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EA\OTE\232\Electrical Steel\Survey\OMB Versions\"/>
    </mc:Choice>
  </mc:AlternateContent>
  <workbookProtection workbookPassword="DD85" lockStructure="1"/>
  <bookViews>
    <workbookView xWindow="0" yWindow="0" windowWidth="28800" windowHeight="11685" tabRatio="934"/>
  </bookViews>
  <sheets>
    <sheet name="Cover Page" sheetId="1" r:id="rId1"/>
    <sheet name="Table of Contents" sheetId="2" r:id="rId2"/>
    <sheet name="General Instructions" sheetId="3" r:id="rId3"/>
    <sheet name="Definitions" sheetId="4" r:id="rId4"/>
    <sheet name="1" sheetId="5" r:id="rId5"/>
    <sheet name="2" sheetId="6" r:id="rId6"/>
    <sheet name="3a" sheetId="7" r:id="rId7"/>
    <sheet name="3b" sheetId="38" r:id="rId8"/>
    <sheet name="3c" sheetId="46" r:id="rId9"/>
    <sheet name="4" sheetId="43" r:id="rId10"/>
    <sheet name="5" sheetId="48" r:id="rId11"/>
    <sheet name="6" sheetId="51" r:id="rId12"/>
    <sheet name="7" sheetId="41" r:id="rId13"/>
    <sheet name="8" sheetId="42" r:id="rId14"/>
    <sheet name="9" sheetId="47" r:id="rId15"/>
    <sheet name="10" sheetId="49" r:id="rId16"/>
    <sheet name="11" sheetId="53" r:id="rId17"/>
    <sheet name="12" sheetId="29" r:id="rId18"/>
    <sheet name="Lists" sheetId="31" state="hidden" r:id="rId19"/>
  </sheets>
  <externalReferences>
    <externalReference r:id="rId20"/>
    <externalReference r:id="rId21"/>
    <externalReference r:id="rId22"/>
    <externalReference r:id="rId23"/>
    <externalReference r:id="rId24"/>
    <externalReference r:id="rId25"/>
  </externalReferences>
  <definedNames>
    <definedName name="AcqSus">"="</definedName>
    <definedName name="AFCap">"="</definedName>
    <definedName name="AllAgencies">"="</definedName>
    <definedName name="AlloyUnalloy" localSheetId="14">"="</definedName>
    <definedName name="Alternates">"="</definedName>
    <definedName name="Capability">"="</definedName>
    <definedName name="Change" localSheetId="10">"="</definedName>
    <definedName name="Change">Lists!$G$2:$G$9</definedName>
    <definedName name="CommDef">"="</definedName>
    <definedName name="Convert">"="</definedName>
    <definedName name="Country" localSheetId="15">"="</definedName>
    <definedName name="Country" localSheetId="16">"="</definedName>
    <definedName name="Country" localSheetId="8">"="</definedName>
    <definedName name="Country" localSheetId="10">"="</definedName>
    <definedName name="Country" localSheetId="11">"="</definedName>
    <definedName name="Country" localSheetId="12">"="</definedName>
    <definedName name="Country" localSheetId="13">"="</definedName>
    <definedName name="Country" localSheetId="14">[1]Lists!$D$2:$D$237</definedName>
    <definedName name="Country">Lists!$E$2:$E$237</definedName>
    <definedName name="Criticality">[2]Lists!$AS$2:$AS$5</definedName>
    <definedName name="DevCosts" localSheetId="10">[3]Lists!$V$2:$V$8</definedName>
    <definedName name="DevCosts">Lists!$V$2:$V$8</definedName>
    <definedName name="DirectIndirect">[2]Lists!$L$2:$L$4</definedName>
    <definedName name="Disruption">[2]Lists!$AF$2:$AF$11</definedName>
    <definedName name="DisruptSource">[2]Lists!$AC$2:$AC$3</definedName>
    <definedName name="DisruptTime">[2]Lists!$AO$2:$AO$7</definedName>
    <definedName name="DMSMSFreq">[2]Lists!$AT$2:$AT$6</definedName>
    <definedName name="Educ" localSheetId="15">[1]Lists!$AL$2:$AL$7</definedName>
    <definedName name="Educ" localSheetId="8">[1]Lists!$AL$2:$AL$7</definedName>
    <definedName name="Educ" localSheetId="10">[4]Lists!$AL$2:$AL$7</definedName>
    <definedName name="Educ" localSheetId="12">[1]Lists!$AL$2:$AL$7</definedName>
    <definedName name="Educ" localSheetId="13">[1]Lists!$AL$2:$AL$7</definedName>
    <definedName name="Educ" localSheetId="14">[1]Lists!$AL$2:$AL$7</definedName>
    <definedName name="Educ">Lists!$AN$2:$AN$7</definedName>
    <definedName name="EquipFSG">[2]Lists!$AN$2:$AN$23</definedName>
    <definedName name="ExportControl">[2]Lists!$AB$2:$AB$5</definedName>
    <definedName name="ExportControlChallenges">[2]Lists!$DG$2:$DG$10</definedName>
    <definedName name="Freq">[2]Lists!$AL$2:$AL$5</definedName>
    <definedName name="FSG">[2]Lists!$J$2:$J$78</definedName>
    <definedName name="HireRetain" localSheetId="16">[2]Lists!$O$2:$O$5</definedName>
    <definedName name="HireRetain" localSheetId="11">[2]Lists!$O$2:$O$5</definedName>
    <definedName name="HireRetain">Lists!$J$2:$J$5</definedName>
    <definedName name="HML">Lists!$N$2:$N$4</definedName>
    <definedName name="HMLN" localSheetId="10">[3]Lists!$N$2:$N$5</definedName>
    <definedName name="HMLN">Lists!$N$2:$N$5</definedName>
    <definedName name="Impingement">[2]Lists!$BD$2:$BD$6</definedName>
    <definedName name="IncDec" localSheetId="10">[3]Lists!$K$2:$K$4</definedName>
    <definedName name="IncDec">Lists!$K$2:$K$4</definedName>
    <definedName name="InternalDisrupt">[2]Lists!$AD$2:$AD$9</definedName>
    <definedName name="JVReason">[2]Lists!$X$2:$X$11</definedName>
    <definedName name="Level">[2]Lists!$BE$2:$BE$4</definedName>
    <definedName name="MaintainTime">[2]Lists!$P$2:$P$7</definedName>
    <definedName name="MoveTime">[2]Lists!$Q$2:$Q$8</definedName>
    <definedName name="NA" localSheetId="16">[2]Lists!$Z$2:$Z$3</definedName>
    <definedName name="NA" localSheetId="10">[3]Lists!$T$2</definedName>
    <definedName name="NA" localSheetId="11">[2]Lists!$Z$2:$Z$3</definedName>
    <definedName name="NA">Lists!$T$2</definedName>
    <definedName name="NoAddSupp">[2]Lists!$AA$2:$AA$3</definedName>
    <definedName name="NonUS" localSheetId="16">[2]Lists!$U$3:$U$198</definedName>
    <definedName name="nonUS" localSheetId="10">[3]Lists!$E$3:$E$237</definedName>
    <definedName name="NonUS" localSheetId="11">[2]Lists!$U$3:$U$198</definedName>
    <definedName name="nonUS">Lists!$E$3:$E$237</definedName>
    <definedName name="Objectives">[2]Lists!$W$2:$W$11</definedName>
    <definedName name="Occupation">[2]Lists!$AE$2:$AE$7</definedName>
    <definedName name="OpStat">Lists!$AC$2:$AC$6</definedName>
    <definedName name="OtherAgencies">[2]Lists!$Y$14:$Y$45</definedName>
    <definedName name="OtherChange">Lists!$H$2:$H$11</definedName>
    <definedName name="OTJ" localSheetId="15">[1]Lists!$AM$2:$AM$7</definedName>
    <definedName name="OTJ" localSheetId="8">[1]Lists!$AM$2:$AM$7</definedName>
    <definedName name="OTJ" localSheetId="10">[4]Lists!$AM$2:$AM$7</definedName>
    <definedName name="OTJ" localSheetId="12">[1]Lists!$AM$2:$AM$7</definedName>
    <definedName name="OTJ" localSheetId="13">[1]Lists!$AM$2:$AM$7</definedName>
    <definedName name="OTJ" localSheetId="14">[1]Lists!$AM$2:$AM$7</definedName>
    <definedName name="OTJ">Lists!$AO$2:$AO$7</definedName>
    <definedName name="PastFuture">[2]Lists!$AK$2:$AK$5</definedName>
    <definedName name="PlanUpdate">[2]Lists!$DI$2:$DI$6</definedName>
    <definedName name="PrimCritMin">[2]Lists!$AQ$2:$AQ$38</definedName>
    <definedName name="PrimSecOther">[2]Lists!$AV$2:$AV$4</definedName>
    <definedName name="_xlnm.Print_Area" localSheetId="4">'1'!$B$2:$N$38</definedName>
    <definedName name="_xlnm.Print_Area" localSheetId="15">'10'!$B$2:$O$36</definedName>
    <definedName name="_xlnm.Print_Area" localSheetId="16">'11'!$B$2:$J$20</definedName>
    <definedName name="_xlnm.Print_Area" localSheetId="17">'12'!$B$2:$D$16</definedName>
    <definedName name="_xlnm.Print_Area" localSheetId="5">'2'!$B$2:$R$56</definedName>
    <definedName name="_xlnm.Print_Area" localSheetId="6">'3a'!$B$2:$N$124</definedName>
    <definedName name="_xlnm.Print_Area" localSheetId="7">'3b'!$B$2:$I$140</definedName>
    <definedName name="_xlnm.Print_Area" localSheetId="8">'3c'!$B$2:$L$46</definedName>
    <definedName name="_xlnm.Print_Area" localSheetId="9">'4'!$B$3:$V$176</definedName>
    <definedName name="_xlnm.Print_Area" localSheetId="10">'5'!$B$3:$R$176</definedName>
    <definedName name="_xlnm.Print_Area" localSheetId="11">'6'!$B$2:$I$39</definedName>
    <definedName name="_xlnm.Print_Area" localSheetId="12">'7'!$B$2:$I$22</definedName>
    <definedName name="_xlnm.Print_Area" localSheetId="13">'8'!$B$2:$K$30</definedName>
    <definedName name="_xlnm.Print_Area" localSheetId="14">'9'!$B$2:$I$24</definedName>
    <definedName name="_xlnm.Print_Area" localSheetId="0">'Cover Page'!$B$2:$N$18</definedName>
    <definedName name="_xlnm.Print_Area" localSheetId="3">Definitions!$B$2:$N$35</definedName>
    <definedName name="_xlnm.Print_Area" localSheetId="2">'General Instructions'!$B$2:$N$10</definedName>
    <definedName name="_xlnm.Print_Area" localSheetId="1">'Table of Contents'!$B$2:$J$20</definedName>
    <definedName name="_xlnm.Print_Titles" localSheetId="3">Definitions!$3:$4</definedName>
    <definedName name="PrivGov">Lists!$L$2:$L$5</definedName>
    <definedName name="ProgramSort" localSheetId="16">OFFSET([2]Lists!$BC$2:$BC$189,0,0,SUM(188-COUNTIF([2]Lists!$BC$2:$BC$189,"#NUM!")),1)</definedName>
    <definedName name="ProgramSort">OFFSET([2]Lists!$BC$2:$BC$189,0,0,SUM(188-COUNTIF([2]Lists!$BC$2:$BC$189,"#NUM!")),1)</definedName>
    <definedName name="ProgramUnSort">[2]Lists!$BB$2:$BB$189</definedName>
    <definedName name="PSCAA">[2]Lists!$BG$2:$BG$29</definedName>
    <definedName name="PSCAB">[2]Lists!$BH$2:$BH$36</definedName>
    <definedName name="PSCAC">[2]Lists!$BI$2:$BI$50</definedName>
    <definedName name="PSCAD">[2]Lists!$BJ$2:$BJ$50</definedName>
    <definedName name="PSCAE">[2]Lists!$BK$2:$BK$29</definedName>
    <definedName name="PSCAF">[2]Lists!$BL$2:$BL$8</definedName>
    <definedName name="PSCAG">[2]Lists!$BM$2:$BM$64</definedName>
    <definedName name="PSCAH">[2]Lists!$BN$2:$BN$36</definedName>
    <definedName name="PSCAJ">[2]Lists!$BO$2:$BO$57</definedName>
    <definedName name="PSCAK">[2]Lists!$BP$2:$BP$8</definedName>
    <definedName name="PSCAL">[2]Lists!$BQ$2:$BQ$22</definedName>
    <definedName name="PSCAM">[2]Lists!$BR$2:$BR$8</definedName>
    <definedName name="PSCAN">[2]Lists!$BS$2:$BS$64</definedName>
    <definedName name="PSCAP">[2]Lists!$BT$2:$BT$50</definedName>
    <definedName name="PSCAQ">[2]Lists!$BU$2:$BU$15</definedName>
    <definedName name="PSCAR">[2]Lists!$BV$2:$BV$50</definedName>
    <definedName name="PSCAS">[2]Lists!$BW$2:$BW$36</definedName>
    <definedName name="PSCAT">[2]Lists!$BX$2:$BX$64</definedName>
    <definedName name="PSCAV">[2]Lists!$BY$2:$BY$57</definedName>
    <definedName name="PSCAZ">[2]Lists!$BZ$2:$BZ$8</definedName>
    <definedName name="PSCB">[2]Lists!$CA$2:$CA$47</definedName>
    <definedName name="PSCC">[2]Lists!$CB$2:$CB$85</definedName>
    <definedName name="PSCD">[2]Lists!$CC$2:$CC$26</definedName>
    <definedName name="PSCE">[2]Lists!$CD$2:$CD$74</definedName>
    <definedName name="PSCF">[2]Lists!$CE$2:$CE$36</definedName>
    <definedName name="PSCG">[2]Lists!$CF$2:$CF$12</definedName>
    <definedName name="PSCH1">[2]Lists!$CG$2:$CG$79</definedName>
    <definedName name="PSCH2">[2]Lists!$CH$2:$CH$79</definedName>
    <definedName name="PSCH3">[2]Lists!$CI$2:$CI$79</definedName>
    <definedName name="PSCH9">[2]Lists!$CJ$2:$CJ$79</definedName>
    <definedName name="PSCJ0">[2]Lists!$CK$2:$CK$79</definedName>
    <definedName name="PSCJ9">[2]Lists!$CL$2:$CL$3</definedName>
    <definedName name="PSCK">[2]Lists!$CM$2:$CM$79</definedName>
    <definedName name="PSCL">[2]Lists!$CN$2:$CN$79</definedName>
    <definedName name="PSCM">[2]Lists!$CO$2:$CO$74</definedName>
    <definedName name="PSCN">[2]Lists!$CP$2:$CP$79</definedName>
    <definedName name="PSCP1">[2]Lists!$CQ$2</definedName>
    <definedName name="PSCP2">[2]Lists!$CR$2</definedName>
    <definedName name="PSCP3">[2]Lists!$CS$2</definedName>
    <definedName name="PSCP4">[2]Lists!$CT$2</definedName>
    <definedName name="PSCP5">[2]Lists!$CU$2</definedName>
    <definedName name="PSCP9">[2]Lists!$CV$2</definedName>
    <definedName name="PSCQ">[2]Lists!$CW$2:$CW$42</definedName>
    <definedName name="PSCR">[2]Lists!$CX$2:$CX$59</definedName>
    <definedName name="PSCS">[2]Lists!$CY$2:$CY$23</definedName>
    <definedName name="PSCSort" localSheetId="16">OFFSET([2]Lists!$AY$2:$AY$702,0,0,SUM(701-COUNTIF([2]Lists!$AY$2:$AY$702,"#NUM!")),1)</definedName>
    <definedName name="PSCSort">OFFSET([2]Lists!$AY$2:$AY$702,0,0,SUM(701-COUNTIF([2]Lists!$AY$2:$AY$702,"#NUM!")),1)</definedName>
    <definedName name="PSCSortStart">[2]Lists!$AY$2</definedName>
    <definedName name="PSCT">[2]Lists!$CZ$2:$CZ$18</definedName>
    <definedName name="PSCU">[2]Lists!$DA$2:$DA$16</definedName>
    <definedName name="PSCUnSort">[2]Lists!$AX$2:$AX$702</definedName>
    <definedName name="PSCV">[2]Lists!$DB$2:$DB$37</definedName>
    <definedName name="PSCW">[2]Lists!$DC$2:$DC$79</definedName>
    <definedName name="PSCX">[2]Lists!$DD$2:$DD$74</definedName>
    <definedName name="PSCY">[2]Lists!$DE$2:$DE$74</definedName>
    <definedName name="PSCZ">[2]Lists!$DF$2:$DF$147</definedName>
    <definedName name="PubPriv" localSheetId="16">[2]Lists!$AU$2:$AU$3</definedName>
    <definedName name="PubPriv" localSheetId="11">[2]Lists!$AU$2:$AU$3</definedName>
    <definedName name="PubPriv">Lists!$AB$2:$AB$3</definedName>
    <definedName name="Purpose" localSheetId="10">[3]Lists!$I$2:$I$13</definedName>
    <definedName name="Purpose">Lists!$I$2:$I$13</definedName>
    <definedName name="Q12_OpEx_Year1" localSheetId="15">Q12_NetSales_Year1-Q12_OpInc_Year1</definedName>
    <definedName name="Q12_OpEx_Year1" localSheetId="8">Q12_NetSales_Year1-Q12_OpInc_Year1</definedName>
    <definedName name="Q12_OpEx_Year1" localSheetId="9">Q12_NetSales_Year1-Q12_OpInc_Year1</definedName>
    <definedName name="Q12_OpEx_Year1" localSheetId="10">[0]!Q12_NetSales_Year1-[0]!Q12_OpInc_Year1</definedName>
    <definedName name="Q12_OpEx_Year1" localSheetId="12">Q12_NetSales_Year1-Q12_OpInc_Year1</definedName>
    <definedName name="Q12_OpEx_Year1" localSheetId="13">Q12_NetSales_Year1-Q12_OpInc_Year1</definedName>
    <definedName name="Q12_OpEx_Year1" localSheetId="14">Q12_NetSales_Year1-Q12_OpInc_Year1</definedName>
    <definedName name="Q12_OpEx_Year1">Q12_NetSales_Year1-Q12_OpInc_Year1</definedName>
    <definedName name="Q12_OpEx_Year2" localSheetId="15">Q12_NetSales_Year2-Q12_OpInc_Year2</definedName>
    <definedName name="Q12_OpEx_Year2" localSheetId="8">Q12_NetSales_Year2-Q12_OpInc_Year2</definedName>
    <definedName name="Q12_OpEx_Year2" localSheetId="9">Q12_NetSales_Year2-Q12_OpInc_Year2</definedName>
    <definedName name="Q12_OpEx_Year2" localSheetId="10">[0]!Q12_NetSales_Year2-[0]!Q12_OpInc_Year2</definedName>
    <definedName name="Q12_OpEx_Year2" localSheetId="12">Q12_NetSales_Year2-Q12_OpInc_Year2</definedName>
    <definedName name="Q12_OpEx_Year2" localSheetId="13">Q12_NetSales_Year2-Q12_OpInc_Year2</definedName>
    <definedName name="Q12_OpEx_Year2" localSheetId="14">Q12_NetSales_Year2-Q12_OpInc_Year2</definedName>
    <definedName name="Q12_OpEx_Year2">Q12_NetSales_Year2-Q12_OpInc_Year2</definedName>
    <definedName name="Q12_OpEx_Year3" localSheetId="15">Q12_NetSales_Year3-Q12_OpInc_Year3</definedName>
    <definedName name="Q12_OpEx_Year3" localSheetId="8">Q12_NetSales_Year3-Q12_OpInc_Year3</definedName>
    <definedName name="Q12_OpEx_Year3" localSheetId="9">Q12_NetSales_Year3-Q12_OpInc_Year3</definedName>
    <definedName name="Q12_OpEx_Year3" localSheetId="10">[0]!Q12_NetSales_Year3-[0]!Q12_OpInc_Year3</definedName>
    <definedName name="Q12_OpEx_Year3" localSheetId="12">Q12_NetSales_Year3-Q12_OpInc_Year3</definedName>
    <definedName name="Q12_OpEx_Year3" localSheetId="13">Q12_NetSales_Year3-Q12_OpInc_Year3</definedName>
    <definedName name="Q12_OpEx_Year3" localSheetId="14">Q12_NetSales_Year3-Q12_OpInc_Year3</definedName>
    <definedName name="Q12_OpEx_Year3">Q12_NetSales_Year3-Q12_OpInc_Year3</definedName>
    <definedName name="Q1a_A_OnlyLoc_YN">'[5]1a'!$G$13</definedName>
    <definedName name="Q1d_Comment" localSheetId="15">#REF!</definedName>
    <definedName name="Q1d_Comment" localSheetId="10">#REF!</definedName>
    <definedName name="Q1d_Comment" localSheetId="14">#REF!</definedName>
    <definedName name="Q1d_Comment">#REF!</definedName>
    <definedName name="Q1d_Facility1_City" localSheetId="15">#REF!</definedName>
    <definedName name="Q1d_Facility1_City" localSheetId="10">#REF!</definedName>
    <definedName name="Q1d_Facility1_City" localSheetId="14">#REF!</definedName>
    <definedName name="Q1d_Facility1_City">#REF!</definedName>
    <definedName name="Q1d_Facility1_Country" localSheetId="15">#REF!</definedName>
    <definedName name="Q1d_Facility1_Country" localSheetId="10">#REF!</definedName>
    <definedName name="Q1d_Facility1_Country" localSheetId="14">#REF!</definedName>
    <definedName name="Q1d_Facility1_Country">#REF!</definedName>
    <definedName name="Q1d_Facility1_F5" localSheetId="15">#REF!</definedName>
    <definedName name="Q1d_Facility1_F5" localSheetId="10">#REF!</definedName>
    <definedName name="Q1d_Facility1_F5" localSheetId="14">#REF!</definedName>
    <definedName name="Q1d_Facility1_F5">#REF!</definedName>
    <definedName name="Q1d_Facility1_FDet" localSheetId="15">#REF!</definedName>
    <definedName name="Q1d_Facility1_FDet" localSheetId="10">#REF!</definedName>
    <definedName name="Q1d_Facility1_FDet" localSheetId="14">#REF!</definedName>
    <definedName name="Q1d_Facility1_FDet">#REF!</definedName>
    <definedName name="Q1d_Facility1_Name" localSheetId="15">#REF!</definedName>
    <definedName name="Q1d_Facility1_Name" localSheetId="10">#REF!</definedName>
    <definedName name="Q1d_Facility1_Name" localSheetId="14">#REF!</definedName>
    <definedName name="Q1d_Facility1_Name">#REF!</definedName>
    <definedName name="Q1d_Facility1_OPDet" localSheetId="15">#REF!</definedName>
    <definedName name="Q1d_Facility1_OPDet" localSheetId="10">#REF!</definedName>
    <definedName name="Q1d_Facility1_OPDet" localSheetId="14">#REF!</definedName>
    <definedName name="Q1d_Facility1_OPDet">#REF!</definedName>
    <definedName name="Q1d_Facility1_PO" localSheetId="15">#REF!</definedName>
    <definedName name="Q1d_Facility1_PO" localSheetId="10">#REF!</definedName>
    <definedName name="Q1d_Facility1_PO" localSheetId="14">#REF!</definedName>
    <definedName name="Q1d_Facility1_PO">#REF!</definedName>
    <definedName name="Q1d_Facility1_State" localSheetId="15">#REF!</definedName>
    <definedName name="Q1d_Facility1_State" localSheetId="10">#REF!</definedName>
    <definedName name="Q1d_Facility1_State" localSheetId="14">#REF!</definedName>
    <definedName name="Q1d_Facility1_State">#REF!</definedName>
    <definedName name="Q1d_Facility10_City" localSheetId="15">#REF!</definedName>
    <definedName name="Q1d_Facility10_City" localSheetId="10">#REF!</definedName>
    <definedName name="Q1d_Facility10_City" localSheetId="14">#REF!</definedName>
    <definedName name="Q1d_Facility10_City">#REF!</definedName>
    <definedName name="Q1d_Facility10_Country" localSheetId="15">#REF!</definedName>
    <definedName name="Q1d_Facility10_Country" localSheetId="10">#REF!</definedName>
    <definedName name="Q1d_Facility10_Country" localSheetId="14">#REF!</definedName>
    <definedName name="Q1d_Facility10_Country">#REF!</definedName>
    <definedName name="Q1d_Facility10_F5" localSheetId="15">#REF!</definedName>
    <definedName name="Q1d_Facility10_F5" localSheetId="10">#REF!</definedName>
    <definedName name="Q1d_Facility10_F5" localSheetId="14">#REF!</definedName>
    <definedName name="Q1d_Facility10_F5">#REF!</definedName>
    <definedName name="Q1d_Facility10_FDet" localSheetId="15">#REF!</definedName>
    <definedName name="Q1d_Facility10_FDet" localSheetId="10">#REF!</definedName>
    <definedName name="Q1d_Facility10_FDet" localSheetId="14">#REF!</definedName>
    <definedName name="Q1d_Facility10_FDet">#REF!</definedName>
    <definedName name="Q1d_Facility10_Name" localSheetId="15">#REF!</definedName>
    <definedName name="Q1d_Facility10_Name" localSheetId="10">#REF!</definedName>
    <definedName name="Q1d_Facility10_Name" localSheetId="14">#REF!</definedName>
    <definedName name="Q1d_Facility10_Name">#REF!</definedName>
    <definedName name="Q1d_Facility10_OPDet" localSheetId="15">#REF!</definedName>
    <definedName name="Q1d_Facility10_OPDet" localSheetId="10">#REF!</definedName>
    <definedName name="Q1d_Facility10_OPDet" localSheetId="14">#REF!</definedName>
    <definedName name="Q1d_Facility10_OPDet">#REF!</definedName>
    <definedName name="Q1d_Facility10_PO" localSheetId="15">#REF!</definedName>
    <definedName name="Q1d_Facility10_PO" localSheetId="10">#REF!</definedName>
    <definedName name="Q1d_Facility10_PO" localSheetId="14">#REF!</definedName>
    <definedName name="Q1d_Facility10_PO">#REF!</definedName>
    <definedName name="Q1d_Facility10_State" localSheetId="15">#REF!</definedName>
    <definedName name="Q1d_Facility10_State" localSheetId="10">#REF!</definedName>
    <definedName name="Q1d_Facility10_State" localSheetId="14">#REF!</definedName>
    <definedName name="Q1d_Facility10_State">#REF!</definedName>
    <definedName name="Q1d_Facility11_City" localSheetId="15">#REF!</definedName>
    <definedName name="Q1d_Facility11_City" localSheetId="10">#REF!</definedName>
    <definedName name="Q1d_Facility11_City" localSheetId="14">#REF!</definedName>
    <definedName name="Q1d_Facility11_City">#REF!</definedName>
    <definedName name="Q1d_Facility11_Country" localSheetId="15">#REF!</definedName>
    <definedName name="Q1d_Facility11_Country" localSheetId="10">#REF!</definedName>
    <definedName name="Q1d_Facility11_Country" localSheetId="14">#REF!</definedName>
    <definedName name="Q1d_Facility11_Country">#REF!</definedName>
    <definedName name="Q1d_Facility11_F5" localSheetId="15">#REF!</definedName>
    <definedName name="Q1d_Facility11_F5" localSheetId="10">#REF!</definedName>
    <definedName name="Q1d_Facility11_F5" localSheetId="14">#REF!</definedName>
    <definedName name="Q1d_Facility11_F5">#REF!</definedName>
    <definedName name="Q1d_Facility11_FDet" localSheetId="15">#REF!</definedName>
    <definedName name="Q1d_Facility11_FDet" localSheetId="10">#REF!</definedName>
    <definedName name="Q1d_Facility11_FDet" localSheetId="14">#REF!</definedName>
    <definedName name="Q1d_Facility11_FDet">#REF!</definedName>
    <definedName name="Q1d_Facility11_Name" localSheetId="15">#REF!</definedName>
    <definedName name="Q1d_Facility11_Name" localSheetId="10">#REF!</definedName>
    <definedName name="Q1d_Facility11_Name" localSheetId="14">#REF!</definedName>
    <definedName name="Q1d_Facility11_Name">#REF!</definedName>
    <definedName name="Q1d_Facility11_OPDet" localSheetId="15">#REF!</definedName>
    <definedName name="Q1d_Facility11_OPDet" localSheetId="10">#REF!</definedName>
    <definedName name="Q1d_Facility11_OPDet" localSheetId="14">#REF!</definedName>
    <definedName name="Q1d_Facility11_OPDet">#REF!</definedName>
    <definedName name="Q1d_Facility11_PO" localSheetId="15">#REF!</definedName>
    <definedName name="Q1d_Facility11_PO" localSheetId="10">#REF!</definedName>
    <definedName name="Q1d_Facility11_PO" localSheetId="14">#REF!</definedName>
    <definedName name="Q1d_Facility11_PO">#REF!</definedName>
    <definedName name="Q1d_Facility11_State" localSheetId="15">#REF!</definedName>
    <definedName name="Q1d_Facility11_State" localSheetId="10">#REF!</definedName>
    <definedName name="Q1d_Facility11_State" localSheetId="14">#REF!</definedName>
    <definedName name="Q1d_Facility11_State">#REF!</definedName>
    <definedName name="Q1d_Facility12_City" localSheetId="15">#REF!</definedName>
    <definedName name="Q1d_Facility12_City" localSheetId="10">#REF!</definedName>
    <definedName name="Q1d_Facility12_City" localSheetId="14">#REF!</definedName>
    <definedName name="Q1d_Facility12_City">#REF!</definedName>
    <definedName name="Q1d_Facility12_Country" localSheetId="15">#REF!</definedName>
    <definedName name="Q1d_Facility12_Country" localSheetId="10">#REF!</definedName>
    <definedName name="Q1d_Facility12_Country" localSheetId="14">#REF!</definedName>
    <definedName name="Q1d_Facility12_Country">#REF!</definedName>
    <definedName name="Q1d_Facility12_F5" localSheetId="15">#REF!</definedName>
    <definedName name="Q1d_Facility12_F5" localSheetId="10">#REF!</definedName>
    <definedName name="Q1d_Facility12_F5" localSheetId="14">#REF!</definedName>
    <definedName name="Q1d_Facility12_F5">#REF!</definedName>
    <definedName name="Q1d_Facility12_FDet" localSheetId="15">#REF!</definedName>
    <definedName name="Q1d_Facility12_FDet" localSheetId="10">#REF!</definedName>
    <definedName name="Q1d_Facility12_FDet" localSheetId="14">#REF!</definedName>
    <definedName name="Q1d_Facility12_FDet">#REF!</definedName>
    <definedName name="Q1d_Facility12_Name" localSheetId="15">#REF!</definedName>
    <definedName name="Q1d_Facility12_Name" localSheetId="10">#REF!</definedName>
    <definedName name="Q1d_Facility12_Name" localSheetId="14">#REF!</definedName>
    <definedName name="Q1d_Facility12_Name">#REF!</definedName>
    <definedName name="Q1d_Facility12_OPDet" localSheetId="15">#REF!</definedName>
    <definedName name="Q1d_Facility12_OPDet" localSheetId="10">#REF!</definedName>
    <definedName name="Q1d_Facility12_OPDet" localSheetId="14">#REF!</definedName>
    <definedName name="Q1d_Facility12_OPDet">#REF!</definedName>
    <definedName name="Q1d_Facility12_PO" localSheetId="15">#REF!</definedName>
    <definedName name="Q1d_Facility12_PO" localSheetId="10">#REF!</definedName>
    <definedName name="Q1d_Facility12_PO" localSheetId="14">#REF!</definedName>
    <definedName name="Q1d_Facility12_PO">#REF!</definedName>
    <definedName name="Q1d_Facility12_State" localSheetId="15">#REF!</definedName>
    <definedName name="Q1d_Facility12_State" localSheetId="10">#REF!</definedName>
    <definedName name="Q1d_Facility12_State" localSheetId="14">#REF!</definedName>
    <definedName name="Q1d_Facility12_State">#REF!</definedName>
    <definedName name="Q1d_Facility13_City" localSheetId="15">#REF!</definedName>
    <definedName name="Q1d_Facility13_City" localSheetId="10">#REF!</definedName>
    <definedName name="Q1d_Facility13_City" localSheetId="14">#REF!</definedName>
    <definedName name="Q1d_Facility13_City">#REF!</definedName>
    <definedName name="Q1d_Facility13_Country" localSheetId="15">#REF!</definedName>
    <definedName name="Q1d_Facility13_Country" localSheetId="10">#REF!</definedName>
    <definedName name="Q1d_Facility13_Country" localSheetId="14">#REF!</definedName>
    <definedName name="Q1d_Facility13_Country">#REF!</definedName>
    <definedName name="Q1d_Facility13_F5" localSheetId="15">#REF!</definedName>
    <definedName name="Q1d_Facility13_F5" localSheetId="10">#REF!</definedName>
    <definedName name="Q1d_Facility13_F5" localSheetId="14">#REF!</definedName>
    <definedName name="Q1d_Facility13_F5">#REF!</definedName>
    <definedName name="Q1d_Facility13_FDet" localSheetId="15">#REF!</definedName>
    <definedName name="Q1d_Facility13_FDet" localSheetId="10">#REF!</definedName>
    <definedName name="Q1d_Facility13_FDet" localSheetId="14">#REF!</definedName>
    <definedName name="Q1d_Facility13_FDet">#REF!</definedName>
    <definedName name="Q1d_Facility13_Name" localSheetId="15">#REF!</definedName>
    <definedName name="Q1d_Facility13_Name" localSheetId="10">#REF!</definedName>
    <definedName name="Q1d_Facility13_Name" localSheetId="14">#REF!</definedName>
    <definedName name="Q1d_Facility13_Name">#REF!</definedName>
    <definedName name="Q1d_Facility13_OPDet" localSheetId="15">#REF!</definedName>
    <definedName name="Q1d_Facility13_OPDet" localSheetId="10">#REF!</definedName>
    <definedName name="Q1d_Facility13_OPDet" localSheetId="14">#REF!</definedName>
    <definedName name="Q1d_Facility13_OPDet">#REF!</definedName>
    <definedName name="Q1d_Facility13_PO" localSheetId="15">#REF!</definedName>
    <definedName name="Q1d_Facility13_PO" localSheetId="10">#REF!</definedName>
    <definedName name="Q1d_Facility13_PO" localSheetId="14">#REF!</definedName>
    <definedName name="Q1d_Facility13_PO">#REF!</definedName>
    <definedName name="Q1d_Facility13_State" localSheetId="15">#REF!</definedName>
    <definedName name="Q1d_Facility13_State" localSheetId="10">#REF!</definedName>
    <definedName name="Q1d_Facility13_State" localSheetId="14">#REF!</definedName>
    <definedName name="Q1d_Facility13_State">#REF!</definedName>
    <definedName name="Q1d_Facility14_City" localSheetId="15">#REF!</definedName>
    <definedName name="Q1d_Facility14_City" localSheetId="10">#REF!</definedName>
    <definedName name="Q1d_Facility14_City" localSheetId="14">#REF!</definedName>
    <definedName name="Q1d_Facility14_City">#REF!</definedName>
    <definedName name="Q1d_Facility14_Country" localSheetId="15">#REF!</definedName>
    <definedName name="Q1d_Facility14_Country" localSheetId="10">#REF!</definedName>
    <definedName name="Q1d_Facility14_Country" localSheetId="14">#REF!</definedName>
    <definedName name="Q1d_Facility14_Country">#REF!</definedName>
    <definedName name="Q1d_Facility14_F5" localSheetId="15">#REF!</definedName>
    <definedName name="Q1d_Facility14_F5" localSheetId="10">#REF!</definedName>
    <definedName name="Q1d_Facility14_F5" localSheetId="14">#REF!</definedName>
    <definedName name="Q1d_Facility14_F5">#REF!</definedName>
    <definedName name="Q1d_Facility14_FDet" localSheetId="15">#REF!</definedName>
    <definedName name="Q1d_Facility14_FDet" localSheetId="10">#REF!</definedName>
    <definedName name="Q1d_Facility14_FDet" localSheetId="14">#REF!</definedName>
    <definedName name="Q1d_Facility14_FDet">#REF!</definedName>
    <definedName name="Q1d_Facility14_Name" localSheetId="15">#REF!</definedName>
    <definedName name="Q1d_Facility14_Name" localSheetId="10">#REF!</definedName>
    <definedName name="Q1d_Facility14_Name" localSheetId="14">#REF!</definedName>
    <definedName name="Q1d_Facility14_Name">#REF!</definedName>
    <definedName name="Q1d_Facility14_OPDet" localSheetId="15">#REF!</definedName>
    <definedName name="Q1d_Facility14_OPDet" localSheetId="10">#REF!</definedName>
    <definedName name="Q1d_Facility14_OPDet" localSheetId="14">#REF!</definedName>
    <definedName name="Q1d_Facility14_OPDet">#REF!</definedName>
    <definedName name="Q1d_Facility14_PO" localSheetId="15">#REF!</definedName>
    <definedName name="Q1d_Facility14_PO" localSheetId="10">#REF!</definedName>
    <definedName name="Q1d_Facility14_PO" localSheetId="14">#REF!</definedName>
    <definedName name="Q1d_Facility14_PO">#REF!</definedName>
    <definedName name="Q1d_Facility14_State" localSheetId="15">#REF!</definedName>
    <definedName name="Q1d_Facility14_State" localSheetId="10">#REF!</definedName>
    <definedName name="Q1d_Facility14_State" localSheetId="14">#REF!</definedName>
    <definedName name="Q1d_Facility14_State">#REF!</definedName>
    <definedName name="Q1d_Facility15_City" localSheetId="15">#REF!</definedName>
    <definedName name="Q1d_Facility15_City" localSheetId="10">#REF!</definedName>
    <definedName name="Q1d_Facility15_City" localSheetId="14">#REF!</definedName>
    <definedName name="Q1d_Facility15_City">#REF!</definedName>
    <definedName name="Q1d_Facility15_Country" localSheetId="15">#REF!</definedName>
    <definedName name="Q1d_Facility15_Country" localSheetId="10">#REF!</definedName>
    <definedName name="Q1d_Facility15_Country" localSheetId="14">#REF!</definedName>
    <definedName name="Q1d_Facility15_Country">#REF!</definedName>
    <definedName name="Q1d_Facility15_F5" localSheetId="15">#REF!</definedName>
    <definedName name="Q1d_Facility15_F5" localSheetId="10">#REF!</definedName>
    <definedName name="Q1d_Facility15_F5" localSheetId="14">#REF!</definedName>
    <definedName name="Q1d_Facility15_F5">#REF!</definedName>
    <definedName name="Q1d_Facility15_FDet" localSheetId="15">#REF!</definedName>
    <definedName name="Q1d_Facility15_FDet" localSheetId="10">#REF!</definedName>
    <definedName name="Q1d_Facility15_FDet" localSheetId="14">#REF!</definedName>
    <definedName name="Q1d_Facility15_FDet">#REF!</definedName>
    <definedName name="Q1d_Facility15_Name" localSheetId="15">#REF!</definedName>
    <definedName name="Q1d_Facility15_Name" localSheetId="10">#REF!</definedName>
    <definedName name="Q1d_Facility15_Name" localSheetId="14">#REF!</definedName>
    <definedName name="Q1d_Facility15_Name">#REF!</definedName>
    <definedName name="Q1d_Facility15_OPDet" localSheetId="15">#REF!</definedName>
    <definedName name="Q1d_Facility15_OPDet" localSheetId="10">#REF!</definedName>
    <definedName name="Q1d_Facility15_OPDet" localSheetId="14">#REF!</definedName>
    <definedName name="Q1d_Facility15_OPDet">#REF!</definedName>
    <definedName name="Q1d_Facility15_PO" localSheetId="15">#REF!</definedName>
    <definedName name="Q1d_Facility15_PO" localSheetId="10">#REF!</definedName>
    <definedName name="Q1d_Facility15_PO" localSheetId="14">#REF!</definedName>
    <definedName name="Q1d_Facility15_PO">#REF!</definedName>
    <definedName name="Q1d_Facility15_State" localSheetId="15">#REF!</definedName>
    <definedName name="Q1d_Facility15_State" localSheetId="10">#REF!</definedName>
    <definedName name="Q1d_Facility15_State" localSheetId="14">#REF!</definedName>
    <definedName name="Q1d_Facility15_State">#REF!</definedName>
    <definedName name="Q1d_Facility2_City" localSheetId="15">#REF!</definedName>
    <definedName name="Q1d_Facility2_City" localSheetId="10">#REF!</definedName>
    <definedName name="Q1d_Facility2_City" localSheetId="14">#REF!</definedName>
    <definedName name="Q1d_Facility2_City">#REF!</definedName>
    <definedName name="Q1d_Facility2_Country" localSheetId="15">#REF!</definedName>
    <definedName name="Q1d_Facility2_Country" localSheetId="10">#REF!</definedName>
    <definedName name="Q1d_Facility2_Country" localSheetId="14">#REF!</definedName>
    <definedName name="Q1d_Facility2_Country">#REF!</definedName>
    <definedName name="Q1d_Facility2_F5" localSheetId="15">#REF!</definedName>
    <definedName name="Q1d_Facility2_F5" localSheetId="10">#REF!</definedName>
    <definedName name="Q1d_Facility2_F5" localSheetId="14">#REF!</definedName>
    <definedName name="Q1d_Facility2_F5">#REF!</definedName>
    <definedName name="Q1d_Facility2_FDet" localSheetId="15">#REF!</definedName>
    <definedName name="Q1d_Facility2_FDet" localSheetId="10">#REF!</definedName>
    <definedName name="Q1d_Facility2_FDet" localSheetId="14">#REF!</definedName>
    <definedName name="Q1d_Facility2_FDet">#REF!</definedName>
    <definedName name="Q1d_Facility2_Name" localSheetId="15">#REF!</definedName>
    <definedName name="Q1d_Facility2_Name" localSheetId="10">#REF!</definedName>
    <definedName name="Q1d_Facility2_Name" localSheetId="14">#REF!</definedName>
    <definedName name="Q1d_Facility2_Name">#REF!</definedName>
    <definedName name="Q1d_Facility2_OPDet" localSheetId="15">#REF!</definedName>
    <definedName name="Q1d_Facility2_OPDet" localSheetId="10">#REF!</definedName>
    <definedName name="Q1d_Facility2_OPDet" localSheetId="14">#REF!</definedName>
    <definedName name="Q1d_Facility2_OPDet">#REF!</definedName>
    <definedName name="Q1d_Facility2_PO" localSheetId="15">#REF!</definedName>
    <definedName name="Q1d_Facility2_PO" localSheetId="10">#REF!</definedName>
    <definedName name="Q1d_Facility2_PO" localSheetId="14">#REF!</definedName>
    <definedName name="Q1d_Facility2_PO">#REF!</definedName>
    <definedName name="Q1d_Facility2_State" localSheetId="15">#REF!</definedName>
    <definedName name="Q1d_Facility2_State" localSheetId="10">#REF!</definedName>
    <definedName name="Q1d_Facility2_State" localSheetId="14">#REF!</definedName>
    <definedName name="Q1d_Facility2_State">#REF!</definedName>
    <definedName name="Q1d_Facility3_City" localSheetId="15">#REF!</definedName>
    <definedName name="Q1d_Facility3_City" localSheetId="10">#REF!</definedName>
    <definedName name="Q1d_Facility3_City" localSheetId="14">#REF!</definedName>
    <definedName name="Q1d_Facility3_City">#REF!</definedName>
    <definedName name="Q1d_Facility3_Country" localSheetId="15">#REF!</definedName>
    <definedName name="Q1d_Facility3_Country" localSheetId="10">#REF!</definedName>
    <definedName name="Q1d_Facility3_Country" localSheetId="14">#REF!</definedName>
    <definedName name="Q1d_Facility3_Country">#REF!</definedName>
    <definedName name="Q1d_Facility3_F5" localSheetId="15">#REF!</definedName>
    <definedName name="Q1d_Facility3_F5" localSheetId="10">#REF!</definedName>
    <definedName name="Q1d_Facility3_F5" localSheetId="14">#REF!</definedName>
    <definedName name="Q1d_Facility3_F5">#REF!</definedName>
    <definedName name="Q1d_Facility3_FDet" localSheetId="15">#REF!</definedName>
    <definedName name="Q1d_Facility3_FDet" localSheetId="10">#REF!</definedName>
    <definedName name="Q1d_Facility3_FDet" localSheetId="14">#REF!</definedName>
    <definedName name="Q1d_Facility3_FDet">#REF!</definedName>
    <definedName name="Q1d_Facility3_Name" localSheetId="15">#REF!</definedName>
    <definedName name="Q1d_Facility3_Name" localSheetId="10">#REF!</definedName>
    <definedName name="Q1d_Facility3_Name" localSheetId="14">#REF!</definedName>
    <definedName name="Q1d_Facility3_Name">#REF!</definedName>
    <definedName name="Q1d_Facility3_OPDet" localSheetId="15">#REF!</definedName>
    <definedName name="Q1d_Facility3_OPDet" localSheetId="10">#REF!</definedName>
    <definedName name="Q1d_Facility3_OPDet" localSheetId="14">#REF!</definedName>
    <definedName name="Q1d_Facility3_OPDet">#REF!</definedName>
    <definedName name="Q1d_Facility3_PO" localSheetId="15">#REF!</definedName>
    <definedName name="Q1d_Facility3_PO" localSheetId="10">#REF!</definedName>
    <definedName name="Q1d_Facility3_PO" localSheetId="14">#REF!</definedName>
    <definedName name="Q1d_Facility3_PO">#REF!</definedName>
    <definedName name="Q1d_Facility3_State" localSheetId="15">#REF!</definedName>
    <definedName name="Q1d_Facility3_State" localSheetId="10">#REF!</definedName>
    <definedName name="Q1d_Facility3_State" localSheetId="14">#REF!</definedName>
    <definedName name="Q1d_Facility3_State">#REF!</definedName>
    <definedName name="Q1d_Facility4_City" localSheetId="15">#REF!</definedName>
    <definedName name="Q1d_Facility4_City" localSheetId="10">#REF!</definedName>
    <definedName name="Q1d_Facility4_City" localSheetId="14">#REF!</definedName>
    <definedName name="Q1d_Facility4_City">#REF!</definedName>
    <definedName name="Q1d_Facility4_Country" localSheetId="15">#REF!</definedName>
    <definedName name="Q1d_Facility4_Country" localSheetId="10">#REF!</definedName>
    <definedName name="Q1d_Facility4_Country" localSheetId="14">#REF!</definedName>
    <definedName name="Q1d_Facility4_Country">#REF!</definedName>
    <definedName name="Q1d_Facility4_F5" localSheetId="15">#REF!</definedName>
    <definedName name="Q1d_Facility4_F5" localSheetId="10">#REF!</definedName>
    <definedName name="Q1d_Facility4_F5" localSheetId="14">#REF!</definedName>
    <definedName name="Q1d_Facility4_F5">#REF!</definedName>
    <definedName name="Q1d_Facility4_Name" localSheetId="15">#REF!</definedName>
    <definedName name="Q1d_Facility4_Name" localSheetId="10">#REF!</definedName>
    <definedName name="Q1d_Facility4_Name" localSheetId="14">#REF!</definedName>
    <definedName name="Q1d_Facility4_Name">#REF!</definedName>
    <definedName name="Q1d_Facility4_OPDet" localSheetId="15">#REF!</definedName>
    <definedName name="Q1d_Facility4_OPDet" localSheetId="10">#REF!</definedName>
    <definedName name="Q1d_Facility4_OPDet" localSheetId="14">#REF!</definedName>
    <definedName name="Q1d_Facility4_OPDet">#REF!</definedName>
    <definedName name="Q1d_Facility4_PO" localSheetId="15">#REF!</definedName>
    <definedName name="Q1d_Facility4_PO" localSheetId="10">#REF!</definedName>
    <definedName name="Q1d_Facility4_PO" localSheetId="14">#REF!</definedName>
    <definedName name="Q1d_Facility4_PO">#REF!</definedName>
    <definedName name="Q1d_Facility4_State" localSheetId="15">#REF!</definedName>
    <definedName name="Q1d_Facility4_State" localSheetId="10">#REF!</definedName>
    <definedName name="Q1d_Facility4_State" localSheetId="14">#REF!</definedName>
    <definedName name="Q1d_Facility4_State">#REF!</definedName>
    <definedName name="Q1d_Facility5_City" localSheetId="15">#REF!</definedName>
    <definedName name="Q1d_Facility5_City" localSheetId="10">#REF!</definedName>
    <definedName name="Q1d_Facility5_City" localSheetId="14">#REF!</definedName>
    <definedName name="Q1d_Facility5_City">#REF!</definedName>
    <definedName name="Q1d_Facility5_Country" localSheetId="15">#REF!</definedName>
    <definedName name="Q1d_Facility5_Country" localSheetId="10">#REF!</definedName>
    <definedName name="Q1d_Facility5_Country" localSheetId="14">#REF!</definedName>
    <definedName name="Q1d_Facility5_Country">#REF!</definedName>
    <definedName name="Q1d_Facility5_F5" localSheetId="15">#REF!</definedName>
    <definedName name="Q1d_Facility5_F5" localSheetId="10">#REF!</definedName>
    <definedName name="Q1d_Facility5_F5" localSheetId="14">#REF!</definedName>
    <definedName name="Q1d_Facility5_F5">#REF!</definedName>
    <definedName name="Q1d_Facility5_FDet" localSheetId="15">#REF!</definedName>
    <definedName name="Q1d_Facility5_FDet" localSheetId="10">#REF!</definedName>
    <definedName name="Q1d_Facility5_FDet" localSheetId="14">#REF!</definedName>
    <definedName name="Q1d_Facility5_FDet">#REF!</definedName>
    <definedName name="Q1d_Facility5_Name" localSheetId="15">#REF!</definedName>
    <definedName name="Q1d_Facility5_Name" localSheetId="10">#REF!</definedName>
    <definedName name="Q1d_Facility5_Name" localSheetId="14">#REF!</definedName>
    <definedName name="Q1d_Facility5_Name">#REF!</definedName>
    <definedName name="Q1d_Facility5_OPDet" localSheetId="15">#REF!</definedName>
    <definedName name="Q1d_Facility5_OPDet" localSheetId="10">#REF!</definedName>
    <definedName name="Q1d_Facility5_OPDet" localSheetId="14">#REF!</definedName>
    <definedName name="Q1d_Facility5_OPDet">#REF!</definedName>
    <definedName name="Q1d_Facility5_PO" localSheetId="15">#REF!</definedName>
    <definedName name="Q1d_Facility5_PO" localSheetId="10">#REF!</definedName>
    <definedName name="Q1d_Facility5_PO" localSheetId="14">#REF!</definedName>
    <definedName name="Q1d_Facility5_PO">#REF!</definedName>
    <definedName name="Q1d_Facility5_State" localSheetId="15">#REF!</definedName>
    <definedName name="Q1d_Facility5_State" localSheetId="10">#REF!</definedName>
    <definedName name="Q1d_Facility5_State" localSheetId="14">#REF!</definedName>
    <definedName name="Q1d_Facility5_State">#REF!</definedName>
    <definedName name="Q1d_Facility6_City" localSheetId="15">#REF!</definedName>
    <definedName name="Q1d_Facility6_City" localSheetId="10">#REF!</definedName>
    <definedName name="Q1d_Facility6_City" localSheetId="14">#REF!</definedName>
    <definedName name="Q1d_Facility6_City">#REF!</definedName>
    <definedName name="Q1d_Facility6_Country" localSheetId="15">#REF!</definedName>
    <definedName name="Q1d_Facility6_Country" localSheetId="10">#REF!</definedName>
    <definedName name="Q1d_Facility6_Country" localSheetId="14">#REF!</definedName>
    <definedName name="Q1d_Facility6_Country">#REF!</definedName>
    <definedName name="Q1d_Facility6_F5" localSheetId="15">#REF!</definedName>
    <definedName name="Q1d_Facility6_F5" localSheetId="10">#REF!</definedName>
    <definedName name="Q1d_Facility6_F5" localSheetId="14">#REF!</definedName>
    <definedName name="Q1d_Facility6_F5">#REF!</definedName>
    <definedName name="Q1d_Facility6_FDet" localSheetId="15">#REF!</definedName>
    <definedName name="Q1d_Facility6_FDet" localSheetId="10">#REF!</definedName>
    <definedName name="Q1d_Facility6_FDet" localSheetId="14">#REF!</definedName>
    <definedName name="Q1d_Facility6_FDet">#REF!</definedName>
    <definedName name="Q1d_Facility6_Name" localSheetId="15">#REF!</definedName>
    <definedName name="Q1d_Facility6_Name" localSheetId="10">#REF!</definedName>
    <definedName name="Q1d_Facility6_Name" localSheetId="14">#REF!</definedName>
    <definedName name="Q1d_Facility6_Name">#REF!</definedName>
    <definedName name="Q1d_Facility6_OPDet" localSheetId="15">#REF!</definedName>
    <definedName name="Q1d_Facility6_OPDet" localSheetId="10">#REF!</definedName>
    <definedName name="Q1d_Facility6_OPDet" localSheetId="14">#REF!</definedName>
    <definedName name="Q1d_Facility6_OPDet">#REF!</definedName>
    <definedName name="Q1d_Facility6_PO" localSheetId="15">#REF!</definedName>
    <definedName name="Q1d_Facility6_PO" localSheetId="10">#REF!</definedName>
    <definedName name="Q1d_Facility6_PO" localSheetId="14">#REF!</definedName>
    <definedName name="Q1d_Facility6_PO">#REF!</definedName>
    <definedName name="Q1d_Facility6_State" localSheetId="15">#REF!</definedName>
    <definedName name="Q1d_Facility6_State" localSheetId="10">#REF!</definedName>
    <definedName name="Q1d_Facility6_State" localSheetId="14">#REF!</definedName>
    <definedName name="Q1d_Facility6_State">#REF!</definedName>
    <definedName name="Q1d_Facility7_City" localSheetId="15">#REF!</definedName>
    <definedName name="Q1d_Facility7_City" localSheetId="10">#REF!</definedName>
    <definedName name="Q1d_Facility7_City" localSheetId="14">#REF!</definedName>
    <definedName name="Q1d_Facility7_City">#REF!</definedName>
    <definedName name="Q1d_Facility7_Country" localSheetId="15">#REF!</definedName>
    <definedName name="Q1d_Facility7_Country" localSheetId="10">#REF!</definedName>
    <definedName name="Q1d_Facility7_Country" localSheetId="14">#REF!</definedName>
    <definedName name="Q1d_Facility7_Country">#REF!</definedName>
    <definedName name="Q1d_Facility7_F5" localSheetId="15">#REF!</definedName>
    <definedName name="Q1d_Facility7_F5" localSheetId="10">#REF!</definedName>
    <definedName name="Q1d_Facility7_F5" localSheetId="14">#REF!</definedName>
    <definedName name="Q1d_Facility7_F5">#REF!</definedName>
    <definedName name="Q1d_Facility7_FDet" localSheetId="15">#REF!</definedName>
    <definedName name="Q1d_Facility7_FDet" localSheetId="10">#REF!</definedName>
    <definedName name="Q1d_Facility7_FDet" localSheetId="14">#REF!</definedName>
    <definedName name="Q1d_Facility7_FDet">#REF!</definedName>
    <definedName name="Q1d_Facility7_Name" localSheetId="15">#REF!</definedName>
    <definedName name="Q1d_Facility7_Name" localSheetId="10">#REF!</definedName>
    <definedName name="Q1d_Facility7_Name" localSheetId="14">#REF!</definedName>
    <definedName name="Q1d_Facility7_Name">#REF!</definedName>
    <definedName name="Q1d_Facility7_OPDet" localSheetId="15">#REF!</definedName>
    <definedName name="Q1d_Facility7_OPDet" localSheetId="10">#REF!</definedName>
    <definedName name="Q1d_Facility7_OPDet" localSheetId="14">#REF!</definedName>
    <definedName name="Q1d_Facility7_OPDet">#REF!</definedName>
    <definedName name="Q1d_Facility7_PO" localSheetId="15">#REF!</definedName>
    <definedName name="Q1d_Facility7_PO" localSheetId="10">#REF!</definedName>
    <definedName name="Q1d_Facility7_PO" localSheetId="14">#REF!</definedName>
    <definedName name="Q1d_Facility7_PO">#REF!</definedName>
    <definedName name="Q1d_Facility7_State" localSheetId="15">#REF!</definedName>
    <definedName name="Q1d_Facility7_State" localSheetId="10">#REF!</definedName>
    <definedName name="Q1d_Facility7_State" localSheetId="14">#REF!</definedName>
    <definedName name="Q1d_Facility7_State">#REF!</definedName>
    <definedName name="Q1d_Facility8_City" localSheetId="15">#REF!</definedName>
    <definedName name="Q1d_Facility8_City" localSheetId="10">#REF!</definedName>
    <definedName name="Q1d_Facility8_City" localSheetId="14">#REF!</definedName>
    <definedName name="Q1d_Facility8_City">#REF!</definedName>
    <definedName name="Q1d_Facility8_Country" localSheetId="15">#REF!</definedName>
    <definedName name="Q1d_Facility8_Country" localSheetId="10">#REF!</definedName>
    <definedName name="Q1d_Facility8_Country" localSheetId="14">#REF!</definedName>
    <definedName name="Q1d_Facility8_Country">#REF!</definedName>
    <definedName name="Q1d_Facility8_F5" localSheetId="15">#REF!</definedName>
    <definedName name="Q1d_Facility8_F5" localSheetId="10">#REF!</definedName>
    <definedName name="Q1d_Facility8_F5" localSheetId="14">#REF!</definedName>
    <definedName name="Q1d_Facility8_F5">#REF!</definedName>
    <definedName name="Q1d_Facility8_FDet" localSheetId="15">#REF!</definedName>
    <definedName name="Q1d_Facility8_FDet" localSheetId="10">#REF!</definedName>
    <definedName name="Q1d_Facility8_FDet" localSheetId="14">#REF!</definedName>
    <definedName name="Q1d_Facility8_FDet">#REF!</definedName>
    <definedName name="Q1d_Facility8_Name" localSheetId="15">#REF!</definedName>
    <definedName name="Q1d_Facility8_Name" localSheetId="10">#REF!</definedName>
    <definedName name="Q1d_Facility8_Name" localSheetId="14">#REF!</definedName>
    <definedName name="Q1d_Facility8_Name">#REF!</definedName>
    <definedName name="Q1d_Facility8_OPDet" localSheetId="15">#REF!</definedName>
    <definedName name="Q1d_Facility8_OPDet" localSheetId="10">#REF!</definedName>
    <definedName name="Q1d_Facility8_OPDet" localSheetId="14">#REF!</definedName>
    <definedName name="Q1d_Facility8_OPDet">#REF!</definedName>
    <definedName name="Q1d_Facility8_PO" localSheetId="15">#REF!</definedName>
    <definedName name="Q1d_Facility8_PO" localSheetId="10">#REF!</definedName>
    <definedName name="Q1d_Facility8_PO" localSheetId="14">#REF!</definedName>
    <definedName name="Q1d_Facility8_PO">#REF!</definedName>
    <definedName name="Q1d_Facility8_State" localSheetId="15">#REF!</definedName>
    <definedName name="Q1d_Facility8_State" localSheetId="10">#REF!</definedName>
    <definedName name="Q1d_Facility8_State" localSheetId="14">#REF!</definedName>
    <definedName name="Q1d_Facility8_State">#REF!</definedName>
    <definedName name="Q1d_Facility9_City" localSheetId="15">#REF!</definedName>
    <definedName name="Q1d_Facility9_City" localSheetId="10">#REF!</definedName>
    <definedName name="Q1d_Facility9_City" localSheetId="14">#REF!</definedName>
    <definedName name="Q1d_Facility9_City">#REF!</definedName>
    <definedName name="Q1d_Facility9_Country" localSheetId="15">#REF!</definedName>
    <definedName name="Q1d_Facility9_Country" localSheetId="10">#REF!</definedName>
    <definedName name="Q1d_Facility9_Country" localSheetId="14">#REF!</definedName>
    <definedName name="Q1d_Facility9_Country">#REF!</definedName>
    <definedName name="Q1d_Facility9_F5" localSheetId="15">#REF!</definedName>
    <definedName name="Q1d_Facility9_F5" localSheetId="10">#REF!</definedName>
    <definedName name="Q1d_Facility9_F5" localSheetId="14">#REF!</definedName>
    <definedName name="Q1d_Facility9_F5">#REF!</definedName>
    <definedName name="Q1d_Facility9_FDet" localSheetId="15">#REF!</definedName>
    <definedName name="Q1d_Facility9_FDet" localSheetId="10">#REF!</definedName>
    <definedName name="Q1d_Facility9_FDet" localSheetId="14">#REF!</definedName>
    <definedName name="Q1d_Facility9_FDet">#REF!</definedName>
    <definedName name="Q1d_Facility9_Name" localSheetId="15">#REF!</definedName>
    <definedName name="Q1d_Facility9_Name" localSheetId="10">#REF!</definedName>
    <definedName name="Q1d_Facility9_Name" localSheetId="14">#REF!</definedName>
    <definedName name="Q1d_Facility9_Name">#REF!</definedName>
    <definedName name="Q1d_Facility9_OPDet" localSheetId="15">#REF!</definedName>
    <definedName name="Q1d_Facility9_OPDet" localSheetId="10">#REF!</definedName>
    <definedName name="Q1d_Facility9_OPDet" localSheetId="14">#REF!</definedName>
    <definedName name="Q1d_Facility9_OPDet">#REF!</definedName>
    <definedName name="Q1d_Facility9_PO" localSheetId="15">#REF!</definedName>
    <definedName name="Q1d_Facility9_PO" localSheetId="10">#REF!</definedName>
    <definedName name="Q1d_Facility9_PO" localSheetId="14">#REF!</definedName>
    <definedName name="Q1d_Facility9_PO">#REF!</definedName>
    <definedName name="Q1d_Facility9_State" localSheetId="15">#REF!</definedName>
    <definedName name="Q1d_Facility9_State" localSheetId="10">#REF!</definedName>
    <definedName name="Q1d_Facility9_State" localSheetId="14">#REF!</definedName>
    <definedName name="Q1d_Facility9_State">#REF!</definedName>
    <definedName name="Q1d_Faciliy4_FDet" localSheetId="15">#REF!</definedName>
    <definedName name="Q1d_Faciliy4_FDet" localSheetId="10">#REF!</definedName>
    <definedName name="Q1d_Faciliy4_FDet" localSheetId="14">#REF!</definedName>
    <definedName name="Q1d_Faciliy4_FDet">#REF!</definedName>
    <definedName name="Q5_ATotalSales_2012" localSheetId="14">#REF!</definedName>
    <definedName name="Q5_ATotalSales_2012">#REF!</definedName>
    <definedName name="Q5_ATotalSales_2013" localSheetId="14">#REF!</definedName>
    <definedName name="Q5_ATotalSales_2013">#REF!</definedName>
    <definedName name="Q5_ATotalSales_2014" localSheetId="14">#REF!</definedName>
    <definedName name="Q5_ATotalSales_2014">#REF!</definedName>
    <definedName name="Q5_ATotalSales_2015" localSheetId="14">#REF!</definedName>
    <definedName name="Q5_ATotalSales_2015">#REF!</definedName>
    <definedName name="Q5_ATotalSales_2016" localSheetId="14">#REF!</definedName>
    <definedName name="Q5_ATotalSales_2016">#REF!</definedName>
    <definedName name="Q5_B1_Customer_Aircraft" localSheetId="15">[1]Sales!#REF!</definedName>
    <definedName name="Q5_B1_Customer_Aircraft" localSheetId="10">[4]Sales!#REF!</definedName>
    <definedName name="Q5_B1_Customer_Aircraft" localSheetId="12">#REF!</definedName>
    <definedName name="Q5_B1_Customer_Aircraft" localSheetId="14">#REF!</definedName>
    <definedName name="Q5_B1_Customer_Aircraft">#REF!</definedName>
    <definedName name="Q5_B1_Customer_City" localSheetId="15">[1]Sales!#REF!</definedName>
    <definedName name="Q5_B1_Customer_City" localSheetId="10">[4]Sales!#REF!</definedName>
    <definedName name="Q5_B1_Customer_City" localSheetId="12">#REF!</definedName>
    <definedName name="Q5_B1_Customer_City" localSheetId="14">#REF!</definedName>
    <definedName name="Q5_B1_Customer_City">#REF!</definedName>
    <definedName name="Q5_B1_Customer_Country" localSheetId="15">[1]Sales!#REF!</definedName>
    <definedName name="Q5_B1_Customer_Country" localSheetId="10">[4]Sales!#REF!</definedName>
    <definedName name="Q5_B1_Customer_Country" localSheetId="12">#REF!</definedName>
    <definedName name="Q5_B1_Customer_Country" localSheetId="14">#REF!</definedName>
    <definedName name="Q5_B1_Customer_Country">#REF!</definedName>
    <definedName name="Q5_B1_Customer_Name" localSheetId="15">[1]Sales!#REF!</definedName>
    <definedName name="Q5_B1_Customer_Name" localSheetId="10">[4]Sales!#REF!</definedName>
    <definedName name="Q5_B1_Customer_Name" localSheetId="12">#REF!</definedName>
    <definedName name="Q5_B1_Customer_Name" localSheetId="14">#REF!</definedName>
    <definedName name="Q5_B1_Customer_Name">#REF!</definedName>
    <definedName name="Q5_B1_Customer_State" localSheetId="15">[1]Sales!#REF!</definedName>
    <definedName name="Q5_B1_Customer_State" localSheetId="10">[4]Sales!#REF!</definedName>
    <definedName name="Q5_B1_Customer_State" localSheetId="12">#REF!</definedName>
    <definedName name="Q5_B1_Customer_State" localSheetId="14">#REF!</definedName>
    <definedName name="Q5_B1_Customer_State">#REF!</definedName>
    <definedName name="Q5_B1_Customer_Type" localSheetId="15">[1]Sales!#REF!</definedName>
    <definedName name="Q5_B1_Customer_Type" localSheetId="10">[4]Sales!#REF!</definedName>
    <definedName name="Q5_B1_Customer_Type" localSheetId="12">#REF!</definedName>
    <definedName name="Q5_B1_Customer_Type" localSheetId="14">#REF!</definedName>
    <definedName name="Q5_B1_Customer_Type">#REF!</definedName>
    <definedName name="Q5_B10_Customer_Aircraft" localSheetId="15">[1]Sales!#REF!</definedName>
    <definedName name="Q5_B10_Customer_Aircraft" localSheetId="10">[4]Sales!#REF!</definedName>
    <definedName name="Q5_B10_Customer_Aircraft" localSheetId="12">#REF!</definedName>
    <definedName name="Q5_B10_Customer_Aircraft" localSheetId="14">#REF!</definedName>
    <definedName name="Q5_B10_Customer_Aircraft">#REF!</definedName>
    <definedName name="Q5_B10_Customer_City" localSheetId="15">[1]Sales!#REF!</definedName>
    <definedName name="Q5_B10_Customer_City" localSheetId="10">[4]Sales!#REF!</definedName>
    <definedName name="Q5_B10_Customer_City" localSheetId="12">#REF!</definedName>
    <definedName name="Q5_B10_Customer_City" localSheetId="14">#REF!</definedName>
    <definedName name="Q5_B10_Customer_City">#REF!</definedName>
    <definedName name="Q5_B10_Customer_Country" localSheetId="15">[1]Sales!#REF!</definedName>
    <definedName name="Q5_B10_Customer_Country" localSheetId="10">[4]Sales!#REF!</definedName>
    <definedName name="Q5_B10_Customer_Country" localSheetId="12">#REF!</definedName>
    <definedName name="Q5_B10_Customer_Country" localSheetId="14">#REF!</definedName>
    <definedName name="Q5_B10_Customer_Country">#REF!</definedName>
    <definedName name="Q5_B10_Customer_Name" localSheetId="15">[1]Sales!#REF!</definedName>
    <definedName name="Q5_B10_Customer_Name" localSheetId="10">[4]Sales!#REF!</definedName>
    <definedName name="Q5_B10_Customer_Name" localSheetId="12">#REF!</definedName>
    <definedName name="Q5_B10_Customer_Name" localSheetId="14">#REF!</definedName>
    <definedName name="Q5_B10_Customer_Name">#REF!</definedName>
    <definedName name="Q5_B10_Customer_State" localSheetId="15">[1]Sales!#REF!</definedName>
    <definedName name="Q5_B10_Customer_State" localSheetId="10">[4]Sales!#REF!</definedName>
    <definedName name="Q5_B10_Customer_State" localSheetId="12">#REF!</definedName>
    <definedName name="Q5_B10_Customer_State" localSheetId="14">#REF!</definedName>
    <definedName name="Q5_B10_Customer_State">#REF!</definedName>
    <definedName name="Q5_B10_Customer_Type" localSheetId="15">[1]Sales!#REF!</definedName>
    <definedName name="Q5_B10_Customer_Type" localSheetId="10">[4]Sales!#REF!</definedName>
    <definedName name="Q5_B10_Customer_Type" localSheetId="12">#REF!</definedName>
    <definedName name="Q5_B10_Customer_Type" localSheetId="14">#REF!</definedName>
    <definedName name="Q5_B10_Customer_Type">#REF!</definedName>
    <definedName name="Q5_B2_Customer_Aircraft" localSheetId="15">[1]Sales!#REF!</definedName>
    <definedName name="Q5_B2_Customer_Aircraft" localSheetId="10">[4]Sales!#REF!</definedName>
    <definedName name="Q5_B2_Customer_Aircraft" localSheetId="12">#REF!</definedName>
    <definedName name="Q5_B2_Customer_Aircraft" localSheetId="14">#REF!</definedName>
    <definedName name="Q5_B2_Customer_Aircraft">#REF!</definedName>
    <definedName name="Q5_B2_Customer_City" localSheetId="15">[1]Sales!#REF!</definedName>
    <definedName name="Q5_B2_Customer_City" localSheetId="10">[4]Sales!#REF!</definedName>
    <definedName name="Q5_B2_Customer_City" localSheetId="12">#REF!</definedName>
    <definedName name="Q5_B2_Customer_City" localSheetId="14">#REF!</definedName>
    <definedName name="Q5_B2_Customer_City">#REF!</definedName>
    <definedName name="Q5_B2_Customer_Country" localSheetId="15">[1]Sales!#REF!</definedName>
    <definedName name="Q5_B2_Customer_Country" localSheetId="10">[4]Sales!#REF!</definedName>
    <definedName name="Q5_B2_Customer_Country" localSheetId="12">#REF!</definedName>
    <definedName name="Q5_B2_Customer_Country" localSheetId="14">#REF!</definedName>
    <definedName name="Q5_B2_Customer_Country">#REF!</definedName>
    <definedName name="Q5_B2_Customer_Name" localSheetId="15">[1]Sales!#REF!</definedName>
    <definedName name="Q5_B2_Customer_Name" localSheetId="10">[4]Sales!#REF!</definedName>
    <definedName name="Q5_B2_Customer_Name" localSheetId="12">#REF!</definedName>
    <definedName name="Q5_B2_Customer_Name" localSheetId="14">#REF!</definedName>
    <definedName name="Q5_B2_Customer_Name">#REF!</definedName>
    <definedName name="Q5_B2_Customer_State" localSheetId="15">[1]Sales!#REF!</definedName>
    <definedName name="Q5_B2_Customer_State" localSheetId="10">[4]Sales!#REF!</definedName>
    <definedName name="Q5_B2_Customer_State" localSheetId="12">#REF!</definedName>
    <definedName name="Q5_B2_Customer_State" localSheetId="14">#REF!</definedName>
    <definedName name="Q5_B2_Customer_State">#REF!</definedName>
    <definedName name="Q5_B2_Customer_Type" localSheetId="15">[1]Sales!#REF!</definedName>
    <definedName name="Q5_B2_Customer_Type" localSheetId="10">[4]Sales!#REF!</definedName>
    <definedName name="Q5_B2_Customer_Type" localSheetId="12">#REF!</definedName>
    <definedName name="Q5_B2_Customer_Type" localSheetId="14">#REF!</definedName>
    <definedName name="Q5_B2_Customer_Type">#REF!</definedName>
    <definedName name="Q5_B3_Customer_Aircraft" localSheetId="15">[1]Sales!#REF!</definedName>
    <definedName name="Q5_B3_Customer_Aircraft" localSheetId="10">[4]Sales!#REF!</definedName>
    <definedName name="Q5_B3_Customer_Aircraft" localSheetId="12">#REF!</definedName>
    <definedName name="Q5_B3_Customer_Aircraft" localSheetId="14">#REF!</definedName>
    <definedName name="Q5_B3_Customer_Aircraft">#REF!</definedName>
    <definedName name="Q5_B3_Customer_City" localSheetId="15">[1]Sales!#REF!</definedName>
    <definedName name="Q5_B3_Customer_City" localSheetId="10">[4]Sales!#REF!</definedName>
    <definedName name="Q5_B3_Customer_City" localSheetId="12">#REF!</definedName>
    <definedName name="Q5_B3_Customer_City" localSheetId="14">#REF!</definedName>
    <definedName name="Q5_B3_Customer_City">#REF!</definedName>
    <definedName name="Q5_B3_Customer_Country" localSheetId="15">[1]Sales!#REF!</definedName>
    <definedName name="Q5_B3_Customer_Country" localSheetId="10">[4]Sales!#REF!</definedName>
    <definedName name="Q5_B3_Customer_Country" localSheetId="12">#REF!</definedName>
    <definedName name="Q5_B3_Customer_Country" localSheetId="14">#REF!</definedName>
    <definedName name="Q5_B3_Customer_Country">#REF!</definedName>
    <definedName name="Q5_B3_Customer_Name" localSheetId="15">[1]Sales!#REF!</definedName>
    <definedName name="Q5_B3_Customer_Name" localSheetId="10">[4]Sales!#REF!</definedName>
    <definedName name="Q5_B3_Customer_Name" localSheetId="12">#REF!</definedName>
    <definedName name="Q5_B3_Customer_Name" localSheetId="14">#REF!</definedName>
    <definedName name="Q5_B3_Customer_Name">#REF!</definedName>
    <definedName name="Q5_B3_Customer_State" localSheetId="15">[1]Sales!#REF!</definedName>
    <definedName name="Q5_B3_Customer_State" localSheetId="10">[4]Sales!#REF!</definedName>
    <definedName name="Q5_B3_Customer_State" localSheetId="12">#REF!</definedName>
    <definedName name="Q5_B3_Customer_State" localSheetId="14">#REF!</definedName>
    <definedName name="Q5_B3_Customer_State">#REF!</definedName>
    <definedName name="Q5_B3_Customer_Type" localSheetId="15">[1]Sales!#REF!</definedName>
    <definedName name="Q5_B3_Customer_Type" localSheetId="10">[4]Sales!#REF!</definedName>
    <definedName name="Q5_B3_Customer_Type" localSheetId="12">#REF!</definedName>
    <definedName name="Q5_B3_Customer_Type" localSheetId="14">#REF!</definedName>
    <definedName name="Q5_B3_Customer_Type">#REF!</definedName>
    <definedName name="Q5_B4_Customer_Aircraft" localSheetId="15">[1]Sales!#REF!</definedName>
    <definedName name="Q5_B4_Customer_Aircraft" localSheetId="10">[4]Sales!#REF!</definedName>
    <definedName name="Q5_B4_Customer_Aircraft" localSheetId="12">#REF!</definedName>
    <definedName name="Q5_B4_Customer_Aircraft" localSheetId="14">#REF!</definedName>
    <definedName name="Q5_B4_Customer_Aircraft">#REF!</definedName>
    <definedName name="Q5_B4_Customer_City" localSheetId="15">[1]Sales!#REF!</definedName>
    <definedName name="Q5_B4_Customer_City" localSheetId="10">[4]Sales!#REF!</definedName>
    <definedName name="Q5_B4_Customer_City" localSheetId="12">#REF!</definedName>
    <definedName name="Q5_B4_Customer_City" localSheetId="14">#REF!</definedName>
    <definedName name="Q5_B4_Customer_City">#REF!</definedName>
    <definedName name="Q5_B4_Customer_Country" localSheetId="15">[1]Sales!#REF!</definedName>
    <definedName name="Q5_B4_Customer_Country" localSheetId="10">[4]Sales!#REF!</definedName>
    <definedName name="Q5_B4_Customer_Country" localSheetId="12">#REF!</definedName>
    <definedName name="Q5_B4_Customer_Country" localSheetId="14">#REF!</definedName>
    <definedName name="Q5_B4_Customer_Country">#REF!</definedName>
    <definedName name="Q5_B4_Customer_Name" localSheetId="15">[1]Sales!#REF!</definedName>
    <definedName name="Q5_B4_Customer_Name" localSheetId="10">[4]Sales!#REF!</definedName>
    <definedName name="Q5_B4_Customer_Name" localSheetId="12">#REF!</definedName>
    <definedName name="Q5_B4_Customer_Name" localSheetId="14">#REF!</definedName>
    <definedName name="Q5_B4_Customer_Name">#REF!</definedName>
    <definedName name="Q5_B4_Customer_State" localSheetId="15">[1]Sales!#REF!</definedName>
    <definedName name="Q5_B4_Customer_State" localSheetId="10">[4]Sales!#REF!</definedName>
    <definedName name="Q5_B4_Customer_State" localSheetId="12">#REF!</definedName>
    <definedName name="Q5_B4_Customer_State" localSheetId="14">#REF!</definedName>
    <definedName name="Q5_B4_Customer_State">#REF!</definedName>
    <definedName name="Q5_B4_Customer_Type" localSheetId="15">[1]Sales!#REF!</definedName>
    <definedName name="Q5_B4_Customer_Type" localSheetId="10">[4]Sales!#REF!</definedName>
    <definedName name="Q5_B4_Customer_Type" localSheetId="12">#REF!</definedName>
    <definedName name="Q5_B4_Customer_Type" localSheetId="14">#REF!</definedName>
    <definedName name="Q5_B4_Customer_Type">#REF!</definedName>
    <definedName name="Q5_B5_Customer_Aircraft" localSheetId="15">[1]Sales!#REF!</definedName>
    <definedName name="Q5_B5_Customer_Aircraft" localSheetId="10">[4]Sales!#REF!</definedName>
    <definedName name="Q5_B5_Customer_Aircraft" localSheetId="12">#REF!</definedName>
    <definedName name="Q5_B5_Customer_Aircraft" localSheetId="14">#REF!</definedName>
    <definedName name="Q5_B5_Customer_Aircraft">#REF!</definedName>
    <definedName name="Q5_B5_Customer_City" localSheetId="15">[1]Sales!#REF!</definedName>
    <definedName name="Q5_B5_Customer_City" localSheetId="10">[4]Sales!#REF!</definedName>
    <definedName name="Q5_B5_Customer_City" localSheetId="12">#REF!</definedName>
    <definedName name="Q5_B5_Customer_City" localSheetId="14">#REF!</definedName>
    <definedName name="Q5_B5_Customer_City">#REF!</definedName>
    <definedName name="Q5_B5_Customer_Country" localSheetId="15">[1]Sales!#REF!</definedName>
    <definedName name="Q5_B5_Customer_Country" localSheetId="10">[4]Sales!#REF!</definedName>
    <definedName name="Q5_B5_Customer_Country" localSheetId="12">#REF!</definedName>
    <definedName name="Q5_B5_Customer_Country" localSheetId="14">#REF!</definedName>
    <definedName name="Q5_B5_Customer_Country">#REF!</definedName>
    <definedName name="Q5_B5_Customer_Name" localSheetId="15">[1]Sales!#REF!</definedName>
    <definedName name="Q5_B5_Customer_Name" localSheetId="10">[4]Sales!#REF!</definedName>
    <definedName name="Q5_B5_Customer_Name" localSheetId="12">#REF!</definedName>
    <definedName name="Q5_B5_Customer_Name" localSheetId="14">#REF!</definedName>
    <definedName name="Q5_B5_Customer_Name">#REF!</definedName>
    <definedName name="Q5_B5_Customer_State" localSheetId="15">[1]Sales!#REF!</definedName>
    <definedName name="Q5_B5_Customer_State" localSheetId="10">[4]Sales!#REF!</definedName>
    <definedName name="Q5_B5_Customer_State" localSheetId="12">#REF!</definedName>
    <definedName name="Q5_B5_Customer_State" localSheetId="14">#REF!</definedName>
    <definedName name="Q5_B5_Customer_State">#REF!</definedName>
    <definedName name="Q5_B5_Customer_Type" localSheetId="15">[1]Sales!#REF!</definedName>
    <definedName name="Q5_B5_Customer_Type" localSheetId="10">[4]Sales!#REF!</definedName>
    <definedName name="Q5_B5_Customer_Type" localSheetId="12">#REF!</definedName>
    <definedName name="Q5_B5_Customer_Type" localSheetId="14">#REF!</definedName>
    <definedName name="Q5_B5_Customer_Type">#REF!</definedName>
    <definedName name="Q5_B6_Customer_Aircraft" localSheetId="15">[1]Sales!#REF!</definedName>
    <definedName name="Q5_B6_Customer_Aircraft" localSheetId="10">[4]Sales!#REF!</definedName>
    <definedName name="Q5_B6_Customer_Aircraft" localSheetId="12">#REF!</definedName>
    <definedName name="Q5_B6_Customer_Aircraft" localSheetId="14">#REF!</definedName>
    <definedName name="Q5_B6_Customer_Aircraft">#REF!</definedName>
    <definedName name="Q5_B6_Customer_City" localSheetId="15">[1]Sales!#REF!</definedName>
    <definedName name="Q5_B6_Customer_City" localSheetId="10">[4]Sales!#REF!</definedName>
    <definedName name="Q5_B6_Customer_City" localSheetId="12">#REF!</definedName>
    <definedName name="Q5_B6_Customer_City" localSheetId="14">#REF!</definedName>
    <definedName name="Q5_B6_Customer_City">#REF!</definedName>
    <definedName name="Q5_B6_Customer_Country" localSheetId="15">[1]Sales!#REF!</definedName>
    <definedName name="Q5_B6_Customer_Country" localSheetId="10">[4]Sales!#REF!</definedName>
    <definedName name="Q5_B6_Customer_Country" localSheetId="12">#REF!</definedName>
    <definedName name="Q5_B6_Customer_Country" localSheetId="14">#REF!</definedName>
    <definedName name="Q5_B6_Customer_Country">#REF!</definedName>
    <definedName name="Q5_B6_Customer_Name" localSheetId="15">[1]Sales!#REF!</definedName>
    <definedName name="Q5_B6_Customer_Name" localSheetId="10">[4]Sales!#REF!</definedName>
    <definedName name="Q5_B6_Customer_Name" localSheetId="12">#REF!</definedName>
    <definedName name="Q5_B6_Customer_Name" localSheetId="14">#REF!</definedName>
    <definedName name="Q5_B6_Customer_Name">#REF!</definedName>
    <definedName name="Q5_B6_Customer_State" localSheetId="15">[1]Sales!#REF!</definedName>
    <definedName name="Q5_B6_Customer_State" localSheetId="10">[4]Sales!#REF!</definedName>
    <definedName name="Q5_B6_Customer_State" localSheetId="12">#REF!</definedName>
    <definedName name="Q5_B6_Customer_State" localSheetId="14">#REF!</definedName>
    <definedName name="Q5_B6_Customer_State">#REF!</definedName>
    <definedName name="Q5_B6_Customer_Type" localSheetId="15">[1]Sales!#REF!</definedName>
    <definedName name="Q5_B6_Customer_Type" localSheetId="10">[4]Sales!#REF!</definedName>
    <definedName name="Q5_B6_Customer_Type" localSheetId="12">#REF!</definedName>
    <definedName name="Q5_B6_Customer_Type" localSheetId="14">#REF!</definedName>
    <definedName name="Q5_B6_Customer_Type">#REF!</definedName>
    <definedName name="Q5_B7_Customer_Aircraft" localSheetId="15">[1]Sales!#REF!</definedName>
    <definedName name="Q5_B7_Customer_Aircraft" localSheetId="10">[4]Sales!#REF!</definedName>
    <definedName name="Q5_B7_Customer_Aircraft" localSheetId="12">#REF!</definedName>
    <definedName name="Q5_B7_Customer_Aircraft" localSheetId="14">#REF!</definedName>
    <definedName name="Q5_B7_Customer_Aircraft">#REF!</definedName>
    <definedName name="Q5_B7_Customer_City" localSheetId="15">[1]Sales!#REF!</definedName>
    <definedName name="Q5_B7_Customer_City" localSheetId="10">[4]Sales!#REF!</definedName>
    <definedName name="Q5_B7_Customer_City" localSheetId="12">#REF!</definedName>
    <definedName name="Q5_B7_Customer_City" localSheetId="14">#REF!</definedName>
    <definedName name="Q5_B7_Customer_City">#REF!</definedName>
    <definedName name="Q5_B7_Customer_Country" localSheetId="15">[1]Sales!#REF!</definedName>
    <definedName name="Q5_B7_Customer_Country" localSheetId="10">[4]Sales!#REF!</definedName>
    <definedName name="Q5_B7_Customer_Country" localSheetId="12">#REF!</definedName>
    <definedName name="Q5_B7_Customer_Country" localSheetId="14">#REF!</definedName>
    <definedName name="Q5_B7_Customer_Country">#REF!</definedName>
    <definedName name="Q5_B7_Customer_Name" localSheetId="15">[1]Sales!#REF!</definedName>
    <definedName name="Q5_B7_Customer_Name" localSheetId="10">[4]Sales!#REF!</definedName>
    <definedName name="Q5_B7_Customer_Name" localSheetId="12">#REF!</definedName>
    <definedName name="Q5_B7_Customer_Name" localSheetId="14">#REF!</definedName>
    <definedName name="Q5_B7_Customer_Name">#REF!</definedName>
    <definedName name="Q5_B7_Customer_State" localSheetId="15">[1]Sales!#REF!</definedName>
    <definedName name="Q5_B7_Customer_State" localSheetId="10">[4]Sales!#REF!</definedName>
    <definedName name="Q5_B7_Customer_State" localSheetId="12">#REF!</definedName>
    <definedName name="Q5_B7_Customer_State" localSheetId="14">#REF!</definedName>
    <definedName name="Q5_B7_Customer_State">#REF!</definedName>
    <definedName name="Q5_B7_Customer_Type" localSheetId="15">[1]Sales!#REF!</definedName>
    <definedName name="Q5_B7_Customer_Type" localSheetId="10">[4]Sales!#REF!</definedName>
    <definedName name="Q5_B7_Customer_Type" localSheetId="12">#REF!</definedName>
    <definedName name="Q5_B7_Customer_Type" localSheetId="14">#REF!</definedName>
    <definedName name="Q5_B7_Customer_Type">#REF!</definedName>
    <definedName name="Q5_B8_Customer_Aircraft" localSheetId="15">[1]Sales!#REF!</definedName>
    <definedName name="Q5_B8_Customer_Aircraft" localSheetId="10">[4]Sales!#REF!</definedName>
    <definedName name="Q5_B8_Customer_Aircraft" localSheetId="12">#REF!</definedName>
    <definedName name="Q5_B8_Customer_Aircraft" localSheetId="14">#REF!</definedName>
    <definedName name="Q5_B8_Customer_Aircraft">#REF!</definedName>
    <definedName name="Q5_B8_Customer_City" localSheetId="15">[1]Sales!#REF!</definedName>
    <definedName name="Q5_B8_Customer_City" localSheetId="10">[4]Sales!#REF!</definedName>
    <definedName name="Q5_B8_Customer_City" localSheetId="12">#REF!</definedName>
    <definedName name="Q5_B8_Customer_City" localSheetId="14">#REF!</definedName>
    <definedName name="Q5_B8_Customer_City">#REF!</definedName>
    <definedName name="Q5_B8_Customer_Country" localSheetId="15">[1]Sales!#REF!</definedName>
    <definedName name="Q5_B8_Customer_Country" localSheetId="10">[4]Sales!#REF!</definedName>
    <definedName name="Q5_B8_Customer_Country" localSheetId="12">#REF!</definedName>
    <definedName name="Q5_B8_Customer_Country" localSheetId="14">#REF!</definedName>
    <definedName name="Q5_B8_Customer_Country">#REF!</definedName>
    <definedName name="Q5_B8_Customer_Name" localSheetId="15">[1]Sales!#REF!</definedName>
    <definedName name="Q5_B8_Customer_Name" localSheetId="10">[4]Sales!#REF!</definedName>
    <definedName name="Q5_B8_Customer_Name" localSheetId="12">#REF!</definedName>
    <definedName name="Q5_B8_Customer_Name" localSheetId="14">#REF!</definedName>
    <definedName name="Q5_B8_Customer_Name">#REF!</definedName>
    <definedName name="Q5_B8_Customer_State" localSheetId="15">[1]Sales!#REF!</definedName>
    <definedName name="Q5_B8_Customer_State" localSheetId="10">[4]Sales!#REF!</definedName>
    <definedName name="Q5_B8_Customer_State" localSheetId="12">#REF!</definedName>
    <definedName name="Q5_B8_Customer_State" localSheetId="14">#REF!</definedName>
    <definedName name="Q5_B8_Customer_State">#REF!</definedName>
    <definedName name="Q5_B8_Customer_Type" localSheetId="15">[1]Sales!#REF!</definedName>
    <definedName name="Q5_B8_Customer_Type" localSheetId="10">[4]Sales!#REF!</definedName>
    <definedName name="Q5_B8_Customer_Type" localSheetId="12">#REF!</definedName>
    <definedName name="Q5_B8_Customer_Type" localSheetId="14">#REF!</definedName>
    <definedName name="Q5_B8_Customer_Type">#REF!</definedName>
    <definedName name="Q5_B9_Customer_Aircraft" localSheetId="15">[1]Sales!#REF!</definedName>
    <definedName name="Q5_B9_Customer_Aircraft" localSheetId="10">[4]Sales!#REF!</definedName>
    <definedName name="Q5_B9_Customer_Aircraft" localSheetId="12">#REF!</definedName>
    <definedName name="Q5_B9_Customer_Aircraft" localSheetId="14">#REF!</definedName>
    <definedName name="Q5_B9_Customer_Aircraft">#REF!</definedName>
    <definedName name="Q5_B9_Customer_City" localSheetId="15">[1]Sales!#REF!</definedName>
    <definedName name="Q5_B9_Customer_City" localSheetId="10">[4]Sales!#REF!</definedName>
    <definedName name="Q5_B9_Customer_City" localSheetId="12">#REF!</definedName>
    <definedName name="Q5_B9_Customer_City" localSheetId="14">#REF!</definedName>
    <definedName name="Q5_B9_Customer_City">#REF!</definedName>
    <definedName name="Q5_B9_Customer_Country" localSheetId="15">[1]Sales!#REF!</definedName>
    <definedName name="Q5_B9_Customer_Country" localSheetId="10">[4]Sales!#REF!</definedName>
    <definedName name="Q5_B9_Customer_Country" localSheetId="12">#REF!</definedName>
    <definedName name="Q5_B9_Customer_Country" localSheetId="14">#REF!</definedName>
    <definedName name="Q5_B9_Customer_Country">#REF!</definedName>
    <definedName name="Q5_B9_Customer_Name" localSheetId="15">[1]Sales!#REF!</definedName>
    <definedName name="Q5_B9_Customer_Name" localSheetId="10">[4]Sales!#REF!</definedName>
    <definedName name="Q5_B9_Customer_Name" localSheetId="12">#REF!</definedName>
    <definedName name="Q5_B9_Customer_Name" localSheetId="14">#REF!</definedName>
    <definedName name="Q5_B9_Customer_Name">#REF!</definedName>
    <definedName name="Q5_B9_Customer_State" localSheetId="15">[1]Sales!#REF!</definedName>
    <definedName name="Q5_B9_Customer_State" localSheetId="10">[4]Sales!#REF!</definedName>
    <definedName name="Q5_B9_Customer_State" localSheetId="12">#REF!</definedName>
    <definedName name="Q5_B9_Customer_State" localSheetId="14">#REF!</definedName>
    <definedName name="Q5_B9_Customer_State">#REF!</definedName>
    <definedName name="Q5_B9_Customer_Type" localSheetId="15">[1]Sales!#REF!</definedName>
    <definedName name="Q5_B9_Customer_Type" localSheetId="10">[4]Sales!#REF!</definedName>
    <definedName name="Q5_B9_Customer_Type" localSheetId="12">#REF!</definedName>
    <definedName name="Q5_B9_Customer_Type" localSheetId="14">#REF!</definedName>
    <definedName name="Q5_B9_Customer_Type">#REF!</definedName>
    <definedName name="Q5_BNonUSSales2012_Percent" localSheetId="14">#REF!</definedName>
    <definedName name="Q5_BNonUSSales2012_Percent">#REF!</definedName>
    <definedName name="Q5_BNonUSSales2013_Percent" localSheetId="14">#REF!</definedName>
    <definedName name="Q5_BNonUSSales2013_Percent">#REF!</definedName>
    <definedName name="Q5_BNonUSSales2014_Percent" localSheetId="14">#REF!</definedName>
    <definedName name="Q5_BNonUSSales2014_Percent">#REF!</definedName>
    <definedName name="Q5_BNonUSSales2015_Percent" localSheetId="14">#REF!</definedName>
    <definedName name="Q5_BNonUSSales2015_Percent">#REF!</definedName>
    <definedName name="Q5_BNonUSSales2016_Percent" localSheetId="14">#REF!</definedName>
    <definedName name="Q5_BNonUSSales2016_Percent">#REF!</definedName>
    <definedName name="Q5_C1a_ImpactCustomerBase" localSheetId="15">[1]Sales!#REF!</definedName>
    <definedName name="Q5_C1a_ImpactCustomerBase" localSheetId="10">[4]Sales!#REF!</definedName>
    <definedName name="Q5_C1a_ImpactCustomerBase" localSheetId="12">#REF!</definedName>
    <definedName name="Q5_C1a_ImpactCustomerBase" localSheetId="14">#REF!</definedName>
    <definedName name="Q5_C1a_ImpactCustomerBase">#REF!</definedName>
    <definedName name="Q5_C1b_ImpactCustomerBase_Explain" localSheetId="15">[1]Sales!#REF!</definedName>
    <definedName name="Q5_C1b_ImpactCustomerBase_Explain" localSheetId="10">[4]Sales!#REF!</definedName>
    <definedName name="Q5_C1b_ImpactCustomerBase_Explain" localSheetId="12">#REF!</definedName>
    <definedName name="Q5_C1b_ImpactCustomerBase_Explain" localSheetId="14">#REF!</definedName>
    <definedName name="Q5_C1b_ImpactCustomerBase_Explain">#REF!</definedName>
    <definedName name="Q5_C2a_CustomersOutofBusiness_YN" localSheetId="15">[1]Sales!#REF!</definedName>
    <definedName name="Q5_C2a_CustomersOutofBusiness_YN" localSheetId="10">[4]Sales!#REF!</definedName>
    <definedName name="Q5_C2a_CustomersOutofBusiness_YN" localSheetId="12">#REF!</definedName>
    <definedName name="Q5_C2a_CustomersOutofBusiness_YN" localSheetId="14">#REF!</definedName>
    <definedName name="Q5_C2a_CustomersOutofBusiness_YN">#REF!</definedName>
    <definedName name="Q5_C2b_OutofBusCustomer1_City" localSheetId="15">[1]Sales!#REF!</definedName>
    <definedName name="Q5_C2b_OutofBusCustomer1_City" localSheetId="10">[4]Sales!#REF!</definedName>
    <definedName name="Q5_C2b_OutofBusCustomer1_City" localSheetId="12">#REF!</definedName>
    <definedName name="Q5_C2b_OutofBusCustomer1_City" localSheetId="14">#REF!</definedName>
    <definedName name="Q5_C2b_OutofBusCustomer1_City">#REF!</definedName>
    <definedName name="Q5_C2b_OutofBusCustomer1_Name" localSheetId="15">[1]Sales!#REF!</definedName>
    <definedName name="Q5_C2b_OutofBusCustomer1_Name" localSheetId="10">[4]Sales!#REF!</definedName>
    <definedName name="Q5_C2b_OutofBusCustomer1_Name" localSheetId="12">#REF!</definedName>
    <definedName name="Q5_C2b_OutofBusCustomer1_Name" localSheetId="14">#REF!</definedName>
    <definedName name="Q5_C2b_OutofBusCustomer1_Name">#REF!</definedName>
    <definedName name="Q5_C2b_OutofBusCustomer1_State" localSheetId="15">[1]Sales!#REF!</definedName>
    <definedName name="Q5_C2b_OutofBusCustomer1_State" localSheetId="10">[4]Sales!#REF!</definedName>
    <definedName name="Q5_C2b_OutofBusCustomer1_State" localSheetId="12">#REF!</definedName>
    <definedName name="Q5_C2b_OutofBusCustomer1_State" localSheetId="14">#REF!</definedName>
    <definedName name="Q5_C2b_OutofBusCustomer1_State">#REF!</definedName>
    <definedName name="Q5_C2b_OutofBusCustomer2_City" localSheetId="15">[1]Sales!#REF!</definedName>
    <definedName name="Q5_C2b_OutofBusCustomer2_City" localSheetId="10">[4]Sales!#REF!</definedName>
    <definedName name="Q5_C2b_OutofBusCustomer2_City" localSheetId="12">#REF!</definedName>
    <definedName name="Q5_C2b_OutofBusCustomer2_City" localSheetId="14">#REF!</definedName>
    <definedName name="Q5_C2b_OutofBusCustomer2_City">#REF!</definedName>
    <definedName name="Q5_C2b_OutofBusCustomer2_Name" localSheetId="15">[1]Sales!#REF!</definedName>
    <definedName name="Q5_C2b_OutofBusCustomer2_Name" localSheetId="10">[4]Sales!#REF!</definedName>
    <definedName name="Q5_C2b_OutofBusCustomer2_Name" localSheetId="12">#REF!</definedName>
    <definedName name="Q5_C2b_OutofBusCustomer2_Name" localSheetId="14">#REF!</definedName>
    <definedName name="Q5_C2b_OutofBusCustomer2_Name">#REF!</definedName>
    <definedName name="Q5_C2b_OutofBusCustomer2_State" localSheetId="15">[1]Sales!#REF!</definedName>
    <definedName name="Q5_C2b_OutofBusCustomer2_State" localSheetId="10">[4]Sales!#REF!</definedName>
    <definedName name="Q5_C2b_OutofBusCustomer2_State" localSheetId="12">#REF!</definedName>
    <definedName name="Q5_C2b_OutofBusCustomer2_State" localSheetId="14">#REF!</definedName>
    <definedName name="Q5_C2b_OutofBusCustomer2_State">#REF!</definedName>
    <definedName name="Q5_C2b_OutofBusCustomer3_City" localSheetId="15">[1]Sales!#REF!</definedName>
    <definedName name="Q5_C2b_OutofBusCustomer3_City" localSheetId="10">[4]Sales!#REF!</definedName>
    <definedName name="Q5_C2b_OutofBusCustomer3_City" localSheetId="12">#REF!</definedName>
    <definedName name="Q5_C2b_OutofBusCustomer3_City" localSheetId="14">#REF!</definedName>
    <definedName name="Q5_C2b_OutofBusCustomer3_City">#REF!</definedName>
    <definedName name="Q5_C2b_OutofBusCustomer3_Name" localSheetId="15">[1]Sales!#REF!</definedName>
    <definedName name="Q5_C2b_OutofBusCustomer3_Name" localSheetId="10">[4]Sales!#REF!</definedName>
    <definedName name="Q5_C2b_OutofBusCustomer3_Name" localSheetId="12">#REF!</definedName>
    <definedName name="Q5_C2b_OutofBusCustomer3_Name" localSheetId="14">#REF!</definedName>
    <definedName name="Q5_C2b_OutofBusCustomer3_Name">#REF!</definedName>
    <definedName name="Q5_C2b_OutofBusCustomer3_State" localSheetId="15">[1]Sales!#REF!</definedName>
    <definedName name="Q5_C2b_OutofBusCustomer3_State" localSheetId="10">[4]Sales!#REF!</definedName>
    <definedName name="Q5_C2b_OutofBusCustomer3_State" localSheetId="12">#REF!</definedName>
    <definedName name="Q5_C2b_OutofBusCustomer3_State" localSheetId="14">#REF!</definedName>
    <definedName name="Q5_C2b_OutofBusCustomer3_State">#REF!</definedName>
    <definedName name="Q5_CDefenseSales2012_Percent" localSheetId="14">#REF!</definedName>
    <definedName name="Q5_CDefenseSales2012_Percent">#REF!</definedName>
    <definedName name="Q5_CDefenseSales2013_Percent" localSheetId="14">#REF!</definedName>
    <definedName name="Q5_CDefenseSales2013_Percent">#REF!</definedName>
    <definedName name="Q5_CDefenseSales2014_Percent" localSheetId="14">#REF!</definedName>
    <definedName name="Q5_CDefenseSales2014_Percent">#REF!</definedName>
    <definedName name="Q5_CDefenseSales2015_Percent" localSheetId="14">#REF!</definedName>
    <definedName name="Q5_CDefenseSales2015_Percent">#REF!</definedName>
    <definedName name="Q5_CDefenseSales2016_Percent" localSheetId="14">#REF!</definedName>
    <definedName name="Q5_CDefenseSales2016_Percent">#REF!</definedName>
    <definedName name="Q5_DAircraftSales2012_Percent" localSheetId="14">#REF!</definedName>
    <definedName name="Q5_DAircraftSales2012_Percent">#REF!</definedName>
    <definedName name="Q5_DAircraftSales2013_Percent" localSheetId="14">#REF!</definedName>
    <definedName name="Q5_DAircraftSales2013_Percent">#REF!</definedName>
    <definedName name="Q5_DAircraftSales2014_Percent" localSheetId="14">#REF!</definedName>
    <definedName name="Q5_DAircraftSales2014_Percent">#REF!</definedName>
    <definedName name="Q5_DAircraftSales2015_Percent" localSheetId="14">#REF!</definedName>
    <definedName name="Q5_DAircraftSales2015_Percent">#REF!</definedName>
    <definedName name="Q5_DAircraftSales2016_Percent" localSheetId="14">#REF!</definedName>
    <definedName name="Q5_DAircraftSales2016_Percent">#REF!</definedName>
    <definedName name="Q5_EC17Sales2012_Percent" localSheetId="14">#REF!</definedName>
    <definedName name="Q5_EC17Sales2012_Percent">#REF!</definedName>
    <definedName name="Q5_EC17Sales2013_Percent" localSheetId="14">#REF!</definedName>
    <definedName name="Q5_EC17Sales2013_Percent">#REF!</definedName>
    <definedName name="Q5_EC17Sales2014_Percent" localSheetId="14">#REF!</definedName>
    <definedName name="Q5_EC17Sales2014_Percent">#REF!</definedName>
    <definedName name="Q5_EC17Sales2015_Percent" localSheetId="14">#REF!</definedName>
    <definedName name="Q5_EC17Sales2015_Percent">#REF!</definedName>
    <definedName name="Q5_EC17Sales2016_Percent" localSheetId="14">#REF!</definedName>
    <definedName name="Q5_EC17Sales2016_Percent">#REF!</definedName>
    <definedName name="Q5_SalesIrregularities_Explain" localSheetId="14">#REF!</definedName>
    <definedName name="Q5_SalesIrregularities_Explain">#REF!</definedName>
    <definedName name="Q5_Schedule_Sales" localSheetId="14">#REF!</definedName>
    <definedName name="Q5_Schedule_Sales">#REF!</definedName>
    <definedName name="Q5_Source_Sales" localSheetId="14">#REF!</definedName>
    <definedName name="Q5_Source_Sales">#REF!</definedName>
    <definedName name="Q6_A_Contractors_Year1" localSheetId="15">#REF!</definedName>
    <definedName name="Q6_A_Contractors_Year1" localSheetId="8">#REF!</definedName>
    <definedName name="Q6_A_Contractors_Year1" localSheetId="9">#REF!</definedName>
    <definedName name="Q6_A_Contractors_Year1" localSheetId="10">#REF!</definedName>
    <definedName name="Q6_A_Contractors_Year1" localSheetId="12">#REF!</definedName>
    <definedName name="Q6_A_Contractors_Year1" localSheetId="13">#REF!</definedName>
    <definedName name="Q6_A_Contractors_Year1" localSheetId="14">#REF!</definedName>
    <definedName name="Q6_A_Contractors_Year1">#REF!</definedName>
    <definedName name="Q6_A_Contractors_Year2" localSheetId="15">#REF!</definedName>
    <definedName name="Q6_A_Contractors_Year2" localSheetId="8">#REF!</definedName>
    <definedName name="Q6_A_Contractors_Year2" localSheetId="9">#REF!</definedName>
    <definedName name="Q6_A_Contractors_Year2" localSheetId="10">#REF!</definedName>
    <definedName name="Q6_A_Contractors_Year2" localSheetId="12">#REF!</definedName>
    <definedName name="Q6_A_Contractors_Year2" localSheetId="13">#REF!</definedName>
    <definedName name="Q6_A_Contractors_Year2" localSheetId="14">#REF!</definedName>
    <definedName name="Q6_A_Contractors_Year2">#REF!</definedName>
    <definedName name="Q6_A_Contractors_Year3" localSheetId="15">#REF!</definedName>
    <definedName name="Q6_A_Contractors_Year3" localSheetId="8">#REF!</definedName>
    <definedName name="Q6_A_Contractors_Year3" localSheetId="9">#REF!</definedName>
    <definedName name="Q6_A_Contractors_Year3" localSheetId="10">#REF!</definedName>
    <definedName name="Q6_A_Contractors_Year3" localSheetId="12">#REF!</definedName>
    <definedName name="Q6_A_Contractors_Year3" localSheetId="13">#REF!</definedName>
    <definedName name="Q6_A_Contractors_Year3" localSheetId="14">#REF!</definedName>
    <definedName name="Q6_A_Contractors_Year3">#REF!</definedName>
    <definedName name="Q6_A_Employees_Year1" localSheetId="15">#REF!</definedName>
    <definedName name="Q6_A_Employees_Year1" localSheetId="8">#REF!</definedName>
    <definedName name="Q6_A_Employees_Year1" localSheetId="9">#REF!</definedName>
    <definedName name="Q6_A_Employees_Year1" localSheetId="10">#REF!</definedName>
    <definedName name="Q6_A_Employees_Year1" localSheetId="12">#REF!</definedName>
    <definedName name="Q6_A_Employees_Year1" localSheetId="13">#REF!</definedName>
    <definedName name="Q6_A_Employees_Year1" localSheetId="14">#REF!</definedName>
    <definedName name="Q6_A_Employees_Year1">#REF!</definedName>
    <definedName name="Q6_A_Employees_Year2" localSheetId="15">#REF!</definedName>
    <definedName name="Q6_A_Employees_Year2" localSheetId="8">#REF!</definedName>
    <definedName name="Q6_A_Employees_Year2" localSheetId="9">#REF!</definedName>
    <definedName name="Q6_A_Employees_Year2" localSheetId="10">#REF!</definedName>
    <definedName name="Q6_A_Employees_Year2" localSheetId="12">#REF!</definedName>
    <definedName name="Q6_A_Employees_Year2" localSheetId="13">#REF!</definedName>
    <definedName name="Q6_A_Employees_Year2" localSheetId="14">#REF!</definedName>
    <definedName name="Q6_A_Employees_Year2">#REF!</definedName>
    <definedName name="Q6_A_Employees_Year3" localSheetId="15">#REF!</definedName>
    <definedName name="Q6_A_Employees_Year3" localSheetId="8">#REF!</definedName>
    <definedName name="Q6_A_Employees_Year3" localSheetId="9">#REF!</definedName>
    <definedName name="Q6_A_Employees_Year3" localSheetId="10">#REF!</definedName>
    <definedName name="Q6_A_Employees_Year3" localSheetId="12">#REF!</definedName>
    <definedName name="Q6_A_Employees_Year3" localSheetId="13">#REF!</definedName>
    <definedName name="Q6_A_Employees_Year3" localSheetId="14">#REF!</definedName>
    <definedName name="Q6_A_Employees_Year3">#REF!</definedName>
    <definedName name="Q6_C_Confidential" localSheetId="15">#REF!</definedName>
    <definedName name="Q6_C_Confidential" localSheetId="8">#REF!</definedName>
    <definedName name="Q6_C_Confidential" localSheetId="9">#REF!</definedName>
    <definedName name="Q6_C_Confidential" localSheetId="10">#REF!</definedName>
    <definedName name="Q6_C_Confidential" localSheetId="12">#REF!</definedName>
    <definedName name="Q6_C_Confidential" localSheetId="13">#REF!</definedName>
    <definedName name="Q6_C_Confidential" localSheetId="14">#REF!</definedName>
    <definedName name="Q6_C_Confidential">#REF!</definedName>
    <definedName name="Q6_C_Secret" localSheetId="15">#REF!</definedName>
    <definedName name="Q6_C_Secret" localSheetId="8">#REF!</definedName>
    <definedName name="Q6_C_Secret" localSheetId="9">#REF!</definedName>
    <definedName name="Q6_C_Secret" localSheetId="10">#REF!</definedName>
    <definedName name="Q6_C_Secret" localSheetId="12">#REF!</definedName>
    <definedName name="Q6_C_Secret" localSheetId="13">#REF!</definedName>
    <definedName name="Q6_C_Secret" localSheetId="14">#REF!</definedName>
    <definedName name="Q6_C_Secret">#REF!</definedName>
    <definedName name="Q6_C_TopSecret" localSheetId="15">#REF!</definedName>
    <definedName name="Q6_C_TopSecret" localSheetId="8">#REF!</definedName>
    <definedName name="Q6_C_TopSecret" localSheetId="9">#REF!</definedName>
    <definedName name="Q6_C_TopSecret" localSheetId="10">#REF!</definedName>
    <definedName name="Q6_C_TopSecret" localSheetId="12">#REF!</definedName>
    <definedName name="Q6_C_TopSecret" localSheetId="13">#REF!</definedName>
    <definedName name="Q6_C_TopSecret" localSheetId="14">#REF!</definedName>
    <definedName name="Q6_C_TopSecret">#REF!</definedName>
    <definedName name="Q6_Comments" localSheetId="15">#REF!</definedName>
    <definedName name="Q6_Comments" localSheetId="8">#REF!</definedName>
    <definedName name="Q6_Comments" localSheetId="9">#REF!</definedName>
    <definedName name="Q6_Comments" localSheetId="10">#REF!</definedName>
    <definedName name="Q6_Comments" localSheetId="12">#REF!</definedName>
    <definedName name="Q6_Comments" localSheetId="13">#REF!</definedName>
    <definedName name="Q6_Comments" localSheetId="14">#REF!</definedName>
    <definedName name="Q6_Comments">#REF!</definedName>
    <definedName name="Q6b_Comment" localSheetId="14">'9'!$E$22</definedName>
    <definedName name="Q6bA_USG_YN" localSheetId="14">'9'!#REF!</definedName>
    <definedName name="Q6bB_AF" localSheetId="14">'9'!#REF!</definedName>
    <definedName name="Q6bB_Army" localSheetId="14">'9'!#REF!</definedName>
    <definedName name="Q6bB_DLA" localSheetId="14">'9'!#REF!</definedName>
    <definedName name="Q6bB_DOE" localSheetId="14">'9'!#REF!</definedName>
    <definedName name="Q6bB_Intel" localSheetId="14">'9'!#REF!</definedName>
    <definedName name="Q6bB_Marines" localSheetId="14">'9'!#REF!</definedName>
    <definedName name="Q6bB_MDA" localSheetId="14">'9'!#REF!</definedName>
    <definedName name="Q6bB_NASA" localSheetId="14">'9'!#REF!</definedName>
    <definedName name="Q6bB_Navy" localSheetId="14">'9'!#REF!</definedName>
    <definedName name="Q6bB_NOAA" localSheetId="14">'9'!#REF!</definedName>
    <definedName name="Q6bB_Other1" localSheetId="14">'9'!#REF!</definedName>
    <definedName name="Q6bB_Other1_Specify" localSheetId="14">'9'!#REF!</definedName>
    <definedName name="Q6bB_Other2" localSheetId="14">'9'!#REF!</definedName>
    <definedName name="Q6bB_Other2_Specify" localSheetId="14">'9'!#REF!</definedName>
    <definedName name="Q6bC_Agency1" localSheetId="15">#REF!</definedName>
    <definedName name="Q6bC_Agency1" localSheetId="10">#REF!</definedName>
    <definedName name="Q6bC_Agency1" localSheetId="14">'9'!$E$6</definedName>
    <definedName name="Q6bC_Agency1">#REF!</definedName>
    <definedName name="Q6bC_Agency10" localSheetId="15">#REF!</definedName>
    <definedName name="Q6bC_Agency10" localSheetId="10">#REF!</definedName>
    <definedName name="Q6bC_Agency10" localSheetId="14">'9'!$E$15</definedName>
    <definedName name="Q6bC_Agency10">#REF!</definedName>
    <definedName name="Q6bC_Agency11" localSheetId="15">#REF!</definedName>
    <definedName name="Q6bC_Agency11" localSheetId="10">#REF!</definedName>
    <definedName name="Q6bC_Agency11" localSheetId="14">'9'!$E$16</definedName>
    <definedName name="Q6bC_Agency11">#REF!</definedName>
    <definedName name="Q6bC_Agency12" localSheetId="15">#REF!</definedName>
    <definedName name="Q6bC_Agency12" localSheetId="10">#REF!</definedName>
    <definedName name="Q6bC_Agency12" localSheetId="14">'9'!$E$17</definedName>
    <definedName name="Q6bC_Agency12">#REF!</definedName>
    <definedName name="Q6bC_Agency13" localSheetId="15">#REF!</definedName>
    <definedName name="Q6bC_Agency13" localSheetId="10">#REF!</definedName>
    <definedName name="Q6bC_Agency13" localSheetId="14">'9'!$E$19</definedName>
    <definedName name="Q6bC_Agency13">#REF!</definedName>
    <definedName name="Q6bC_Agency14" localSheetId="15">#REF!</definedName>
    <definedName name="Q6bC_Agency14" localSheetId="10">#REF!</definedName>
    <definedName name="Q6bC_Agency14" localSheetId="14">'9'!$E$20</definedName>
    <definedName name="Q6bC_Agency14">#REF!</definedName>
    <definedName name="Q6bC_Agency15" localSheetId="15">#REF!</definedName>
    <definedName name="Q6bC_Agency15" localSheetId="10">#REF!</definedName>
    <definedName name="Q6bC_Agency15" localSheetId="14">'9'!$E$21</definedName>
    <definedName name="Q6bC_Agency15">#REF!</definedName>
    <definedName name="Q6bC_Agency16" localSheetId="15">#REF!</definedName>
    <definedName name="Q6bC_Agency16" localSheetId="10">#REF!</definedName>
    <definedName name="Q6bC_Agency16" localSheetId="14">'9'!#REF!</definedName>
    <definedName name="Q6bC_Agency16">#REF!</definedName>
    <definedName name="Q6bC_Agency17" localSheetId="15">#REF!</definedName>
    <definedName name="Q6bC_Agency17" localSheetId="10">#REF!</definedName>
    <definedName name="Q6bC_Agency17" localSheetId="14">'9'!#REF!</definedName>
    <definedName name="Q6bC_Agency17">#REF!</definedName>
    <definedName name="Q6bC_Agency18" localSheetId="15">#REF!</definedName>
    <definedName name="Q6bC_Agency18" localSheetId="10">#REF!</definedName>
    <definedName name="Q6bC_Agency18" localSheetId="14">'9'!#REF!</definedName>
    <definedName name="Q6bC_Agency18">#REF!</definedName>
    <definedName name="Q6bC_Agency19" localSheetId="15">#REF!</definedName>
    <definedName name="Q6bC_Agency19" localSheetId="10">#REF!</definedName>
    <definedName name="Q6bC_Agency19" localSheetId="14">'9'!#REF!</definedName>
    <definedName name="Q6bC_Agency19">#REF!</definedName>
    <definedName name="Q6bC_Agency2" localSheetId="15">#REF!</definedName>
    <definedName name="Q6bC_Agency2" localSheetId="10">#REF!</definedName>
    <definedName name="Q6bC_Agency2" localSheetId="14">'9'!$E$7</definedName>
    <definedName name="Q6bC_Agency2">#REF!</definedName>
    <definedName name="Q6bC_Agency20" localSheetId="15">#REF!</definedName>
    <definedName name="Q6bC_Agency20" localSheetId="10">#REF!</definedName>
    <definedName name="Q6bC_Agency20" localSheetId="14">'9'!#REF!</definedName>
    <definedName name="Q6bC_Agency20">#REF!</definedName>
    <definedName name="Q6bC_Agency3" localSheetId="15">#REF!</definedName>
    <definedName name="Q6bC_Agency3" localSheetId="10">#REF!</definedName>
    <definedName name="Q6bC_Agency3" localSheetId="14">'9'!$E$8</definedName>
    <definedName name="Q6bC_Agency3">#REF!</definedName>
    <definedName name="Q6bC_Agency4" localSheetId="15">#REF!</definedName>
    <definedName name="Q6bC_Agency4" localSheetId="10">#REF!</definedName>
    <definedName name="Q6bC_Agency4" localSheetId="14">'9'!$E$9</definedName>
    <definedName name="Q6bC_Agency4">#REF!</definedName>
    <definedName name="Q6bC_Agency5" localSheetId="15">#REF!</definedName>
    <definedName name="Q6bC_Agency5" localSheetId="10">#REF!</definedName>
    <definedName name="Q6bC_Agency5" localSheetId="14">'9'!$E$10</definedName>
    <definedName name="Q6bC_Agency5">#REF!</definedName>
    <definedName name="Q6bC_Agency6" localSheetId="15">#REF!</definedName>
    <definedName name="Q6bC_Agency6" localSheetId="10">#REF!</definedName>
    <definedName name="Q6bC_Agency6" localSheetId="14">'9'!$E$11</definedName>
    <definedName name="Q6bC_Agency6">#REF!</definedName>
    <definedName name="Q6bC_Agency7" localSheetId="15">#REF!</definedName>
    <definedName name="Q6bC_Agency7" localSheetId="10">#REF!</definedName>
    <definedName name="Q6bC_Agency7" localSheetId="14">'9'!$E$12</definedName>
    <definedName name="Q6bC_Agency7">#REF!</definedName>
    <definedName name="Q6bC_Agency8" localSheetId="15">#REF!</definedName>
    <definedName name="Q6bC_Agency8" localSheetId="10">#REF!</definedName>
    <definedName name="Q6bC_Agency8" localSheetId="14">'9'!$E$13</definedName>
    <definedName name="Q6bC_Agency8">#REF!</definedName>
    <definedName name="Q6bC_Agency9" localSheetId="15">#REF!</definedName>
    <definedName name="Q6bC_Agency9" localSheetId="10">#REF!</definedName>
    <definedName name="Q6bC_Agency9" localSheetId="14">'9'!$E$14</definedName>
    <definedName name="Q6bC_Agency9">#REF!</definedName>
    <definedName name="Q6bC_Program1" localSheetId="15">#REF!</definedName>
    <definedName name="Q6bC_Program1" localSheetId="10">#REF!</definedName>
    <definedName name="Q6bC_Program1" localSheetId="14">'9'!$D$6</definedName>
    <definedName name="Q6bC_Program1">#REF!</definedName>
    <definedName name="Q6bC_Program10" localSheetId="15">#REF!</definedName>
    <definedName name="Q6bC_Program10" localSheetId="10">#REF!</definedName>
    <definedName name="Q6bC_Program10" localSheetId="14">'9'!$D$16</definedName>
    <definedName name="Q6bC_Program10">#REF!</definedName>
    <definedName name="Q6bC_Program11" localSheetId="15">#REF!</definedName>
    <definedName name="Q6bC_Program11" localSheetId="10">#REF!</definedName>
    <definedName name="Q6bC_Program11" localSheetId="14">'9'!$D$17</definedName>
    <definedName name="Q6bC_Program11">#REF!</definedName>
    <definedName name="Q6bC_Program12" localSheetId="15">#REF!</definedName>
    <definedName name="Q6bC_Program12" localSheetId="10">#REF!</definedName>
    <definedName name="Q6bC_Program12" localSheetId="14">'9'!$D$18</definedName>
    <definedName name="Q6bC_Program12">#REF!</definedName>
    <definedName name="Q6bC_Program13" localSheetId="15">#REF!</definedName>
    <definedName name="Q6bC_Program13" localSheetId="10">#REF!</definedName>
    <definedName name="Q6bC_Program13" localSheetId="14">'9'!$D$19</definedName>
    <definedName name="Q6bC_Program13">#REF!</definedName>
    <definedName name="Q6bC_Program14" localSheetId="15">#REF!</definedName>
    <definedName name="Q6bC_Program14" localSheetId="10">#REF!</definedName>
    <definedName name="Q6bC_Program14" localSheetId="14">'9'!$D$20</definedName>
    <definedName name="Q6bC_Program14">#REF!</definedName>
    <definedName name="Q6bC_Program15" localSheetId="15">#REF!</definedName>
    <definedName name="Q6bC_Program15" localSheetId="10">#REF!</definedName>
    <definedName name="Q6bC_Program15" localSheetId="14">'9'!$D$21</definedName>
    <definedName name="Q6bC_Program15">#REF!</definedName>
    <definedName name="Q6bC_Program16" localSheetId="15">#REF!</definedName>
    <definedName name="Q6bC_Program16" localSheetId="10">#REF!</definedName>
    <definedName name="Q6bC_Program16" localSheetId="14">'9'!#REF!</definedName>
    <definedName name="Q6bC_Program16">#REF!</definedName>
    <definedName name="Q6bC_Program17" localSheetId="15">#REF!</definedName>
    <definedName name="Q6bC_Program17" localSheetId="10">#REF!</definedName>
    <definedName name="Q6bC_Program17" localSheetId="14">'9'!#REF!</definedName>
    <definedName name="Q6bC_Program17">#REF!</definedName>
    <definedName name="Q6bC_Program18" localSheetId="15">#REF!</definedName>
    <definedName name="Q6bC_Program18" localSheetId="10">#REF!</definedName>
    <definedName name="Q6bC_Program18" localSheetId="14">'9'!#REF!</definedName>
    <definedName name="Q6bC_Program18">#REF!</definedName>
    <definedName name="Q6bC_Program19" localSheetId="15">#REF!</definedName>
    <definedName name="Q6bC_Program19" localSheetId="10">#REF!</definedName>
    <definedName name="Q6bC_Program19" localSheetId="14">'9'!#REF!</definedName>
    <definedName name="Q6bC_Program19">#REF!</definedName>
    <definedName name="Q6bC_Program2" localSheetId="15">#REF!</definedName>
    <definedName name="Q6bC_Program2" localSheetId="10">#REF!</definedName>
    <definedName name="Q6bC_Program2" localSheetId="14">'9'!$D$7</definedName>
    <definedName name="Q6bC_Program2">#REF!</definedName>
    <definedName name="Q6bC_Program20" localSheetId="15">#REF!</definedName>
    <definedName name="Q6bC_Program20" localSheetId="10">#REF!</definedName>
    <definedName name="Q6bC_Program20" localSheetId="14">'9'!#REF!</definedName>
    <definedName name="Q6bC_Program20">#REF!</definedName>
    <definedName name="Q6bC_Program3" localSheetId="15">#REF!</definedName>
    <definedName name="Q6bC_Program3" localSheetId="10">#REF!</definedName>
    <definedName name="Q6bC_Program3" localSheetId="14">'9'!$D$8</definedName>
    <definedName name="Q6bC_Program3">#REF!</definedName>
    <definedName name="Q6bC_Program4" localSheetId="15">#REF!</definedName>
    <definedName name="Q6bC_Program4" localSheetId="10">#REF!</definedName>
    <definedName name="Q6bC_Program4" localSheetId="14">'9'!$D$9</definedName>
    <definedName name="Q6bC_Program4">#REF!</definedName>
    <definedName name="Q6bC_Program5" localSheetId="15">#REF!</definedName>
    <definedName name="Q6bC_Program5" localSheetId="10">#REF!</definedName>
    <definedName name="Q6bC_Program5" localSheetId="14">'9'!$D$10</definedName>
    <definedName name="Q6bC_Program5">#REF!</definedName>
    <definedName name="Q6bC_Program6" localSheetId="15">#REF!</definedName>
    <definedName name="Q6bC_Program6" localSheetId="10">#REF!</definedName>
    <definedName name="Q6bC_Program6" localSheetId="14">'9'!$D$12</definedName>
    <definedName name="Q6bC_Program6">#REF!</definedName>
    <definedName name="Q6bC_Program7" localSheetId="15">#REF!</definedName>
    <definedName name="Q6bC_Program7" localSheetId="10">#REF!</definedName>
    <definedName name="Q6bC_Program7" localSheetId="14">'9'!$D$13</definedName>
    <definedName name="Q6bC_Program7">#REF!</definedName>
    <definedName name="Q6bC_Program8" localSheetId="15">#REF!</definedName>
    <definedName name="Q6bC_Program8" localSheetId="10">#REF!</definedName>
    <definedName name="Q6bC_Program8" localSheetId="14">'9'!$D$14</definedName>
    <definedName name="Q6bC_Program8">#REF!</definedName>
    <definedName name="Q6bC_Program9" localSheetId="15">#REF!</definedName>
    <definedName name="Q6bC_Program9" localSheetId="10">#REF!</definedName>
    <definedName name="Q6bC_Program9" localSheetId="14">'9'!$D$15</definedName>
    <definedName name="Q6bC_Program9">#REF!</definedName>
    <definedName name="Q6D_Difficulty_YN" localSheetId="15">#REF!</definedName>
    <definedName name="Q6D_Difficulty_YN" localSheetId="8">#REF!</definedName>
    <definedName name="Q6D_Difficulty_YN" localSheetId="9">#REF!</definedName>
    <definedName name="Q6D_Difficulty_YN" localSheetId="10">#REF!</definedName>
    <definedName name="Q6D_Difficulty_YN" localSheetId="12">#REF!</definedName>
    <definedName name="Q6D_Difficulty_YN" localSheetId="13">#REF!</definedName>
    <definedName name="Q6D_Difficulty_YN" localSheetId="14">#REF!</definedName>
    <definedName name="Q6D_Difficulty_YN">#REF!</definedName>
    <definedName name="Q6D_Engineer_Difficulty_Explain" localSheetId="15">#REF!</definedName>
    <definedName name="Q6D_Engineer_Difficulty_Explain" localSheetId="8">#REF!</definedName>
    <definedName name="Q6D_Engineer_Difficulty_Explain" localSheetId="9">#REF!</definedName>
    <definedName name="Q6D_Engineer_Difficulty_Explain" localSheetId="10">#REF!</definedName>
    <definedName name="Q6D_Engineer_Difficulty_Explain" localSheetId="12">#REF!</definedName>
    <definedName name="Q6D_Engineer_Difficulty_Explain" localSheetId="13">#REF!</definedName>
    <definedName name="Q6D_Engineer_Difficulty_Explain" localSheetId="14">#REF!</definedName>
    <definedName name="Q6D_Engineer_Difficulty_Explain">#REF!</definedName>
    <definedName name="Q6D_Engineer_Difficulty_Type" localSheetId="15">#REF!</definedName>
    <definedName name="Q6D_Engineer_Difficulty_Type" localSheetId="8">#REF!</definedName>
    <definedName name="Q6D_Engineer_Difficulty_Type" localSheetId="9">#REF!</definedName>
    <definedName name="Q6D_Engineer_Difficulty_Type" localSheetId="10">#REF!</definedName>
    <definedName name="Q6D_Engineer_Difficulty_Type" localSheetId="12">#REF!</definedName>
    <definedName name="Q6D_Engineer_Difficulty_Type" localSheetId="13">#REF!</definedName>
    <definedName name="Q6D_Engineer_Difficulty_Type" localSheetId="14">#REF!</definedName>
    <definedName name="Q6D_Engineer_Difficulty_Type">#REF!</definedName>
    <definedName name="Q6D_IT_Difficulty_Explain" localSheetId="15">#REF!</definedName>
    <definedName name="Q6D_IT_Difficulty_Explain" localSheetId="8">#REF!</definedName>
    <definedName name="Q6D_IT_Difficulty_Explain" localSheetId="9">#REF!</definedName>
    <definedName name="Q6D_IT_Difficulty_Explain" localSheetId="10">#REF!</definedName>
    <definedName name="Q6D_IT_Difficulty_Explain" localSheetId="12">#REF!</definedName>
    <definedName name="Q6D_IT_Difficulty_Explain" localSheetId="13">#REF!</definedName>
    <definedName name="Q6D_IT_Difficulty_Explain" localSheetId="14">#REF!</definedName>
    <definedName name="Q6D_IT_Difficulty_Explain">#REF!</definedName>
    <definedName name="Q6D_IT_Difficulty_Type" localSheetId="15">#REF!</definedName>
    <definedName name="Q6D_IT_Difficulty_Type" localSheetId="8">#REF!</definedName>
    <definedName name="Q6D_IT_Difficulty_Type" localSheetId="9">#REF!</definedName>
    <definedName name="Q6D_IT_Difficulty_Type" localSheetId="10">#REF!</definedName>
    <definedName name="Q6D_IT_Difficulty_Type" localSheetId="12">#REF!</definedName>
    <definedName name="Q6D_IT_Difficulty_Type" localSheetId="13">#REF!</definedName>
    <definedName name="Q6D_IT_Difficulty_Type" localSheetId="14">#REF!</definedName>
    <definedName name="Q6D_IT_Difficulty_Type">#REF!</definedName>
    <definedName name="Q6D_Other_Difficulty_Explain" localSheetId="15">#REF!</definedName>
    <definedName name="Q6D_Other_Difficulty_Explain" localSheetId="8">#REF!</definedName>
    <definedName name="Q6D_Other_Difficulty_Explain" localSheetId="9">#REF!</definedName>
    <definedName name="Q6D_Other_Difficulty_Explain" localSheetId="10">#REF!</definedName>
    <definedName name="Q6D_Other_Difficulty_Explain" localSheetId="12">#REF!</definedName>
    <definedName name="Q6D_Other_Difficulty_Explain" localSheetId="13">#REF!</definedName>
    <definedName name="Q6D_Other_Difficulty_Explain" localSheetId="14">#REF!</definedName>
    <definedName name="Q6D_Other_Difficulty_Explain">#REF!</definedName>
    <definedName name="Q6D_Other_Difficulty_Specify" localSheetId="15">#REF!</definedName>
    <definedName name="Q6D_Other_Difficulty_Specify" localSheetId="8">#REF!</definedName>
    <definedName name="Q6D_Other_Difficulty_Specify" localSheetId="9">#REF!</definedName>
    <definedName name="Q6D_Other_Difficulty_Specify" localSheetId="10">#REF!</definedName>
    <definedName name="Q6D_Other_Difficulty_Specify" localSheetId="12">#REF!</definedName>
    <definedName name="Q6D_Other_Difficulty_Specify" localSheetId="13">#REF!</definedName>
    <definedName name="Q6D_Other_Difficulty_Specify" localSheetId="14">#REF!</definedName>
    <definedName name="Q6D_Other_Difficulty_Specify">#REF!</definedName>
    <definedName name="Q6D_Other_Difficulty_Type" localSheetId="15">#REF!</definedName>
    <definedName name="Q6D_Other_Difficulty_Type" localSheetId="8">#REF!</definedName>
    <definedName name="Q6D_Other_Difficulty_Type" localSheetId="9">#REF!</definedName>
    <definedName name="Q6D_Other_Difficulty_Type" localSheetId="10">#REF!</definedName>
    <definedName name="Q6D_Other_Difficulty_Type" localSheetId="12">#REF!</definedName>
    <definedName name="Q6D_Other_Difficulty_Type" localSheetId="13">#REF!</definedName>
    <definedName name="Q6D_Other_Difficulty_Type" localSheetId="14">#REF!</definedName>
    <definedName name="Q6D_Other_Difficulty_Type">#REF!</definedName>
    <definedName name="Q6D_Production_Difficulty_Explain" localSheetId="15">#REF!</definedName>
    <definedName name="Q6D_Production_Difficulty_Explain" localSheetId="8">#REF!</definedName>
    <definedName name="Q6D_Production_Difficulty_Explain" localSheetId="9">#REF!</definedName>
    <definedName name="Q6D_Production_Difficulty_Explain" localSheetId="10">#REF!</definedName>
    <definedName name="Q6D_Production_Difficulty_Explain" localSheetId="12">#REF!</definedName>
    <definedName name="Q6D_Production_Difficulty_Explain" localSheetId="13">#REF!</definedName>
    <definedName name="Q6D_Production_Difficulty_Explain" localSheetId="14">#REF!</definedName>
    <definedName name="Q6D_Production_Difficulty_Explain">#REF!</definedName>
    <definedName name="Q6D_Production_Difficulty_Type" localSheetId="15">#REF!</definedName>
    <definedName name="Q6D_Production_Difficulty_Type" localSheetId="8">#REF!</definedName>
    <definedName name="Q6D_Production_Difficulty_Type" localSheetId="9">#REF!</definedName>
    <definedName name="Q6D_Production_Difficulty_Type" localSheetId="10">#REF!</definedName>
    <definedName name="Q6D_Production_Difficulty_Type" localSheetId="12">#REF!</definedName>
    <definedName name="Q6D_Production_Difficulty_Type" localSheetId="13">#REF!</definedName>
    <definedName name="Q6D_Production_Difficulty_Type" localSheetId="14">#REF!</definedName>
    <definedName name="Q6D_Production_Difficulty_Type">#REF!</definedName>
    <definedName name="Q6D_Testing_Difficulty_Explain" localSheetId="15">#REF!</definedName>
    <definedName name="Q6D_Testing_Difficulty_Explain" localSheetId="8">#REF!</definedName>
    <definedName name="Q6D_Testing_Difficulty_Explain" localSheetId="9">#REF!</definedName>
    <definedName name="Q6D_Testing_Difficulty_Explain" localSheetId="10">#REF!</definedName>
    <definedName name="Q6D_Testing_Difficulty_Explain" localSheetId="12">#REF!</definedName>
    <definedName name="Q6D_Testing_Difficulty_Explain" localSheetId="13">#REF!</definedName>
    <definedName name="Q6D_Testing_Difficulty_Explain" localSheetId="14">#REF!</definedName>
    <definedName name="Q6D_Testing_Difficulty_Explain">#REF!</definedName>
    <definedName name="Q6D_Testing_Difficulty_Type" localSheetId="15">#REF!</definedName>
    <definedName name="Q6D_Testing_Difficulty_Type" localSheetId="8">#REF!</definedName>
    <definedName name="Q6D_Testing_Difficulty_Type" localSheetId="9">#REF!</definedName>
    <definedName name="Q6D_Testing_Difficulty_Type" localSheetId="10">#REF!</definedName>
    <definedName name="Q6D_Testing_Difficulty_Type" localSheetId="12">#REF!</definedName>
    <definedName name="Q6D_Testing_Difficulty_Type" localSheetId="13">#REF!</definedName>
    <definedName name="Q6D_Testing_Difficulty_Type" localSheetId="14">#REF!</definedName>
    <definedName name="Q6D_Testing_Difficulty_Type">#REF!</definedName>
    <definedName name="RDInvest">Lists!$M$2:$M$5</definedName>
    <definedName name="RegAuth">Lists!$W$2:$W$3</definedName>
    <definedName name="Resolution">[2]Lists!$AG$2:$AG$9</definedName>
    <definedName name="RestoreTime">[2]Lists!$AM$2:$AM$6</definedName>
    <definedName name="ServCap">[2]Lists!$G$2:$G$5</definedName>
    <definedName name="ShortLong">[2]Lists!$DJ$2:$DJ$5</definedName>
    <definedName name="State" localSheetId="15">[1]Lists!$A$2:$A$57</definedName>
    <definedName name="State" localSheetId="16">[2]Lists!$V$2:$V$57</definedName>
    <definedName name="State" localSheetId="8">[1]Lists!$A$2:$A$57</definedName>
    <definedName name="State" localSheetId="10">[4]Lists!$A$2:$A$57</definedName>
    <definedName name="State" localSheetId="11">[2]Lists!$V$2:$V$57</definedName>
    <definedName name="State" localSheetId="12">[1]Lists!$A$2:$A$57</definedName>
    <definedName name="State" localSheetId="13">[1]Lists!$A$2:$A$57</definedName>
    <definedName name="State" localSheetId="14">[1]Lists!$A$2:$A$57</definedName>
    <definedName name="State">Lists!$B$2:$B$57</definedName>
    <definedName name="SupplierSort">OFFSET([2]Lists!$BA$2:$BA$526,0,0,SUM(525-COUNTIF([2]Lists!$BA$2:$BA$526,"#NUM!")),1)</definedName>
    <definedName name="SupplierSortStart">[2]Lists!$BA$2</definedName>
    <definedName name="SupplierUnsort">[2]Lists!$AZ$2:$AZ$526</definedName>
    <definedName name="Total_Risk_Score" localSheetId="15">#REF!</definedName>
    <definedName name="Total_Risk_Score" localSheetId="8">#REF!</definedName>
    <definedName name="Total_Risk_Score" localSheetId="9">#REF!</definedName>
    <definedName name="Total_Risk_Score" localSheetId="10">#REF!</definedName>
    <definedName name="Total_Risk_Score" localSheetId="12">#REF!</definedName>
    <definedName name="Total_Risk_Score" localSheetId="13">#REF!</definedName>
    <definedName name="Total_Risk_Score" localSheetId="14">#REF!</definedName>
    <definedName name="Total_Risk_Score">#REF!</definedName>
    <definedName name="Total_Risk_Score_2010" localSheetId="15">#REF!</definedName>
    <definedName name="Total_Risk_Score_2010" localSheetId="8">#REF!</definedName>
    <definedName name="Total_Risk_Score_2010" localSheetId="9">#REF!</definedName>
    <definedName name="Total_Risk_Score_2010" localSheetId="10">#REF!</definedName>
    <definedName name="Total_Risk_Score_2010" localSheetId="12">#REF!</definedName>
    <definedName name="Total_Risk_Score_2010" localSheetId="13">#REF!</definedName>
    <definedName name="Total_Risk_Score_2010" localSheetId="14">#REF!</definedName>
    <definedName name="Total_Risk_Score_2010">#REF!</definedName>
    <definedName name="Total_Risk_Score_2011" localSheetId="15">#REF!</definedName>
    <definedName name="Total_Risk_Score_2011" localSheetId="8">#REF!</definedName>
    <definedName name="Total_Risk_Score_2011" localSheetId="9">#REF!</definedName>
    <definedName name="Total_Risk_Score_2011" localSheetId="10">#REF!</definedName>
    <definedName name="Total_Risk_Score_2011" localSheetId="12">#REF!</definedName>
    <definedName name="Total_Risk_Score_2011" localSheetId="13">#REF!</definedName>
    <definedName name="Total_Risk_Score_2011" localSheetId="14">#REF!</definedName>
    <definedName name="Total_Risk_Score_2011">#REF!</definedName>
    <definedName name="Total_Risk_Score_2012" localSheetId="15">#REF!</definedName>
    <definedName name="Total_Risk_Score_2012" localSheetId="8">#REF!</definedName>
    <definedName name="Total_Risk_Score_2012" localSheetId="9">#REF!</definedName>
    <definedName name="Total_Risk_Score_2012" localSheetId="10">#REF!</definedName>
    <definedName name="Total_Risk_Score_2012" localSheetId="12">#REF!</definedName>
    <definedName name="Total_Risk_Score_2012" localSheetId="13">#REF!</definedName>
    <definedName name="Total_Risk_Score_2012" localSheetId="14">#REF!</definedName>
    <definedName name="Total_Risk_Score_2012">#REF!</definedName>
    <definedName name="Total_Risk_Score_2013" localSheetId="15">#REF!</definedName>
    <definedName name="Total_Risk_Score_2013" localSheetId="8">#REF!</definedName>
    <definedName name="Total_Risk_Score_2013" localSheetId="9">#REF!</definedName>
    <definedName name="Total_Risk_Score_2013" localSheetId="10">#REF!</definedName>
    <definedName name="Total_Risk_Score_2013" localSheetId="12">#REF!</definedName>
    <definedName name="Total_Risk_Score_2013" localSheetId="13">#REF!</definedName>
    <definedName name="Total_Risk_Score_2013" localSheetId="14">#REF!</definedName>
    <definedName name="Total_Risk_Score_2013">#REF!</definedName>
    <definedName name="Transpo">[2]Lists!$AI$2:$AI$7</definedName>
    <definedName name="TypeContract">Lists!$S$2:$S$6</definedName>
    <definedName name="TypeCust" localSheetId="10">[3]Lists!$R$2:$R$7</definedName>
    <definedName name="TypeCust">Lists!$R$2:$R$7</definedName>
    <definedName name="TypeFacility">Lists!$U$2:$U$14</definedName>
    <definedName name="TypePermit">Lists!$Y$2:$Y$5</definedName>
    <definedName name="TypeWork" localSheetId="15">[1]Lists!#REF!</definedName>
    <definedName name="TypeWork" localSheetId="8">[1]Lists!#REF!</definedName>
    <definedName name="TypeWork" localSheetId="10">[4]Lists!#REF!</definedName>
    <definedName name="TypeWork" localSheetId="12">[1]Lists!#REF!</definedName>
    <definedName name="TypeWork" localSheetId="13">[1]Lists!#REF!</definedName>
    <definedName name="TypeWork" localSheetId="14">[1]Lists!#REF!</definedName>
    <definedName name="TypeWork">Lists!$O$2:$O$9</definedName>
    <definedName name="UseDirectly">[2]Lists!$DH$2:$DH$5</definedName>
    <definedName name="USG_Dependent_Average">SUM('[6]D-7 (Pivot)'!$AF$5,'[6]D-7 (Pivot)'!$AF$17,'[6]D-7 (Pivot)'!$AF$29)/SUM('[6]D-7 (Pivot)'!$AF$10,'[6]D-7 (Pivot)'!$AF$22,'[6]D-7 (Pivot)'!$AF$34)</definedName>
    <definedName name="USGAgencies">[2]Lists!$Y$3:$Y$45</definedName>
    <definedName name="USNon" localSheetId="15">[1]Lists!#REF!</definedName>
    <definedName name="USNon" localSheetId="8">[1]Lists!#REF!</definedName>
    <definedName name="USNon" localSheetId="10">[4]Lists!#REF!</definedName>
    <definedName name="USNon" localSheetId="12">[1]Lists!#REF!</definedName>
    <definedName name="USNon" localSheetId="13">[1]Lists!#REF!</definedName>
    <definedName name="USNon" localSheetId="14">[1]Lists!#REF!</definedName>
    <definedName name="USNon">Lists!$A$2:$A$4</definedName>
    <definedName name="UType" localSheetId="15">[1]Lists!#REF!</definedName>
    <definedName name="UType" localSheetId="8">[1]Lists!#REF!</definedName>
    <definedName name="UType" localSheetId="10">[4]Lists!#REF!</definedName>
    <definedName name="UType" localSheetId="12">[1]Lists!#REF!</definedName>
    <definedName name="UType" localSheetId="13">[1]Lists!#REF!</definedName>
    <definedName name="UType" localSheetId="14">[1]Lists!#REF!</definedName>
    <definedName name="UType">Lists!$P$2:$P$18</definedName>
    <definedName name="YearType">[2]Lists!$BF$2:$BF$3</definedName>
    <definedName name="YesNo" localSheetId="15">[1]Lists!$B$2:$B$3</definedName>
    <definedName name="YesNo" localSheetId="16">[2]Lists!$B$2:$B$3</definedName>
    <definedName name="YesNo" localSheetId="8">[1]Lists!$B$2:$B$3</definedName>
    <definedName name="YesNo" localSheetId="10">[4]Lists!$B$2:$B$3</definedName>
    <definedName name="YesNo" localSheetId="11">[2]Lists!$B$2:$B$3</definedName>
    <definedName name="YesNo" localSheetId="12">[1]Lists!$B$2:$B$3</definedName>
    <definedName name="YesNo" localSheetId="13">[1]Lists!$B$2:$B$3</definedName>
    <definedName name="YesNo" localSheetId="14">[1]Lists!$B$2:$B$3</definedName>
    <definedName name="YesNo">Lists!$C$2:$C$3</definedName>
    <definedName name="YesNoNA" localSheetId="16">[2]Lists!$E$2:$E$4</definedName>
    <definedName name="YesNoNA" localSheetId="10">[3]Lists!$D$2:$D$4</definedName>
    <definedName name="YesNoNA" localSheetId="11">[2]Lists!$E$2:$E$4</definedName>
    <definedName name="YesNoNA">Lists!$D$2:$D$4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0" i="51" l="1"/>
  <c r="K9" i="51"/>
  <c r="A6" i="48" l="1"/>
  <c r="A6" i="43" l="1"/>
</calcChain>
</file>

<file path=xl/sharedStrings.xml><?xml version="1.0" encoding="utf-8"?>
<sst xmlns="http://schemas.openxmlformats.org/spreadsheetml/2006/main" count="1862" uniqueCount="918">
  <si>
    <t>Next Page</t>
  </si>
  <si>
    <t>SCOPE OF ASSESSMENT</t>
  </si>
  <si>
    <t>RESPONSE TO THIS SURVEY IS REQUIRED BY LAW</t>
  </si>
  <si>
    <t>BURDEN ESTIMATE AND REQUEST FOR COMMENT</t>
  </si>
  <si>
    <t>BUSINESS CONFIDENTIAL - Per Section 705(d) of the Defense Production Act</t>
  </si>
  <si>
    <t>Previous Page</t>
  </si>
  <si>
    <t>General Instructions</t>
  </si>
  <si>
    <t>A.</t>
  </si>
  <si>
    <t>B.</t>
  </si>
  <si>
    <t>C.</t>
  </si>
  <si>
    <t>D.</t>
  </si>
  <si>
    <t>E.</t>
  </si>
  <si>
    <t>F.</t>
  </si>
  <si>
    <t>Definitions</t>
  </si>
  <si>
    <t>Term</t>
  </si>
  <si>
    <t>Definition</t>
  </si>
  <si>
    <t>Applied Research</t>
  </si>
  <si>
    <t>An executive officer of the organization or business unit or another individual who has the authority to execute this survey on behalf of the organization.</t>
  </si>
  <si>
    <t>A systematic, scientific study directed toward greater knowledge or understanding of the fundamental aspects of phenomena and of observable facts.</t>
  </si>
  <si>
    <t>Investments made by an organization in buildings, equipment, property, and systems where the expense is depreciated. This does not include expenditures for consumable materials, other operating expenses, and salaries associated with normal business operations.</t>
  </si>
  <si>
    <t>The design, simulation, and testing of a prototype, including experimental software or hardware systems, to validate technological feasibility or concept of operation in order to reduce technological risk, or provide test systems prior to production approval.</t>
  </si>
  <si>
    <t>Basic and applied research in the engineering sciences, as well as design and development of prototype products and processes.  Efforts that an organization conducts towards innovating, introducing and/or improving products and processes.</t>
  </si>
  <si>
    <t>Authorizing Official</t>
  </si>
  <si>
    <t>Basic Research</t>
  </si>
  <si>
    <t>Capital Expenditures</t>
  </si>
  <si>
    <t>Development</t>
  </si>
  <si>
    <t>Exports</t>
  </si>
  <si>
    <t>Full Time Equivalent (FTE) Employees</t>
  </si>
  <si>
    <t>Organization</t>
  </si>
  <si>
    <t>Production</t>
  </si>
  <si>
    <t>Product/Process Development</t>
  </si>
  <si>
    <t>Sales</t>
  </si>
  <si>
    <t>Supplier</t>
  </si>
  <si>
    <t>United States</t>
  </si>
  <si>
    <t>Non-U.S. Facility</t>
  </si>
  <si>
    <t>Global Headquarters</t>
  </si>
  <si>
    <t>Organization Name</t>
  </si>
  <si>
    <t>Street Address</t>
  </si>
  <si>
    <t>City</t>
  </si>
  <si>
    <t>State</t>
  </si>
  <si>
    <t>Provide the following information for your organization</t>
  </si>
  <si>
    <t>Entity Name</t>
  </si>
  <si>
    <t>Ownership %</t>
  </si>
  <si>
    <t>Number of U.S. Facilities</t>
  </si>
  <si>
    <t>Number of Non-U.S. Facilities</t>
  </si>
  <si>
    <t>Country</t>
  </si>
  <si>
    <t>Type of Change</t>
  </si>
  <si>
    <t>Explain</t>
  </si>
  <si>
    <t>Other</t>
  </si>
  <si>
    <t>Total Operating Income (Loss)</t>
  </si>
  <si>
    <t>A</t>
  </si>
  <si>
    <t>B</t>
  </si>
  <si>
    <t>Inventory</t>
  </si>
  <si>
    <t>Total Assets</t>
  </si>
  <si>
    <t>Total Liabilities</t>
  </si>
  <si>
    <t>Retained Earnings</t>
  </si>
  <si>
    <t>Quality</t>
  </si>
  <si>
    <t>Record $ in Thousands, e.g. $12,000.00 = survey input of $12</t>
  </si>
  <si>
    <t>Research &amp; Development</t>
  </si>
  <si>
    <t>Organization's Internet Address</t>
  </si>
  <si>
    <t>Name of Authorizing Official</t>
  </si>
  <si>
    <t>Title of Authorizing Official</t>
  </si>
  <si>
    <t>E-mail Address</t>
  </si>
  <si>
    <t>Phone Number and Extension</t>
  </si>
  <si>
    <t>Date Certified</t>
  </si>
  <si>
    <t>In the box below, provide any additional comments or any other information you wish to include regarding this survey assessment.</t>
  </si>
  <si>
    <t>How many hours did it take to complete this survey?</t>
  </si>
  <si>
    <t>Certification</t>
  </si>
  <si>
    <t>Table of Contents</t>
  </si>
  <si>
    <t>I</t>
  </si>
  <si>
    <t>Cover Page</t>
  </si>
  <si>
    <t>II</t>
  </si>
  <si>
    <t>III</t>
  </si>
  <si>
    <t>IV</t>
  </si>
  <si>
    <t>Difficulty</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</si>
  <si>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</si>
  <si>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</si>
  <si>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</si>
  <si>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</si>
  <si>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</si>
  <si>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</si>
  <si>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</si>
  <si>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</si>
  <si>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</si>
  <si>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</si>
  <si>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</si>
  <si>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</si>
  <si>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</si>
  <si>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</si>
  <si>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</si>
  <si>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</si>
  <si>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</si>
  <si>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</si>
  <si>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</si>
  <si>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</si>
  <si>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</si>
  <si>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</si>
  <si>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</si>
  <si>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</si>
  <si>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</si>
  <si>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</si>
  <si>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</si>
  <si>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</si>
  <si>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</si>
  <si>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</si>
  <si>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</si>
  <si>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</si>
  <si>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</si>
  <si>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</si>
  <si>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</si>
  <si>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</si>
  <si>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</si>
  <si>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</si>
  <si>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</si>
  <si>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</si>
  <si>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</si>
  <si>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</si>
  <si>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</si>
  <si>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</si>
  <si>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</si>
  <si>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</si>
  <si>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</si>
  <si>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</si>
  <si>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</si>
  <si>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</si>
  <si>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</si>
  <si>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</si>
  <si>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</si>
  <si>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</si>
  <si>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</si>
  <si>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</si>
  <si>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YesNo</t>
  </si>
  <si>
    <t>Yes</t>
  </si>
  <si>
    <t>No</t>
  </si>
  <si>
    <t>YesNoNA</t>
  </si>
  <si>
    <t>Not Applicable</t>
  </si>
  <si>
    <t>Global Headquarters Street Address</t>
  </si>
  <si>
    <t>Global Headquarters City</t>
  </si>
  <si>
    <t>Global Headquarters State/Province</t>
  </si>
  <si>
    <t>Global Headquarters Country</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</si>
  <si>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</si>
  <si>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</si>
  <si>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</si>
  <si>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</si>
  <si>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</si>
  <si>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</si>
  <si>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</si>
  <si>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</si>
  <si>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</si>
  <si>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</si>
  <si>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</si>
  <si>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</si>
  <si>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</si>
  <si>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</si>
  <si>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</si>
  <si>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</si>
  <si>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</si>
  <si>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</si>
  <si>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</si>
  <si>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</si>
  <si>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</si>
  <si>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</si>
  <si>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</si>
  <si>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</si>
  <si>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</si>
  <si>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</si>
  <si>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</si>
  <si>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</si>
  <si>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</si>
  <si>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</si>
  <si>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</si>
  <si>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</si>
  <si>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 (Myanmar)</t>
  </si>
  <si>
    <t>Burundi</t>
  </si>
  <si>
    <t>Cabo Verde</t>
  </si>
  <si>
    <t>Cambodia</t>
  </si>
  <si>
    <t>Cameroon</t>
  </si>
  <si>
    <t>Canada</t>
  </si>
  <si>
    <t>Cayman Islands</t>
  </si>
  <si>
    <t>Central African Republic</t>
  </si>
  <si>
    <t>Chad</t>
  </si>
  <si>
    <t>Chile</t>
  </si>
  <si>
    <t>China</t>
  </si>
  <si>
    <t>Christmas Island (in the Indian Ocean)</t>
  </si>
  <si>
    <t>Cocos (Keeling) Islands</t>
  </si>
  <si>
    <t>Colombia</t>
  </si>
  <si>
    <t>Comoros</t>
  </si>
  <si>
    <t>Congo (Kinshasa)</t>
  </si>
  <si>
    <t>Congo (Brazzaville)</t>
  </si>
  <si>
    <t>Cook Islands</t>
  </si>
  <si>
    <t>Costa Rica</t>
  </si>
  <si>
    <t>Cote d'Ivoire</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</si>
  <si>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</si>
  <si>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</si>
  <si>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</si>
  <si>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</si>
  <si>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</si>
  <si>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</si>
  <si>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</si>
  <si>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</si>
  <si>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</si>
  <si>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</si>
  <si>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</si>
  <si>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</si>
  <si>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</si>
  <si>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</si>
  <si>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</si>
  <si>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</si>
  <si>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Falkland Islands (Islas Malvinas)</t>
  </si>
  <si>
    <t>Faroe Islands</t>
  </si>
  <si>
    <t>Fiji</t>
  </si>
  <si>
    <t>Finland</t>
  </si>
  <si>
    <t>France</t>
  </si>
  <si>
    <t>French Guiana</t>
  </si>
  <si>
    <t>French Polynesia</t>
  </si>
  <si>
    <t>French Southern and Antarctic Lands</t>
  </si>
  <si>
    <t>Gabon</t>
  </si>
  <si>
    <t>Gambia</t>
  </si>
  <si>
    <t>Gaza Strip administered by Israel</t>
  </si>
  <si>
    <t>Germany</t>
  </si>
  <si>
    <t>Ghana</t>
  </si>
  <si>
    <t>Gibraltar</t>
  </si>
  <si>
    <t>Greece</t>
  </si>
  <si>
    <t>Greenland</t>
  </si>
  <si>
    <t>Grenada</t>
  </si>
  <si>
    <t>Guadeloupe</t>
  </si>
  <si>
    <t>Guatemala</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</si>
  <si>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</si>
  <si>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</si>
  <si>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</si>
  <si>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</si>
  <si>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</si>
  <si>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</si>
  <si>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</si>
  <si>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</si>
  <si>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</si>
  <si>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</si>
  <si>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</si>
  <si>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</si>
  <si>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</si>
  <si>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</si>
  <si>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</si>
  <si>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</si>
  <si>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</si>
  <si>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</si>
  <si>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</si>
  <si>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</si>
  <si>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</si>
  <si>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</si>
  <si>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</si>
  <si>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</si>
  <si>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</si>
  <si>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</si>
  <si>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</si>
  <si>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</si>
  <si>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</si>
  <si>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</si>
  <si>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</si>
  <si>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</si>
  <si>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</si>
  <si>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</si>
  <si>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</si>
  <si>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</si>
  <si>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</si>
  <si>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</si>
  <si>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</si>
  <si>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</si>
  <si>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</si>
  <si>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</si>
  <si>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</si>
  <si>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</si>
  <si>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</si>
  <si>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</si>
  <si>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</si>
  <si>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</si>
  <si>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</si>
  <si>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</si>
  <si>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 Moldova)</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</si>
  <si>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</si>
  <si>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</si>
  <si>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</si>
  <si>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</si>
  <si>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</si>
  <si>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</si>
  <si>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</si>
  <si>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</si>
  <si>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</si>
  <si>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</si>
  <si>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</si>
  <si>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</si>
  <si>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</si>
  <si>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</si>
  <si>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</si>
  <si>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</si>
  <si>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</si>
  <si>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 (DPRK)</t>
  </si>
  <si>
    <t>Norway</t>
  </si>
  <si>
    <t>Oman</t>
  </si>
  <si>
    <t>Pakistan</t>
  </si>
  <si>
    <t>Palau</t>
  </si>
  <si>
    <t>Panama</t>
  </si>
  <si>
    <t>Papua New Guinea</t>
  </si>
  <si>
    <t>Paraguay</t>
  </si>
  <si>
    <t>Peru</t>
  </si>
  <si>
    <t>Philippines</t>
  </si>
  <si>
    <t>Pitcairn Islands</t>
  </si>
  <si>
    <t>Poland</t>
  </si>
  <si>
    <t>Portugal</t>
  </si>
  <si>
    <t>Qatar</t>
  </si>
  <si>
    <t>Reunion</t>
  </si>
  <si>
    <t>Romania</t>
  </si>
  <si>
    <t>Russia</t>
  </si>
  <si>
    <t>Rwanda</t>
  </si>
  <si>
    <t>Saint Helena</t>
  </si>
  <si>
    <t>Saint Kitts and Nevis</t>
  </si>
  <si>
    <t>Saint Lucia</t>
  </si>
  <si>
    <t>Saint Pierre and Miquelon</t>
  </si>
  <si>
    <t>Saint Vincent and the Grenadines</t>
  </si>
  <si>
    <t>Samoa (Western 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</si>
  <si>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</si>
  <si>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</si>
  <si>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</si>
  <si>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</si>
  <si>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</si>
  <si>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</si>
  <si>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</si>
  <si>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</si>
  <si>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</si>
  <si>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</si>
  <si>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</si>
  <si>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</si>
  <si>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</si>
  <si>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</si>
  <si>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 (ROK)</t>
  </si>
  <si>
    <t>South Sudan</t>
  </si>
  <si>
    <t>Spain</t>
  </si>
  <si>
    <t>Sri Lanka</t>
  </si>
  <si>
    <t>Sudan</t>
  </si>
  <si>
    <t>Suriname</t>
  </si>
  <si>
    <t>Svalbard and Jan Mayen</t>
  </si>
  <si>
    <t>Swaziland</t>
  </si>
  <si>
    <t>Sweden</t>
  </si>
  <si>
    <t>Switzerland</t>
  </si>
  <si>
    <t>Syria (Syrian Arab Republic)</t>
  </si>
  <si>
    <t>Taiwan</t>
  </si>
  <si>
    <t>Tajikistan</t>
  </si>
  <si>
    <t>Tanzania (United Republic of 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</si>
  <si>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</si>
  <si>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</si>
  <si>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</si>
  <si>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</si>
  <si>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</si>
  <si>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</si>
  <si>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</si>
  <si>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</si>
  <si>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</si>
  <si>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</si>
  <si>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</si>
  <si>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</si>
  <si>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</si>
  <si>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</si>
  <si>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</si>
  <si>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</si>
  <si>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</si>
  <si>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</si>
  <si>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</si>
  <si>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Venezuela</t>
  </si>
  <si>
    <t>Vietnam</t>
  </si>
  <si>
    <t>Wallis and Futuna</t>
  </si>
  <si>
    <t>West Bank administered by Israel</t>
  </si>
  <si>
    <t>Western Sahara</t>
  </si>
  <si>
    <t>Yemen (Republic of Yemen)</t>
  </si>
  <si>
    <t>Zambia</t>
  </si>
  <si>
    <t>Zimbabwe</t>
  </si>
  <si>
    <t>Scope</t>
  </si>
  <si>
    <t>Change</t>
  </si>
  <si>
    <t>Expansion</t>
  </si>
  <si>
    <t>Significant Modernization</t>
  </si>
  <si>
    <t>Closure</t>
  </si>
  <si>
    <t>None</t>
  </si>
  <si>
    <t>Relocation</t>
  </si>
  <si>
    <t>Transfer/Sale</t>
  </si>
  <si>
    <t>otherchange</t>
  </si>
  <si>
    <t>Do not disclose any USG classified information in this survey form.</t>
  </si>
  <si>
    <t>The process of transforming inputs (raw materials, semi-finished goods, subassemblies, ideas, information, knowledge) into goods or services.</t>
  </si>
  <si>
    <t>R&amp;D</t>
  </si>
  <si>
    <t>Access to financial resources</t>
  </si>
  <si>
    <t>Access to suppliers</t>
  </si>
  <si>
    <t>Access to technological resources</t>
  </si>
  <si>
    <t>Broaden customer base</t>
  </si>
  <si>
    <t>Creation of new technologies</t>
  </si>
  <si>
    <t>Improved access to foreign markets</t>
  </si>
  <si>
    <t>Improved access to U.S. markets</t>
  </si>
  <si>
    <t>Reduced costs</t>
  </si>
  <si>
    <t>Reduced lead times</t>
  </si>
  <si>
    <t>Risk sharing</t>
  </si>
  <si>
    <t>Shared/improved technology or skills</t>
  </si>
  <si>
    <t>Other objective/purpose (explain)</t>
  </si>
  <si>
    <t>Purpose</t>
  </si>
  <si>
    <t>Hiring</t>
  </si>
  <si>
    <t>Retaining</t>
  </si>
  <si>
    <t>Both</t>
  </si>
  <si>
    <t>HireRetain</t>
  </si>
  <si>
    <t>Increase</t>
  </si>
  <si>
    <t>No Change</t>
  </si>
  <si>
    <t>Decrease</t>
  </si>
  <si>
    <t>IncDec</t>
  </si>
  <si>
    <t>Private</t>
  </si>
  <si>
    <t>Government</t>
  </si>
  <si>
    <t>Neither</t>
  </si>
  <si>
    <t>PrivGov</t>
  </si>
  <si>
    <t>Comments:</t>
  </si>
  <si>
    <t>Minor</t>
  </si>
  <si>
    <t>Major</t>
  </si>
  <si>
    <t>Relying on Suppliers</t>
  </si>
  <si>
    <t>RDInvest</t>
  </si>
  <si>
    <t>High</t>
  </si>
  <si>
    <t>Medium</t>
  </si>
  <si>
    <t>Low</t>
  </si>
  <si>
    <t>HML</t>
  </si>
  <si>
    <t>Import Value</t>
  </si>
  <si>
    <t>A facility that is physically located outside of the United States.</t>
  </si>
  <si>
    <t>U.S. Point of Contact Name</t>
  </si>
  <si>
    <t>U.S. Point of Contact Email</t>
  </si>
  <si>
    <t>U.S. Point of Contact Phone</t>
  </si>
  <si>
    <t>Is this organization owned, in whole or in part, by any private or government entity? Indicate Yes/No, then identify the entities below, if applicable. List entities with at least 5% ownership.</t>
  </si>
  <si>
    <t>Contraction</t>
  </si>
  <si>
    <t>Employees who work for 40 hours in a normal work week. Convert part-time employees into "full time equivalents" by taking their work hours as a fraction of 40 hours.</t>
  </si>
  <si>
    <t>The "United States" or "U.S." includes the 50 states, Puerto Rico, the District of Columbia, Guam, the Trust Territories, and the U.S. Virgin Islands.</t>
  </si>
  <si>
    <t>A response to this survey is required by law (50 U.S.C. Sec. 4555).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Sec. 4555).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</si>
  <si>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Yes/No</t>
  </si>
  <si>
    <t>Facility Name</t>
  </si>
  <si>
    <t>Type of Facility</t>
  </si>
  <si>
    <t>Reduced Cost</t>
  </si>
  <si>
    <t>Reduced Process Variability</t>
  </si>
  <si>
    <t>Lead Time</t>
  </si>
  <si>
    <t>Supply of Skilled Workers</t>
  </si>
  <si>
    <t>Equipment Costs</t>
  </si>
  <si>
    <t>Material Costs</t>
  </si>
  <si>
    <t>Environmental Compliance Costs</t>
  </si>
  <si>
    <t>Labor Costs</t>
  </si>
  <si>
    <t>Facility Costs</t>
  </si>
  <si>
    <t>Overall Finished Product Price</t>
  </si>
  <si>
    <t>Product</t>
  </si>
  <si>
    <t>Total Owner's Equity</t>
  </si>
  <si>
    <t>Inventories</t>
  </si>
  <si>
    <t>Cash</t>
  </si>
  <si>
    <t>Balance Sheet (Select Line Items)</t>
  </si>
  <si>
    <t>Net Income</t>
  </si>
  <si>
    <t>Earnings Before Interest and Taxes</t>
  </si>
  <si>
    <t>Net Sales (and other revenue)</t>
  </si>
  <si>
    <t>Data Confirmation</t>
  </si>
  <si>
    <t>Income Statement (Select Line Items)</t>
  </si>
  <si>
    <t>Commercial</t>
  </si>
  <si>
    <t>Research</t>
  </si>
  <si>
    <t>Government Support/Subsidies</t>
  </si>
  <si>
    <t>Currency Valuation</t>
  </si>
  <si>
    <t>Defense-related Activities</t>
  </si>
  <si>
    <t>Customer</t>
  </si>
  <si>
    <t>Facility</t>
  </si>
  <si>
    <t>Employment</t>
  </si>
  <si>
    <t>Operating Status</t>
  </si>
  <si>
    <t>Organization Information</t>
  </si>
  <si>
    <t>Starting Operations</t>
  </si>
  <si>
    <t>Restarting Operations</t>
  </si>
  <si>
    <t>Nuclear Regulatory Commission</t>
  </si>
  <si>
    <t>Agreement State</t>
  </si>
  <si>
    <t>Restart</t>
  </si>
  <si>
    <t>New</t>
  </si>
  <si>
    <t>Renewal</t>
  </si>
  <si>
    <t>Accepted</t>
  </si>
  <si>
    <t>Not Accepted</t>
  </si>
  <si>
    <t>Pending</t>
  </si>
  <si>
    <t>U.S.</t>
  </si>
  <si>
    <t>Non-U.S.</t>
  </si>
  <si>
    <t xml:space="preserve">A location that serves as the organization’s hub of worldwide operations with all global branches or divisions reporting to it. </t>
  </si>
  <si>
    <t>An entity from which your organization obtains inputs, which may be goods or services. A supplier may be another organization with which you have a contractual relationship, or it may be another facility owned by the same parent organization.</t>
  </si>
  <si>
    <t>Product Development &amp; Design</t>
  </si>
  <si>
    <t>Public</t>
  </si>
  <si>
    <t xml:space="preserve">                                                                      </t>
  </si>
  <si>
    <t xml:space="preserve">         </t>
  </si>
  <si>
    <t>Harmonized Tariff Schedule (HTS)</t>
  </si>
  <si>
    <t>ZIP Code</t>
  </si>
  <si>
    <t>A 10-digit numbering system that classifies a good based on its name, use, and/or the material used in its construction. The number provides Customs and Border Protection (CBP) with a standardized method of tracking all merchandise imported into the United States and sets out the tariff rates and statistical categories.</t>
  </si>
  <si>
    <t>Standby/Idle</t>
  </si>
  <si>
    <t>Country of Global Headquarters</t>
  </si>
  <si>
    <t>Environmental Compliance</t>
  </si>
  <si>
    <t>Reason for change</t>
  </si>
  <si>
    <t>Us/nonUS</t>
  </si>
  <si>
    <t>Permit Issues</t>
  </si>
  <si>
    <t xml:space="preserve">Obtaining </t>
  </si>
  <si>
    <t>Regulatory Costs (Non-Environmental)</t>
  </si>
  <si>
    <t>Scope of Activity</t>
  </si>
  <si>
    <t>Regulatory Compliance (Non- Environmental)</t>
  </si>
  <si>
    <t>Operations Costs</t>
  </si>
  <si>
    <t>Employment Costs</t>
  </si>
  <si>
    <t>Legal Costs</t>
  </si>
  <si>
    <t>Uranium Spot Prices</t>
  </si>
  <si>
    <t>U.S. and Export Sales</t>
  </si>
  <si>
    <t>U.S. Sales ($)</t>
  </si>
  <si>
    <t>Export Sales ($)</t>
  </si>
  <si>
    <t>Unknown</t>
  </si>
  <si>
    <t>Values reported should be landed, duty-paid values at the U.S. port of entry, including ocean freight and insurance costs, brokerage charges, and import duties (i.e., all charges except inland freight in the United States).</t>
  </si>
  <si>
    <t>FTE Employees</t>
  </si>
  <si>
    <t>FTE Contractors</t>
  </si>
  <si>
    <t>Item</t>
  </si>
  <si>
    <t>Manufacturing Operations</t>
  </si>
  <si>
    <t>Planned Expansions</t>
  </si>
  <si>
    <t>Shipments to destinations outside the United States.</t>
  </si>
  <si>
    <t>M&amp;A</t>
  </si>
  <si>
    <t>Acquisition</t>
  </si>
  <si>
    <t>Merger</t>
  </si>
  <si>
    <t>Divestiture</t>
  </si>
  <si>
    <t>Recovery method</t>
  </si>
  <si>
    <t>In Situ Recovery</t>
  </si>
  <si>
    <t>Underground</t>
  </si>
  <si>
    <t>Open Pit</t>
  </si>
  <si>
    <t>Deferred Production</t>
  </si>
  <si>
    <t>U.S. Government (Non-defense)</t>
  </si>
  <si>
    <t>U.S. Government (Defense)</t>
  </si>
  <si>
    <t>YesNo NA</t>
  </si>
  <si>
    <t>Safety Requirements Costs</t>
  </si>
  <si>
    <t xml:space="preserve">No Formal Educational Credential </t>
  </si>
  <si>
    <t>Less Than A Month of OTJ Required</t>
  </si>
  <si>
    <t>Between 1 Month and 6 Months of OTJ Required</t>
  </si>
  <si>
    <t>Between 6 Months to 1 Year of OTJ Required</t>
  </si>
  <si>
    <t>Between 1 and 2 Years of OTJ Required</t>
  </si>
  <si>
    <t>Over 2 Years of OTJ Required</t>
  </si>
  <si>
    <t>No OTJ Required</t>
  </si>
  <si>
    <t>High School Diploma or Equivalent</t>
  </si>
  <si>
    <t>Associate's Degree</t>
  </si>
  <si>
    <t>Bachelor's Degree</t>
  </si>
  <si>
    <t>Master's Degree</t>
  </si>
  <si>
    <t>Doctoral or Professional Degree</t>
  </si>
  <si>
    <t>Other (Use Comment Box)</t>
  </si>
  <si>
    <t>Any product or service that your organization produces that is ultimately used by the U.S. Government for defense purposes, whether by the armed services, the Department of Defense, or any other U.S. Government entity.</t>
  </si>
  <si>
    <t>TypeCust</t>
  </si>
  <si>
    <t>TypeContract</t>
  </si>
  <si>
    <t>NA</t>
  </si>
  <si>
    <t>TypeFacility</t>
  </si>
  <si>
    <t>RegAuth</t>
  </si>
  <si>
    <t>TypePermit</t>
  </si>
  <si>
    <t>PubPriv</t>
  </si>
  <si>
    <t>OpStat</t>
  </si>
  <si>
    <t>DevCosts</t>
  </si>
  <si>
    <t>Educ</t>
  </si>
  <si>
    <t>OTJ</t>
  </si>
  <si>
    <t>A systematic study to gain knowledge or understanding necessary to determine the means by which a recognized and specific need may be met. This activity includes work leading to the production of useful materials, devices, and systems or methods, including design, development, and improvement of prototypes and new processes.</t>
  </si>
  <si>
    <t>Select 'Not Applicable' if the category of products below is not relevant to your organization.</t>
  </si>
  <si>
    <t>Iron Making</t>
  </si>
  <si>
    <t>Steel Making</t>
  </si>
  <si>
    <t>Casting</t>
  </si>
  <si>
    <t>Shaping and Treating</t>
  </si>
  <si>
    <t>Secondary Refining</t>
  </si>
  <si>
    <t>BOF</t>
  </si>
  <si>
    <t>EAF</t>
  </si>
  <si>
    <t>Flat</t>
  </si>
  <si>
    <t>Long</t>
  </si>
  <si>
    <t>Pipe and Tube</t>
  </si>
  <si>
    <t>Semi-Finished</t>
  </si>
  <si>
    <t>Stainless</t>
  </si>
  <si>
    <t>Gain of Market Share From Domestic Competition</t>
  </si>
  <si>
    <t>Loss of Market Share From Domestic Competition</t>
  </si>
  <si>
    <t>Loss of Market Share to Imports</t>
  </si>
  <si>
    <t>Declining Demand</t>
  </si>
  <si>
    <t>Increasing Demand</t>
  </si>
  <si>
    <t>Low Profitability</t>
  </si>
  <si>
    <t>High Profitability</t>
  </si>
  <si>
    <t>Firm Restructuring</t>
  </si>
  <si>
    <t>Section 232 Remedy</t>
  </si>
  <si>
    <t>(Specify)</t>
  </si>
  <si>
    <t xml:space="preserve">Other </t>
  </si>
  <si>
    <t>Source of Sales Data</t>
  </si>
  <si>
    <t>Location</t>
  </si>
  <si>
    <t>Division/Business Unit</t>
  </si>
  <si>
    <t>Corporate/Whole Organization</t>
  </si>
  <si>
    <t>Reporting Level</t>
  </si>
  <si>
    <t>Calendar Year</t>
  </si>
  <si>
    <t>Fiscal Year</t>
  </si>
  <si>
    <t>BOF and EAF</t>
  </si>
  <si>
    <t>Operating/Ongoing Upgrade</t>
  </si>
  <si>
    <t>Operating/Ongoing Expansion</t>
  </si>
  <si>
    <t>Operating/Ongoing Upgrade and Expansion</t>
  </si>
  <si>
    <t>Not Operating/Ongoing Upgrade</t>
  </si>
  <si>
    <t>Not Operating/Ongoing Expansion</t>
  </si>
  <si>
    <t>Not Operating/Ongoing Upgrade and Expansion</t>
  </si>
  <si>
    <t>Operating/No Ongoing Upgrades or Expansions</t>
  </si>
  <si>
    <t>Not Operating/No Ongoing Upgrades or Expansions</t>
  </si>
  <si>
    <t>Upgrade</t>
  </si>
  <si>
    <t>Production Increase</t>
  </si>
  <si>
    <t>Production Decrease</t>
  </si>
  <si>
    <t>Competitive Attribute</t>
  </si>
  <si>
    <t>Production./Export Practices Effect</t>
  </si>
  <si>
    <t xml:space="preserve">A building or the minimum complex of buildings or parts of buildings that conduct steel production, in which an organization operates to serve a particular function, producing revenue, and incurring costs for the company. A facility may produce an item of tangible or intangible property or may perform a service. It may encompass a floor or group of floors within a building, a single building, or a group of buildings or structures. Often, a facility is a group of related locations at which organization employees work, together constituting a profit-and-loss center for the company, and it may be identified by a unique DUNS number. </t>
  </si>
  <si>
    <t>The goods or materials an organization holds for its own use or for the ultimate goal of sale.</t>
  </si>
  <si>
    <t>A company, firm, laboratory, or other entity that owns or controls one or more U.S. establishment or facility capable of designing and/or manufacturing steel products.</t>
  </si>
  <si>
    <t>All reported and unreported sales of steel, including sales to end-users, producers, financial entities, intermediaries, traders, distributors, et al.</t>
  </si>
  <si>
    <r>
      <t xml:space="preserve">Respond to every question. Surveys that are not fully completed will be returned for completion. Use the comment boxes to provide any information to supplement responses provided in the survey form. Make sure to record a complete answer in the space provided, even if the space does not appear to expand to fit all of the information. </t>
    </r>
    <r>
      <rPr>
        <sz val="11"/>
        <color theme="1"/>
        <rFont val="Calibri"/>
        <family val="2"/>
        <scheme val="minor"/>
      </rPr>
      <t xml:space="preserve">
</t>
    </r>
    <r>
      <rPr>
        <b/>
        <sz val="11"/>
        <color theme="1"/>
        <rFont val="Calibri"/>
        <family val="2"/>
        <scheme val="minor"/>
      </rPr>
      <t>DO NOT CUT AND PASTE RESPONSES WITHIN THIS SURVEY OR PASTE IN RESPONSES FROM OUTSIDE THE SURVEY</t>
    </r>
    <r>
      <rPr>
        <sz val="11"/>
        <color theme="1"/>
        <rFont val="Calibri"/>
        <family val="2"/>
        <scheme val="minor"/>
      </rPr>
      <t>. Survey inputs should be completed by typing in responses or by using a drop-down menu. The use of cut and paste can corrupt the survey template. If your survey response is corrupted as a result of cut and paste response, your survey will be rejected and your organization must immediately resubmit the survey.</t>
    </r>
  </si>
  <si>
    <t xml:space="preserve">Any organization (external or internal entity) for which your organization manufactures/processes any product comprised of, or containing, steel in any form. </t>
  </si>
  <si>
    <t>Conceptualization and development of steel product or steel production techniques prior to the production of the product for customers (i.e., utilities, governmental agencies etc.).</t>
  </si>
  <si>
    <t>Other Steel</t>
  </si>
  <si>
    <t>Other Non-Steel</t>
  </si>
  <si>
    <t>D</t>
  </si>
  <si>
    <r>
      <t xml:space="preserve">Upon completion of the survey, final review, and certification, </t>
    </r>
    <r>
      <rPr>
        <b/>
        <sz val="11"/>
        <rFont val="Calibri"/>
        <family val="2"/>
        <scheme val="minor"/>
      </rPr>
      <t>transmit the survey document via e-mail to</t>
    </r>
    <r>
      <rPr>
        <sz val="11"/>
        <rFont val="Calibri"/>
        <family val="2"/>
        <scheme val="minor"/>
      </rPr>
      <t xml:space="preserve">: </t>
    </r>
    <r>
      <rPr>
        <u/>
        <sz val="11"/>
        <color rgb="FF0000FF"/>
        <rFont val="Calibri"/>
        <family val="2"/>
        <scheme val="minor"/>
      </rPr>
      <t>ESproducts232@bis.doc.gov</t>
    </r>
  </si>
  <si>
    <r>
      <t xml:space="preserve">Questions related to the survey should be directed to BIS survey support staff at </t>
    </r>
    <r>
      <rPr>
        <u/>
        <sz val="11"/>
        <color rgb="FF0000FF"/>
        <rFont val="Calibri"/>
        <family val="2"/>
        <scheme val="minor"/>
      </rPr>
      <t>ESProducts232@bis.doc.gov</t>
    </r>
    <r>
      <rPr>
        <sz val="11"/>
        <rFont val="Calibri"/>
        <family val="2"/>
        <scheme val="minor"/>
      </rPr>
      <t xml:space="preserve">
E-mail is the preferred method of contact.
You may speak with a member of the BIS survey support staff by calling (202) 482-4952.</t>
    </r>
  </si>
  <si>
    <r>
      <t xml:space="preserve">For questions related to the overall scope of this Section 232 Investigation, contact </t>
    </r>
    <r>
      <rPr>
        <u/>
        <sz val="11"/>
        <color rgb="FF0000FF"/>
        <rFont val="Calibri"/>
        <family val="2"/>
        <scheme val="minor"/>
      </rPr>
      <t>ESProducts232@bis.doc.gov</t>
    </r>
    <r>
      <rPr>
        <sz val="11"/>
        <rFont val="Calibri"/>
        <family val="2"/>
        <scheme val="minor"/>
      </rPr>
      <t xml:space="preserve"> or: 
Matthew Borman, Deputy Assistant Secretary of Commerce, Export Administration
Acting Director, Office of Technology Evaluation, BIS, Room 1093
U.S. Department of Commerce
1401 Constitution Avenue, NW
Washington, DC 20230
</t>
    </r>
    <r>
      <rPr>
        <b/>
        <sz val="11"/>
        <rFont val="Calibri"/>
        <family val="2"/>
        <scheme val="minor"/>
      </rPr>
      <t>DO NOT</t>
    </r>
    <r>
      <rPr>
        <sz val="11"/>
        <rFont val="Calibri"/>
        <family val="2"/>
        <scheme val="minor"/>
      </rPr>
      <t xml:space="preserve"> submit completed surveys to Mr. Borman's postal or personal e-mail address. All surveys must be submitted electronically to: </t>
    </r>
    <r>
      <rPr>
        <u/>
        <sz val="11"/>
        <color rgb="FF0000FF"/>
        <rFont val="Calibri"/>
        <family val="2"/>
        <scheme val="minor"/>
      </rPr>
      <t>ESProducts232@bis.doc.gov</t>
    </r>
  </si>
  <si>
    <t>Cores (Stacked)</t>
  </si>
  <si>
    <t>Laminations (Stacked)</t>
  </si>
  <si>
    <t>Cores (Wound)</t>
  </si>
  <si>
    <t>Manufacture</t>
  </si>
  <si>
    <t>Distribute</t>
  </si>
  <si>
    <t>Start Date of Standby/Idle or Shutdown</t>
  </si>
  <si>
    <t>Reason for Satndby/Idle or Shutdown</t>
  </si>
  <si>
    <t>Expected Change 2020-2023</t>
  </si>
  <si>
    <t>GOES</t>
  </si>
  <si>
    <t>Volume</t>
  </si>
  <si>
    <t>Future Operating Status</t>
  </si>
  <si>
    <t>Product Capability</t>
  </si>
  <si>
    <t>Operating</t>
  </si>
  <si>
    <t>Idle/Standby</t>
  </si>
  <si>
    <t>Shutdown</t>
  </si>
  <si>
    <t xml:space="preserve">If any of your U.S. facilities are scheduled to open or may open in the 2020-2023 period, explain the circumstances of this action. </t>
  </si>
  <si>
    <t>If any of your U.S. facilities are scheduled to have a change in operating status in the 2020-2023 period, explain the circumstances of this action.</t>
  </si>
  <si>
    <t>Units:</t>
  </si>
  <si>
    <t>Facility Information</t>
  </si>
  <si>
    <t>U.S. Sales (Specified Unit)</t>
  </si>
  <si>
    <t>Export Sales (Specified Unit)</t>
  </si>
  <si>
    <t>Non-Oriented Electrical Steel (NOES)</t>
  </si>
  <si>
    <t>Liquid Transformer Under 650KVA</t>
  </si>
  <si>
    <t>Liquid Transformer 650-10000KVA</t>
  </si>
  <si>
    <t>Liquid Transformer Over 10000KVA</t>
  </si>
  <si>
    <t>Dry Transformer Over 500KVA</t>
  </si>
  <si>
    <t>NOES</t>
  </si>
  <si>
    <t>Voltage Regulators</t>
  </si>
  <si>
    <t>G.</t>
  </si>
  <si>
    <t>H.</t>
  </si>
  <si>
    <t>I.</t>
  </si>
  <si>
    <t>J.</t>
  </si>
  <si>
    <t>K.</t>
  </si>
  <si>
    <t>Comments</t>
  </si>
  <si>
    <t>C</t>
  </si>
  <si>
    <t>E</t>
  </si>
  <si>
    <t>F</t>
  </si>
  <si>
    <t>G</t>
  </si>
  <si>
    <t>If you resumed operations at an idled or shutdown facility, do you reasonably anticipate being able to hire or rehire workers? What would the hiring timeline be?</t>
  </si>
  <si>
    <t>U.S. Air Force</t>
  </si>
  <si>
    <t>U.S. Coast Guard</t>
  </si>
  <si>
    <t>Department of Energy</t>
  </si>
  <si>
    <t>U.S. Army</t>
  </si>
  <si>
    <t>U.S. Intelligence Community (such as CIA, NGA, NRO, NSA)</t>
  </si>
  <si>
    <t>U.S. Marine Corps</t>
  </si>
  <si>
    <t>Missile Defense Agency (MDA)</t>
  </si>
  <si>
    <t>U.S. Navy</t>
  </si>
  <si>
    <t>Defense Logistics Agency</t>
  </si>
  <si>
    <t xml:space="preserve">From the list of U.S. Government agencies below, select those whose systems you supported between 2015 and 2020 YTD. </t>
  </si>
  <si>
    <t>Defense Support?</t>
  </si>
  <si>
    <t>Percentage of 2019 Sales Attributable to Defense Sales</t>
  </si>
  <si>
    <t>Direct</t>
  </si>
  <si>
    <t>Indirect</t>
  </si>
  <si>
    <t>Are any of your organization's subject-related contracts rated under the Defense Priorities &amp; Allocations System (DPAS)? Further information about DPAS can be found here: https://www.dcma.mil/DPAS/</t>
  </si>
  <si>
    <t>If yes, specify the nature and product of the DPAS rating:</t>
  </si>
  <si>
    <t>Supplier Headquarters</t>
  </si>
  <si>
    <t>Is the Supplier a Related Party?</t>
  </si>
  <si>
    <t>End-Use</t>
  </si>
  <si>
    <t>Value ($USD)</t>
  </si>
  <si>
    <t>H</t>
  </si>
  <si>
    <t>J</t>
  </si>
  <si>
    <t>K</t>
  </si>
  <si>
    <t>Price</t>
  </si>
  <si>
    <t>Delivery</t>
  </si>
  <si>
    <t>Sole Source</t>
  </si>
  <si>
    <t>Relationship</t>
  </si>
  <si>
    <t>Top Factor Influecing Purchase from Supplier</t>
  </si>
  <si>
    <t xml:space="preserve">Identify your organization's total number of suppliers for NOES. Where necessary, input 0. </t>
  </si>
  <si>
    <t xml:space="preserve">Identify your organization's total number of suppliers for GOES. Where necessary, input 0. </t>
  </si>
  <si>
    <t xml:space="preserve">Identify your organization's total number of suppliers for Laminations (Stacked). Where necessary, input 0. </t>
  </si>
  <si>
    <t xml:space="preserve">Identify your organization's total number of suppliers for Cores (Stacked). Where necessary, input 0. </t>
  </si>
  <si>
    <t xml:space="preserve">Identify your organization's total number of suppliers for Cores (Wound). Where necessary, input 0. </t>
  </si>
  <si>
    <t xml:space="preserve">Identify your organization's total number of suppliers for Liquid Transformer Under 650KVA. Where necessary, input 0. </t>
  </si>
  <si>
    <t xml:space="preserve">Identify your organization's total number of suppliers for Liquid Transformer 650-10000KVA. Where necessary, input 0. </t>
  </si>
  <si>
    <t xml:space="preserve">Identify your organization's total number of suppliers for Liquid Transformer Over 10000KVA. Where necessary, input 0. </t>
  </si>
  <si>
    <t xml:space="preserve">Identify your organization's total number of suppliers for Dry Transformer Under 500KVA. Where necessary, input 0. </t>
  </si>
  <si>
    <t xml:space="preserve">Identify your organization's total number of suppliers for Dry Transformer Over 500KVA. Where necessary, input 0. </t>
  </si>
  <si>
    <t xml:space="preserve">Identify your organization's total number of suppliers for Voltage Regulators. Where necessary, input 0. </t>
  </si>
  <si>
    <t>Facility Annual Capacity for Product</t>
  </si>
  <si>
    <t>Capacity Utilization Rate Required to Remain Profitable</t>
  </si>
  <si>
    <t xml:space="preserve">Average Marginal Cost per Unit </t>
  </si>
  <si>
    <r>
      <t>Record the total number of full time equivalent (FTE) employees and contractors for the 2015 to 2019 period for U.S. facilities that produce subject products.</t>
    </r>
    <r>
      <rPr>
        <b/>
        <sz val="11"/>
        <color theme="1"/>
        <rFont val="Calibri"/>
        <family val="2"/>
        <scheme val="minor"/>
      </rPr>
      <t xml:space="preserve"> </t>
    </r>
  </si>
  <si>
    <t>Supplier Name</t>
  </si>
  <si>
    <t>Supplier Country</t>
  </si>
  <si>
    <t>Customer Name</t>
  </si>
  <si>
    <t>Customer Country</t>
  </si>
  <si>
    <t>Percentage of Total 2019 Sales Attributable to Product</t>
  </si>
  <si>
    <t>Subject Product</t>
  </si>
  <si>
    <t>Ongoing</t>
  </si>
  <si>
    <t>Past</t>
  </si>
  <si>
    <t>Future Expected</t>
  </si>
  <si>
    <t>Average U.S. Sales Price per Unit ($)</t>
  </si>
  <si>
    <t>Average Export Sales Price per Unit ($)</t>
  </si>
  <si>
    <t>Laminations</t>
  </si>
  <si>
    <t>Transformer</t>
  </si>
  <si>
    <t xml:space="preserve">Explain </t>
  </si>
  <si>
    <t>Necessary</t>
  </si>
  <si>
    <t>Preference</t>
  </si>
  <si>
    <t>Standard/Quality Not the Top Factor</t>
  </si>
  <si>
    <t>Answer the following questions related to your organization's manufacturing inputs.</t>
  </si>
  <si>
    <t>Indicate the top country from which your organization sources this product</t>
  </si>
  <si>
    <t>Transformer Type</t>
  </si>
  <si>
    <t>GOES Sourcing Decision</t>
  </si>
  <si>
    <t>GOES Preferred</t>
  </si>
  <si>
    <t>GOES Required</t>
  </si>
  <si>
    <t>Substitute Preferred</t>
  </si>
  <si>
    <t>Country of Fabrication</t>
  </si>
  <si>
    <t>Country Destination</t>
  </si>
  <si>
    <t>Is the customer a related party?</t>
  </si>
  <si>
    <t>Other:</t>
  </si>
  <si>
    <t>Describe the top five most significant challenges to the competitive position of your organization in the U.S. subject product market.</t>
  </si>
  <si>
    <t>Describe the top five most significant challenges to the competitive position of your organization in the non-U.S. subject product market.</t>
  </si>
  <si>
    <t>2. Facility Information</t>
  </si>
  <si>
    <t>Grain-Oriented Electrical Steel (GOES)</t>
  </si>
  <si>
    <t>Dry Transformer 1-16KVA</t>
  </si>
  <si>
    <t>Dry Transformer 16-500KVA</t>
  </si>
  <si>
    <t>L.</t>
  </si>
  <si>
    <t>3c.  Production Inputs and Costs</t>
  </si>
  <si>
    <t>1. Organization Information</t>
  </si>
  <si>
    <t>3a. U.S. Production</t>
  </si>
  <si>
    <t>3b. U.S. Production (Continued)</t>
  </si>
  <si>
    <t>U.S. Production, Inputs, and Costs</t>
  </si>
  <si>
    <t>Financials</t>
  </si>
  <si>
    <t>National Defense Support</t>
  </si>
  <si>
    <t>Layers of laminations of electrical steel that have been stacked together to form a transformer core, typically used in larger distribution and power transformers.  The stacked cores relevant to this investigation are classified under HTSUS 8594.90.9638</t>
  </si>
  <si>
    <t>A transformer core that is comprised of a continuous length of electrical steel wound around a mandrel multiple times, which is then heat treated to relieve internal stresses. Wound cores are often used in smaller distribution transformers that step down the voltage.  Wound cores relevant to this investigation are classified under HTSUS 8504.90.9642.</t>
  </si>
  <si>
    <t>Has your organization experienced any shortages in supply of critical materials related to the manufacture of the subject products?</t>
  </si>
  <si>
    <t>Source of Income Statement Items:</t>
  </si>
  <si>
    <t>Reporting Schedule:</t>
  </si>
  <si>
    <t xml:space="preserve">A. </t>
  </si>
  <si>
    <t>Defense-Related Sales Percentage</t>
  </si>
  <si>
    <t>Cost of Sales / Cost of Goods Sold</t>
  </si>
  <si>
    <t>Depreciation and Amortization</t>
  </si>
  <si>
    <t>Source of Balance Statement Items:</t>
  </si>
  <si>
    <t>Current Assets</t>
  </si>
  <si>
    <t>Current Liabilities</t>
  </si>
  <si>
    <t>Source of Other Items:</t>
  </si>
  <si>
    <t>Other Select Items</t>
  </si>
  <si>
    <t>Research &amp; Development (R&amp;D) Expenditure</t>
  </si>
  <si>
    <t>Defense-Related R&amp;D Percentage</t>
  </si>
  <si>
    <t>Capital Expenditure (CapEx)</t>
  </si>
  <si>
    <t>Defense-Related CapEx Percentage</t>
  </si>
  <si>
    <t>Comment:</t>
  </si>
  <si>
    <t>Non-U.S. Sales Percentage</t>
  </si>
  <si>
    <t>Electrical Steel</t>
  </si>
  <si>
    <t>Average percent frequency for which production incorporates GOES versus non-GOES subsitutes</t>
  </si>
  <si>
    <t>Technical Specification</t>
  </si>
  <si>
    <t xml:space="preserve">At the global headquarters level, identify the total number of facilities that your organization currently operates, including standby/idle facilities, inside and outside the U.S., that manufacture and/or distribute any of the subject products listed below. </t>
  </si>
  <si>
    <t>For each subject product listed below, record the percentage of total manufacturing cost associated with the listed inputs.</t>
  </si>
  <si>
    <t>Average Percentage Cost of Grain-Oriented Electrical Steel per Unit</t>
  </si>
  <si>
    <t>Average Percentage Cost of GOES Substitute Per Unit</t>
  </si>
  <si>
    <t>Average Percentage Cost of Laminations (Stacked)</t>
  </si>
  <si>
    <t>Average Percentage Cost of Cores (Stacked)</t>
  </si>
  <si>
    <t>Average Percentage Cost of Cores (Wound)</t>
  </si>
  <si>
    <t>Explain:</t>
  </si>
  <si>
    <t>Primary End Use of Product</t>
  </si>
  <si>
    <t>Electric Power Distribution - Commercial customers</t>
  </si>
  <si>
    <t>Electric Power Distribution - Industrial customers</t>
  </si>
  <si>
    <t>Electric Power Distribution - Residential customers</t>
  </si>
  <si>
    <t>Non-Electric Power Distribution</t>
  </si>
  <si>
    <t>Cores</t>
  </si>
  <si>
    <t>4. Suppliers/Imports</t>
  </si>
  <si>
    <t>5. Customers/Exports</t>
  </si>
  <si>
    <t>6. Financials</t>
  </si>
  <si>
    <t>7. Employment</t>
  </si>
  <si>
    <t>8 National Defense Support</t>
  </si>
  <si>
    <t>9. Critical Infrastructure</t>
  </si>
  <si>
    <t>Critical Infrastructure Support</t>
  </si>
  <si>
    <t>Competition and Trade</t>
  </si>
  <si>
    <t>10. Competition and Trade</t>
  </si>
  <si>
    <t>Suppliers/Imports</t>
  </si>
  <si>
    <t>Customers/Exports</t>
  </si>
  <si>
    <t>Is it necessary or a preference that your organization base input sourcing or supplier decisions on standard or technical quality differences between suppliers?</t>
  </si>
  <si>
    <t xml:space="preserve">Did your organization directly or indirectly supply any subject products for U.S. defense systems or installations between 2015 and 2020 YTD? If no, proceed to next tab. If yes, complete sections B, C, and D below. </t>
  </si>
  <si>
    <t>For each type of subject product purchased (purchases include both domestic and imports) by your organization from 2015-2019, state the supplier, quantity purchased, and total value of those purchases. Indicate whether the supplier is related to your organization, and the country of origin of the subject product. The suppliers  listed should be your organization's top 10 suppliers  by average volume over the 2015-2019 period.</t>
  </si>
  <si>
    <t xml:space="preserve">Provide the following financial line items for your location for the last five years below. </t>
  </si>
  <si>
    <t>(specify)</t>
  </si>
  <si>
    <t xml:space="preserve">For each of the subject products listed below, identify and explain whether your organization has experienced sourcing issues related to shortage of supply since 2015.  For each subject product, indicate whether your organization bases input sourcing or supplier decisions on standard or technical quality differences between available suppliers.  Also indicate whether it is necessary or a preference that your organization base input sourcing or supplier decisions on standard or technical quality differences, or if another factor is the main factor in sourcing decisions. Indicate the top country from which your organization chooses to source the listed products, and explain your answers. </t>
  </si>
  <si>
    <t xml:space="preserve">Identify your organization's total number of customers for GOES. Where necessary, input 0. </t>
  </si>
  <si>
    <t xml:space="preserve">Identify your organization's total number of customers for NOES. Where necessary, input 0. </t>
  </si>
  <si>
    <t>For each type of subject product shipment (shipments include both domestic and exports)  by your organization from 2015-2019, state the customer name,  quantity shipped and total value of those shipments.  Indicate whether the customer is related to your organization, and the country of origin of the subject product.  The customers  listed should be your organization's top 10 customers  by average volume over the 2015-2019  period.</t>
  </si>
  <si>
    <t>Select 'Not Applicable' if the category of products is not relevant to your organization</t>
  </si>
  <si>
    <t>Use more GOES; Use more substitutes; No Change; NA</t>
  </si>
  <si>
    <t xml:space="preserve">For the following transformer categories, indicate whether, on average, GOES is required or preferred, or if subsitutes are preferred, then explain. </t>
  </si>
  <si>
    <t xml:space="preserve">Identify your organization's total number of customers for Dry Transformer 1-16KVA. Where necessary, input 0. </t>
  </si>
  <si>
    <t xml:space="preserve">Identify your organization's total number of customers for Dry Transformer 16-500KVA. Where necessary, input 0. </t>
  </si>
  <si>
    <t xml:space="preserve">Identify your organization's total number of customers for Liquid Transformer Under 650KVA. Where necessary, input 0. </t>
  </si>
  <si>
    <t xml:space="preserve">Identify your organization's total number of customers for Liquid Transformer 650-10000KVA. Where necessary, input 0. </t>
  </si>
  <si>
    <t xml:space="preserve">Identify your organization's total number of customers for Voltage Regulators. Where necessary, input 0. </t>
  </si>
  <si>
    <t xml:space="preserve">Identify your organization's total number of customers for Cores (Wound). Where necessary, input 0. </t>
  </si>
  <si>
    <t xml:space="preserve">Cores (Wound) </t>
  </si>
  <si>
    <t xml:space="preserve">Liquid Transformer 650-10000KVA </t>
  </si>
  <si>
    <t xml:space="preserve">Identify your organization's total number of  customers for Cores (Stacked). Where necessary, input 0. </t>
  </si>
  <si>
    <t xml:space="preserve">Identify your organization's total number of customers for Laminations (Stacked). Where necessary, input 0. </t>
  </si>
  <si>
    <t xml:space="preserve">Liquid Transformer Over 10000KVA </t>
  </si>
  <si>
    <t xml:space="preserve">Identify your organization's total number of  customers for Liquid Transformer Over 10000KVA. Where necessary, input 0. </t>
  </si>
  <si>
    <t xml:space="preserve">Identify your organization's total number of customers for Dry Transformer Over 500KVA. Where necessary, input 0. </t>
  </si>
  <si>
    <t>Chemical Sector</t>
  </si>
  <si>
    <t>Commercial Facilites Sector</t>
  </si>
  <si>
    <t>Communications Sector</t>
  </si>
  <si>
    <t xml:space="preserve">Critical Manufacturing Sector </t>
  </si>
  <si>
    <t>Dams Sector</t>
  </si>
  <si>
    <t>Emergency Services Sector</t>
  </si>
  <si>
    <t>Energy Sector</t>
  </si>
  <si>
    <t>Financial Services Sector</t>
  </si>
  <si>
    <t>Food and Agriculture Sector</t>
  </si>
  <si>
    <t>Government and Facilities Sector</t>
  </si>
  <si>
    <t>Healthcare and Public Health Sector</t>
  </si>
  <si>
    <t>Information Technology Sector</t>
  </si>
  <si>
    <t>Nuclear Reactors, Materials, and Waste Sector</t>
  </si>
  <si>
    <t>Transportation Systems Sector</t>
  </si>
  <si>
    <t>Waste and Wastewater Systems Sector</t>
  </si>
  <si>
    <t>Critical Infrastructure Sector</t>
  </si>
  <si>
    <t>No Support</t>
  </si>
  <si>
    <t>Sector Support</t>
  </si>
  <si>
    <t>Primary Product Support</t>
  </si>
  <si>
    <t xml:space="preserve">No </t>
  </si>
  <si>
    <t>From 2009 to 2019, indicate whether import competition has affected your U.S. subject-product related operations, sales, employment, planned expansions, etc. with respect to the production of any type of subject product. Indicate Yes/No and explain.</t>
  </si>
  <si>
    <t xml:space="preserve">Does your organization anticipate any negative effects on its business due to future imports of subject products into the United States from the listed countries below? Indicate Yes/No and explain below. </t>
  </si>
  <si>
    <t>Subject Products</t>
  </si>
  <si>
    <t xml:space="preserve">List your organization’s facilities involved in NOES, GOES, laminations (stacked), cores (stacked or wound),  transformers, or voltage regulators production activities that are located in the United States, identifying each facility’s name, city, state, scope of activity, operating status, and any expected change in operations (e.g. expansion, worker layoffs, shutdown, etc.) from 2020-2023. If a single facility provides multiple functions under "Scope of Activity," list the facility on separate lines, and indicate each scope of activity and other relevant information separately. Also list any facilities that have been shut down since 2015. </t>
  </si>
  <si>
    <t>Identify the total number of facilities that your organization operates in the United States, including facilities on standby or idled, involved in the NOES, GOES, laminations (stacked), cores (stacked or wound),  transformers, or voltage regulators production activities.  Facilities performing multiple functions should be counted just once for the total number, but each function should be listed separately below.</t>
  </si>
  <si>
    <t>Identify the quantity of each subject product produced annually at each of your organization's U.S. facilities for the 2016 to 2019 period, and record the annual capacity, utilization rate, and average marginal cost per unit at the facility. Identify which units are used for measurements.</t>
  </si>
  <si>
    <t>For U.S. operations, provide the U.S. sales and export sales data for the 2015 to 2019 period for your organization's subject products. Record $ in Thousands USD, e.g. $12,000.00 = survey input of $12</t>
  </si>
  <si>
    <t>Production/Engineering FTE Employees or Contractors</t>
  </si>
  <si>
    <t>Identify the key workforce issues your organization has experienced or anticipates in the next five years.</t>
  </si>
  <si>
    <t>Issue</t>
  </si>
  <si>
    <t>Attracting Workers to Location</t>
  </si>
  <si>
    <t>Employee Turnover</t>
  </si>
  <si>
    <t>Finding Experienced Workers</t>
  </si>
  <si>
    <t>Finding Qualified Workers</t>
  </si>
  <si>
    <t>Finding U.S. Citizens</t>
  </si>
  <si>
    <t>Significant Portion of Workforce Retiring</t>
  </si>
  <si>
    <t>Primary Occupation Affected</t>
  </si>
  <si>
    <t>Production/Engineering</t>
  </si>
  <si>
    <t>Timeframe</t>
  </si>
  <si>
    <t>Ongoing, Expected to Continue</t>
  </si>
  <si>
    <t>Past Only (Resolved)</t>
  </si>
  <si>
    <t>Expected In Future</t>
  </si>
  <si>
    <t>No or Not Applicable</t>
  </si>
  <si>
    <t>Has your organization's employment been impacted as a result of the trade remedies imposed by the 2018 Section 232 Steel investigation?</t>
  </si>
  <si>
    <t>Primary Customer Associated with Sector/Product Support</t>
  </si>
  <si>
    <t>Voltage Regulator</t>
  </si>
  <si>
    <t>A device designed to automatically regulate distribution line voltages within a desired range.  These products are classified within  HTSUS 9032.89.4000. (Note: This HTSUS classification includes products other than voltage regulators not subject to this investigation)</t>
  </si>
  <si>
    <t>Electrical steel, also called lamination steel, silicon electrical steel, or transformer steel is specialty steel tailored to produce certain magnetic properties, such as small hysteresis area and high permeability.</t>
  </si>
  <si>
    <t>Also called Cold Rolled Non-Grain Oriented Steel (CRNGO), is electrical steel typically with a silicon level of 2 – 3.5% and have similar magnetic properties in all directions of the plane of the sheet.  NOES is principally used for motors, generators, alternator, ballasts and small transformers.  NOES is covered by HTSUS Codes 7225.19.0000 , 7226.19.1000, and 7226.19.9000.</t>
  </si>
  <si>
    <t xml:space="preserve">Also called Cold Rolled Grain Oriented Steel (CRGO),a flat-rolled alloy steel product which has is specially processed so that optimal properties are developed in the rolling direction; containing by weight at least 0.6 percent but not more than 6 percent of silicon (typically 3.2%), not more than 0.08 percent of carbon, not more than 1.0 percent of aluminum, and no other element in an amount that would give the steel the characteristics of another alloy steel, in coils or in straight lengths.   GOES is typically available in thicknesses of 0.23 mm, 0.27mm, 0.30mm, and 0.35mm (called M3, M4, M5 and M6, respectively).  The lower the thickness, the better the quality of material in terms of core losses (eddy current loss and hysteresis loss).  GOES that is relevant to this investigation is currently classifiable under subheadings 7225.11.0000, 7226.11.1000, 7226.11.9030, and 7226.11.9060 of the Harmonized Tariff Schedule of the United States (HTSUS). </t>
  </si>
  <si>
    <t>Defense Industrial Base Sector</t>
  </si>
  <si>
    <t>From the list of Critical Infrastructure Sectors below, indicate whether your organization provides subject products that support that sector, then select the primary product for which your organization supports each sector. Identify your organization's primary customer associated with the sector and product support for each sector supported. In-depth definitions of each sector may be found at: https://www.dhs.gov/cisa/critical-infrastructure-sectors</t>
  </si>
  <si>
    <t>Primary DOD ACAT/MDAP Support</t>
  </si>
  <si>
    <r>
      <t xml:space="preserve">Indicate which subject products your organization directly or indirectly provides for U.S. defense systems, installations, or known U.S. defense end uses, and the percentage of your organization's 2019 sales that are attributable to national defense support. Specify the primary Department of Defense Acquisition Category (ACAT) Major Defense Acquisition Program (MDAP) support your organization provides for each relevant subject product, if known. 
</t>
    </r>
    <r>
      <rPr>
        <b/>
        <sz val="11"/>
        <rFont val="Calibri"/>
        <family val="2"/>
        <scheme val="minor"/>
      </rPr>
      <t/>
    </r>
  </si>
  <si>
    <t>How has your organization's usage of GOES relative to subsitutes changed since 2015?</t>
  </si>
  <si>
    <t>Liquid-Dielectric Transformer Under 650KVA</t>
  </si>
  <si>
    <t>Liquid-Dielectric Transformer Over 10000KVA</t>
  </si>
  <si>
    <t>Dry-Type/Other Transformer  1-16KVA</t>
  </si>
  <si>
    <t>Dry-Type/Other Transformer 16-500KVA</t>
  </si>
  <si>
    <t>Dry-Type/Other Transformer Over 500KVA</t>
  </si>
  <si>
    <t>Liquid -DielectricTransformer 650-10000KVA</t>
  </si>
  <si>
    <t>Liquid-DielectricTransformer Over 10000KVA</t>
  </si>
  <si>
    <t>Dry-Type/Other Transformer 1-16KVA</t>
  </si>
  <si>
    <t>Liquid-Dielectric Transformer 650KVA-10000KVA</t>
  </si>
  <si>
    <t>Liquid-Dielectric Transformer 650-10000KVA</t>
  </si>
  <si>
    <t>Liquid-Dielectric Transformer Over 10000</t>
  </si>
  <si>
    <t>Dry-Type/Other Transformer Under 1-16KVA</t>
  </si>
  <si>
    <t>Dry-Type/Other Transformer Over 16-500KVA</t>
  </si>
  <si>
    <t>Sometimes Necessary</t>
  </si>
  <si>
    <t>Answer the following questions related to your organization's operating costs.</t>
  </si>
  <si>
    <t>Average Total 2019 Labor Costs as a Percentage of Total Facilty Operating Cost:</t>
  </si>
  <si>
    <t>Do labor costs make it difficult for your organization to remain competitive? Explain:</t>
  </si>
  <si>
    <t>Average Total 2019 Cybersecurity Costs as a Percentage of Total Facility Operating costs:</t>
  </si>
  <si>
    <t>Do cybersecurity costs make it difficult for your organization to remain competitive? Explain:</t>
  </si>
  <si>
    <t>Have input costs for transformers (i.e. costs of GOES, laminations, cores, labor, etc.) increased since 2018?</t>
  </si>
  <si>
    <r>
      <t xml:space="preserve">An electrical apparatus that transfers electrical energy from one electrical circuit to another without any direct electrical connection by the electromagnetic induction of an alternating electrical current between two or more magnetically coupled coils or windings. Transformers are used to either increase (step-up) or decrease (step-down) the voltage of an alternating electrical current within the circuitry of electrical equipment or systems.  The magnetic circuit where the voltage is transformed form the core of the transformer, and is often made from grain-oriented electrical steel.  Transformers are classified according to their power handling capacity and type of insulation in HTSUS categories 8504.21, 8504.22, 8504.23, 8504.31, 8504.32, 8504.33 and 8504.34.   </t>
    </r>
    <r>
      <rPr>
        <b/>
        <sz val="11"/>
        <color theme="1"/>
        <rFont val="Calibri"/>
        <family val="2"/>
        <scheme val="minor"/>
      </rPr>
      <t>For purposes of this investigation, dry transformers with a power handling capacity of less than or equal to 1KVA are excluded from the subject product scope.</t>
    </r>
  </si>
  <si>
    <t>-Yes/No-</t>
  </si>
  <si>
    <t>(specify here)</t>
  </si>
  <si>
    <t>Identify any impacts or actions resulting from the COVID-19 pandemic at your location, ranking the top three most significant impacts and top three most important actions (1 being the most important issue; 2 being the next most important issue, etc.):</t>
  </si>
  <si>
    <t>Impacts Experienced</t>
  </si>
  <si>
    <t>Rank
Top 3</t>
  </si>
  <si>
    <t>Actions Taken</t>
  </si>
  <si>
    <t>Short Term/ Long Term</t>
  </si>
  <si>
    <t>Increased cost of materials</t>
  </si>
  <si>
    <t>Reduce workforce</t>
  </si>
  <si>
    <t>Inability to access work location</t>
  </si>
  <si>
    <t>Increase online/remote work capabilities</t>
  </si>
  <si>
    <t>Inability to fulfill contracts</t>
  </si>
  <si>
    <t>Seek government assistance</t>
  </si>
  <si>
    <t>Reduced sales</t>
  </si>
  <si>
    <t>Delay or reject new contracts</t>
  </si>
  <si>
    <t>Foreign supplier manufacturing delays</t>
  </si>
  <si>
    <t>Begin to produce pandemic-related products</t>
  </si>
  <si>
    <t>Domestic supplier manufacturing delays</t>
  </si>
  <si>
    <t>Increase use of domestic suppliers</t>
  </si>
  <si>
    <t>Increased demand</t>
  </si>
  <si>
    <t>Reduce use of suppliers located in China</t>
  </si>
  <si>
    <t>Transportation-based disruptions</t>
  </si>
  <si>
    <t>Reduce use of suppliers located outside the U.S. and China</t>
  </si>
  <si>
    <t>Financing difficulties</t>
  </si>
  <si>
    <t>Increase inventories</t>
  </si>
  <si>
    <t>Labor shortages</t>
  </si>
  <si>
    <t xml:space="preserve">Increase supplier redundancy </t>
  </si>
  <si>
    <t>Identify any USG actions that would have best mitigated COVID-19 impacts to this location:</t>
  </si>
  <si>
    <t>COVID-19 Impacts</t>
  </si>
  <si>
    <t xml:space="preserve"> 11. COVID-19 Impacts</t>
  </si>
  <si>
    <t>12. Certification</t>
  </si>
  <si>
    <r>
      <t>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 1001 (1984 &amp; SUPP. 1197)).
Once your organization has completed this survey, save a copy and submit it via email to ESProducts232@bis.doc.gov</t>
    </r>
    <r>
      <rPr>
        <sz val="11"/>
        <color rgb="FF3366FF"/>
        <rFont val="Calibri"/>
        <family val="2"/>
        <scheme val="minor"/>
      </rPr>
      <t>.</t>
    </r>
    <r>
      <rPr>
        <sz val="11"/>
        <color theme="1"/>
        <rFont val="Calibri"/>
        <family val="2"/>
        <scheme val="minor"/>
      </rPr>
      <t xml:space="preserve"> </t>
    </r>
    <r>
      <rPr>
        <sz val="11"/>
        <color indexed="8"/>
        <rFont val="Calibri"/>
        <family val="2"/>
        <scheme val="minor"/>
      </rPr>
      <t>Be sure to retain your survey for your records and to facilitate any necessary edits or clarifications.</t>
    </r>
  </si>
  <si>
    <t>Flat rolled products, not in coils, made from electrical steel, that have been cut to a shape and undergone punching, coating, or other operations for their use as part of a transformer and are classified under HTSUS 8504.90.9634</t>
  </si>
  <si>
    <r>
      <t>Public reporting burden for this collection of information is estimated to average 10</t>
    </r>
    <r>
      <rPr>
        <b/>
        <sz val="11"/>
        <color rgb="FFFF0000"/>
        <rFont val="Calibri"/>
        <family val="2"/>
        <scheme val="minor"/>
      </rPr>
      <t xml:space="preserve"> </t>
    </r>
    <r>
      <rPr>
        <sz val="11"/>
        <color theme="1"/>
        <rFont val="Calibri"/>
        <family val="2"/>
        <scheme val="minor"/>
      </rPr>
      <t>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0694-0120), Washington, D.C. 20503.</t>
    </r>
  </si>
  <si>
    <t>Section 232  Investigation into Imports of Electrical Steel and Transformer-Related Products</t>
  </si>
  <si>
    <t>The U.S. Department of Commerce, Bureau of Industry and Security (BIS), Office of Technology Evaluation (OTE), is conducting a survey of the U.S. grain-oriented electrical steel (GOES) industry and related transformer parts sector. Specifically, this survey is intended for companies that import, distribute, or produce laminations for stacked cores for incorporation into transformers, stacked and wound cores for incorporation into transformers, electrical transformers, and transformer regulators markets. The survey results will be used to support an ongoing investigation on the effect of imports of GOES and select downstream GOES products on the U.S. national security initiated under Section 232 of the Trade Expansion Act of 1962, as amended. 
The principal goal of this survey is to assist the U.S. Department of Commerce in determining whether electrical steel and transformer-related products are being imported into the United States in such quantities or under such circumstances as to threaten to impair the national security. Information collected will include facilities and production data, capacity utilization, mergers and acquisitions, joint ventures, customers, sales and demand data, employment information, conditions of domestic and global competition, research and development, and other factors. The resulting data will provide the U.S. Department of Commerce detailed steel industry information that is otherwise not publicly available and needed to effectively conduct this Section 232 investigation.</t>
  </si>
  <si>
    <r>
      <t xml:space="preserve">Your organization is required to complete this survey of the U.S. electrical steel and transformer-related products industry, which can be downloaded from the BIS website: </t>
    </r>
    <r>
      <rPr>
        <u/>
        <sz val="11"/>
        <color rgb="FF0000FF"/>
        <rFont val="Calibri"/>
        <family val="2"/>
        <scheme val="minor"/>
      </rPr>
      <t>http://www.bis.doc.gov/XXX</t>
    </r>
    <r>
      <rPr>
        <sz val="11"/>
        <color theme="1"/>
        <rFont val="Calibri"/>
        <family val="2"/>
        <scheme val="minor"/>
      </rPr>
      <t xml:space="preserve">
If you are unable to download the survey document, at your request, BIS survey support staff will e-mail the Excel survey template directly to you. 
For your convenience, a PDF version of the survey and required drop-down content is available on the BIS website to aid internal data collection. </t>
    </r>
    <r>
      <rPr>
        <b/>
        <sz val="11"/>
        <color theme="1"/>
        <rFont val="Calibri"/>
        <family val="2"/>
        <scheme val="minor"/>
      </rPr>
      <t>DO NOT SUBMIT</t>
    </r>
    <r>
      <rPr>
        <sz val="11"/>
        <color theme="1"/>
        <rFont val="Calibri"/>
        <family val="2"/>
        <scheme val="minor"/>
      </rPr>
      <t xml:space="preserve"> the PDF version of the survey as your response to BIS. Should this occur, your organization will be required to resubmit the survey in the requested Excel format.</t>
    </r>
  </si>
  <si>
    <t>Expiration Date: September 30, 2020</t>
  </si>
  <si>
    <t>OMB Control Number: 0694-0120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</si>
</sst>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quot;$&quot;#,##0"/>
    <numFmt numFmtId="165" formatCode="[&lt;=9999999]###\-####;\(###\)\ ###\-####"/>
    <numFmt numFmtId="166" formatCode="&quot;$&quot;#,##0.00"/>
  </numFmts>
  <fonts count="29"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1"/>
      <name val="Calibri"/>
      <family val="2"/>
      <scheme val="minor"/>
    </font>
    <font>
      <b/>
      <sz val="14"/>
      <color theme="0"/>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1"/>
      <color indexed="8"/>
      <name val="Calibri"/>
      <family val="2"/>
      <scheme val="minor"/>
    </font>
    <font>
      <sz val="11"/>
      <color rgb="FF3366FF"/>
      <name val="Calibri"/>
      <family val="2"/>
      <scheme val="minor"/>
    </font>
    <font>
      <b/>
      <sz val="11"/>
      <color rgb="FFFF0000"/>
      <name val="Calibri"/>
      <family val="2"/>
      <scheme val="minor"/>
    </font>
    <font>
      <sz val="10"/>
      <color theme="1"/>
      <name val="Calibri"/>
      <family val="2"/>
      <scheme val="minor"/>
    </font>
    <font>
      <u/>
      <sz val="10"/>
      <color indexed="12"/>
      <name val="Arial"/>
      <family val="2"/>
    </font>
    <font>
      <sz val="10"/>
      <color theme="1"/>
      <name val="Arial"/>
      <family val="2"/>
    </font>
    <font>
      <sz val="11"/>
      <color rgb="FFFF0000"/>
      <name val="Calibri"/>
      <family val="2"/>
      <scheme val="minor"/>
    </font>
    <font>
      <sz val="10"/>
      <name val="Calibri"/>
      <family val="2"/>
      <scheme val="minor"/>
    </font>
    <font>
      <sz val="36"/>
      <color rgb="FFFF0000"/>
      <name val="Calibri"/>
      <family val="2"/>
      <scheme val="minor"/>
    </font>
    <font>
      <b/>
      <sz val="22"/>
      <color rgb="FFFF0000"/>
      <name val="Calibri"/>
      <family val="2"/>
      <scheme val="minor"/>
    </font>
    <font>
      <b/>
      <sz val="28"/>
      <color rgb="FFFF0000"/>
      <name val="Calibri"/>
      <family val="2"/>
      <scheme val="minor"/>
    </font>
    <font>
      <u/>
      <sz val="11"/>
      <color indexed="12"/>
      <name val="Calibri"/>
      <family val="2"/>
      <scheme val="minor"/>
    </font>
    <font>
      <u/>
      <sz val="11"/>
      <color rgb="FF0000FF"/>
      <name val="Calibri"/>
      <family val="2"/>
      <scheme val="minor"/>
    </font>
    <font>
      <b/>
      <sz val="11"/>
      <color indexed="9"/>
      <name val="Calibri"/>
      <family val="2"/>
      <scheme val="minor"/>
    </font>
    <font>
      <sz val="11"/>
      <color theme="0"/>
      <name val="Calibri"/>
      <family val="2"/>
      <scheme val="minor"/>
    </font>
    <font>
      <sz val="11"/>
      <name val="Arial"/>
      <family val="2"/>
    </font>
    <font>
      <sz val="10"/>
      <color rgb="FF0000FF"/>
      <name val="Calibri"/>
      <family val="2"/>
      <scheme val="minor"/>
    </font>
    <font>
      <i/>
      <sz val="8"/>
      <color theme="1"/>
      <name val="Arial"/>
      <family val="2"/>
    </font>
    <font>
      <b/>
      <sz val="10"/>
      <color theme="1"/>
      <name val="Arial"/>
      <family val="2"/>
    </font>
    <font>
      <i/>
      <sz val="11"/>
      <color theme="1"/>
      <name val="Calibri"/>
      <family val="2"/>
      <scheme val="minor"/>
    </font>
  </fonts>
  <fills count="12">
    <fill>
      <patternFill patternType="none"/>
    </fill>
    <fill>
      <patternFill patternType="gray125"/>
    </fill>
    <fill>
      <patternFill patternType="solid">
        <fgColor theme="4"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6795556505021"/>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indexed="8"/>
        <bgColor indexed="64"/>
      </patternFill>
    </fill>
    <fill>
      <patternFill patternType="solid">
        <fgColor theme="0"/>
        <bgColor rgb="FF000000"/>
      </patternFill>
    </fill>
    <fill>
      <patternFill patternType="solid">
        <fgColor theme="0" tint="-0.14999847407452621"/>
        <bgColor rgb="FF000000"/>
      </patternFill>
    </fill>
  </fills>
  <borders count="268">
    <border>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thin">
        <color indexed="55"/>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theme="0" tint="-0.34998626667073579"/>
      </top>
      <bottom style="thin">
        <color indexed="55"/>
      </bottom>
      <diagonal/>
    </border>
    <border>
      <left style="medium">
        <color indexed="64"/>
      </left>
      <right/>
      <top style="thin">
        <color indexed="55"/>
      </top>
      <bottom/>
      <diagonal/>
    </border>
    <border>
      <left style="medium">
        <color indexed="64"/>
      </left>
      <right/>
      <top style="medium">
        <color indexed="64"/>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medium">
        <color indexed="64"/>
      </right>
      <top/>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medium">
        <color indexed="64"/>
      </left>
      <right style="thin">
        <color theme="0" tint="-0.34998626667073579"/>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style="medium">
        <color indexed="64"/>
      </top>
      <bottom style="thin">
        <color theme="0" tint="-0.34998626667073579"/>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theme="0" tint="-0.34998626667073579"/>
      </top>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style="thin">
        <color indexed="64"/>
      </top>
      <bottom style="medium">
        <color indexed="64"/>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right style="thin">
        <color theme="0" tint="-0.34998626667073579"/>
      </right>
      <top style="thin">
        <color theme="0" tint="-0.34998626667073579"/>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theme="0" tint="-0.34998626667073579"/>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theme="0" tint="-0.34998626667073579"/>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thin">
        <color theme="0" tint="-0.34998626667073579"/>
      </right>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theme="0" tint="-0.34998626667073579"/>
      </top>
      <bottom/>
      <diagonal/>
    </border>
    <border>
      <left/>
      <right/>
      <top style="thin">
        <color theme="2" tint="-0.249977111117893"/>
      </top>
      <bottom style="medium">
        <color indexed="64"/>
      </bottom>
      <diagonal/>
    </border>
    <border>
      <left style="thin">
        <color theme="2" tint="-0.249977111117893"/>
      </left>
      <right/>
      <top style="thin">
        <color theme="2" tint="-0.249977111117893"/>
      </top>
      <bottom style="thin">
        <color indexed="64"/>
      </bottom>
      <diagonal/>
    </border>
    <border>
      <left/>
      <right/>
      <top style="thin">
        <color theme="2" tint="-0.249977111117893"/>
      </top>
      <bottom style="thin">
        <color indexed="64"/>
      </bottom>
      <diagonal/>
    </border>
    <border>
      <left/>
      <right/>
      <top style="thin">
        <color theme="2" tint="-0.249977111117893"/>
      </top>
      <bottom/>
      <diagonal/>
    </border>
    <border>
      <left/>
      <right style="thin">
        <color indexed="64"/>
      </right>
      <top style="thin">
        <color theme="2" tint="-0.249977111117893"/>
      </top>
      <bottom/>
      <diagonal/>
    </border>
    <border>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theme="2" tint="-0.249977111117893"/>
      </left>
      <right/>
      <top style="thin">
        <color theme="0" tint="-0.34998626667073579"/>
      </top>
      <bottom/>
      <diagonal/>
    </border>
    <border>
      <left style="thin">
        <color theme="2" tint="-0.249977111117893"/>
      </left>
      <right/>
      <top/>
      <bottom style="thin">
        <color indexed="64"/>
      </bottom>
      <diagonal/>
    </border>
    <border>
      <left/>
      <right style="thin">
        <color theme="2" tint="-0.249977111117893"/>
      </right>
      <top style="thin">
        <color theme="0" tint="-0.34998626667073579"/>
      </top>
      <bottom/>
      <diagonal/>
    </border>
    <border>
      <left/>
      <right/>
      <top/>
      <bottom style="thin">
        <color theme="2" tint="-0.249977111117893"/>
      </bottom>
      <diagonal/>
    </border>
    <border>
      <left/>
      <right style="thin">
        <color theme="2" tint="-0.249977111117893"/>
      </right>
      <top/>
      <bottom style="thin">
        <color indexed="64"/>
      </bottom>
      <diagonal/>
    </border>
    <border>
      <left style="thin">
        <color theme="2" tint="-0.249977111117893"/>
      </left>
      <right/>
      <top/>
      <bottom/>
      <diagonal/>
    </border>
    <border>
      <left style="medium">
        <color indexed="64"/>
      </left>
      <right style="thin">
        <color theme="2" tint="-0.249977111117893"/>
      </right>
      <top style="medium">
        <color indexed="64"/>
      </top>
      <bottom/>
      <diagonal/>
    </border>
    <border>
      <left style="medium">
        <color indexed="64"/>
      </left>
      <right style="thin">
        <color theme="2" tint="-0.249977111117893"/>
      </right>
      <top/>
      <bottom/>
      <diagonal/>
    </border>
    <border>
      <left style="medium">
        <color indexed="64"/>
      </left>
      <right style="thin">
        <color theme="2" tint="-0.249977111117893"/>
      </right>
      <top/>
      <bottom style="medium">
        <color indexed="64"/>
      </bottom>
      <diagonal/>
    </border>
    <border>
      <left style="thin">
        <color indexed="55"/>
      </left>
      <right/>
      <top style="thin">
        <color theme="0" tint="-0.34998626667073579"/>
      </top>
      <bottom style="thin">
        <color theme="0" tint="-0.34998626667073579"/>
      </bottom>
      <diagonal/>
    </border>
    <border>
      <left style="thin">
        <color indexed="55"/>
      </left>
      <right/>
      <top style="thin">
        <color theme="0" tint="-0.34998626667073579"/>
      </top>
      <bottom/>
      <diagonal/>
    </border>
    <border>
      <left style="thin">
        <color indexed="55"/>
      </left>
      <right/>
      <top/>
      <bottom/>
      <diagonal/>
    </border>
    <border>
      <left/>
      <right style="medium">
        <color indexed="64"/>
      </right>
      <top/>
      <bottom style="thin">
        <color theme="0" tint="-0.34998626667073579"/>
      </bottom>
      <diagonal/>
    </border>
    <border>
      <left style="thin">
        <color theme="2" tint="-0.249977111117893"/>
      </left>
      <right/>
      <top style="thin">
        <color theme="0" tint="-0.34998626667073579"/>
      </top>
      <bottom style="thin">
        <color theme="2" tint="-0.249977111117893"/>
      </bottom>
      <diagonal/>
    </border>
    <border>
      <left/>
      <right style="thin">
        <color indexed="64"/>
      </right>
      <top style="thin">
        <color theme="0" tint="-0.34998626667073579"/>
      </top>
      <bottom style="thin">
        <color theme="2" tint="-0.249977111117893"/>
      </bottom>
      <diagonal/>
    </border>
    <border>
      <left/>
      <right style="thin">
        <color theme="2" tint="-0.249977111117893"/>
      </right>
      <top/>
      <bottom/>
      <diagonal/>
    </border>
    <border>
      <left style="thin">
        <color theme="0" tint="-0.34998626667073579"/>
      </left>
      <right/>
      <top style="thin">
        <color theme="0" tint="-0.34998626667073579"/>
      </top>
      <bottom style="thin">
        <color theme="2" tint="-0.249977111117893"/>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style="thin">
        <color theme="2" tint="-0.249977111117893"/>
      </top>
      <bottom style="medium">
        <color indexed="64"/>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theme="2" tint="-0.249977111117893"/>
      </right>
      <top style="thin">
        <color theme="2" tint="-0.249977111117893"/>
      </top>
      <bottom/>
      <diagonal/>
    </border>
    <border>
      <left style="thin">
        <color indexed="64"/>
      </left>
      <right style="medium">
        <color indexed="64"/>
      </right>
      <top/>
      <bottom style="thin">
        <color indexed="64"/>
      </bottom>
      <diagonal/>
    </border>
    <border>
      <left/>
      <right style="thin">
        <color theme="2" tint="-0.249977111117893"/>
      </right>
      <top style="thin">
        <color theme="0" tint="-0.34998626667073579"/>
      </top>
      <bottom style="thin">
        <color theme="0" tint="-0.34998626667073579"/>
      </bottom>
      <diagonal/>
    </border>
    <border>
      <left style="medium">
        <color indexed="64"/>
      </left>
      <right/>
      <top style="medium">
        <color theme="0"/>
      </top>
      <bottom/>
      <diagonal/>
    </border>
    <border>
      <left/>
      <right/>
      <top style="medium">
        <color theme="0"/>
      </top>
      <bottom/>
      <diagonal/>
    </border>
    <border>
      <left/>
      <right style="medium">
        <color theme="0"/>
      </right>
      <top/>
      <bottom/>
      <diagonal/>
    </border>
    <border>
      <left style="medium">
        <color theme="0"/>
      </left>
      <right/>
      <top/>
      <bottom/>
      <diagonal/>
    </border>
    <border>
      <left/>
      <right/>
      <top style="medium">
        <color indexed="64"/>
      </top>
      <bottom style="medium">
        <color theme="0"/>
      </bottom>
      <diagonal/>
    </border>
    <border>
      <left style="medium">
        <color theme="0"/>
      </left>
      <right/>
      <top style="medium">
        <color indexed="64"/>
      </top>
      <bottom style="medium">
        <color theme="0"/>
      </bottom>
      <diagonal/>
    </border>
    <border>
      <left style="medium">
        <color indexed="64"/>
      </left>
      <right/>
      <top style="thin">
        <color theme="0" tint="-0.34998626667073579"/>
      </top>
      <bottom style="thin">
        <color theme="2" tint="-0.249977111117893"/>
      </bottom>
      <diagonal/>
    </border>
    <border>
      <left/>
      <right/>
      <top style="thin">
        <color theme="0" tint="-0.34998626667073579"/>
      </top>
      <bottom style="thin">
        <color theme="2" tint="-0.249977111117893"/>
      </bottom>
      <diagonal/>
    </border>
    <border>
      <left/>
      <right style="medium">
        <color indexed="64"/>
      </right>
      <top style="thin">
        <color theme="0" tint="-0.34998626667073579"/>
      </top>
      <bottom style="thin">
        <color theme="2" tint="-0.249977111117893"/>
      </bottom>
      <diagonal/>
    </border>
    <border>
      <left style="thin">
        <color indexed="64"/>
      </left>
      <right/>
      <top style="medium">
        <color indexed="64"/>
      </top>
      <bottom style="medium">
        <color indexed="64"/>
      </bottom>
      <diagonal/>
    </border>
    <border>
      <left style="thin">
        <color theme="2" tint="-0.249977111117893"/>
      </left>
      <right style="thin">
        <color theme="2" tint="-0.249977111117893"/>
      </right>
      <top style="thin">
        <color theme="0" tint="-0.34998626667073579"/>
      </top>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medium">
        <color indexed="64"/>
      </left>
      <right/>
      <top style="thin">
        <color theme="2" tint="-0.249977111117893"/>
      </top>
      <bottom style="medium">
        <color indexed="64"/>
      </bottom>
      <diagonal/>
    </border>
    <border>
      <left style="thin">
        <color theme="2" tint="-0.249977111117893"/>
      </left>
      <right/>
      <top/>
      <bottom style="thin">
        <color theme="0" tint="-0.34998626667073579"/>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theme="2" tint="-0.249977111117893"/>
      </top>
      <bottom/>
      <diagonal/>
    </border>
    <border>
      <left style="thin">
        <color theme="0" tint="-0.34998626667073579"/>
      </left>
      <right style="thin">
        <color theme="0" tint="-0.34998626667073579"/>
      </right>
      <top/>
      <bottom style="thin">
        <color theme="2" tint="-0.249977111117893"/>
      </bottom>
      <diagonal/>
    </border>
    <border>
      <left style="thin">
        <color theme="2" tint="-0.249977111117893"/>
      </left>
      <right style="thin">
        <color theme="2" tint="-0.249977111117893"/>
      </right>
      <top/>
      <bottom/>
      <diagonal/>
    </border>
    <border>
      <left/>
      <right style="thin">
        <color theme="0" tint="-0.34998626667073579"/>
      </right>
      <top style="medium">
        <color indexed="64"/>
      </top>
      <bottom/>
      <diagonal/>
    </border>
    <border>
      <left/>
      <right style="medium">
        <color indexed="64"/>
      </right>
      <top style="thin">
        <color theme="2" tint="-0.249977111117893"/>
      </top>
      <bottom style="thin">
        <color indexed="64"/>
      </bottom>
      <diagonal/>
    </border>
    <border>
      <left style="thin">
        <color indexed="64"/>
      </left>
      <right/>
      <top style="medium">
        <color indexed="64"/>
      </top>
      <bottom/>
      <diagonal/>
    </border>
    <border>
      <left style="thin">
        <color indexed="64"/>
      </left>
      <right/>
      <top style="thin">
        <color theme="2" tint="-0.249977111117893"/>
      </top>
      <bottom style="thin">
        <color indexed="64"/>
      </bottom>
      <diagonal/>
    </border>
    <border>
      <left style="thin">
        <color theme="2" tint="-0.249977111117893"/>
      </left>
      <right style="thin">
        <color indexed="64"/>
      </right>
      <top style="thin">
        <color theme="0" tint="-0.34998626667073579"/>
      </top>
      <bottom style="medium">
        <color indexed="64"/>
      </bottom>
      <diagonal/>
    </border>
    <border>
      <left style="thin">
        <color theme="2" tint="-0.249977111117893"/>
      </left>
      <right style="thin">
        <color theme="2" tint="-0.249977111117893"/>
      </right>
      <top style="thin">
        <color theme="2" tint="-0.249977111117893"/>
      </top>
      <bottom style="medium">
        <color indexed="64"/>
      </bottom>
      <diagonal/>
    </border>
    <border>
      <left/>
      <right style="thin">
        <color indexed="64"/>
      </right>
      <top style="thin">
        <color theme="0" tint="-0.34998626667073579"/>
      </top>
      <bottom style="thin">
        <color indexed="64"/>
      </bottom>
      <diagonal/>
    </border>
    <border>
      <left style="thin">
        <color theme="0" tint="-0.34998626667073579"/>
      </left>
      <right/>
      <top style="medium">
        <color indexed="64"/>
      </top>
      <bottom/>
      <diagonal/>
    </border>
    <border>
      <left style="thin">
        <color theme="2" tint="-0.249977111117893"/>
      </left>
      <right style="thin">
        <color theme="2" tint="-0.249977111117893"/>
      </right>
      <top style="thin">
        <color theme="0" tint="-0.34998626667073579"/>
      </top>
      <bottom style="thin">
        <color theme="2" tint="-0.249977111117893"/>
      </bottom>
      <diagonal/>
    </border>
    <border>
      <left style="medium">
        <color indexed="64"/>
      </left>
      <right style="thin">
        <color theme="2" tint="-0.249977111117893"/>
      </right>
      <top/>
      <bottom style="thin">
        <color theme="2" tint="-0.249977111117893"/>
      </bottom>
      <diagonal/>
    </border>
    <border>
      <left/>
      <right/>
      <top style="thin">
        <color indexed="64"/>
      </top>
      <bottom style="thin">
        <color theme="2" tint="-0.249977111117893"/>
      </bottom>
      <diagonal/>
    </border>
    <border>
      <left/>
      <right style="thin">
        <color indexed="64"/>
      </right>
      <top style="thin">
        <color indexed="64"/>
      </top>
      <bottom style="thin">
        <color theme="2" tint="-0.249977111117893"/>
      </bottom>
      <diagonal/>
    </border>
    <border>
      <left/>
      <right style="thin">
        <color theme="2" tint="-0.249977111117893"/>
      </right>
      <top style="thin">
        <color theme="2" tint="-0.249977111117893"/>
      </top>
      <bottom style="thin">
        <color indexed="64"/>
      </bottom>
      <diagonal/>
    </border>
    <border>
      <left/>
      <right style="thin">
        <color indexed="64"/>
      </right>
      <top/>
      <bottom style="thin">
        <color theme="2" tint="-0.249977111117893"/>
      </bottom>
      <diagonal/>
    </border>
    <border>
      <left style="thin">
        <color indexed="64"/>
      </left>
      <right style="thin">
        <color indexed="64"/>
      </right>
      <top style="thin">
        <color theme="2" tint="-0.249977111117893"/>
      </top>
      <bottom/>
      <diagonal/>
    </border>
    <border>
      <left style="thin">
        <color theme="0" tint="-0.34998626667073579"/>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theme="2" tint="-0.249977111117893"/>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theme="1"/>
      </bottom>
      <diagonal/>
    </border>
    <border>
      <left style="thin">
        <color indexed="64"/>
      </left>
      <right/>
      <top style="medium">
        <color indexed="64"/>
      </top>
      <bottom style="medium">
        <color theme="1"/>
      </bottom>
      <diagonal/>
    </border>
    <border>
      <left/>
      <right style="thin">
        <color indexed="64"/>
      </right>
      <top style="medium">
        <color indexed="64"/>
      </top>
      <bottom style="medium">
        <color theme="1"/>
      </bottom>
      <diagonal/>
    </border>
    <border>
      <left style="medium">
        <color indexed="64"/>
      </left>
      <right style="medium">
        <color indexed="64"/>
      </right>
      <top style="medium">
        <color theme="1"/>
      </top>
      <bottom style="medium">
        <color indexed="64"/>
      </bottom>
      <diagonal/>
    </border>
    <border>
      <left style="medium">
        <color indexed="64"/>
      </left>
      <right style="thin">
        <color indexed="64"/>
      </right>
      <top style="medium">
        <color theme="1"/>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34998626667073579"/>
      </left>
      <right/>
      <top/>
      <bottom style="thin">
        <color theme="2" tint="-0.249977111117893"/>
      </bottom>
      <diagonal/>
    </border>
    <border>
      <left/>
      <right style="thin">
        <color theme="0" tint="-0.34998626667073579"/>
      </right>
      <top/>
      <bottom style="thin">
        <color theme="2" tint="-0.249977111117893"/>
      </bottom>
      <diagonal/>
    </border>
    <border>
      <left/>
      <right style="thin">
        <color theme="0" tint="-0.34998626667073579"/>
      </right>
      <top/>
      <bottom style="thin">
        <color indexed="64"/>
      </bottom>
      <diagonal/>
    </border>
    <border>
      <left style="thin">
        <color theme="0" tint="-0.249977111117893"/>
      </left>
      <right style="thin">
        <color theme="2" tint="-0.249977111117893"/>
      </right>
      <top style="thin">
        <color theme="2" tint="-0.249977111117893"/>
      </top>
      <bottom style="thin">
        <color indexed="64"/>
      </bottom>
      <diagonal/>
    </border>
    <border>
      <left/>
      <right style="thin">
        <color theme="0" tint="-0.34998626667073579"/>
      </right>
      <top style="thin">
        <color theme="0" tint="-0.34998626667073579"/>
      </top>
      <bottom style="thin">
        <color theme="2" tint="-0.249977111117893"/>
      </bottom>
      <diagonal/>
    </border>
    <border>
      <left/>
      <right style="thin">
        <color theme="0" tint="-0.249977111117893"/>
      </right>
      <top style="thin">
        <color theme="0" tint="-0.34998626667073579"/>
      </top>
      <bottom style="thin">
        <color theme="2" tint="-0.249977111117893"/>
      </bottom>
      <diagonal/>
    </border>
    <border>
      <left style="thin">
        <color theme="2" tint="-0.249977111117893"/>
      </left>
      <right style="thin">
        <color theme="0" tint="-0.249977111117893"/>
      </right>
      <top style="thin">
        <color theme="2" tint="-0.249977111117893"/>
      </top>
      <bottom style="thin">
        <color indexed="64"/>
      </bottom>
      <diagonal/>
    </border>
    <border>
      <left style="thin">
        <color theme="0" tint="-0.34998626667073579"/>
      </left>
      <right/>
      <top style="thin">
        <color theme="0" tint="-0.249977111117893"/>
      </top>
      <bottom/>
      <diagonal/>
    </border>
    <border>
      <left/>
      <right/>
      <top style="thin">
        <color theme="0" tint="-0.249977111117893"/>
      </top>
      <bottom/>
      <diagonal/>
    </border>
    <border>
      <left/>
      <right style="medium">
        <color indexed="64"/>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medium">
        <color indexed="64"/>
      </right>
      <top style="thin">
        <color theme="0" tint="-0.249977111117893"/>
      </top>
      <bottom style="thin">
        <color indexed="64"/>
      </bottom>
      <diagonal/>
    </border>
    <border>
      <left style="thin">
        <color theme="0" tint="-0.249977111117893"/>
      </left>
      <right/>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2" tint="-0.249977111117893"/>
      </left>
      <right/>
      <top/>
      <bottom style="thin">
        <color theme="2" tint="-0.249977111117893"/>
      </bottom>
      <diagonal/>
    </border>
    <border>
      <left style="medium">
        <color indexed="64"/>
      </left>
      <right style="thin">
        <color indexed="64"/>
      </right>
      <top style="thin">
        <color indexed="64"/>
      </top>
      <bottom style="thin">
        <color theme="2" tint="-0.249977111117893"/>
      </bottom>
      <diagonal/>
    </border>
    <border>
      <left style="thin">
        <color indexed="64"/>
      </left>
      <right style="thin">
        <color indexed="64"/>
      </right>
      <top style="thin">
        <color indexed="64"/>
      </top>
      <bottom style="thin">
        <color theme="2" tint="-0.249977111117893"/>
      </bottom>
      <diagonal/>
    </border>
    <border>
      <left style="thin">
        <color indexed="64"/>
      </left>
      <right style="medium">
        <color indexed="64"/>
      </right>
      <top style="thin">
        <color indexed="64"/>
      </top>
      <bottom style="thin">
        <color theme="2" tint="-0.249977111117893"/>
      </bottom>
      <diagonal/>
    </border>
    <border>
      <left style="thin">
        <color theme="0" tint="-0.34998626667073579"/>
      </left>
      <right style="thin">
        <color indexed="64"/>
      </right>
      <top style="thin">
        <color theme="0" tint="-0.34998626667073579"/>
      </top>
      <bottom/>
      <diagonal/>
    </border>
    <border>
      <left/>
      <right style="thin">
        <color theme="2" tint="-0.249977111117893"/>
      </right>
      <top style="thin">
        <color theme="2" tint="-0.249977111117893"/>
      </top>
      <bottom style="thin">
        <color theme="2" tint="-0.249977111117893"/>
      </bottom>
      <diagonal/>
    </border>
    <border>
      <left style="medium">
        <color indexed="64"/>
      </left>
      <right style="thin">
        <color theme="2" tint="-0.249977111117893"/>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theme="2" tint="-0.249977111117893"/>
      </left>
      <right style="thin">
        <color indexed="64"/>
      </right>
      <top/>
      <bottom style="thin">
        <color theme="2" tint="-0.249977111117893"/>
      </bottom>
      <diagonal/>
    </border>
    <border>
      <left/>
      <right style="thin">
        <color theme="2" tint="-0.249977111117893"/>
      </right>
      <top/>
      <bottom style="thin">
        <color theme="2" tint="-0.249977111117893"/>
      </bottom>
      <diagonal/>
    </border>
    <border>
      <left style="medium">
        <color indexed="64"/>
      </left>
      <right style="thin">
        <color theme="0" tint="-0.34998626667073579"/>
      </right>
      <top/>
      <bottom style="thin">
        <color indexed="64"/>
      </bottom>
      <diagonal/>
    </border>
    <border>
      <left style="medium">
        <color indexed="64"/>
      </left>
      <right/>
      <top style="thin">
        <color theme="2" tint="-0.249977111117893"/>
      </top>
      <bottom style="thin">
        <color theme="0" tint="-0.34998626667073579"/>
      </bottom>
      <diagonal/>
    </border>
    <border>
      <left/>
      <right/>
      <top style="thin">
        <color theme="2" tint="-0.249977111117893"/>
      </top>
      <bottom style="thin">
        <color theme="0" tint="-0.34998626667073579"/>
      </bottom>
      <diagonal/>
    </border>
    <border>
      <left/>
      <right style="thin">
        <color theme="2" tint="-0.249977111117893"/>
      </right>
      <top style="thin">
        <color theme="2" tint="-0.249977111117893"/>
      </top>
      <bottom style="thin">
        <color theme="0" tint="-0.34998626667073579"/>
      </bottom>
      <diagonal/>
    </border>
    <border>
      <left/>
      <right style="thin">
        <color theme="0" tint="-0.249977111117893"/>
      </right>
      <top/>
      <bottom style="thin">
        <color indexed="64"/>
      </bottom>
      <diagonal/>
    </border>
    <border>
      <left style="thin">
        <color theme="0" tint="-0.249977111117893"/>
      </left>
      <right style="medium">
        <color indexed="64"/>
      </right>
      <top/>
      <bottom/>
      <diagonal/>
    </border>
    <border>
      <left style="thin">
        <color theme="2" tint="-0.249977111117893"/>
      </left>
      <right style="thin">
        <color indexed="64"/>
      </right>
      <top style="thin">
        <color theme="2" tint="-0.249977111117893"/>
      </top>
      <bottom style="thin">
        <color indexed="64"/>
      </bottom>
      <diagonal/>
    </border>
    <border>
      <left style="thin">
        <color theme="0" tint="-0.34998626667073579"/>
      </left>
      <right style="thin">
        <color theme="2" tint="-0.249977111117893"/>
      </right>
      <top style="thin">
        <color theme="2" tint="-0.249977111117893"/>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theme="2" tint="-0.249977111117893"/>
      </left>
      <right style="medium">
        <color indexed="64"/>
      </right>
      <top style="thin">
        <color theme="2" tint="-0.249977111117893"/>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theme="2" tint="-0.249977111117893"/>
      </top>
      <bottom style="thin">
        <color theme="2" tint="-0.249977111117893"/>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style="thin">
        <color indexed="64"/>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0" tint="-0.249977111117893"/>
      </top>
      <bottom style="thin">
        <color theme="0" tint="-0.249977111117893"/>
      </bottom>
      <diagonal/>
    </border>
    <border>
      <left style="thin">
        <color theme="2" tint="-0.249977111117893"/>
      </left>
      <right style="thin">
        <color theme="2" tint="-0.249977111117893"/>
      </right>
      <top style="thin">
        <color theme="0" tint="-0.249977111117893"/>
      </top>
      <bottom style="thin">
        <color theme="2" tint="-0.249977111117893"/>
      </bottom>
      <diagonal/>
    </border>
    <border>
      <left style="thin">
        <color theme="2" tint="-0.249977111117893"/>
      </left>
      <right style="thin">
        <color indexed="64"/>
      </right>
      <top style="thin">
        <color theme="0" tint="-0.34998626667073579"/>
      </top>
      <bottom style="thin">
        <color theme="0" tint="-0.34998626667073579"/>
      </bottom>
      <diagonal/>
    </border>
    <border>
      <left style="thin">
        <color theme="2" tint="-0.249977111117893"/>
      </left>
      <right/>
      <top/>
      <bottom style="medium">
        <color indexed="64"/>
      </bottom>
      <diagonal/>
    </border>
    <border>
      <left style="thin">
        <color theme="2" tint="-0.249977111117893"/>
      </left>
      <right style="thin">
        <color theme="0" tint="-0.34998626667073579"/>
      </right>
      <top style="thin">
        <color theme="0" tint="-0.34998626667073579"/>
      </top>
      <bottom/>
      <diagonal/>
    </border>
    <border>
      <left style="thin">
        <color theme="2" tint="-0.249977111117893"/>
      </left>
      <right style="thin">
        <color theme="0" tint="-0.34998626667073579"/>
      </right>
      <top/>
      <bottom style="thin">
        <color indexed="64"/>
      </bottom>
      <diagonal/>
    </border>
    <border>
      <left style="thin">
        <color theme="0" tint="-0.34998626667073579"/>
      </left>
      <right/>
      <top/>
      <bottom style="thin">
        <color indexed="64"/>
      </bottom>
      <diagonal/>
    </border>
    <border>
      <left style="thin">
        <color theme="2" tint="-0.249977111117893"/>
      </left>
      <right style="thin">
        <color indexed="64"/>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2" tint="-0.249977111117893"/>
      </bottom>
      <diagonal/>
    </border>
    <border>
      <left style="thin">
        <color theme="0" tint="-0.34998626667073579"/>
      </left>
      <right style="medium">
        <color indexed="64"/>
      </right>
      <top style="thin">
        <color theme="0" tint="-0.34998626667073579"/>
      </top>
      <bottom style="thin">
        <color theme="2" tint="-0.249977111117893"/>
      </bottom>
      <diagonal/>
    </border>
    <border>
      <left/>
      <right/>
      <top/>
      <bottom style="medium">
        <color theme="0" tint="-0.34998626667073579"/>
      </bottom>
      <diagonal/>
    </border>
    <border>
      <left style="thin">
        <color theme="0" tint="-0.34998626667073579"/>
      </left>
      <right/>
      <top style="thin">
        <color indexed="64"/>
      </top>
      <bottom style="thin">
        <color indexed="64"/>
      </bottom>
      <diagonal/>
    </border>
    <border>
      <left/>
      <right style="thin">
        <color theme="0" tint="-0.34998626667073579"/>
      </right>
      <top/>
      <bottom style="medium">
        <color indexed="64"/>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top style="thin">
        <color indexed="64"/>
      </top>
      <bottom/>
      <diagonal/>
    </border>
    <border>
      <left/>
      <right style="medium">
        <color indexed="64"/>
      </right>
      <top style="thin">
        <color theme="0" tint="-0.34998626667073579"/>
      </top>
      <bottom style="thin">
        <color indexed="64"/>
      </bottom>
      <diagonal/>
    </border>
    <border>
      <left/>
      <right style="thin">
        <color theme="0" tint="-0.34998626667073579"/>
      </right>
      <top style="thin">
        <color indexed="64"/>
      </top>
      <bottom style="thin">
        <color indexed="64"/>
      </bottom>
      <diagonal/>
    </border>
    <border>
      <left/>
      <right style="medium">
        <color indexed="64"/>
      </right>
      <top/>
      <bottom style="thin">
        <color theme="2" tint="-0.249977111117893"/>
      </bottom>
      <diagonal/>
    </border>
    <border>
      <left style="thin">
        <color theme="2" tint="-0.249977111117893"/>
      </left>
      <right style="medium">
        <color indexed="64"/>
      </right>
      <top style="thin">
        <color theme="2" tint="-0.249977111117893"/>
      </top>
      <bottom/>
      <diagonal/>
    </border>
    <border>
      <left style="thin">
        <color theme="0" tint="-0.34998626667073579"/>
      </left>
      <right/>
      <top style="thin">
        <color theme="2" tint="-0.249977111117893"/>
      </top>
      <bottom style="thin">
        <color theme="2" tint="-0.249977111117893"/>
      </bottom>
      <diagonal/>
    </border>
    <border>
      <left style="thin">
        <color theme="0" tint="-0.34998626667073579"/>
      </left>
      <right/>
      <top style="thin">
        <color theme="2" tint="-0.249977111117893"/>
      </top>
      <bottom style="medium">
        <color indexed="64"/>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theme="0" tint="-0.34998626667073579"/>
      </left>
      <right/>
      <top style="thin">
        <color indexed="64"/>
      </top>
      <bottom style="thin">
        <color theme="2" tint="-0.249977111117893"/>
      </bottom>
      <diagonal/>
    </border>
    <border>
      <left/>
      <right style="thin">
        <color theme="0" tint="-0.34998626667073579"/>
      </right>
      <top style="medium">
        <color indexed="64"/>
      </top>
      <bottom style="medium">
        <color indexed="64"/>
      </bottom>
      <diagonal/>
    </border>
    <border>
      <left/>
      <right style="thin">
        <color indexed="64"/>
      </right>
      <top/>
      <bottom style="thin">
        <color theme="0" tint="-0.34998626667073579"/>
      </bottom>
      <diagonal/>
    </border>
    <border>
      <left/>
      <right style="thin">
        <color theme="2" tint="-0.249977111117893"/>
      </right>
      <top style="thin">
        <color indexed="64"/>
      </top>
      <bottom style="thin">
        <color theme="0" tint="-0.34998626667073579"/>
      </bottom>
      <diagonal/>
    </border>
    <border>
      <left/>
      <right/>
      <top style="thin">
        <color theme="0" tint="-0.34998626667073579"/>
      </top>
      <bottom style="thin">
        <color indexed="64"/>
      </bottom>
      <diagonal/>
    </border>
    <border>
      <left style="medium">
        <color indexed="64"/>
      </left>
      <right style="thin">
        <color theme="0" tint="-0.34998626667073579"/>
      </right>
      <top style="thin">
        <color indexed="64"/>
      </top>
      <bottom/>
      <diagonal/>
    </border>
    <border>
      <left/>
      <right style="medium">
        <color indexed="64"/>
      </right>
      <top/>
      <bottom style="medium">
        <color theme="0" tint="-0.34998626667073579"/>
      </bottom>
      <diagonal/>
    </border>
    <border>
      <left style="thin">
        <color theme="0" tint="-0.34998626667073579"/>
      </left>
      <right/>
      <top style="medium">
        <color indexed="64"/>
      </top>
      <bottom style="medium">
        <color indexed="64"/>
      </bottom>
      <diagonal/>
    </border>
  </borders>
  <cellStyleXfs count="10">
    <xf numFmtId="0" fontId="0" fillId="0" borderId="0"/>
    <xf numFmtId="0" fontId="3" fillId="0" borderId="0"/>
    <xf numFmtId="0" fontId="1" fillId="0" borderId="0"/>
    <xf numFmtId="0" fontId="7" fillId="0" borderId="0" applyNumberFormat="0" applyFill="0" applyBorder="0" applyAlignment="0" applyProtection="0"/>
    <xf numFmtId="9" fontId="1" fillId="0" borderId="0" applyFont="0" applyFill="0" applyBorder="0" applyAlignment="0" applyProtection="0"/>
    <xf numFmtId="0" fontId="3" fillId="0" borderId="0"/>
    <xf numFmtId="0" fontId="13" fillId="0" borderId="0" applyNumberFormat="0" applyFill="0" applyBorder="0" applyAlignment="0" applyProtection="0">
      <alignment vertical="top"/>
      <protection locked="0"/>
    </xf>
    <xf numFmtId="44" fontId="1" fillId="0" borderId="0" applyFont="0" applyFill="0" applyBorder="0" applyAlignment="0" applyProtection="0"/>
    <xf numFmtId="0" fontId="14" fillId="0" borderId="0"/>
    <xf numFmtId="43" fontId="1" fillId="0" borderId="0" applyFont="0" applyFill="0" applyBorder="0" applyAlignment="0" applyProtection="0"/>
  </cellStyleXfs>
  <cellXfs count="1164">
    <xf numFmtId="0" fontId="0" fillId="0" borderId="0" xfId="0"/>
    <xf numFmtId="0" fontId="0" fillId="0" borderId="0" xfId="0" applyFont="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horizontal="right" vertical="center"/>
    </xf>
    <xf numFmtId="0" fontId="0" fillId="0" borderId="7" xfId="0" applyFont="1" applyBorder="1" applyAlignment="1">
      <alignment vertical="center"/>
    </xf>
    <xf numFmtId="0" fontId="8" fillId="0" borderId="0" xfId="0" applyFont="1" applyAlignment="1">
      <alignment vertical="center"/>
    </xf>
    <xf numFmtId="0" fontId="0" fillId="0" borderId="0" xfId="0" applyFont="1" applyAlignment="1" applyProtection="1">
      <alignment vertical="center"/>
    </xf>
    <xf numFmtId="0" fontId="7" fillId="0" borderId="9" xfId="3" applyFont="1" applyBorder="1" applyAlignment="1" applyProtection="1">
      <alignment horizontal="center" vertical="center"/>
    </xf>
    <xf numFmtId="0" fontId="0" fillId="0" borderId="10" xfId="0" applyFont="1" applyBorder="1" applyAlignment="1" applyProtection="1">
      <alignment horizontal="right" vertical="center"/>
    </xf>
    <xf numFmtId="0" fontId="0" fillId="7" borderId="84" xfId="0" applyFont="1" applyFill="1" applyBorder="1" applyAlignment="1" applyProtection="1">
      <alignment horizontal="right" vertical="center"/>
    </xf>
    <xf numFmtId="0" fontId="0" fillId="7" borderId="7" xfId="2" applyFont="1" applyFill="1" applyBorder="1" applyAlignment="1" applyProtection="1">
      <alignment vertical="center" wrapText="1"/>
    </xf>
    <xf numFmtId="0" fontId="0" fillId="7" borderId="51" xfId="2" applyFont="1" applyFill="1" applyBorder="1" applyAlignment="1" applyProtection="1">
      <alignment vertical="center"/>
    </xf>
    <xf numFmtId="0" fontId="0" fillId="7" borderId="6" xfId="2" applyFont="1" applyFill="1" applyBorder="1" applyAlignment="1" applyProtection="1">
      <alignment vertical="center"/>
    </xf>
    <xf numFmtId="0" fontId="0" fillId="7" borderId="79" xfId="2" applyFont="1" applyFill="1" applyBorder="1" applyAlignment="1" applyProtection="1">
      <alignment vertical="center"/>
    </xf>
    <xf numFmtId="1" fontId="0" fillId="0" borderId="5" xfId="2" applyNumberFormat="1" applyFont="1" applyBorder="1" applyAlignment="1" applyProtection="1">
      <alignment horizontal="center" vertical="center" wrapText="1"/>
      <protection locked="0"/>
    </xf>
    <xf numFmtId="0" fontId="0" fillId="8" borderId="0" xfId="0" applyFill="1"/>
    <xf numFmtId="0" fontId="0" fillId="7" borderId="50" xfId="0" applyFont="1" applyFill="1" applyBorder="1" applyAlignment="1">
      <alignment horizontal="center" vertical="center" wrapText="1"/>
    </xf>
    <xf numFmtId="9" fontId="0" fillId="0" borderId="19" xfId="4" applyFont="1" applyBorder="1" applyAlignment="1" applyProtection="1">
      <alignment horizontal="center" vertical="center"/>
      <protection locked="0"/>
    </xf>
    <xf numFmtId="9" fontId="0" fillId="0" borderId="46" xfId="4" applyFont="1" applyBorder="1" applyAlignment="1" applyProtection="1">
      <alignment horizontal="center" vertical="center"/>
      <protection locked="0"/>
    </xf>
    <xf numFmtId="0" fontId="0" fillId="0" borderId="28" xfId="0" applyFont="1" applyBorder="1" applyAlignment="1" applyProtection="1">
      <alignment vertical="center"/>
      <protection locked="0"/>
    </xf>
    <xf numFmtId="0" fontId="0" fillId="0" borderId="9" xfId="0" applyFont="1" applyBorder="1" applyAlignment="1">
      <alignment vertical="center"/>
    </xf>
    <xf numFmtId="0" fontId="7" fillId="0" borderId="10" xfId="3" applyFont="1" applyBorder="1" applyAlignment="1">
      <alignment horizontal="right" vertical="center"/>
    </xf>
    <xf numFmtId="0" fontId="7" fillId="0" borderId="5" xfId="3" applyFont="1" applyBorder="1" applyAlignment="1">
      <alignment horizontal="right" vertical="center"/>
    </xf>
    <xf numFmtId="0" fontId="7" fillId="0" borderId="8" xfId="3" applyFont="1" applyBorder="1" applyAlignment="1" applyProtection="1">
      <alignment horizontal="left" vertical="center"/>
    </xf>
    <xf numFmtId="0" fontId="0" fillId="0" borderId="67" xfId="0" applyFont="1" applyBorder="1" applyAlignment="1">
      <alignment vertical="center"/>
    </xf>
    <xf numFmtId="0" fontId="0" fillId="0" borderId="0" xfId="0" applyFont="1"/>
    <xf numFmtId="0" fontId="0" fillId="0" borderId="9" xfId="0" applyFont="1" applyBorder="1"/>
    <xf numFmtId="0" fontId="7" fillId="0" borderId="10" xfId="3" applyFont="1" applyBorder="1" applyAlignment="1">
      <alignment horizontal="right"/>
    </xf>
    <xf numFmtId="0" fontId="8" fillId="5" borderId="23" xfId="1" applyFont="1" applyFill="1" applyBorder="1" applyAlignment="1" applyProtection="1">
      <alignment horizontal="center" vertical="center" wrapText="1"/>
    </xf>
    <xf numFmtId="0" fontId="8" fillId="5" borderId="22" xfId="1" applyFont="1" applyFill="1" applyBorder="1" applyAlignment="1" applyProtection="1">
      <alignment horizontal="center" vertical="center" wrapText="1"/>
    </xf>
    <xf numFmtId="0" fontId="8" fillId="5" borderId="21" xfId="1" applyFont="1" applyFill="1" applyBorder="1" applyAlignment="1" applyProtection="1">
      <alignment horizontal="center" vertical="center" wrapText="1"/>
    </xf>
    <xf numFmtId="0" fontId="8" fillId="5" borderId="6" xfId="1" applyFont="1" applyFill="1" applyBorder="1" applyAlignment="1" applyProtection="1">
      <alignment horizontal="center" vertical="center" wrapText="1"/>
    </xf>
    <xf numFmtId="0" fontId="8" fillId="5" borderId="12" xfId="1" applyFont="1" applyFill="1" applyBorder="1" applyAlignment="1" applyProtection="1">
      <alignment horizontal="center" vertical="center" wrapText="1"/>
    </xf>
    <xf numFmtId="0" fontId="8" fillId="5" borderId="13" xfId="1" applyFont="1" applyFill="1" applyBorder="1" applyAlignment="1" applyProtection="1">
      <alignment horizontal="center" vertical="center" wrapText="1"/>
    </xf>
    <xf numFmtId="0" fontId="4" fillId="0" borderId="0" xfId="2" applyFont="1" applyFill="1" applyBorder="1" applyAlignment="1" applyProtection="1">
      <alignment vertical="center"/>
    </xf>
    <xf numFmtId="0" fontId="0" fillId="0" borderId="0" xfId="0" applyFont="1" applyAlignment="1" applyProtection="1">
      <alignment vertical="center"/>
      <protection locked="0"/>
    </xf>
    <xf numFmtId="0" fontId="4" fillId="0" borderId="6" xfId="2" applyFont="1" applyFill="1" applyBorder="1" applyAlignment="1" applyProtection="1">
      <alignment vertical="center"/>
    </xf>
    <xf numFmtId="0" fontId="0" fillId="0" borderId="0" xfId="0" applyFont="1" applyFill="1" applyBorder="1" applyAlignment="1" applyProtection="1">
      <alignment vertical="center"/>
      <protection locked="0"/>
    </xf>
    <xf numFmtId="0" fontId="0" fillId="0" borderId="137" xfId="0" applyFont="1" applyFill="1" applyBorder="1" applyAlignment="1" applyProtection="1">
      <alignment vertical="center"/>
      <protection locked="0"/>
    </xf>
    <xf numFmtId="0" fontId="0" fillId="0" borderId="138" xfId="0" applyFont="1" applyFill="1" applyBorder="1" applyAlignment="1" applyProtection="1">
      <alignment vertical="center"/>
      <protection locked="0"/>
    </xf>
    <xf numFmtId="0" fontId="0" fillId="0" borderId="139" xfId="0" applyFont="1" applyFill="1" applyBorder="1" applyAlignment="1" applyProtection="1">
      <alignment vertical="center"/>
      <protection locked="0"/>
    </xf>
    <xf numFmtId="0" fontId="0" fillId="0" borderId="140" xfId="0" applyFont="1" applyBorder="1" applyAlignment="1">
      <alignment vertical="center"/>
    </xf>
    <xf numFmtId="0" fontId="0" fillId="0" borderId="138" xfId="0" applyFont="1" applyBorder="1" applyAlignment="1">
      <alignment vertical="center"/>
    </xf>
    <xf numFmtId="0" fontId="0" fillId="0" borderId="141" xfId="0" applyFont="1" applyBorder="1" applyAlignment="1">
      <alignment vertical="center"/>
    </xf>
    <xf numFmtId="0" fontId="0" fillId="0" borderId="142" xfId="0" applyFont="1" applyBorder="1" applyAlignment="1">
      <alignment vertical="center"/>
    </xf>
    <xf numFmtId="0" fontId="0" fillId="4" borderId="0" xfId="0" applyFont="1" applyFill="1" applyBorder="1" applyAlignment="1">
      <alignment vertical="center"/>
    </xf>
    <xf numFmtId="0" fontId="7" fillId="4" borderId="0" xfId="3" applyFont="1" applyFill="1" applyBorder="1" applyAlignment="1">
      <alignment horizontal="right" vertical="center"/>
    </xf>
    <xf numFmtId="0" fontId="2" fillId="4" borderId="0" xfId="0" applyFont="1" applyFill="1" applyBorder="1" applyAlignment="1" applyProtection="1">
      <alignment vertical="center"/>
    </xf>
    <xf numFmtId="0" fontId="0" fillId="4" borderId="6" xfId="0" applyFont="1" applyFill="1" applyBorder="1" applyAlignment="1">
      <alignment vertical="center"/>
    </xf>
    <xf numFmtId="0" fontId="2" fillId="4" borderId="6" xfId="0" applyFont="1" applyFill="1" applyBorder="1" applyAlignment="1" applyProtection="1">
      <alignment vertical="center"/>
    </xf>
    <xf numFmtId="0" fontId="0" fillId="7" borderId="149" xfId="0" applyFont="1" applyFill="1" applyBorder="1" applyAlignment="1">
      <alignment horizontal="center" vertical="center" wrapText="1"/>
    </xf>
    <xf numFmtId="0" fontId="0" fillId="8" borderId="0" xfId="0" applyFill="1" applyAlignment="1">
      <alignment wrapText="1"/>
    </xf>
    <xf numFmtId="0" fontId="0" fillId="0" borderId="0" xfId="0" applyAlignment="1">
      <alignment wrapText="1"/>
    </xf>
    <xf numFmtId="16" fontId="0" fillId="8" borderId="0" xfId="0" applyNumberFormat="1" applyFill="1"/>
    <xf numFmtId="0" fontId="0" fillId="7" borderId="30" xfId="0" applyFont="1" applyFill="1" applyBorder="1" applyAlignment="1">
      <alignment vertical="center"/>
    </xf>
    <xf numFmtId="0" fontId="0" fillId="7" borderId="130" xfId="0" applyFont="1" applyFill="1" applyBorder="1" applyAlignment="1">
      <alignment horizontal="center" vertical="center"/>
    </xf>
    <xf numFmtId="0" fontId="0" fillId="7" borderId="128" xfId="0" applyFont="1" applyFill="1" applyBorder="1" applyAlignment="1">
      <alignment horizontal="center" vertical="center"/>
    </xf>
    <xf numFmtId="0" fontId="0" fillId="7" borderId="162" xfId="0" applyFont="1" applyFill="1" applyBorder="1" applyAlignment="1">
      <alignment horizontal="center" vertical="center"/>
    </xf>
    <xf numFmtId="14" fontId="0" fillId="0" borderId="60" xfId="0" applyNumberFormat="1" applyFont="1" applyBorder="1" applyAlignment="1" applyProtection="1">
      <alignment horizontal="center" vertical="center"/>
      <protection locked="0"/>
    </xf>
    <xf numFmtId="0" fontId="0" fillId="7" borderId="161" xfId="0" applyFont="1" applyFill="1" applyBorder="1" applyAlignment="1" applyProtection="1">
      <alignment horizontal="center" vertical="center" wrapText="1"/>
      <protection locked="0"/>
    </xf>
    <xf numFmtId="0" fontId="0" fillId="7" borderId="51" xfId="0" applyFont="1" applyFill="1" applyBorder="1" applyAlignment="1">
      <alignment horizontal="center" vertical="center"/>
    </xf>
    <xf numFmtId="0" fontId="0" fillId="7" borderId="27" xfId="0" applyFont="1" applyFill="1" applyBorder="1" applyAlignment="1">
      <alignment horizontal="center" vertical="center" wrapText="1"/>
    </xf>
    <xf numFmtId="0" fontId="12" fillId="4" borderId="0" xfId="0" applyFont="1" applyFill="1" applyBorder="1" applyAlignment="1">
      <alignment horizontal="left" vertical="center"/>
    </xf>
    <xf numFmtId="0" fontId="7" fillId="0" borderId="69" xfId="3" applyFont="1" applyBorder="1" applyAlignment="1">
      <alignment horizontal="right" vertical="center"/>
    </xf>
    <xf numFmtId="0" fontId="0" fillId="0" borderId="28" xfId="0" applyFont="1" applyBorder="1" applyAlignment="1" applyProtection="1">
      <alignment horizontal="center" vertical="center"/>
      <protection locked="0"/>
    </xf>
    <xf numFmtId="0" fontId="0" fillId="0" borderId="60" xfId="0" applyFont="1" applyBorder="1" applyAlignment="1" applyProtection="1">
      <alignment horizontal="center" vertical="center" wrapText="1"/>
      <protection locked="0"/>
    </xf>
    <xf numFmtId="0" fontId="7" fillId="7" borderId="0" xfId="3" applyFont="1" applyFill="1" applyAlignment="1">
      <alignment vertical="center"/>
    </xf>
    <xf numFmtId="0" fontId="12" fillId="0" borderId="0" xfId="2" applyFont="1" applyProtection="1"/>
    <xf numFmtId="0" fontId="16" fillId="0" borderId="0" xfId="2" applyFont="1" applyAlignment="1" applyProtection="1">
      <alignment horizontal="left" vertical="center" wrapText="1"/>
    </xf>
    <xf numFmtId="164" fontId="8" fillId="4" borderId="28" xfId="0" applyNumberFormat="1" applyFont="1" applyFill="1" applyBorder="1" applyAlignment="1" applyProtection="1">
      <alignment horizontal="center" vertical="center"/>
      <protection locked="0"/>
    </xf>
    <xf numFmtId="164" fontId="8" fillId="4" borderId="20" xfId="0" applyNumberFormat="1" applyFont="1" applyFill="1" applyBorder="1" applyAlignment="1" applyProtection="1">
      <alignment horizontal="center" vertical="center"/>
      <protection locked="0"/>
    </xf>
    <xf numFmtId="164" fontId="8" fillId="4" borderId="19" xfId="0" applyNumberFormat="1" applyFont="1" applyFill="1" applyBorder="1" applyAlignment="1" applyProtection="1">
      <alignment horizontal="center" vertical="center"/>
      <protection locked="0"/>
    </xf>
    <xf numFmtId="1" fontId="8" fillId="4" borderId="28" xfId="0" applyNumberFormat="1" applyFont="1" applyFill="1" applyBorder="1" applyAlignment="1" applyProtection="1">
      <alignment horizontal="center" vertical="center"/>
      <protection locked="0"/>
    </xf>
    <xf numFmtId="1" fontId="8" fillId="4" borderId="19" xfId="0" applyNumberFormat="1" applyFont="1" applyFill="1" applyBorder="1" applyAlignment="1" applyProtection="1">
      <alignment horizontal="center" vertical="center"/>
      <protection locked="0"/>
    </xf>
    <xf numFmtId="1" fontId="8" fillId="4" borderId="20" xfId="0" applyNumberFormat="1" applyFont="1" applyFill="1" applyBorder="1" applyAlignment="1" applyProtection="1">
      <alignment horizontal="center" vertical="center"/>
      <protection locked="0"/>
    </xf>
    <xf numFmtId="1" fontId="8" fillId="4" borderId="31" xfId="0" applyNumberFormat="1" applyFont="1" applyFill="1" applyBorder="1" applyAlignment="1" applyProtection="1">
      <alignment horizontal="center" vertical="center"/>
      <protection locked="0"/>
    </xf>
    <xf numFmtId="1" fontId="8" fillId="4" borderId="95" xfId="0" applyNumberFormat="1" applyFont="1" applyFill="1" applyBorder="1" applyAlignment="1" applyProtection="1">
      <alignment horizontal="center" vertical="center"/>
      <protection locked="0"/>
    </xf>
    <xf numFmtId="1" fontId="8" fillId="4" borderId="35" xfId="0" applyNumberFormat="1" applyFont="1" applyFill="1" applyBorder="1" applyAlignment="1" applyProtection="1">
      <alignment horizontal="center" vertical="center"/>
      <protection locked="0"/>
    </xf>
    <xf numFmtId="0" fontId="0" fillId="4" borderId="97" xfId="0" applyFont="1" applyFill="1" applyBorder="1" applyAlignment="1" applyProtection="1">
      <alignment horizontal="center" vertical="center" wrapText="1"/>
      <protection locked="0"/>
    </xf>
    <xf numFmtId="0" fontId="0" fillId="4" borderId="45" xfId="0" applyFont="1" applyFill="1" applyBorder="1" applyAlignment="1" applyProtection="1">
      <alignment horizontal="center" vertical="center" wrapText="1"/>
      <protection locked="0"/>
    </xf>
    <xf numFmtId="0" fontId="0" fillId="4" borderId="153" xfId="0" applyFont="1" applyFill="1" applyBorder="1" applyAlignment="1">
      <alignment horizontal="center" vertical="center" wrapText="1"/>
    </xf>
    <xf numFmtId="0" fontId="0" fillId="4" borderId="60" xfId="0" applyFont="1" applyFill="1" applyBorder="1" applyAlignment="1">
      <alignment horizontal="center" vertical="center" wrapText="1"/>
    </xf>
    <xf numFmtId="0" fontId="0" fillId="4" borderId="45" xfId="0" applyFont="1" applyFill="1" applyBorder="1" applyAlignment="1">
      <alignment horizontal="center" vertical="center"/>
    </xf>
    <xf numFmtId="164" fontId="8" fillId="4" borderId="18" xfId="0" applyNumberFormat="1" applyFont="1" applyFill="1" applyBorder="1" applyAlignment="1" applyProtection="1">
      <alignment horizontal="center" vertical="center"/>
      <protection locked="0"/>
    </xf>
    <xf numFmtId="3" fontId="1" fillId="4" borderId="153" xfId="2" applyNumberFormat="1" applyFont="1" applyFill="1" applyBorder="1" applyAlignment="1" applyProtection="1">
      <alignment vertical="center" wrapText="1"/>
      <protection locked="0"/>
    </xf>
    <xf numFmtId="0" fontId="1" fillId="4" borderId="28" xfId="2" applyFont="1" applyFill="1" applyBorder="1" applyAlignment="1" applyProtection="1">
      <alignment vertical="center" wrapText="1"/>
      <protection locked="0"/>
    </xf>
    <xf numFmtId="0" fontId="0" fillId="4" borderId="133" xfId="0" applyFont="1" applyFill="1" applyBorder="1" applyAlignment="1" applyProtection="1">
      <alignment horizontal="center" vertical="center" wrapText="1"/>
      <protection locked="0"/>
    </xf>
    <xf numFmtId="0" fontId="0" fillId="0" borderId="45" xfId="0" applyFont="1" applyBorder="1" applyAlignment="1" applyProtection="1">
      <alignment horizontal="center" vertical="center" wrapText="1"/>
      <protection locked="0"/>
    </xf>
    <xf numFmtId="0" fontId="0" fillId="0" borderId="28" xfId="0" applyFont="1" applyBorder="1" applyAlignment="1" applyProtection="1">
      <alignment horizontal="center" vertical="center" wrapText="1"/>
      <protection locked="0"/>
    </xf>
    <xf numFmtId="0" fontId="0" fillId="7" borderId="165" xfId="0" applyFont="1" applyFill="1" applyBorder="1" applyAlignment="1">
      <alignment horizontal="center" vertical="center" wrapText="1"/>
    </xf>
    <xf numFmtId="0" fontId="0" fillId="7" borderId="162" xfId="0" applyFont="1" applyFill="1" applyBorder="1" applyAlignment="1">
      <alignment vertical="center" wrapText="1"/>
    </xf>
    <xf numFmtId="0" fontId="8" fillId="0" borderId="119" xfId="5" applyFont="1" applyFill="1" applyBorder="1" applyAlignment="1" applyProtection="1">
      <alignment vertical="center" wrapText="1"/>
    </xf>
    <xf numFmtId="0" fontId="8" fillId="0" borderId="71" xfId="5" applyFont="1" applyFill="1" applyBorder="1" applyAlignment="1" applyProtection="1">
      <alignment vertical="center" wrapText="1"/>
    </xf>
    <xf numFmtId="0" fontId="8" fillId="0" borderId="118"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120" xfId="5" applyFont="1" applyFill="1" applyBorder="1" applyAlignment="1" applyProtection="1">
      <alignment vertical="center" wrapText="1"/>
    </xf>
    <xf numFmtId="0" fontId="8" fillId="0" borderId="0" xfId="5" applyFont="1" applyFill="1" applyBorder="1" applyAlignment="1" applyProtection="1">
      <alignment vertical="center" wrapText="1"/>
    </xf>
    <xf numFmtId="0" fontId="8" fillId="0" borderId="62" xfId="5" applyFont="1" applyFill="1" applyBorder="1" applyAlignment="1" applyProtection="1">
      <alignment vertical="center" wrapText="1"/>
    </xf>
    <xf numFmtId="0" fontId="0" fillId="7" borderId="57" xfId="0" applyFont="1" applyFill="1" applyBorder="1" applyAlignment="1">
      <alignment horizontal="center" vertical="center"/>
    </xf>
    <xf numFmtId="0" fontId="0" fillId="0" borderId="28" xfId="0" applyFont="1" applyBorder="1" applyAlignment="1" applyProtection="1">
      <alignment horizontal="center" vertical="center"/>
      <protection locked="0"/>
    </xf>
    <xf numFmtId="0" fontId="0" fillId="7" borderId="148" xfId="0" applyFont="1" applyFill="1" applyBorder="1" applyAlignment="1">
      <alignment horizontal="center" vertical="center" wrapText="1"/>
    </xf>
    <xf numFmtId="0" fontId="0" fillId="0" borderId="28" xfId="0" applyFont="1" applyBorder="1" applyAlignment="1" applyProtection="1">
      <alignment horizontal="center" vertical="center" wrapText="1"/>
      <protection locked="0"/>
    </xf>
    <xf numFmtId="0" fontId="0" fillId="0" borderId="60" xfId="0" applyFont="1" applyBorder="1" applyAlignment="1" applyProtection="1">
      <alignment horizontal="center" vertical="center" wrapText="1"/>
      <protection locked="0"/>
    </xf>
    <xf numFmtId="0" fontId="0" fillId="7" borderId="170" xfId="0" applyFont="1" applyFill="1" applyBorder="1" applyAlignment="1">
      <alignment horizontal="left" vertical="center" wrapText="1"/>
    </xf>
    <xf numFmtId="0" fontId="12" fillId="4" borderId="0" xfId="0" applyFont="1" applyFill="1" applyBorder="1" applyAlignment="1">
      <alignment horizontal="left" vertical="center"/>
    </xf>
    <xf numFmtId="0" fontId="0" fillId="4" borderId="0"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28" xfId="0" applyFont="1" applyFill="1" applyBorder="1" applyAlignment="1">
      <alignment horizontal="center" vertical="center" wrapText="1"/>
    </xf>
    <xf numFmtId="0" fontId="0" fillId="4" borderId="97" xfId="0" applyFont="1" applyFill="1" applyBorder="1" applyAlignment="1">
      <alignment horizontal="center" vertical="center" wrapText="1"/>
    </xf>
    <xf numFmtId="0" fontId="0" fillId="4" borderId="171" xfId="0" applyFont="1" applyFill="1" applyBorder="1" applyAlignment="1">
      <alignment horizontal="center" vertical="center" wrapText="1"/>
    </xf>
    <xf numFmtId="0" fontId="0" fillId="4" borderId="45" xfId="0" applyFont="1" applyFill="1" applyBorder="1" applyAlignment="1">
      <alignment horizontal="center" vertical="center" wrapText="1"/>
    </xf>
    <xf numFmtId="0" fontId="0" fillId="4" borderId="154" xfId="0" applyFont="1" applyFill="1" applyBorder="1" applyAlignment="1">
      <alignment horizontal="center" vertical="center" wrapText="1"/>
    </xf>
    <xf numFmtId="0" fontId="0" fillId="4" borderId="106"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135" xfId="0" applyFont="1" applyFill="1" applyBorder="1" applyAlignment="1">
      <alignment horizontal="center" vertical="center" wrapText="1"/>
    </xf>
    <xf numFmtId="0" fontId="0" fillId="4" borderId="101" xfId="0" applyFont="1" applyFill="1" applyBorder="1" applyAlignment="1">
      <alignment horizontal="center" vertical="center"/>
    </xf>
    <xf numFmtId="0" fontId="0" fillId="4" borderId="99" xfId="0" applyFont="1" applyFill="1" applyBorder="1" applyAlignment="1">
      <alignment horizontal="center" vertical="center"/>
    </xf>
    <xf numFmtId="0" fontId="0" fillId="7" borderId="0" xfId="0" applyFont="1" applyFill="1" applyBorder="1" applyAlignment="1" applyProtection="1">
      <alignment horizontal="center" vertical="center" wrapText="1"/>
      <protection locked="0"/>
    </xf>
    <xf numFmtId="0" fontId="0" fillId="4" borderId="31" xfId="0" applyFont="1" applyFill="1" applyBorder="1" applyAlignment="1">
      <alignment horizontal="center" vertical="center"/>
    </xf>
    <xf numFmtId="0" fontId="0" fillId="4" borderId="28" xfId="0" applyFont="1" applyFill="1" applyBorder="1" applyAlignment="1">
      <alignment horizontal="center" vertical="center"/>
    </xf>
    <xf numFmtId="0" fontId="0" fillId="4" borderId="0" xfId="0" applyFont="1" applyFill="1" applyBorder="1" applyAlignment="1">
      <alignment horizontal="left" vertical="center" wrapText="1"/>
    </xf>
    <xf numFmtId="0" fontId="0" fillId="0" borderId="19" xfId="0" applyFont="1" applyBorder="1" applyAlignment="1" applyProtection="1">
      <alignment horizontal="center" vertical="center" wrapText="1"/>
      <protection locked="0"/>
    </xf>
    <xf numFmtId="0" fontId="0" fillId="4" borderId="101" xfId="0" applyFont="1" applyFill="1" applyBorder="1" applyAlignment="1">
      <alignment horizontal="center" vertical="center"/>
    </xf>
    <xf numFmtId="0" fontId="0" fillId="4" borderId="28"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wrapText="1"/>
      <protection locked="0"/>
    </xf>
    <xf numFmtId="0" fontId="0" fillId="4" borderId="0" xfId="0" applyFont="1" applyFill="1" applyBorder="1" applyAlignment="1">
      <alignment horizontal="left" vertical="center"/>
    </xf>
    <xf numFmtId="0" fontId="0" fillId="0" borderId="0" xfId="0" applyFont="1" applyAlignment="1">
      <alignment horizontal="center" vertical="center"/>
    </xf>
    <xf numFmtId="0" fontId="1" fillId="0" borderId="0" xfId="2" applyFont="1" applyProtection="1"/>
    <xf numFmtId="0" fontId="20" fillId="0" borderId="9" xfId="6" applyFont="1" applyBorder="1" applyAlignment="1" applyProtection="1">
      <alignment horizontal="center" vertical="center"/>
      <protection locked="0"/>
    </xf>
    <xf numFmtId="0" fontId="7" fillId="0" borderId="9" xfId="3" applyBorder="1" applyAlignment="1" applyProtection="1">
      <alignment horizontal="right" vertical="center"/>
      <protection locked="0"/>
    </xf>
    <xf numFmtId="0" fontId="12" fillId="0" borderId="6" xfId="2" applyFont="1" applyBorder="1" applyProtection="1"/>
    <xf numFmtId="0" fontId="16" fillId="0" borderId="6" xfId="2" applyFont="1" applyBorder="1" applyAlignment="1" applyProtection="1">
      <alignment horizontal="left" vertical="center" wrapText="1"/>
    </xf>
    <xf numFmtId="0" fontId="1" fillId="5" borderId="110" xfId="2" applyFont="1" applyFill="1" applyBorder="1" applyAlignment="1" applyProtection="1">
      <alignment horizontal="center" vertical="center" wrapText="1"/>
    </xf>
    <xf numFmtId="3" fontId="1" fillId="4" borderId="97" xfId="2" applyNumberFormat="1" applyFont="1" applyFill="1" applyBorder="1" applyAlignment="1" applyProtection="1">
      <alignment vertical="center" wrapText="1"/>
      <protection locked="0"/>
    </xf>
    <xf numFmtId="0" fontId="0" fillId="4" borderId="6" xfId="0" applyFont="1" applyFill="1" applyBorder="1" applyAlignment="1">
      <alignment horizontal="left" vertical="center"/>
    </xf>
    <xf numFmtId="0" fontId="1" fillId="5" borderId="6" xfId="2" applyFont="1" applyFill="1" applyBorder="1" applyAlignment="1" applyProtection="1">
      <alignment horizontal="left" vertical="center" wrapText="1"/>
    </xf>
    <xf numFmtId="0" fontId="0" fillId="4" borderId="6" xfId="0" applyFont="1" applyFill="1" applyBorder="1" applyAlignment="1">
      <alignment horizontal="left" vertical="center" wrapText="1"/>
    </xf>
    <xf numFmtId="0" fontId="4" fillId="0" borderId="4" xfId="2" applyFont="1" applyBorder="1" applyAlignment="1" applyProtection="1"/>
    <xf numFmtId="0" fontId="1" fillId="4" borderId="19" xfId="2" applyFont="1" applyFill="1" applyBorder="1" applyAlignment="1" applyProtection="1">
      <alignment horizontal="center" vertical="center" wrapText="1"/>
    </xf>
    <xf numFmtId="0" fontId="0" fillId="4" borderId="28" xfId="8" applyFont="1" applyFill="1" applyBorder="1" applyAlignment="1" applyProtection="1">
      <alignment horizontal="center" vertical="center" wrapText="1"/>
      <protection locked="0"/>
    </xf>
    <xf numFmtId="0" fontId="1" fillId="4" borderId="20" xfId="8" applyFont="1" applyFill="1" applyBorder="1" applyAlignment="1" applyProtection="1">
      <alignment horizontal="center" vertical="center" wrapText="1"/>
      <protection locked="0"/>
    </xf>
    <xf numFmtId="0" fontId="0" fillId="4" borderId="0" xfId="0" applyFont="1" applyFill="1" applyAlignment="1">
      <alignment vertical="center"/>
    </xf>
    <xf numFmtId="0" fontId="7" fillId="0" borderId="8" xfId="3" applyBorder="1" applyAlignment="1" applyProtection="1">
      <alignment horizontal="left" vertical="center"/>
      <protection locked="0"/>
    </xf>
    <xf numFmtId="0" fontId="0" fillId="4" borderId="4" xfId="0" applyFont="1" applyFill="1" applyBorder="1" applyAlignment="1" applyProtection="1">
      <alignment vertical="center"/>
      <protection locked="0"/>
    </xf>
    <xf numFmtId="0" fontId="7" fillId="0" borderId="10" xfId="3" applyBorder="1" applyAlignment="1" applyProtection="1">
      <alignment horizontal="right" vertical="center"/>
      <protection locked="0"/>
    </xf>
    <xf numFmtId="0" fontId="24" fillId="0" borderId="0" xfId="0" applyFont="1" applyBorder="1" applyAlignment="1">
      <alignment vertical="center"/>
    </xf>
    <xf numFmtId="0" fontId="24" fillId="0" borderId="0" xfId="0" applyFont="1" applyAlignment="1">
      <alignment vertical="center"/>
    </xf>
    <xf numFmtId="0" fontId="8" fillId="7" borderId="28" xfId="1" applyFont="1" applyFill="1" applyBorder="1" applyAlignment="1" applyProtection="1">
      <alignment horizontal="center" vertical="center" wrapText="1"/>
    </xf>
    <xf numFmtId="0" fontId="0" fillId="0" borderId="19" xfId="0" applyFont="1" applyBorder="1" applyAlignment="1" applyProtection="1">
      <alignment vertical="center" wrapText="1"/>
      <protection locked="0"/>
    </xf>
    <xf numFmtId="0" fontId="0" fillId="0" borderId="31" xfId="0" applyFont="1" applyBorder="1" applyAlignment="1" applyProtection="1">
      <alignment vertical="center"/>
      <protection locked="0"/>
    </xf>
    <xf numFmtId="0" fontId="0" fillId="0" borderId="132" xfId="0" applyFont="1" applyBorder="1" applyAlignment="1" applyProtection="1">
      <alignment vertical="center"/>
      <protection locked="0"/>
    </xf>
    <xf numFmtId="0" fontId="8" fillId="7" borderId="95" xfId="1" applyFont="1" applyFill="1" applyBorder="1" applyAlignment="1" applyProtection="1">
      <alignment vertical="center"/>
    </xf>
    <xf numFmtId="0" fontId="8" fillId="7" borderId="19" xfId="1" applyFont="1" applyFill="1" applyBorder="1" applyAlignment="1" applyProtection="1">
      <alignment horizontal="center" vertical="center" wrapText="1"/>
    </xf>
    <xf numFmtId="0" fontId="8" fillId="7" borderId="31" xfId="1" applyFont="1" applyFill="1" applyBorder="1" applyAlignment="1" applyProtection="1">
      <alignment horizontal="center" vertical="center"/>
    </xf>
    <xf numFmtId="0" fontId="8" fillId="0" borderId="17" xfId="1" applyFont="1" applyFill="1" applyBorder="1" applyAlignment="1" applyProtection="1">
      <alignment horizontal="center" vertical="center" wrapText="1"/>
      <protection locked="0"/>
    </xf>
    <xf numFmtId="0" fontId="8" fillId="7" borderId="28" xfId="1" applyFont="1" applyFill="1" applyBorder="1" applyAlignment="1" applyProtection="1">
      <alignment horizontal="center" vertical="center"/>
    </xf>
    <xf numFmtId="0" fontId="8" fillId="7" borderId="85" xfId="1" applyFont="1" applyFill="1" applyBorder="1" applyAlignment="1" applyProtection="1">
      <alignment horizontal="center" vertical="center"/>
    </xf>
    <xf numFmtId="0" fontId="0" fillId="5" borderId="183" xfId="2" applyFont="1" applyFill="1" applyBorder="1" applyAlignment="1" applyProtection="1">
      <alignment horizontal="center" vertical="center"/>
    </xf>
    <xf numFmtId="0" fontId="0" fillId="0" borderId="182" xfId="0" applyFont="1" applyBorder="1" applyAlignment="1" applyProtection="1">
      <alignment horizontal="center" vertical="center" wrapText="1"/>
      <protection locked="0"/>
    </xf>
    <xf numFmtId="0" fontId="0" fillId="0" borderId="46" xfId="0" applyFont="1" applyBorder="1" applyAlignment="1" applyProtection="1">
      <alignment horizontal="center" vertical="center" wrapText="1"/>
      <protection locked="0"/>
    </xf>
    <xf numFmtId="0" fontId="8" fillId="7" borderId="28" xfId="1" applyFont="1" applyFill="1" applyBorder="1" applyAlignment="1" applyProtection="1">
      <alignment horizontal="left" vertical="center" wrapText="1"/>
      <protection locked="0"/>
    </xf>
    <xf numFmtId="0" fontId="0" fillId="0" borderId="67" xfId="0" applyFont="1" applyBorder="1" applyAlignment="1" applyProtection="1">
      <alignment horizontal="center" vertical="center"/>
      <protection locked="0"/>
    </xf>
    <xf numFmtId="0" fontId="0" fillId="0" borderId="67" xfId="0" applyFont="1" applyBorder="1" applyAlignment="1" applyProtection="1">
      <alignment vertical="center"/>
      <protection locked="0"/>
    </xf>
    <xf numFmtId="0" fontId="23" fillId="0" borderId="0" xfId="0" applyFont="1" applyAlignment="1">
      <alignment vertical="center"/>
    </xf>
    <xf numFmtId="2" fontId="8" fillId="4" borderId="57" xfId="0" applyNumberFormat="1" applyFont="1" applyFill="1" applyBorder="1" applyAlignment="1" applyProtection="1">
      <alignment horizontal="center" vertical="center"/>
      <protection locked="0"/>
    </xf>
    <xf numFmtId="0" fontId="0" fillId="7" borderId="192" xfId="0" applyFont="1" applyFill="1" applyBorder="1" applyAlignment="1">
      <alignment horizontal="center" vertical="center" wrapText="1"/>
    </xf>
    <xf numFmtId="0" fontId="16" fillId="0" borderId="60" xfId="0" applyFont="1" applyFill="1" applyBorder="1" applyAlignment="1" applyProtection="1">
      <alignment horizontal="center" vertical="center"/>
      <protection locked="0"/>
    </xf>
    <xf numFmtId="2" fontId="0" fillId="0" borderId="28" xfId="0" applyNumberFormat="1" applyFont="1" applyBorder="1" applyAlignment="1" applyProtection="1">
      <alignment vertical="center"/>
      <protection locked="0"/>
    </xf>
    <xf numFmtId="166" fontId="0" fillId="0" borderId="28" xfId="9" applyNumberFormat="1" applyFont="1" applyBorder="1" applyAlignment="1" applyProtection="1">
      <alignment vertical="center"/>
      <protection locked="0"/>
    </xf>
    <xf numFmtId="2" fontId="0" fillId="0" borderId="20" xfId="0" applyNumberFormat="1" applyFont="1" applyBorder="1" applyAlignment="1" applyProtection="1">
      <alignment vertical="center"/>
      <protection locked="0"/>
    </xf>
    <xf numFmtId="166" fontId="0" fillId="0" borderId="19" xfId="9" applyNumberFormat="1" applyFont="1" applyBorder="1" applyAlignment="1" applyProtection="1">
      <alignment vertical="center"/>
      <protection locked="0"/>
    </xf>
    <xf numFmtId="0" fontId="16" fillId="0" borderId="78" xfId="0" applyFont="1" applyFill="1" applyBorder="1" applyAlignment="1" applyProtection="1">
      <alignment horizontal="center" vertical="center"/>
      <protection locked="0"/>
    </xf>
    <xf numFmtId="2" fontId="0" fillId="0" borderId="45" xfId="0" applyNumberFormat="1" applyFont="1" applyBorder="1" applyAlignment="1" applyProtection="1">
      <alignment vertical="center"/>
      <protection locked="0"/>
    </xf>
    <xf numFmtId="166" fontId="0" fillId="0" borderId="45" xfId="9" applyNumberFormat="1" applyFont="1" applyBorder="1" applyAlignment="1" applyProtection="1">
      <alignment vertical="center"/>
      <protection locked="0"/>
    </xf>
    <xf numFmtId="2" fontId="0" fillId="0" borderId="18" xfId="0" applyNumberFormat="1" applyFont="1" applyBorder="1" applyAlignment="1" applyProtection="1">
      <alignment vertical="center"/>
      <protection locked="0"/>
    </xf>
    <xf numFmtId="166" fontId="0" fillId="0" borderId="46" xfId="9" applyNumberFormat="1" applyFont="1" applyBorder="1" applyAlignment="1" applyProtection="1">
      <alignment vertical="center"/>
      <protection locked="0"/>
    </xf>
    <xf numFmtId="2" fontId="8" fillId="4" borderId="57" xfId="0" applyNumberFormat="1" applyFont="1" applyFill="1" applyBorder="1" applyAlignment="1" applyProtection="1">
      <alignment vertical="center"/>
      <protection locked="0"/>
    </xf>
    <xf numFmtId="0" fontId="16" fillId="0" borderId="45" xfId="0" applyFont="1" applyFill="1" applyBorder="1" applyAlignment="1" applyProtection="1">
      <alignment horizontal="center" vertical="center"/>
      <protection locked="0"/>
    </xf>
    <xf numFmtId="0" fontId="0" fillId="7" borderId="195" xfId="0" applyFont="1" applyFill="1" applyBorder="1" applyAlignment="1">
      <alignment horizontal="center" vertical="center" wrapText="1"/>
    </xf>
    <xf numFmtId="0" fontId="16" fillId="0" borderId="92" xfId="0" applyFont="1" applyFill="1" applyBorder="1" applyAlignment="1" applyProtection="1">
      <alignment horizontal="center" vertical="center"/>
      <protection locked="0"/>
    </xf>
    <xf numFmtId="2" fontId="0" fillId="0" borderId="31" xfId="0" applyNumberFormat="1" applyFont="1" applyBorder="1" applyAlignment="1" applyProtection="1">
      <alignment vertical="center"/>
      <protection locked="0"/>
    </xf>
    <xf numFmtId="166" fontId="0" fillId="0" borderId="31" xfId="9" applyNumberFormat="1" applyFont="1" applyBorder="1" applyAlignment="1" applyProtection="1">
      <alignment vertical="center"/>
      <protection locked="0"/>
    </xf>
    <xf numFmtId="166" fontId="0" fillId="0" borderId="35" xfId="9" applyNumberFormat="1" applyFont="1" applyBorder="1" applyAlignment="1" applyProtection="1">
      <alignment vertical="center"/>
      <protection locked="0"/>
    </xf>
    <xf numFmtId="0" fontId="8" fillId="4" borderId="57" xfId="0" applyFont="1" applyFill="1" applyBorder="1" applyAlignment="1" applyProtection="1">
      <alignment horizontal="center" vertical="center"/>
      <protection locked="0"/>
    </xf>
    <xf numFmtId="0" fontId="0" fillId="7" borderId="201" xfId="0" applyFont="1" applyFill="1" applyBorder="1" applyAlignment="1">
      <alignment horizontal="center" vertical="center"/>
    </xf>
    <xf numFmtId="0" fontId="0" fillId="7" borderId="202" xfId="0" applyFont="1" applyFill="1" applyBorder="1" applyAlignment="1">
      <alignment horizontal="center" vertical="center" wrapText="1"/>
    </xf>
    <xf numFmtId="2" fontId="0" fillId="0" borderId="28" xfId="9" applyNumberFormat="1" applyFont="1" applyBorder="1" applyAlignment="1" applyProtection="1">
      <alignment horizontal="center" vertical="center"/>
      <protection locked="0"/>
    </xf>
    <xf numFmtId="166" fontId="0" fillId="0" borderId="28" xfId="7" applyNumberFormat="1" applyFont="1" applyBorder="1" applyAlignment="1" applyProtection="1">
      <alignment vertical="center"/>
      <protection locked="0"/>
    </xf>
    <xf numFmtId="166" fontId="0" fillId="0" borderId="19" xfId="7" applyNumberFormat="1" applyFont="1" applyBorder="1" applyAlignment="1" applyProtection="1">
      <alignment vertical="center"/>
      <protection locked="0"/>
    </xf>
    <xf numFmtId="2" fontId="0" fillId="0" borderId="45" xfId="9" applyNumberFormat="1" applyFont="1" applyBorder="1" applyAlignment="1" applyProtection="1">
      <alignment horizontal="center" vertical="center"/>
      <protection locked="0"/>
    </xf>
    <xf numFmtId="166" fontId="0" fillId="0" borderId="45" xfId="7" applyNumberFormat="1" applyFont="1" applyBorder="1" applyAlignment="1" applyProtection="1">
      <alignment vertical="center"/>
      <protection locked="0"/>
    </xf>
    <xf numFmtId="166" fontId="0" fillId="0" borderId="46" xfId="7" applyNumberFormat="1" applyFont="1" applyBorder="1" applyAlignment="1" applyProtection="1">
      <alignment vertical="center"/>
      <protection locked="0"/>
    </xf>
    <xf numFmtId="0" fontId="0" fillId="4" borderId="11" xfId="0" applyFont="1" applyFill="1" applyBorder="1" applyAlignment="1" applyProtection="1">
      <alignment horizontal="center" vertical="center"/>
      <protection locked="0"/>
    </xf>
    <xf numFmtId="0" fontId="0" fillId="4" borderId="27" xfId="0" applyFont="1" applyFill="1" applyBorder="1" applyAlignment="1">
      <alignment vertical="center" wrapText="1"/>
    </xf>
    <xf numFmtId="0" fontId="0" fillId="7" borderId="205" xfId="0" applyFont="1" applyFill="1" applyBorder="1" applyAlignment="1">
      <alignment horizontal="center" vertical="center" wrapText="1"/>
    </xf>
    <xf numFmtId="0" fontId="0" fillId="7" borderId="27" xfId="0" applyFont="1" applyFill="1" applyBorder="1" applyAlignment="1" applyProtection="1">
      <alignment horizontal="center" vertical="center" wrapText="1"/>
      <protection locked="0"/>
    </xf>
    <xf numFmtId="0" fontId="7" fillId="0" borderId="10" xfId="3" applyBorder="1" applyAlignment="1" applyProtection="1">
      <alignment horizontal="right" vertical="center"/>
      <protection locked="0"/>
    </xf>
    <xf numFmtId="0" fontId="21" fillId="0" borderId="9" xfId="6" applyFont="1" applyBorder="1" applyAlignment="1" applyProtection="1">
      <alignment vertical="center"/>
      <protection locked="0"/>
    </xf>
    <xf numFmtId="0" fontId="7" fillId="0" borderId="5" xfId="3" applyBorder="1" applyAlignment="1" applyProtection="1">
      <alignment horizontal="right" vertical="center"/>
      <protection locked="0"/>
    </xf>
    <xf numFmtId="0" fontId="0" fillId="7" borderId="130" xfId="0" applyFont="1" applyFill="1" applyBorder="1" applyAlignment="1" applyProtection="1">
      <alignment horizontal="center" vertical="center" wrapText="1"/>
    </xf>
    <xf numFmtId="0" fontId="0" fillId="7" borderId="0" xfId="0" applyFont="1" applyFill="1" applyBorder="1" applyAlignment="1" applyProtection="1">
      <alignment horizontal="center" vertical="center" wrapText="1"/>
    </xf>
    <xf numFmtId="0" fontId="0" fillId="7" borderId="209" xfId="0" applyFont="1" applyFill="1" applyBorder="1" applyAlignment="1" applyProtection="1">
      <alignment horizontal="left" vertical="center" wrapText="1"/>
    </xf>
    <xf numFmtId="10" fontId="0" fillId="4" borderId="28" xfId="0" applyNumberFormat="1" applyFont="1" applyFill="1" applyBorder="1" applyAlignment="1" applyProtection="1">
      <alignment horizontal="center" vertical="center" wrapText="1"/>
      <protection locked="0"/>
    </xf>
    <xf numFmtId="49" fontId="0" fillId="4" borderId="17" xfId="0" applyNumberFormat="1" applyFont="1" applyFill="1" applyBorder="1" applyAlignment="1" applyProtection="1">
      <alignment vertical="center" wrapText="1"/>
      <protection locked="0"/>
    </xf>
    <xf numFmtId="0" fontId="0" fillId="7" borderId="210" xfId="0" applyFont="1" applyFill="1" applyBorder="1" applyAlignment="1" applyProtection="1">
      <alignment horizontal="center" vertical="center"/>
    </xf>
    <xf numFmtId="0" fontId="0" fillId="7" borderId="108" xfId="0" applyFont="1" applyFill="1" applyBorder="1" applyAlignment="1" applyProtection="1">
      <alignment vertical="center"/>
    </xf>
    <xf numFmtId="0" fontId="0" fillId="7" borderId="124" xfId="0" applyFont="1" applyFill="1" applyBorder="1" applyAlignment="1" applyProtection="1">
      <alignment horizontal="center" vertical="center"/>
    </xf>
    <xf numFmtId="0" fontId="0" fillId="7" borderId="99" xfId="0" applyFont="1" applyFill="1" applyBorder="1" applyAlignment="1" applyProtection="1">
      <alignment vertical="center"/>
    </xf>
    <xf numFmtId="49" fontId="0" fillId="4" borderId="19" xfId="0" applyNumberFormat="1" applyFont="1" applyFill="1" applyBorder="1" applyAlignment="1" applyProtection="1">
      <alignment horizontal="center" vertical="center" wrapText="1"/>
      <protection locked="0"/>
    </xf>
    <xf numFmtId="0" fontId="0" fillId="7" borderId="204" xfId="0" applyFont="1" applyFill="1" applyBorder="1" applyAlignment="1" applyProtection="1">
      <alignment horizontal="left" vertical="center" wrapText="1"/>
    </xf>
    <xf numFmtId="49" fontId="0" fillId="0" borderId="19" xfId="0" applyNumberFormat="1" applyFont="1" applyBorder="1" applyAlignment="1" applyProtection="1">
      <alignment horizontal="center" vertical="center"/>
      <protection locked="0"/>
    </xf>
    <xf numFmtId="0" fontId="0" fillId="7" borderId="127" xfId="0" applyFont="1" applyFill="1" applyBorder="1" applyAlignment="1" applyProtection="1">
      <alignment horizontal="center" vertical="center"/>
    </xf>
    <xf numFmtId="0" fontId="0" fillId="7" borderId="215" xfId="0" applyFont="1" applyFill="1" applyBorder="1" applyAlignment="1" applyProtection="1">
      <alignment vertical="center"/>
    </xf>
    <xf numFmtId="0" fontId="0" fillId="7" borderId="73" xfId="0" applyFont="1" applyFill="1" applyBorder="1" applyAlignment="1" applyProtection="1">
      <alignment horizontal="center" vertical="center" wrapText="1"/>
    </xf>
    <xf numFmtId="0" fontId="0" fillId="7" borderId="74" xfId="0" applyFont="1" applyFill="1" applyBorder="1" applyAlignment="1" applyProtection="1">
      <alignment horizontal="center" vertical="center" wrapText="1"/>
    </xf>
    <xf numFmtId="0" fontId="0" fillId="7" borderId="216" xfId="0" applyFont="1" applyFill="1" applyBorder="1" applyAlignment="1" applyProtection="1">
      <alignment horizontal="center" vertical="center"/>
    </xf>
    <xf numFmtId="0" fontId="0" fillId="7" borderId="51" xfId="0" applyFont="1" applyFill="1" applyBorder="1" applyAlignment="1">
      <alignment horizontal="center" vertical="center"/>
    </xf>
    <xf numFmtId="0" fontId="0" fillId="7" borderId="11" xfId="0" applyFont="1" applyFill="1" applyBorder="1" applyAlignment="1">
      <alignment horizontal="left" vertical="center"/>
    </xf>
    <xf numFmtId="0" fontId="0" fillId="7" borderId="57" xfId="0" applyFont="1" applyFill="1" applyBorder="1" applyAlignment="1">
      <alignment horizontal="left" vertical="center"/>
    </xf>
    <xf numFmtId="0" fontId="0" fillId="7" borderId="62" xfId="0" applyFont="1" applyFill="1" applyBorder="1" applyAlignment="1">
      <alignment horizontal="left" vertical="center"/>
    </xf>
    <xf numFmtId="0" fontId="0" fillId="7" borderId="11" xfId="0" applyFont="1" applyFill="1" applyBorder="1" applyAlignment="1">
      <alignment horizontal="center" vertical="center" wrapText="1"/>
    </xf>
    <xf numFmtId="0" fontId="0" fillId="4" borderId="101" xfId="0" applyFont="1" applyFill="1" applyBorder="1" applyAlignment="1">
      <alignment horizontal="center" vertical="center"/>
    </xf>
    <xf numFmtId="0" fontId="0" fillId="4" borderId="95" xfId="0" applyFont="1" applyFill="1" applyBorder="1" applyAlignment="1" applyProtection="1">
      <alignment horizontal="center" vertical="center" wrapText="1"/>
      <protection locked="0"/>
    </xf>
    <xf numFmtId="0" fontId="8" fillId="0" borderId="28" xfId="1" applyFont="1" applyFill="1" applyBorder="1" applyAlignment="1" applyProtection="1">
      <alignment horizontal="center" vertical="center" wrapText="1"/>
      <protection locked="0"/>
    </xf>
    <xf numFmtId="0" fontId="8" fillId="0" borderId="17" xfId="1" applyFont="1" applyFill="1" applyBorder="1" applyAlignment="1" applyProtection="1">
      <alignment horizontal="center" vertical="center" wrapText="1"/>
      <protection locked="0"/>
    </xf>
    <xf numFmtId="0" fontId="0" fillId="7" borderId="156" xfId="0" applyFont="1" applyFill="1" applyBorder="1" applyAlignment="1">
      <alignment horizontal="center" vertical="center" wrapText="1"/>
    </xf>
    <xf numFmtId="0" fontId="0" fillId="0" borderId="0" xfId="0" applyFont="1" applyAlignment="1">
      <alignment horizontal="center" vertical="center" wrapText="1"/>
    </xf>
    <xf numFmtId="0" fontId="0" fillId="7" borderId="103" xfId="0" applyFont="1" applyFill="1" applyBorder="1" applyAlignment="1">
      <alignment horizontal="center" vertical="center" wrapText="1"/>
    </xf>
    <xf numFmtId="0" fontId="12" fillId="0" borderId="0" xfId="0" applyFont="1" applyProtection="1"/>
    <xf numFmtId="0" fontId="0" fillId="0" borderId="0" xfId="0" applyFont="1" applyProtection="1"/>
    <xf numFmtId="0" fontId="25" fillId="0" borderId="0" xfId="1" applyFont="1" applyAlignment="1" applyProtection="1">
      <alignment vertical="center"/>
    </xf>
    <xf numFmtId="0" fontId="21" fillId="0" borderId="4" xfId="6" applyFont="1" applyBorder="1" applyAlignment="1" applyProtection="1">
      <alignment vertical="center"/>
      <protection locked="0"/>
    </xf>
    <xf numFmtId="0" fontId="25" fillId="0" borderId="0" xfId="0" applyFont="1" applyAlignment="1" applyProtection="1">
      <alignment vertical="center"/>
    </xf>
    <xf numFmtId="0" fontId="16" fillId="0" borderId="0" xfId="1" applyFont="1" applyProtection="1"/>
    <xf numFmtId="0" fontId="12" fillId="0" borderId="0" xfId="0" applyFont="1" applyFill="1" applyProtection="1"/>
    <xf numFmtId="0" fontId="0" fillId="0" borderId="0" xfId="0" applyFont="1" applyFill="1" applyBorder="1" applyProtection="1"/>
    <xf numFmtId="0" fontId="0" fillId="0" borderId="0" xfId="0" applyFont="1" applyFill="1" applyProtection="1"/>
    <xf numFmtId="0" fontId="0" fillId="0" borderId="0" xfId="0" applyFont="1" applyBorder="1" applyProtection="1"/>
    <xf numFmtId="0" fontId="12" fillId="0" borderId="0" xfId="0" applyFont="1" applyBorder="1" applyProtection="1"/>
    <xf numFmtId="0" fontId="0" fillId="7" borderId="0" xfId="0" applyFont="1" applyFill="1" applyAlignment="1">
      <alignment vertical="center"/>
    </xf>
    <xf numFmtId="0" fontId="0" fillId="7" borderId="222" xfId="0" applyFont="1" applyFill="1" applyBorder="1" applyAlignment="1" applyProtection="1">
      <alignment horizontal="center" vertical="center" wrapText="1"/>
    </xf>
    <xf numFmtId="0" fontId="0" fillId="7" borderId="223" xfId="0" applyFont="1" applyFill="1" applyBorder="1" applyAlignment="1" applyProtection="1">
      <alignment vertical="center"/>
    </xf>
    <xf numFmtId="0" fontId="0" fillId="7" borderId="224" xfId="0" applyFont="1" applyFill="1" applyBorder="1" applyAlignment="1" applyProtection="1">
      <alignment horizontal="center" vertical="center"/>
    </xf>
    <xf numFmtId="164" fontId="8" fillId="4" borderId="31" xfId="0" applyNumberFormat="1" applyFont="1" applyFill="1" applyBorder="1" applyAlignment="1" applyProtection="1">
      <alignment horizontal="center" vertical="center"/>
      <protection locked="0"/>
    </xf>
    <xf numFmtId="164" fontId="8" fillId="4" borderId="95" xfId="0" applyNumberFormat="1" applyFont="1" applyFill="1" applyBorder="1" applyAlignment="1" applyProtection="1">
      <alignment horizontal="center" vertical="center"/>
      <protection locked="0"/>
    </xf>
    <xf numFmtId="164" fontId="8" fillId="4" borderId="35" xfId="0" applyNumberFormat="1" applyFont="1" applyFill="1" applyBorder="1" applyAlignment="1" applyProtection="1">
      <alignment horizontal="center" vertical="center"/>
      <protection locked="0"/>
    </xf>
    <xf numFmtId="0" fontId="0" fillId="0" borderId="7" xfId="0" applyFont="1" applyBorder="1"/>
    <xf numFmtId="0" fontId="0" fillId="0" borderId="6" xfId="0" applyFont="1" applyBorder="1"/>
    <xf numFmtId="0" fontId="0" fillId="7" borderId="228" xfId="0" applyFont="1" applyFill="1" applyBorder="1" applyAlignment="1" applyProtection="1">
      <alignment horizontal="center" vertical="center" wrapText="1"/>
    </xf>
    <xf numFmtId="0" fontId="0" fillId="0" borderId="0" xfId="0" applyFont="1" applyFill="1" applyBorder="1" applyAlignment="1" applyProtection="1">
      <alignment vertical="center" wrapText="1"/>
    </xf>
    <xf numFmtId="49" fontId="0" fillId="7" borderId="35" xfId="0" applyNumberFormat="1" applyFont="1" applyFill="1" applyBorder="1" applyAlignment="1" applyProtection="1">
      <alignment vertical="center" wrapText="1"/>
      <protection locked="0"/>
    </xf>
    <xf numFmtId="49" fontId="0" fillId="7" borderId="182" xfId="0" applyNumberFormat="1" applyFont="1" applyFill="1" applyBorder="1" applyAlignment="1" applyProtection="1">
      <alignment vertical="center" wrapText="1"/>
      <protection locked="0"/>
    </xf>
    <xf numFmtId="49" fontId="0" fillId="7" borderId="135" xfId="0" applyNumberFormat="1" applyFont="1" applyFill="1" applyBorder="1" applyAlignment="1" applyProtection="1">
      <alignment vertical="center" wrapText="1"/>
      <protection locked="0"/>
    </xf>
    <xf numFmtId="0" fontId="8" fillId="7" borderId="0" xfId="0" applyFont="1" applyFill="1" applyBorder="1" applyAlignment="1" applyProtection="1">
      <alignment horizontal="center" vertical="center"/>
    </xf>
    <xf numFmtId="0" fontId="8" fillId="7" borderId="7" xfId="0" applyFont="1" applyFill="1" applyBorder="1" applyAlignment="1" applyProtection="1">
      <alignment horizontal="center" vertical="center"/>
    </xf>
    <xf numFmtId="0" fontId="8" fillId="7" borderId="29" xfId="0" applyFont="1" applyFill="1" applyBorder="1" applyAlignment="1" applyProtection="1">
      <alignment horizontal="center" vertical="center"/>
    </xf>
    <xf numFmtId="0" fontId="8" fillId="7" borderId="37" xfId="0" applyFont="1" applyFill="1" applyBorder="1" applyAlignment="1" applyProtection="1">
      <alignment horizontal="center" vertical="center"/>
    </xf>
    <xf numFmtId="0" fontId="8" fillId="7" borderId="27" xfId="0" applyFont="1" applyFill="1" applyBorder="1" applyAlignment="1" applyProtection="1">
      <alignment horizontal="center" vertical="center"/>
    </xf>
    <xf numFmtId="0" fontId="8" fillId="7" borderId="27" xfId="0" applyFont="1" applyFill="1" applyBorder="1" applyAlignment="1" applyProtection="1">
      <alignment horizontal="center" vertical="center" wrapText="1"/>
    </xf>
    <xf numFmtId="0" fontId="8" fillId="7" borderId="73" xfId="0" applyFont="1" applyFill="1" applyBorder="1" applyAlignment="1" applyProtection="1">
      <alignment horizontal="center" vertical="center"/>
    </xf>
    <xf numFmtId="0" fontId="0" fillId="7" borderId="155" xfId="0" applyFont="1" applyFill="1" applyBorder="1" applyAlignment="1" applyProtection="1">
      <alignment vertical="center"/>
    </xf>
    <xf numFmtId="0" fontId="0" fillId="7" borderId="231" xfId="0" applyFont="1" applyFill="1" applyBorder="1" applyAlignment="1" applyProtection="1">
      <alignment vertical="center"/>
    </xf>
    <xf numFmtId="0" fontId="8" fillId="7" borderId="27" xfId="0" applyFont="1" applyFill="1" applyBorder="1" applyAlignment="1" applyProtection="1">
      <alignment horizontal="left" vertical="center" wrapText="1"/>
    </xf>
    <xf numFmtId="0" fontId="8" fillId="4" borderId="230" xfId="0" applyFont="1" applyFill="1" applyBorder="1" applyAlignment="1" applyProtection="1">
      <alignment horizontal="center" vertical="center"/>
    </xf>
    <xf numFmtId="0" fontId="0" fillId="4" borderId="29" xfId="0" applyFont="1" applyFill="1" applyBorder="1" applyAlignment="1" applyProtection="1">
      <alignment horizontal="center" vertical="center"/>
    </xf>
    <xf numFmtId="0" fontId="0" fillId="4" borderId="232" xfId="0" applyFont="1" applyFill="1" applyBorder="1" applyAlignment="1" applyProtection="1">
      <alignment horizontal="center" vertical="center"/>
    </xf>
    <xf numFmtId="0" fontId="0" fillId="4" borderId="233" xfId="0" applyFont="1" applyFill="1" applyBorder="1" applyAlignment="1" applyProtection="1">
      <alignment horizontal="center" vertical="center"/>
    </xf>
    <xf numFmtId="0" fontId="8" fillId="7" borderId="229" xfId="0" applyFont="1" applyFill="1" applyBorder="1" applyAlignment="1" applyProtection="1">
      <alignment horizontal="center" vertical="center"/>
    </xf>
    <xf numFmtId="0" fontId="7" fillId="0" borderId="5" xfId="3" applyBorder="1" applyAlignment="1" applyProtection="1">
      <alignment vertical="center"/>
      <protection locked="0"/>
    </xf>
    <xf numFmtId="0" fontId="7" fillId="4" borderId="0" xfId="3" applyFont="1" applyFill="1" applyBorder="1" applyAlignment="1" applyProtection="1">
      <alignment horizontal="right" vertical="center"/>
      <protection locked="0"/>
    </xf>
    <xf numFmtId="0" fontId="7" fillId="4" borderId="0" xfId="3" applyFill="1" applyBorder="1" applyAlignment="1" applyProtection="1">
      <alignment vertical="center"/>
      <protection locked="0"/>
    </xf>
    <xf numFmtId="0" fontId="0" fillId="4" borderId="0" xfId="0" applyFont="1" applyFill="1" applyBorder="1" applyAlignment="1" applyProtection="1">
      <alignment vertical="top" wrapText="1"/>
      <protection hidden="1"/>
    </xf>
    <xf numFmtId="0" fontId="15" fillId="4" borderId="0" xfId="0" applyFont="1" applyFill="1" applyBorder="1" applyAlignment="1">
      <alignment vertical="center"/>
    </xf>
    <xf numFmtId="0" fontId="0" fillId="4" borderId="0" xfId="0" applyFont="1" applyFill="1" applyBorder="1" applyAlignment="1" applyProtection="1">
      <alignment vertical="center"/>
      <protection locked="0"/>
    </xf>
    <xf numFmtId="0" fontId="6" fillId="4" borderId="0" xfId="0" applyFont="1" applyFill="1" applyBorder="1" applyAlignment="1">
      <alignment vertical="center"/>
    </xf>
    <xf numFmtId="0" fontId="7" fillId="0" borderId="69" xfId="3" applyBorder="1" applyAlignment="1" applyProtection="1">
      <alignment horizontal="right" vertical="center"/>
      <protection locked="0"/>
    </xf>
    <xf numFmtId="0" fontId="0" fillId="7" borderId="128" xfId="0" applyFont="1" applyFill="1" applyBorder="1" applyAlignment="1">
      <alignment horizontal="center" vertical="center" wrapText="1"/>
    </xf>
    <xf numFmtId="0" fontId="0" fillId="7" borderId="234" xfId="0" applyFont="1" applyFill="1" applyBorder="1" applyAlignment="1">
      <alignment horizontal="center" vertical="center" wrapText="1"/>
    </xf>
    <xf numFmtId="0" fontId="0" fillId="7" borderId="235" xfId="0" applyFont="1" applyFill="1" applyBorder="1" applyAlignment="1">
      <alignment horizontal="center" vertical="center" wrapText="1"/>
    </xf>
    <xf numFmtId="0" fontId="0" fillId="4" borderId="31" xfId="0" applyFont="1" applyFill="1" applyBorder="1" applyAlignment="1" applyProtection="1">
      <alignment horizontal="center" vertical="center" wrapText="1"/>
      <protection locked="0"/>
    </xf>
    <xf numFmtId="0" fontId="0" fillId="7" borderId="236" xfId="0" applyFont="1" applyFill="1" applyBorder="1" applyAlignment="1">
      <alignment horizontal="center" vertical="center" wrapText="1"/>
    </xf>
    <xf numFmtId="0" fontId="0" fillId="7" borderId="237" xfId="0" applyFont="1" applyFill="1" applyBorder="1" applyAlignment="1" applyProtection="1">
      <alignment horizontal="center" vertical="center" wrapText="1"/>
    </xf>
    <xf numFmtId="0" fontId="0" fillId="7" borderId="162" xfId="0" applyFont="1" applyFill="1" applyBorder="1" applyAlignment="1">
      <alignment horizontal="center" vertical="center" wrapText="1"/>
    </xf>
    <xf numFmtId="0" fontId="0" fillId="7" borderId="238" xfId="0" applyFont="1" applyFill="1" applyBorder="1" applyAlignment="1" applyProtection="1">
      <alignment horizontal="center" vertical="center" wrapText="1"/>
    </xf>
    <xf numFmtId="0" fontId="0" fillId="4" borderId="18" xfId="0" applyFont="1" applyFill="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60" xfId="0" applyFont="1" applyBorder="1" applyAlignment="1" applyProtection="1">
      <alignment horizontal="center" vertical="center"/>
      <protection locked="0"/>
    </xf>
    <xf numFmtId="1" fontId="0" fillId="0" borderId="20" xfId="0" applyNumberFormat="1" applyFont="1" applyBorder="1" applyAlignment="1" applyProtection="1">
      <alignment horizontal="center" vertical="center"/>
      <protection locked="0"/>
    </xf>
    <xf numFmtId="1" fontId="0" fillId="0" borderId="60" xfId="0" applyNumberFormat="1" applyFont="1" applyBorder="1" applyAlignment="1" applyProtection="1">
      <alignment horizontal="center" vertical="center"/>
      <protection locked="0"/>
    </xf>
    <xf numFmtId="166" fontId="0" fillId="0" borderId="20" xfId="7" applyNumberFormat="1" applyFont="1" applyBorder="1" applyAlignment="1" applyProtection="1">
      <alignment horizontal="center" vertical="center"/>
      <protection locked="0"/>
    </xf>
    <xf numFmtId="166" fontId="0" fillId="0" borderId="60" xfId="7" applyNumberFormat="1" applyFont="1" applyBorder="1" applyAlignment="1" applyProtection="1">
      <alignment horizontal="center" vertical="center"/>
      <protection locked="0"/>
    </xf>
    <xf numFmtId="0" fontId="14" fillId="0" borderId="0" xfId="0" applyFont="1" applyAlignment="1">
      <alignment vertical="center"/>
    </xf>
    <xf numFmtId="0" fontId="1" fillId="0" borderId="9" xfId="0" applyFont="1" applyBorder="1" applyAlignment="1">
      <alignment vertical="center"/>
    </xf>
    <xf numFmtId="0" fontId="20" fillId="0" borderId="10" xfId="6" applyFont="1" applyBorder="1" applyAlignment="1" applyProtection="1">
      <alignment horizontal="right" vertical="center"/>
    </xf>
    <xf numFmtId="0" fontId="1" fillId="7" borderId="32" xfId="0" applyFont="1" applyFill="1" applyBorder="1" applyAlignment="1">
      <alignment vertical="center"/>
    </xf>
    <xf numFmtId="0" fontId="1" fillId="7" borderId="11" xfId="0" applyFont="1" applyFill="1" applyBorder="1" applyAlignment="1">
      <alignment vertical="center"/>
    </xf>
    <xf numFmtId="0" fontId="1" fillId="7" borderId="73" xfId="0" applyFont="1" applyFill="1" applyBorder="1" applyAlignment="1">
      <alignment vertical="center"/>
    </xf>
    <xf numFmtId="0" fontId="1" fillId="7" borderId="29" xfId="0" applyFont="1" applyFill="1" applyBorder="1" applyAlignment="1">
      <alignment horizontal="center" vertical="center"/>
    </xf>
    <xf numFmtId="0" fontId="1" fillId="7" borderId="33" xfId="0" applyFont="1" applyFill="1" applyBorder="1" applyAlignment="1">
      <alignment horizontal="center" vertical="center"/>
    </xf>
    <xf numFmtId="164" fontId="1" fillId="0" borderId="28" xfId="0" applyNumberFormat="1" applyFont="1" applyBorder="1" applyAlignment="1" applyProtection="1">
      <alignment horizontal="center" vertical="center"/>
      <protection locked="0"/>
    </xf>
    <xf numFmtId="164" fontId="1" fillId="0" borderId="19" xfId="0" applyNumberFormat="1" applyFont="1" applyBorder="1" applyAlignment="1" applyProtection="1">
      <alignment horizontal="center" vertical="center"/>
      <protection locked="0"/>
    </xf>
    <xf numFmtId="9" fontId="1" fillId="0" borderId="28" xfId="4" applyFont="1" applyBorder="1" applyAlignment="1" applyProtection="1">
      <alignment horizontal="center" vertical="center"/>
      <protection locked="0"/>
    </xf>
    <xf numFmtId="9" fontId="1" fillId="0" borderId="19" xfId="4" applyFont="1" applyBorder="1" applyAlignment="1" applyProtection="1">
      <alignment horizontal="center" vertical="center"/>
      <protection locked="0"/>
    </xf>
    <xf numFmtId="0" fontId="1" fillId="7" borderId="11" xfId="0" applyFont="1" applyFill="1" applyBorder="1" applyAlignment="1">
      <alignment horizontal="left" vertical="center"/>
    </xf>
    <xf numFmtId="0" fontId="1" fillId="7" borderId="62" xfId="0" applyFont="1" applyFill="1" applyBorder="1" applyAlignment="1">
      <alignment horizontal="left" vertical="center"/>
    </xf>
    <xf numFmtId="0" fontId="1" fillId="7" borderId="42" xfId="0" applyFont="1" applyFill="1" applyBorder="1" applyAlignment="1">
      <alignment vertical="center"/>
    </xf>
    <xf numFmtId="164" fontId="1" fillId="0" borderId="45" xfId="0" applyNumberFormat="1" applyFont="1" applyBorder="1" applyAlignment="1" applyProtection="1">
      <alignment horizontal="center" vertical="center"/>
      <protection locked="0"/>
    </xf>
    <xf numFmtId="164" fontId="1" fillId="0" borderId="46" xfId="0" applyNumberFormat="1" applyFont="1" applyBorder="1" applyAlignment="1" applyProtection="1">
      <alignment horizontal="center" vertical="center"/>
      <protection locked="0"/>
    </xf>
    <xf numFmtId="164" fontId="1" fillId="0" borderId="31" xfId="0" applyNumberFormat="1" applyFont="1" applyBorder="1" applyAlignment="1" applyProtection="1">
      <alignment horizontal="center" vertical="center"/>
      <protection locked="0"/>
    </xf>
    <xf numFmtId="164" fontId="1" fillId="0" borderId="35" xfId="0" applyNumberFormat="1" applyFont="1" applyBorder="1" applyAlignment="1" applyProtection="1">
      <alignment horizontal="center" vertical="center"/>
      <protection locked="0"/>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4" fillId="7" borderId="0" xfId="0" applyFont="1" applyFill="1" applyBorder="1" applyAlignment="1" applyProtection="1">
      <alignment horizontal="center" vertical="center" wrapText="1"/>
      <protection hidden="1"/>
    </xf>
    <xf numFmtId="0" fontId="0" fillId="0" borderId="28" xfId="0" applyFont="1" applyBorder="1" applyAlignment="1">
      <alignment horizontal="center" vertical="center"/>
    </xf>
    <xf numFmtId="0" fontId="0" fillId="7" borderId="242" xfId="0" applyFont="1" applyFill="1" applyBorder="1" applyAlignment="1" applyProtection="1">
      <alignment horizontal="center" vertical="center" wrapText="1"/>
    </xf>
    <xf numFmtId="0" fontId="0" fillId="7" borderId="243" xfId="0" applyFont="1" applyFill="1" applyBorder="1" applyAlignment="1">
      <alignment horizontal="center" vertical="center" wrapText="1"/>
    </xf>
    <xf numFmtId="0" fontId="0" fillId="7" borderId="57" xfId="0" applyFont="1" applyFill="1" applyBorder="1" applyAlignment="1">
      <alignment horizontal="center" vertical="center"/>
    </xf>
    <xf numFmtId="0" fontId="0" fillId="0" borderId="28" xfId="0" applyFont="1" applyBorder="1" applyAlignment="1" applyProtection="1">
      <alignment horizontal="center" vertical="center"/>
      <protection locked="0"/>
    </xf>
    <xf numFmtId="0" fontId="0" fillId="7" borderId="71" xfId="0" applyFont="1" applyFill="1" applyBorder="1" applyAlignment="1">
      <alignment horizontal="center" vertical="center"/>
    </xf>
    <xf numFmtId="0" fontId="0" fillId="7" borderId="75" xfId="0" applyFont="1" applyFill="1" applyBorder="1" applyAlignment="1">
      <alignment horizontal="center" vertical="center"/>
    </xf>
    <xf numFmtId="0" fontId="7" fillId="0" borderId="38" xfId="3" applyFont="1" applyBorder="1" applyAlignment="1">
      <alignment horizontal="left" vertical="center"/>
    </xf>
    <xf numFmtId="0" fontId="0" fillId="0" borderId="60" xfId="0" applyFont="1" applyFill="1" applyBorder="1" applyAlignment="1" applyProtection="1">
      <alignment horizontal="center" vertical="center"/>
      <protection locked="0"/>
    </xf>
    <xf numFmtId="0" fontId="12" fillId="0" borderId="60" xfId="0" applyFont="1" applyFill="1" applyBorder="1" applyAlignment="1" applyProtection="1">
      <alignment horizontal="center" vertical="center"/>
      <protection locked="0"/>
    </xf>
    <xf numFmtId="0" fontId="12" fillId="0" borderId="78" xfId="0" applyFont="1" applyFill="1" applyBorder="1" applyAlignment="1" applyProtection="1">
      <alignment horizontal="center" vertical="center"/>
      <protection locked="0"/>
    </xf>
    <xf numFmtId="0" fontId="12" fillId="0" borderId="92"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0" fillId="7" borderId="82" xfId="0" applyFont="1" applyFill="1" applyBorder="1" applyAlignment="1">
      <alignment horizontal="center" vertical="center" wrapText="1"/>
    </xf>
    <xf numFmtId="0" fontId="0" fillId="7" borderId="126" xfId="0" applyFont="1" applyFill="1" applyBorder="1" applyAlignment="1">
      <alignment horizontal="center" vertical="center" wrapText="1"/>
    </xf>
    <xf numFmtId="0" fontId="0" fillId="7" borderId="103" xfId="0" applyFont="1" applyFill="1" applyBorder="1" applyAlignment="1">
      <alignment horizontal="center" vertical="center" wrapText="1"/>
    </xf>
    <xf numFmtId="0" fontId="0" fillId="7" borderId="64" xfId="0" applyFont="1" applyFill="1" applyBorder="1" applyAlignment="1">
      <alignment horizontal="center" vertical="center"/>
    </xf>
    <xf numFmtId="0" fontId="0" fillId="7" borderId="37" xfId="0" applyFont="1" applyFill="1" applyBorder="1" applyAlignment="1">
      <alignment horizontal="center" vertical="center"/>
    </xf>
    <xf numFmtId="0" fontId="0" fillId="7" borderId="244" xfId="0" applyFont="1" applyFill="1" applyBorder="1" applyAlignment="1" applyProtection="1">
      <alignment horizontal="center" vertical="center" wrapText="1"/>
      <protection locked="0"/>
    </xf>
    <xf numFmtId="0" fontId="0" fillId="7" borderId="36" xfId="0" applyFont="1" applyFill="1" applyBorder="1" applyAlignment="1" applyProtection="1">
      <alignment horizontal="center" vertical="center" wrapText="1"/>
      <protection locked="0"/>
    </xf>
    <xf numFmtId="164" fontId="8" fillId="7" borderId="46" xfId="0" applyNumberFormat="1" applyFont="1" applyFill="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95" xfId="0" applyFont="1" applyBorder="1" applyAlignment="1" applyProtection="1">
      <alignment horizontal="center" vertical="center"/>
      <protection locked="0"/>
    </xf>
    <xf numFmtId="0" fontId="20" fillId="0" borderId="9" xfId="6" applyFont="1" applyBorder="1" applyAlignment="1" applyProtection="1">
      <alignment horizontal="center" vertical="center"/>
      <protection locked="0"/>
    </xf>
    <xf numFmtId="0" fontId="8" fillId="7" borderId="0" xfId="1" applyFont="1" applyFill="1" applyBorder="1" applyAlignment="1" applyProtection="1">
      <alignment horizontal="center" vertical="center" wrapText="1"/>
    </xf>
    <xf numFmtId="0" fontId="0" fillId="7" borderId="228" xfId="0" applyFont="1" applyFill="1" applyBorder="1" applyAlignment="1">
      <alignment horizontal="center" vertical="center" wrapText="1"/>
    </xf>
    <xf numFmtId="0" fontId="0" fillId="7" borderId="253" xfId="0" applyFont="1" applyFill="1" applyBorder="1" applyAlignment="1">
      <alignment horizontal="center" vertical="center" wrapText="1"/>
    </xf>
    <xf numFmtId="0" fontId="0" fillId="7" borderId="0" xfId="0" applyFont="1" applyFill="1" applyBorder="1" applyAlignment="1">
      <alignment horizontal="left" vertical="center" wrapText="1"/>
    </xf>
    <xf numFmtId="0" fontId="0" fillId="7" borderId="30" xfId="0" applyFont="1" applyFill="1" applyBorder="1" applyAlignment="1">
      <alignment vertical="center" wrapText="1"/>
    </xf>
    <xf numFmtId="0" fontId="0" fillId="7" borderId="0" xfId="0" applyFont="1" applyFill="1" applyBorder="1" applyAlignment="1">
      <alignment vertical="center" wrapText="1"/>
    </xf>
    <xf numFmtId="0" fontId="0" fillId="4" borderId="0" xfId="0" applyFont="1" applyFill="1" applyBorder="1" applyAlignment="1">
      <alignment vertical="center" wrapText="1"/>
    </xf>
    <xf numFmtId="0" fontId="0" fillId="4" borderId="29" xfId="0" applyFont="1" applyFill="1" applyBorder="1" applyAlignment="1">
      <alignment vertical="center" wrapText="1"/>
    </xf>
    <xf numFmtId="0" fontId="0" fillId="7" borderId="7" xfId="0" applyFont="1" applyFill="1" applyBorder="1" applyAlignment="1">
      <alignment horizontal="left" vertical="center" wrapText="1"/>
    </xf>
    <xf numFmtId="0" fontId="0" fillId="7" borderId="80" xfId="0" applyFont="1" applyFill="1" applyBorder="1" applyAlignment="1">
      <alignment horizontal="left" vertical="center" wrapText="1"/>
    </xf>
    <xf numFmtId="0" fontId="0" fillId="7" borderId="258" xfId="0" applyFont="1" applyFill="1" applyBorder="1" applyAlignment="1">
      <alignment horizontal="center" vertical="center"/>
    </xf>
    <xf numFmtId="0" fontId="0" fillId="7" borderId="241" xfId="0" applyFont="1" applyFill="1" applyBorder="1" applyAlignment="1">
      <alignment vertical="center" wrapText="1"/>
    </xf>
    <xf numFmtId="0" fontId="0" fillId="7" borderId="233" xfId="0" applyFont="1" applyFill="1" applyBorder="1" applyAlignment="1">
      <alignment horizontal="center" vertical="center"/>
    </xf>
    <xf numFmtId="0" fontId="0" fillId="7" borderId="50" xfId="0" applyFont="1" applyFill="1" applyBorder="1" applyAlignment="1">
      <alignment horizontal="center" vertical="center"/>
    </xf>
    <xf numFmtId="0" fontId="0" fillId="7" borderId="83" xfId="0" applyFont="1" applyFill="1" applyBorder="1" applyAlignment="1">
      <alignment horizontal="left" vertical="center" wrapText="1"/>
    </xf>
    <xf numFmtId="0" fontId="0" fillId="4" borderId="229" xfId="0" applyFont="1" applyFill="1" applyBorder="1" applyAlignment="1">
      <alignment vertical="center" wrapText="1"/>
    </xf>
    <xf numFmtId="0" fontId="0" fillId="7" borderId="82" xfId="0" applyFont="1" applyFill="1" applyBorder="1" applyAlignment="1">
      <alignment horizontal="left" vertical="center" wrapText="1"/>
    </xf>
    <xf numFmtId="0" fontId="0" fillId="7" borderId="259" xfId="0" applyFont="1" applyFill="1" applyBorder="1" applyAlignment="1">
      <alignment horizontal="center" vertical="center"/>
    </xf>
    <xf numFmtId="0" fontId="0" fillId="7" borderId="75" xfId="0" applyFont="1" applyFill="1" applyBorder="1" applyAlignment="1">
      <alignment vertical="center" wrapText="1"/>
    </xf>
    <xf numFmtId="0" fontId="8" fillId="4" borderId="27" xfId="0" applyFont="1" applyFill="1" applyBorder="1" applyAlignment="1" applyProtection="1">
      <alignment horizontal="center" vertical="center" wrapText="1"/>
    </xf>
    <xf numFmtId="0" fontId="0" fillId="0" borderId="92" xfId="0" applyFont="1" applyFill="1" applyBorder="1" applyAlignment="1" applyProtection="1">
      <alignment horizontal="center" vertical="center"/>
      <protection locked="0"/>
    </xf>
    <xf numFmtId="2" fontId="0" fillId="0" borderId="95" xfId="0" applyNumberFormat="1" applyFont="1" applyBorder="1" applyAlignment="1" applyProtection="1">
      <alignment vertical="center"/>
      <protection locked="0"/>
    </xf>
    <xf numFmtId="0" fontId="8" fillId="0" borderId="85" xfId="1" applyFont="1" applyFill="1" applyBorder="1" applyAlignment="1" applyProtection="1">
      <alignment horizontal="center" vertical="center" wrapText="1"/>
      <protection locked="0"/>
    </xf>
    <xf numFmtId="0" fontId="8" fillId="7" borderId="230" xfId="1" applyFont="1" applyFill="1" applyBorder="1" applyAlignment="1" applyProtection="1">
      <alignment horizontal="center" vertical="center" wrapText="1"/>
    </xf>
    <xf numFmtId="0" fontId="8" fillId="0" borderId="95" xfId="1" applyFont="1" applyFill="1" applyBorder="1" applyAlignment="1" applyProtection="1">
      <alignment horizontal="center" vertical="center" wrapText="1"/>
      <protection locked="0"/>
    </xf>
    <xf numFmtId="0" fontId="1" fillId="4" borderId="97" xfId="2" applyFont="1" applyFill="1" applyBorder="1" applyAlignment="1" applyProtection="1">
      <alignment vertical="center" wrapText="1"/>
      <protection locked="0"/>
    </xf>
    <xf numFmtId="3" fontId="1" fillId="4" borderId="28" xfId="2" applyNumberFormat="1" applyFont="1" applyFill="1" applyBorder="1" applyAlignment="1" applyProtection="1">
      <alignment vertical="center" wrapText="1"/>
      <protection locked="0"/>
    </xf>
    <xf numFmtId="3" fontId="1" fillId="4" borderId="133" xfId="2" applyNumberFormat="1" applyFont="1" applyFill="1" applyBorder="1" applyAlignment="1" applyProtection="1">
      <alignment vertical="center" wrapText="1"/>
      <protection locked="0"/>
    </xf>
    <xf numFmtId="0" fontId="1" fillId="4" borderId="35" xfId="2" applyFont="1" applyFill="1" applyBorder="1" applyAlignment="1" applyProtection="1">
      <alignment horizontal="center" vertical="center" wrapText="1"/>
    </xf>
    <xf numFmtId="0" fontId="1" fillId="4" borderId="19" xfId="2" applyFont="1" applyFill="1" applyBorder="1" applyAlignment="1" applyProtection="1">
      <alignment vertical="center" wrapText="1"/>
      <protection locked="0"/>
    </xf>
    <xf numFmtId="0" fontId="0" fillId="4" borderId="86" xfId="8" applyFont="1" applyFill="1" applyBorder="1" applyAlignment="1" applyProtection="1">
      <alignment horizontal="center" vertical="center" wrapText="1"/>
      <protection locked="0"/>
    </xf>
    <xf numFmtId="0" fontId="0" fillId="4" borderId="20" xfId="8" applyFont="1" applyFill="1" applyBorder="1" applyAlignment="1" applyProtection="1">
      <alignment horizontal="center" vertical="center" wrapText="1"/>
      <protection locked="0"/>
    </xf>
    <xf numFmtId="49" fontId="1" fillId="4" borderId="85" xfId="2" applyNumberFormat="1" applyFont="1" applyFill="1" applyBorder="1" applyAlignment="1" applyProtection="1">
      <alignment vertical="center" wrapText="1"/>
      <protection locked="0"/>
    </xf>
    <xf numFmtId="49" fontId="1" fillId="4" borderId="20" xfId="2" applyNumberFormat="1" applyFont="1" applyFill="1" applyBorder="1" applyAlignment="1" applyProtection="1">
      <alignment vertical="center" wrapText="1"/>
      <protection locked="0"/>
    </xf>
    <xf numFmtId="0" fontId="1" fillId="4" borderId="9" xfId="2" applyFont="1" applyFill="1" applyBorder="1" applyAlignment="1" applyProtection="1">
      <alignment vertical="center" wrapText="1"/>
      <protection locked="0"/>
    </xf>
    <xf numFmtId="0" fontId="1" fillId="4" borderId="10" xfId="2" applyFont="1" applyFill="1" applyBorder="1" applyAlignment="1" applyProtection="1">
      <alignment vertical="center" wrapText="1"/>
      <protection locked="0"/>
    </xf>
    <xf numFmtId="0" fontId="1" fillId="5" borderId="246" xfId="2" applyFont="1" applyFill="1" applyBorder="1" applyAlignment="1" applyProtection="1">
      <alignment horizontal="center" vertical="center" wrapText="1"/>
    </xf>
    <xf numFmtId="0" fontId="0" fillId="7" borderId="259" xfId="2" applyFont="1" applyFill="1" applyBorder="1" applyAlignment="1" applyProtection="1">
      <alignment horizontal="center" vertical="center" wrapText="1"/>
    </xf>
    <xf numFmtId="0" fontId="0" fillId="4" borderId="248" xfId="2" applyFont="1" applyFill="1" applyBorder="1" applyAlignment="1" applyProtection="1">
      <alignment horizontal="center" vertical="center" wrapText="1"/>
    </xf>
    <xf numFmtId="0" fontId="0" fillId="5" borderId="87" xfId="2" applyFont="1" applyFill="1" applyBorder="1" applyAlignment="1" applyProtection="1">
      <alignment horizontal="center" vertical="center"/>
    </xf>
    <xf numFmtId="49" fontId="0" fillId="7" borderId="249" xfId="2" applyNumberFormat="1" applyFont="1" applyFill="1" applyBorder="1" applyAlignment="1" applyProtection="1">
      <alignment horizontal="center" vertical="center" wrapText="1"/>
      <protection locked="0"/>
    </xf>
    <xf numFmtId="49" fontId="0" fillId="7" borderId="43" xfId="2" applyNumberFormat="1" applyFont="1" applyFill="1" applyBorder="1" applyAlignment="1" applyProtection="1">
      <alignment horizontal="center" vertical="center" wrapText="1"/>
      <protection locked="0"/>
    </xf>
    <xf numFmtId="0" fontId="0" fillId="5" borderId="61" xfId="2" applyFont="1" applyFill="1" applyBorder="1" applyAlignment="1" applyProtection="1">
      <alignment horizontal="center" vertical="center"/>
    </xf>
    <xf numFmtId="0" fontId="0" fillId="7" borderId="229" xfId="2" applyFont="1" applyFill="1" applyBorder="1" applyAlignment="1" applyProtection="1">
      <alignment vertical="center" wrapText="1"/>
    </xf>
    <xf numFmtId="0" fontId="0" fillId="0" borderId="95" xfId="0" applyFont="1" applyBorder="1" applyAlignment="1">
      <alignment horizontal="center" vertical="center"/>
    </xf>
    <xf numFmtId="0" fontId="0" fillId="0" borderId="85" xfId="0" applyFont="1" applyBorder="1" applyAlignment="1" applyProtection="1">
      <alignment horizontal="center" vertical="center"/>
      <protection locked="0"/>
    </xf>
    <xf numFmtId="0" fontId="8" fillId="7" borderId="73" xfId="1" applyFont="1" applyFill="1" applyBorder="1" applyAlignment="1" applyProtection="1">
      <alignment horizontal="center" vertical="center"/>
    </xf>
    <xf numFmtId="0" fontId="8" fillId="7" borderId="262" xfId="1" applyFont="1" applyFill="1" applyBorder="1" applyAlignment="1" applyProtection="1">
      <alignment horizontal="left" vertical="center"/>
    </xf>
    <xf numFmtId="0" fontId="8" fillId="7" borderId="62" xfId="1" applyFont="1" applyFill="1" applyBorder="1" applyAlignment="1" applyProtection="1">
      <alignment horizontal="left" vertical="center"/>
    </xf>
    <xf numFmtId="0" fontId="8" fillId="7" borderId="153" xfId="1" applyFont="1" applyFill="1" applyBorder="1" applyAlignment="1" applyProtection="1">
      <alignment horizontal="left" vertical="center"/>
    </xf>
    <xf numFmtId="0" fontId="0" fillId="0" borderId="28" xfId="0" applyFont="1" applyBorder="1" applyAlignment="1" applyProtection="1">
      <alignment horizontal="center" vertical="center"/>
      <protection locked="0"/>
    </xf>
    <xf numFmtId="0" fontId="0" fillId="0" borderId="95" xfId="0" applyFont="1" applyBorder="1" applyAlignment="1" applyProtection="1">
      <alignment horizontal="center" vertical="center"/>
      <protection locked="0"/>
    </xf>
    <xf numFmtId="1" fontId="0" fillId="0" borderId="20" xfId="0" applyNumberFormat="1" applyFont="1" applyBorder="1" applyAlignment="1" applyProtection="1">
      <alignment horizontal="center" vertical="center"/>
      <protection locked="0"/>
    </xf>
    <xf numFmtId="1" fontId="0" fillId="0" borderId="16" xfId="0" applyNumberFormat="1" applyFont="1" applyBorder="1" applyAlignment="1" applyProtection="1">
      <alignment horizontal="center" vertical="center"/>
      <protection locked="0"/>
    </xf>
    <xf numFmtId="0" fontId="0" fillId="7" borderId="51" xfId="0" applyFont="1" applyFill="1" applyBorder="1" applyAlignment="1">
      <alignment horizontal="center" vertical="center"/>
    </xf>
    <xf numFmtId="166" fontId="0" fillId="0" borderId="16" xfId="7" applyNumberFormat="1" applyFont="1" applyBorder="1" applyAlignment="1" applyProtection="1">
      <alignment horizontal="center" vertical="center"/>
      <protection locked="0"/>
    </xf>
    <xf numFmtId="10" fontId="0" fillId="4" borderId="97" xfId="0" applyNumberFormat="1" applyFont="1" applyFill="1" applyBorder="1" applyAlignment="1" applyProtection="1">
      <alignment horizontal="center" vertical="center" wrapText="1"/>
      <protection locked="0"/>
    </xf>
    <xf numFmtId="0" fontId="14" fillId="0" borderId="0" xfId="0" applyFont="1" applyAlignment="1" applyProtection="1">
      <alignment vertical="center"/>
    </xf>
    <xf numFmtId="0" fontId="14" fillId="0" borderId="0" xfId="0" applyFont="1" applyAlignment="1" applyProtection="1">
      <alignment vertical="center" wrapText="1"/>
    </xf>
    <xf numFmtId="0" fontId="1" fillId="0" borderId="9" xfId="0" applyFont="1" applyBorder="1" applyAlignment="1" applyProtection="1">
      <alignment vertical="center"/>
    </xf>
    <xf numFmtId="0" fontId="1" fillId="7" borderId="29" xfId="0" applyFont="1" applyFill="1" applyBorder="1" applyAlignment="1" applyProtection="1">
      <alignment horizontal="center" vertical="center" wrapText="1"/>
    </xf>
    <xf numFmtId="0" fontId="1" fillId="0" borderId="28" xfId="0" applyFont="1" applyBorder="1" applyAlignment="1" applyProtection="1">
      <alignment horizontal="center" vertical="center" wrapText="1"/>
      <protection locked="0"/>
    </xf>
    <xf numFmtId="0" fontId="1" fillId="7" borderId="30" xfId="0" applyFont="1" applyFill="1" applyBorder="1" applyAlignment="1" applyProtection="1">
      <alignment vertical="center" wrapText="1"/>
    </xf>
    <xf numFmtId="0" fontId="1" fillId="0" borderId="31" xfId="0" applyFont="1" applyBorder="1" applyAlignment="1" applyProtection="1">
      <alignment horizontal="center" vertical="center" wrapText="1"/>
      <protection locked="0"/>
    </xf>
    <xf numFmtId="0" fontId="1" fillId="7" borderId="33" xfId="0" applyFont="1" applyFill="1" applyBorder="1" applyAlignment="1" applyProtection="1">
      <alignment horizontal="center" vertical="center" wrapText="1"/>
    </xf>
    <xf numFmtId="0" fontId="1" fillId="0" borderId="19" xfId="0" applyFont="1" applyBorder="1" applyAlignment="1" applyProtection="1">
      <alignment horizontal="center" vertical="center" wrapText="1"/>
      <protection locked="0"/>
    </xf>
    <xf numFmtId="0" fontId="1" fillId="7" borderId="71" xfId="0" applyFont="1" applyFill="1" applyBorder="1" applyAlignment="1" applyProtection="1">
      <alignment horizontal="left" vertical="center" wrapText="1"/>
    </xf>
    <xf numFmtId="0" fontId="1" fillId="0" borderId="35" xfId="0" applyFont="1" applyBorder="1" applyAlignment="1" applyProtection="1">
      <alignment horizontal="center" vertical="center" wrapText="1"/>
      <protection locked="0"/>
    </xf>
    <xf numFmtId="0" fontId="1" fillId="0" borderId="3" xfId="0" applyFont="1" applyBorder="1" applyAlignment="1" applyProtection="1"/>
    <xf numFmtId="0" fontId="1" fillId="0" borderId="4" xfId="0" applyFont="1" applyBorder="1" applyAlignment="1" applyProtection="1"/>
    <xf numFmtId="0" fontId="1" fillId="0" borderId="5" xfId="0" applyFont="1" applyBorder="1" applyAlignment="1" applyProtection="1"/>
    <xf numFmtId="0" fontId="17" fillId="0" borderId="4"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6"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4" fillId="0" borderId="8" xfId="1" applyFont="1" applyFill="1" applyBorder="1" applyAlignment="1" applyProtection="1">
      <alignment horizontal="center" vertical="center"/>
    </xf>
    <xf numFmtId="0" fontId="4" fillId="0" borderId="9" xfId="1" applyFont="1" applyFill="1" applyBorder="1" applyAlignment="1" applyProtection="1">
      <alignment horizontal="center" vertical="center"/>
    </xf>
    <xf numFmtId="0" fontId="4" fillId="0" borderId="10"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8"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7" fillId="0" borderId="28" xfId="3" applyFont="1" applyFill="1" applyBorder="1"/>
    <xf numFmtId="0" fontId="7" fillId="0" borderId="19" xfId="3" applyFont="1" applyFill="1" applyBorder="1"/>
    <xf numFmtId="0" fontId="7" fillId="0" borderId="8" xfId="3" applyFont="1" applyBorder="1" applyAlignment="1">
      <alignment horizontal="left" vertical="center"/>
    </xf>
    <xf numFmtId="0" fontId="7" fillId="0" borderId="9" xfId="3" applyFont="1" applyBorder="1" applyAlignment="1">
      <alignment horizontal="left" vertical="center"/>
    </xf>
    <xf numFmtId="0" fontId="18" fillId="0" borderId="9" xfId="0" applyFont="1" applyBorder="1" applyAlignment="1">
      <alignment horizontal="left" vertical="center"/>
    </xf>
    <xf numFmtId="0" fontId="0" fillId="0" borderId="9" xfId="0" applyFont="1" applyBorder="1" applyAlignment="1">
      <alignment horizontal="left"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4" fillId="0" borderId="8" xfId="2" applyFont="1" applyFill="1" applyBorder="1" applyAlignment="1" applyProtection="1">
      <alignment horizontal="center" vertical="center"/>
    </xf>
    <xf numFmtId="0" fontId="4" fillId="0" borderId="14" xfId="2" applyFont="1" applyFill="1" applyBorder="1" applyAlignment="1" applyProtection="1">
      <alignment horizontal="center" vertical="center"/>
    </xf>
    <xf numFmtId="0" fontId="4" fillId="0" borderId="15" xfId="2" applyFont="1" applyFill="1" applyBorder="1" applyAlignment="1" applyProtection="1">
      <alignment horizontal="center" vertical="center"/>
    </xf>
    <xf numFmtId="0" fontId="7" fillId="0" borderId="20" xfId="3" applyFont="1" applyFill="1" applyBorder="1" applyAlignment="1">
      <alignment horizontal="left"/>
    </xf>
    <xf numFmtId="0" fontId="7" fillId="0" borderId="16" xfId="3" applyFont="1" applyFill="1" applyBorder="1" applyAlignment="1">
      <alignment horizontal="left"/>
    </xf>
    <xf numFmtId="0" fontId="7" fillId="0" borderId="17" xfId="3" applyFont="1" applyFill="1" applyBorder="1" applyAlignment="1">
      <alignment horizontal="left"/>
    </xf>
    <xf numFmtId="0" fontId="4" fillId="0" borderId="13" xfId="1" applyFont="1" applyBorder="1" applyAlignment="1" applyProtection="1">
      <alignment horizontal="center" vertical="center"/>
    </xf>
    <xf numFmtId="0" fontId="4" fillId="0" borderId="14" xfId="1" applyFont="1" applyBorder="1" applyAlignment="1" applyProtection="1">
      <alignment horizontal="center" vertical="center"/>
    </xf>
    <xf numFmtId="0" fontId="4" fillId="0" borderId="15" xfId="1" applyFont="1" applyBorder="1" applyAlignment="1" applyProtection="1">
      <alignment horizontal="center" vertical="center"/>
    </xf>
    <xf numFmtId="0" fontId="7" fillId="0" borderId="8" xfId="3" applyFont="1" applyBorder="1" applyAlignment="1">
      <alignment horizontal="left"/>
    </xf>
    <xf numFmtId="0" fontId="7" fillId="0" borderId="9" xfId="3" applyFont="1" applyBorder="1" applyAlignment="1">
      <alignment horizontal="left"/>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9" xfId="0" applyFont="1" applyBorder="1" applyAlignment="1">
      <alignment horizontal="center"/>
    </xf>
    <xf numFmtId="0" fontId="0" fillId="0" borderId="20"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11" fillId="4" borderId="20" xfId="1" applyFont="1" applyFill="1" applyBorder="1" applyAlignment="1" applyProtection="1">
      <alignment vertical="center" wrapText="1"/>
    </xf>
    <xf numFmtId="0" fontId="11" fillId="4" borderId="16" xfId="1" applyFont="1" applyFill="1" applyBorder="1" applyAlignment="1" applyProtection="1">
      <alignment vertical="center" wrapText="1"/>
    </xf>
    <xf numFmtId="0" fontId="11" fillId="4" borderId="17" xfId="1" applyFont="1" applyFill="1" applyBorder="1" applyAlignment="1" applyProtection="1">
      <alignment vertical="center" wrapText="1"/>
    </xf>
    <xf numFmtId="0" fontId="8" fillId="4" borderId="20" xfId="1" applyFont="1" applyFill="1" applyBorder="1" applyAlignment="1" applyProtection="1">
      <alignment horizontal="left" vertical="center" wrapText="1"/>
    </xf>
    <xf numFmtId="0" fontId="8" fillId="4" borderId="16" xfId="1" applyFont="1" applyFill="1" applyBorder="1" applyAlignment="1" applyProtection="1">
      <alignment horizontal="left" vertical="center" wrapText="1"/>
    </xf>
    <xf numFmtId="0" fontId="8" fillId="4" borderId="17" xfId="1" applyFont="1" applyFill="1" applyBorder="1" applyAlignment="1" applyProtection="1">
      <alignment horizontal="left" vertical="center" wrapText="1"/>
    </xf>
    <xf numFmtId="0" fontId="8" fillId="4" borderId="18" xfId="1" applyFont="1" applyFill="1" applyBorder="1" applyAlignment="1" applyProtection="1">
      <alignment horizontal="left" vertical="center" wrapText="1"/>
    </xf>
    <xf numFmtId="0" fontId="8" fillId="4" borderId="1" xfId="1" applyFont="1" applyFill="1" applyBorder="1" applyAlignment="1" applyProtection="1">
      <alignment horizontal="left" vertical="center" wrapText="1"/>
    </xf>
    <xf numFmtId="0" fontId="8" fillId="4" borderId="2" xfId="1" applyFont="1" applyFill="1" applyBorder="1" applyAlignment="1" applyProtection="1">
      <alignment horizontal="left" vertical="center" wrapText="1"/>
    </xf>
    <xf numFmtId="0" fontId="0" fillId="7" borderId="51" xfId="0" applyFont="1" applyFill="1" applyBorder="1" applyAlignment="1">
      <alignment horizontal="center" vertical="center" wrapText="1"/>
    </xf>
    <xf numFmtId="0" fontId="0" fillId="7" borderId="57" xfId="0" applyFont="1" applyFill="1" applyBorder="1" applyAlignment="1">
      <alignment horizontal="center" vertical="center" wrapText="1"/>
    </xf>
    <xf numFmtId="0" fontId="0" fillId="7" borderId="62" xfId="0" applyFont="1" applyFill="1" applyBorder="1" applyAlignment="1">
      <alignment horizontal="center" vertical="center" wrapText="1"/>
    </xf>
    <xf numFmtId="0" fontId="4" fillId="0" borderId="9" xfId="2" applyFont="1" applyFill="1" applyBorder="1" applyAlignment="1" applyProtection="1">
      <alignment horizontal="center" vertical="center"/>
    </xf>
    <xf numFmtId="0" fontId="4" fillId="0" borderId="10" xfId="2" applyFont="1" applyFill="1" applyBorder="1" applyAlignment="1" applyProtection="1">
      <alignment horizontal="center" vertical="center"/>
    </xf>
    <xf numFmtId="0" fontId="0" fillId="7" borderId="136" xfId="0" applyFont="1" applyFill="1" applyBorder="1" applyAlignment="1">
      <alignment horizontal="center" vertical="center" wrapText="1"/>
    </xf>
    <xf numFmtId="0" fontId="8" fillId="7" borderId="143" xfId="0" applyFont="1" applyFill="1" applyBorder="1" applyAlignment="1">
      <alignment horizontal="center" vertical="center" wrapText="1"/>
    </xf>
    <xf numFmtId="0" fontId="15" fillId="7" borderId="144" xfId="0" applyFont="1" applyFill="1" applyBorder="1" applyAlignment="1">
      <alignment horizontal="center" vertical="center" wrapText="1"/>
    </xf>
    <xf numFmtId="0" fontId="15" fillId="7" borderId="123" xfId="0" applyFont="1" applyFill="1" applyBorder="1" applyAlignment="1">
      <alignment horizontal="center" vertical="center" wrapText="1"/>
    </xf>
    <xf numFmtId="0" fontId="8" fillId="6" borderId="51" xfId="2" applyFont="1" applyFill="1" applyBorder="1" applyAlignment="1" applyProtection="1">
      <alignment horizontal="center" vertical="center" wrapText="1"/>
    </xf>
    <xf numFmtId="0" fontId="8" fillId="6" borderId="57" xfId="2" applyFont="1" applyFill="1" applyBorder="1" applyAlignment="1" applyProtection="1">
      <alignment horizontal="center" vertical="center" wrapText="1"/>
    </xf>
    <xf numFmtId="0" fontId="8" fillId="6" borderId="62" xfId="2" applyFont="1" applyFill="1" applyBorder="1" applyAlignment="1" applyProtection="1">
      <alignment horizontal="center" vertical="center" wrapText="1"/>
    </xf>
    <xf numFmtId="0" fontId="8" fillId="10" borderId="160" xfId="2" applyFont="1" applyFill="1" applyBorder="1" applyAlignment="1" applyProtection="1">
      <alignment horizontal="left" vertical="center" wrapText="1"/>
    </xf>
    <xf numFmtId="0" fontId="8" fillId="10" borderId="104" xfId="2" applyFont="1" applyFill="1" applyBorder="1" applyAlignment="1" applyProtection="1">
      <alignment horizontal="left" vertical="center" wrapText="1"/>
    </xf>
    <xf numFmtId="0" fontId="8" fillId="10" borderId="158" xfId="2" applyFont="1" applyFill="1" applyBorder="1" applyAlignment="1" applyProtection="1">
      <alignment horizontal="left" vertical="center" wrapText="1"/>
    </xf>
    <xf numFmtId="0" fontId="8" fillId="11" borderId="51" xfId="2" applyFont="1" applyFill="1" applyBorder="1" applyAlignment="1" applyProtection="1">
      <alignment horizontal="center" vertical="center" wrapText="1"/>
    </xf>
    <xf numFmtId="0" fontId="8" fillId="11" borderId="57" xfId="2" applyFont="1" applyFill="1" applyBorder="1" applyAlignment="1" applyProtection="1">
      <alignment horizontal="center" vertical="center" wrapText="1"/>
    </xf>
    <xf numFmtId="0" fontId="8" fillId="11" borderId="62" xfId="2" applyFont="1" applyFill="1" applyBorder="1" applyAlignment="1" applyProtection="1">
      <alignment horizontal="center" vertical="center" wrapText="1"/>
    </xf>
    <xf numFmtId="0" fontId="0" fillId="7" borderId="51" xfId="0" applyFont="1" applyFill="1" applyBorder="1" applyAlignment="1">
      <alignment horizontal="center" vertical="center"/>
    </xf>
    <xf numFmtId="0" fontId="0" fillId="7" borderId="57" xfId="0" applyFont="1" applyFill="1" applyBorder="1" applyAlignment="1">
      <alignment horizontal="center" vertical="center"/>
    </xf>
    <xf numFmtId="0" fontId="0" fillId="7" borderId="62" xfId="0" applyFont="1" applyFill="1" applyBorder="1" applyAlignment="1">
      <alignment horizontal="center" vertical="center"/>
    </xf>
    <xf numFmtId="0" fontId="0" fillId="0" borderId="9" xfId="0" applyFont="1" applyBorder="1" applyAlignment="1">
      <alignment horizontal="center" vertical="center"/>
    </xf>
    <xf numFmtId="0" fontId="4" fillId="6" borderId="51" xfId="2" applyFont="1" applyFill="1" applyBorder="1" applyAlignment="1" applyProtection="1">
      <alignment horizontal="center" vertical="center" wrapText="1"/>
    </xf>
    <xf numFmtId="0" fontId="4" fillId="6" borderId="57" xfId="2" applyFont="1" applyFill="1" applyBorder="1" applyAlignment="1" applyProtection="1">
      <alignment horizontal="center" vertical="center" wrapText="1"/>
    </xf>
    <xf numFmtId="0" fontId="4" fillId="6" borderId="73" xfId="2" applyFont="1" applyFill="1" applyBorder="1" applyAlignment="1" applyProtection="1">
      <alignment horizontal="center" vertical="center" wrapText="1"/>
    </xf>
    <xf numFmtId="0" fontId="4" fillId="6" borderId="125" xfId="2" applyFont="1" applyFill="1" applyBorder="1" applyAlignment="1" applyProtection="1">
      <alignment horizontal="center" vertical="center" wrapText="1"/>
    </xf>
    <xf numFmtId="0" fontId="4" fillId="6" borderId="144" xfId="2" applyFont="1" applyFill="1" applyBorder="1" applyAlignment="1" applyProtection="1">
      <alignment horizontal="center" vertical="center" wrapText="1"/>
    </xf>
    <xf numFmtId="0" fontId="4" fillId="6" borderId="145" xfId="2" applyFont="1" applyFill="1" applyBorder="1" applyAlignment="1" applyProtection="1">
      <alignment horizontal="center" vertical="center" wrapText="1"/>
    </xf>
    <xf numFmtId="0" fontId="0" fillId="7" borderId="71" xfId="0" applyFont="1" applyFill="1" applyBorder="1" applyAlignment="1">
      <alignment horizontal="center" vertical="center" wrapText="1"/>
    </xf>
    <xf numFmtId="0" fontId="8" fillId="10" borderId="20" xfId="2" applyFont="1" applyFill="1" applyBorder="1" applyAlignment="1" applyProtection="1">
      <alignment horizontal="left" vertical="center" wrapText="1"/>
    </xf>
    <xf numFmtId="0" fontId="8" fillId="10" borderId="16" xfId="2" applyFont="1" applyFill="1" applyBorder="1" applyAlignment="1" applyProtection="1">
      <alignment horizontal="left" vertical="center" wrapText="1"/>
    </xf>
    <xf numFmtId="0" fontId="8" fillId="10" borderId="17" xfId="2" applyFont="1" applyFill="1" applyBorder="1" applyAlignment="1" applyProtection="1">
      <alignment horizontal="left" vertical="center" wrapText="1"/>
    </xf>
    <xf numFmtId="0" fontId="8" fillId="7" borderId="51"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7" borderId="62" xfId="0" applyFont="1" applyFill="1" applyBorder="1" applyAlignment="1">
      <alignment horizontal="center" vertical="center" wrapText="1"/>
    </xf>
    <xf numFmtId="0" fontId="0" fillId="7" borderId="11" xfId="0" applyFont="1" applyFill="1" applyBorder="1" applyAlignment="1">
      <alignment horizontal="left" vertical="center"/>
    </xf>
    <xf numFmtId="0" fontId="0" fillId="7" borderId="57" xfId="0" applyFont="1" applyFill="1" applyBorder="1" applyAlignment="1">
      <alignment horizontal="left" vertical="center"/>
    </xf>
    <xf numFmtId="0" fontId="0" fillId="7" borderId="62" xfId="0" applyFont="1" applyFill="1" applyBorder="1" applyAlignment="1">
      <alignment horizontal="left" vertical="center"/>
    </xf>
    <xf numFmtId="0" fontId="0" fillId="0" borderId="20"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60"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49" fontId="0" fillId="0" borderId="28" xfId="0" applyNumberFormat="1" applyFont="1" applyBorder="1" applyAlignment="1" applyProtection="1">
      <alignment horizontal="left" vertical="center"/>
      <protection locked="0"/>
    </xf>
    <xf numFmtId="49" fontId="0" fillId="0" borderId="19" xfId="0" applyNumberFormat="1" applyFont="1" applyBorder="1" applyAlignment="1" applyProtection="1">
      <alignment horizontal="left" vertical="center"/>
      <protection locked="0"/>
    </xf>
    <xf numFmtId="0" fontId="0" fillId="0" borderId="2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7" borderId="29" xfId="0" applyFont="1" applyFill="1" applyBorder="1" applyAlignment="1">
      <alignment horizontal="center" vertical="center" wrapText="1"/>
    </xf>
    <xf numFmtId="0" fontId="0" fillId="7" borderId="37" xfId="0" applyFont="1" applyFill="1" applyBorder="1" applyAlignment="1">
      <alignment horizontal="center" vertical="center" wrapText="1"/>
    </xf>
    <xf numFmtId="0" fontId="0" fillId="0" borderId="28" xfId="0" applyFont="1" applyBorder="1" applyAlignment="1" applyProtection="1">
      <alignment horizontal="center" vertical="center"/>
      <protection locked="0"/>
    </xf>
    <xf numFmtId="0" fontId="0" fillId="7" borderId="11" xfId="0" applyFont="1" applyFill="1" applyBorder="1" applyAlignment="1">
      <alignment horizontal="left" vertical="top"/>
    </xf>
    <xf numFmtId="0" fontId="0" fillId="7" borderId="57" xfId="0" applyFont="1" applyFill="1" applyBorder="1" applyAlignment="1">
      <alignment horizontal="left" vertical="top"/>
    </xf>
    <xf numFmtId="0" fontId="0" fillId="7" borderId="62" xfId="0" applyFont="1" applyFill="1" applyBorder="1" applyAlignment="1">
      <alignment horizontal="left" vertical="top"/>
    </xf>
    <xf numFmtId="0" fontId="0" fillId="0" borderId="45" xfId="0" applyFont="1" applyBorder="1" applyAlignment="1" applyProtection="1">
      <alignment horizontal="center" vertical="center"/>
      <protection locked="0"/>
    </xf>
    <xf numFmtId="0" fontId="4" fillId="0" borderId="13" xfId="2" applyFont="1" applyFill="1" applyBorder="1" applyAlignment="1" applyProtection="1">
      <alignment horizontal="center" vertical="center"/>
    </xf>
    <xf numFmtId="0" fontId="0" fillId="7" borderId="39" xfId="0" applyFont="1" applyFill="1" applyBorder="1" applyAlignment="1">
      <alignment horizontal="left" vertical="center" wrapText="1"/>
    </xf>
    <xf numFmtId="0" fontId="0" fillId="7" borderId="54" xfId="0" applyFont="1" applyFill="1" applyBorder="1" applyAlignment="1">
      <alignment horizontal="left" vertical="center" wrapText="1"/>
    </xf>
    <xf numFmtId="0" fontId="0" fillId="7" borderId="81" xfId="0" applyFont="1" applyFill="1" applyBorder="1" applyAlignment="1">
      <alignment horizontal="center" vertical="center"/>
    </xf>
    <xf numFmtId="0" fontId="0" fillId="7" borderId="29" xfId="0" applyFont="1" applyFill="1" applyBorder="1" applyAlignment="1">
      <alignment horizontal="center" vertical="center"/>
    </xf>
    <xf numFmtId="0" fontId="0" fillId="7" borderId="33" xfId="0" applyFont="1" applyFill="1" applyBorder="1" applyAlignment="1">
      <alignment horizontal="center" vertical="center"/>
    </xf>
    <xf numFmtId="0" fontId="0" fillId="7" borderId="27" xfId="0" applyFont="1" applyFill="1" applyBorder="1" applyAlignment="1">
      <alignment horizontal="left" vertical="center"/>
    </xf>
    <xf numFmtId="0" fontId="0" fillId="4" borderId="96" xfId="0" applyFont="1" applyFill="1" applyBorder="1" applyAlignment="1" applyProtection="1">
      <alignment horizontal="left" vertical="center" wrapText="1"/>
      <protection locked="0"/>
    </xf>
    <xf numFmtId="0" fontId="0" fillId="4" borderId="14" xfId="0" applyFont="1" applyFill="1" applyBorder="1" applyAlignment="1" applyProtection="1">
      <alignment horizontal="left" vertical="center" wrapText="1"/>
      <protection locked="0"/>
    </xf>
    <xf numFmtId="0" fontId="0" fillId="4" borderId="1" xfId="0" applyFont="1" applyFill="1" applyBorder="1" applyAlignment="1" applyProtection="1">
      <alignment horizontal="left" vertical="center" wrapText="1"/>
      <protection locked="0"/>
    </xf>
    <xf numFmtId="0" fontId="0" fillId="4" borderId="2" xfId="0" applyFont="1" applyFill="1" applyBorder="1" applyAlignment="1" applyProtection="1">
      <alignment horizontal="left" vertical="center" wrapText="1"/>
      <protection locked="0"/>
    </xf>
    <xf numFmtId="0" fontId="0" fillId="0" borderId="95" xfId="0" applyFont="1" applyBorder="1" applyAlignment="1" applyProtection="1">
      <alignment horizontal="center" vertical="center"/>
      <protection locked="0"/>
    </xf>
    <xf numFmtId="0" fontId="0" fillId="0" borderId="93" xfId="0" applyFont="1" applyBorder="1" applyAlignment="1" applyProtection="1">
      <alignment horizontal="center" vertical="center"/>
      <protection locked="0"/>
    </xf>
    <xf numFmtId="0" fontId="0" fillId="0" borderId="92" xfId="0" applyFont="1" applyBorder="1" applyAlignment="1" applyProtection="1">
      <alignment horizontal="center" vertical="center"/>
      <protection locked="0"/>
    </xf>
    <xf numFmtId="0" fontId="0" fillId="4" borderId="20" xfId="0" applyFont="1" applyFill="1" applyBorder="1" applyAlignment="1" applyProtection="1">
      <alignment horizontal="center" vertical="center"/>
      <protection locked="0"/>
    </xf>
    <xf numFmtId="0" fontId="0" fillId="4" borderId="16" xfId="0" applyFont="1" applyFill="1" applyBorder="1" applyAlignment="1" applyProtection="1">
      <alignment horizontal="center" vertical="center"/>
      <protection locked="0"/>
    </xf>
    <xf numFmtId="0" fontId="0" fillId="4" borderId="60" xfId="0" applyFont="1" applyFill="1" applyBorder="1" applyAlignment="1" applyProtection="1">
      <alignment horizontal="center" vertical="center"/>
      <protection locked="0"/>
    </xf>
    <xf numFmtId="0" fontId="0" fillId="7" borderId="53" xfId="0" applyFont="1" applyFill="1" applyBorder="1" applyAlignment="1">
      <alignment horizontal="center" vertical="center"/>
    </xf>
    <xf numFmtId="0" fontId="0" fillId="7" borderId="55" xfId="0" applyFont="1" applyFill="1" applyBorder="1" applyAlignment="1">
      <alignment horizontal="center" vertical="center"/>
    </xf>
    <xf numFmtId="0" fontId="0" fillId="7" borderId="150" xfId="0" applyFont="1" applyFill="1" applyBorder="1" applyAlignment="1">
      <alignment horizontal="center" vertical="center"/>
    </xf>
    <xf numFmtId="0" fontId="0" fillId="7" borderId="102" xfId="0" applyFont="1" applyFill="1" applyBorder="1" applyAlignment="1">
      <alignment horizontal="center" vertical="center"/>
    </xf>
    <xf numFmtId="0" fontId="0" fillId="7" borderId="63" xfId="0" applyFont="1" applyFill="1" applyBorder="1" applyAlignment="1">
      <alignment horizontal="center" vertical="center"/>
    </xf>
    <xf numFmtId="0" fontId="0" fillId="7" borderId="30" xfId="0" applyFont="1" applyFill="1" applyBorder="1" applyAlignment="1">
      <alignment horizontal="center" vertical="center"/>
    </xf>
    <xf numFmtId="0" fontId="0" fillId="7" borderId="71" xfId="0" applyFont="1" applyFill="1" applyBorder="1" applyAlignment="1">
      <alignment horizontal="center" vertical="center"/>
    </xf>
    <xf numFmtId="0" fontId="0" fillId="7" borderId="111" xfId="0" applyFont="1" applyFill="1" applyBorder="1" applyAlignment="1">
      <alignment horizontal="center" vertical="center"/>
    </xf>
    <xf numFmtId="0" fontId="0" fillId="7" borderId="109" xfId="0" applyFont="1" applyFill="1" applyBorder="1" applyAlignment="1">
      <alignment horizontal="center" vertical="center"/>
    </xf>
    <xf numFmtId="0" fontId="0" fillId="7" borderId="11" xfId="0" applyFont="1" applyFill="1" applyBorder="1" applyAlignment="1">
      <alignment vertical="center"/>
    </xf>
    <xf numFmtId="0" fontId="0" fillId="7" borderId="57" xfId="0" applyFont="1" applyFill="1" applyBorder="1" applyAlignment="1">
      <alignment vertical="center"/>
    </xf>
    <xf numFmtId="0" fontId="0" fillId="7" borderId="62" xfId="0" applyFont="1" applyFill="1" applyBorder="1" applyAlignment="1">
      <alignment vertical="center"/>
    </xf>
    <xf numFmtId="0" fontId="0" fillId="7" borderId="39" xfId="0" applyFont="1" applyFill="1" applyBorder="1" applyAlignment="1" applyProtection="1">
      <alignment horizontal="left" vertical="center" wrapText="1"/>
    </xf>
    <xf numFmtId="0" fontId="0" fillId="7" borderId="40" xfId="0" applyFont="1" applyFill="1" applyBorder="1" applyAlignment="1" applyProtection="1">
      <alignment horizontal="left" vertical="center" wrapText="1"/>
    </xf>
    <xf numFmtId="0" fontId="0" fillId="7" borderId="41" xfId="0" applyFont="1" applyFill="1" applyBorder="1" applyAlignment="1" applyProtection="1">
      <alignment horizontal="left" vertical="center" wrapText="1"/>
    </xf>
    <xf numFmtId="0" fontId="0" fillId="7" borderId="47" xfId="0" applyFont="1" applyFill="1" applyBorder="1" applyAlignment="1" applyProtection="1">
      <alignment horizontal="left" vertical="center" wrapText="1"/>
    </xf>
    <xf numFmtId="0" fontId="0" fillId="0" borderId="48" xfId="0" applyFont="1" applyFill="1" applyBorder="1" applyAlignment="1" applyProtection="1">
      <alignment horizontal="center" vertical="center" wrapText="1"/>
      <protection locked="0"/>
    </xf>
    <xf numFmtId="0" fontId="0" fillId="0" borderId="49" xfId="0" applyFont="1" applyFill="1" applyBorder="1" applyAlignment="1" applyProtection="1">
      <alignment horizontal="center" vertical="center" wrapText="1"/>
      <protection locked="0"/>
    </xf>
    <xf numFmtId="0" fontId="0" fillId="7" borderId="43" xfId="0" applyFont="1" applyFill="1" applyBorder="1" applyAlignment="1">
      <alignment horizontal="left" vertical="center"/>
    </xf>
    <xf numFmtId="0" fontId="0" fillId="7" borderId="44" xfId="0" applyFont="1" applyFill="1" applyBorder="1" applyAlignment="1">
      <alignment horizontal="left" vertical="center"/>
    </xf>
    <xf numFmtId="165" fontId="0" fillId="0" borderId="45" xfId="0" applyNumberFormat="1" applyFont="1" applyBorder="1" applyAlignment="1" applyProtection="1">
      <alignment horizontal="left" vertical="center"/>
      <protection locked="0"/>
    </xf>
    <xf numFmtId="165" fontId="0" fillId="0" borderId="46" xfId="0" applyNumberFormat="1" applyFont="1" applyBorder="1" applyAlignment="1" applyProtection="1">
      <alignment horizontal="left" vertical="center"/>
      <protection locked="0"/>
    </xf>
    <xf numFmtId="0" fontId="0" fillId="7" borderId="38" xfId="0" applyFont="1" applyFill="1" applyBorder="1" applyAlignment="1">
      <alignment horizontal="center" vertical="center"/>
    </xf>
    <xf numFmtId="0" fontId="0" fillId="7" borderId="32" xfId="0" applyFont="1" applyFill="1" applyBorder="1" applyAlignment="1">
      <alignment horizontal="center" vertical="center"/>
    </xf>
    <xf numFmtId="0" fontId="0" fillId="7" borderId="42" xfId="0" applyFont="1" applyFill="1" applyBorder="1" applyAlignment="1">
      <alignment horizontal="center" vertical="center"/>
    </xf>
    <xf numFmtId="0" fontId="0" fillId="7" borderId="52" xfId="0" applyFont="1" applyFill="1" applyBorder="1" applyAlignment="1">
      <alignment horizontal="center" vertical="center"/>
    </xf>
    <xf numFmtId="0" fontId="0" fillId="7" borderId="11" xfId="0" applyFont="1" applyFill="1" applyBorder="1" applyAlignment="1">
      <alignment horizontal="center" vertical="center" wrapText="1"/>
    </xf>
    <xf numFmtId="0" fontId="0" fillId="7" borderId="58" xfId="0" applyFont="1" applyFill="1" applyBorder="1" applyAlignment="1">
      <alignment horizontal="center" vertical="center" wrapText="1"/>
    </xf>
    <xf numFmtId="14" fontId="0" fillId="0" borderId="20" xfId="0" applyNumberFormat="1" applyFont="1" applyBorder="1" applyAlignment="1" applyProtection="1">
      <alignment horizontal="center" vertical="center"/>
      <protection locked="0"/>
    </xf>
    <xf numFmtId="14" fontId="0" fillId="0" borderId="60" xfId="0" applyNumberFormat="1" applyFont="1" applyBorder="1" applyAlignment="1" applyProtection="1">
      <alignment horizontal="center" vertical="center"/>
      <protection locked="0"/>
    </xf>
    <xf numFmtId="2" fontId="0" fillId="0" borderId="20" xfId="0" applyNumberFormat="1" applyFont="1" applyBorder="1" applyAlignment="1" applyProtection="1">
      <alignment horizontal="center" vertical="center"/>
      <protection locked="0"/>
    </xf>
    <xf numFmtId="2" fontId="0" fillId="0" borderId="17" xfId="0" applyNumberFormat="1" applyFont="1" applyBorder="1" applyAlignment="1" applyProtection="1">
      <alignment horizontal="center" vertical="center"/>
      <protection locked="0"/>
    </xf>
    <xf numFmtId="0" fontId="0" fillId="0" borderId="20" xfId="0" applyFont="1" applyBorder="1" applyAlignment="1">
      <alignment horizontal="center" vertical="center"/>
    </xf>
    <xf numFmtId="0" fontId="0" fillId="0" borderId="60" xfId="0" applyFont="1" applyBorder="1" applyAlignment="1">
      <alignment horizontal="center" vertical="center"/>
    </xf>
    <xf numFmtId="0" fontId="0" fillId="7" borderId="110" xfId="0" applyFont="1" applyFill="1" applyBorder="1" applyAlignment="1">
      <alignment horizontal="center" vertical="center" wrapText="1"/>
    </xf>
    <xf numFmtId="0" fontId="0" fillId="7" borderId="83" xfId="0" applyFont="1" applyFill="1" applyBorder="1" applyAlignment="1">
      <alignment horizontal="center" vertical="center" wrapText="1"/>
    </xf>
    <xf numFmtId="0" fontId="0" fillId="7" borderId="134" xfId="0" applyFont="1" applyFill="1" applyBorder="1" applyAlignment="1">
      <alignment horizontal="center" vertical="center" wrapText="1"/>
    </xf>
    <xf numFmtId="0" fontId="0" fillId="7" borderId="116" xfId="0" applyFont="1" applyFill="1" applyBorder="1" applyAlignment="1">
      <alignment horizontal="center" vertical="center" wrapText="1"/>
    </xf>
    <xf numFmtId="0" fontId="0" fillId="7" borderId="166" xfId="0" applyFont="1" applyFill="1" applyBorder="1" applyAlignment="1">
      <alignment horizontal="center" vertical="center" wrapText="1"/>
    </xf>
    <xf numFmtId="0" fontId="0" fillId="7" borderId="122" xfId="0" applyFont="1" applyFill="1" applyBorder="1" applyAlignment="1">
      <alignment horizontal="center" vertical="center" wrapText="1"/>
    </xf>
    <xf numFmtId="0" fontId="0" fillId="7" borderId="144" xfId="0" applyFont="1" applyFill="1" applyBorder="1" applyAlignment="1">
      <alignment horizontal="center" vertical="center" wrapText="1"/>
    </xf>
    <xf numFmtId="0" fontId="0" fillId="7" borderId="113" xfId="0" applyFont="1" applyFill="1" applyBorder="1" applyAlignment="1">
      <alignment horizontal="center" vertical="center" wrapText="1"/>
    </xf>
    <xf numFmtId="0" fontId="0" fillId="7" borderId="117" xfId="0" applyFont="1" applyFill="1" applyBorder="1" applyAlignment="1">
      <alignment horizontal="center" vertical="center" wrapText="1"/>
    </xf>
    <xf numFmtId="0" fontId="0" fillId="0" borderId="20"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0" fontId="0" fillId="0" borderId="17" xfId="0" applyFont="1" applyBorder="1" applyAlignment="1" applyProtection="1">
      <alignment horizontal="left" vertical="center"/>
      <protection locked="0"/>
    </xf>
    <xf numFmtId="0" fontId="0" fillId="7" borderId="167" xfId="0" applyFont="1" applyFill="1" applyBorder="1" applyAlignment="1">
      <alignment horizontal="left" vertical="center" wrapText="1"/>
    </xf>
    <xf numFmtId="0" fontId="0" fillId="7" borderId="168" xfId="0" applyFont="1" applyFill="1" applyBorder="1" applyAlignment="1">
      <alignment horizontal="left" vertical="center" wrapText="1"/>
    </xf>
    <xf numFmtId="0" fontId="0" fillId="7" borderId="102" xfId="0" applyFont="1" applyFill="1" applyBorder="1" applyAlignment="1">
      <alignment horizontal="left" vertical="center" wrapText="1"/>
    </xf>
    <xf numFmtId="0" fontId="0" fillId="7" borderId="129" xfId="0" applyFont="1" applyFill="1" applyBorder="1" applyAlignment="1">
      <alignment horizontal="left" vertical="center" wrapText="1"/>
    </xf>
    <xf numFmtId="0" fontId="0" fillId="0" borderId="18"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4" borderId="9" xfId="0" applyFont="1" applyFill="1" applyBorder="1" applyAlignment="1">
      <alignment horizontal="left" vertical="center"/>
    </xf>
    <xf numFmtId="0" fontId="0" fillId="4" borderId="10" xfId="0" applyFont="1" applyFill="1" applyBorder="1" applyAlignment="1">
      <alignment horizontal="left" vertical="center"/>
    </xf>
    <xf numFmtId="0" fontId="0" fillId="7" borderId="143" xfId="0" applyFont="1" applyFill="1" applyBorder="1" applyAlignment="1">
      <alignment horizontal="left" vertical="center" wrapText="1"/>
    </xf>
    <xf numFmtId="0" fontId="0" fillId="7" borderId="144" xfId="0" applyFont="1" applyFill="1" applyBorder="1" applyAlignment="1">
      <alignment horizontal="left" vertical="center" wrapText="1"/>
    </xf>
    <xf numFmtId="0" fontId="0" fillId="7" borderId="8" xfId="0" applyFont="1" applyFill="1" applyBorder="1" applyAlignment="1">
      <alignment horizontal="center" vertical="center"/>
    </xf>
    <xf numFmtId="0" fontId="0" fillId="7" borderId="9" xfId="0" applyFont="1" applyFill="1" applyBorder="1" applyAlignment="1">
      <alignment horizontal="center" vertical="center"/>
    </xf>
    <xf numFmtId="0" fontId="0" fillId="7" borderId="100" xfId="0" applyFont="1" applyFill="1" applyBorder="1" applyAlignment="1">
      <alignment horizontal="center" vertical="center"/>
    </xf>
    <xf numFmtId="0" fontId="0" fillId="7" borderId="144" xfId="0" applyFont="1" applyFill="1" applyBorder="1" applyAlignment="1">
      <alignment horizontal="center" vertical="center"/>
    </xf>
    <xf numFmtId="0" fontId="0" fillId="7" borderId="145" xfId="0" applyFont="1" applyFill="1" applyBorder="1" applyAlignment="1">
      <alignment horizontal="center" vertical="center"/>
    </xf>
    <xf numFmtId="0" fontId="0" fillId="7" borderId="147" xfId="0" applyFont="1" applyFill="1" applyBorder="1" applyAlignment="1">
      <alignment horizontal="center" vertical="center" wrapText="1"/>
    </xf>
    <xf numFmtId="0" fontId="0" fillId="7" borderId="148" xfId="0" applyFont="1" applyFill="1" applyBorder="1" applyAlignment="1">
      <alignment horizontal="center" vertical="center" wrapText="1"/>
    </xf>
    <xf numFmtId="0" fontId="0" fillId="7" borderId="151" xfId="0" applyFont="1" applyFill="1" applyBorder="1" applyAlignment="1">
      <alignment horizontal="left" vertical="center" wrapText="1"/>
    </xf>
    <xf numFmtId="0" fontId="0" fillId="7" borderId="77" xfId="0" applyFont="1" applyFill="1" applyBorder="1" applyAlignment="1">
      <alignment horizontal="left" vertical="center" wrapText="1"/>
    </xf>
    <xf numFmtId="0" fontId="0" fillId="7" borderId="121" xfId="0" applyFont="1" applyFill="1" applyBorder="1" applyAlignment="1">
      <alignment horizontal="left" vertical="center" wrapText="1"/>
    </xf>
    <xf numFmtId="0" fontId="0" fillId="7" borderId="109" xfId="0" applyFont="1" applyFill="1" applyBorder="1" applyAlignment="1">
      <alignment horizontal="center" vertical="center" wrapText="1"/>
    </xf>
    <xf numFmtId="0" fontId="0" fillId="7" borderId="111"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124" xfId="0" applyFont="1" applyFill="1" applyBorder="1" applyAlignment="1">
      <alignment horizontal="center" vertical="center" wrapText="1"/>
    </xf>
    <xf numFmtId="0" fontId="0" fillId="7" borderId="30" xfId="0" applyFont="1" applyFill="1" applyBorder="1" applyAlignment="1">
      <alignment horizontal="center" vertical="center" wrapText="1"/>
    </xf>
    <xf numFmtId="0" fontId="0" fillId="7" borderId="80" xfId="0" applyFont="1" applyFill="1" applyBorder="1" applyAlignment="1">
      <alignment horizontal="center" vertical="center" wrapText="1"/>
    </xf>
    <xf numFmtId="0" fontId="0" fillId="7" borderId="75" xfId="0" applyFont="1" applyFill="1" applyBorder="1" applyAlignment="1">
      <alignment horizontal="center" vertical="center" wrapText="1"/>
    </xf>
    <xf numFmtId="0" fontId="0" fillId="7" borderId="7" xfId="0" applyFont="1" applyFill="1" applyBorder="1" applyAlignment="1">
      <alignment horizontal="center" vertical="center" wrapText="1"/>
    </xf>
    <xf numFmtId="0" fontId="0" fillId="7" borderId="245" xfId="0" applyFont="1" applyFill="1" applyBorder="1" applyAlignment="1">
      <alignment horizontal="center" vertical="center" wrapText="1"/>
    </xf>
    <xf numFmtId="0" fontId="0" fillId="7" borderId="266" xfId="0" applyFont="1" applyFill="1" applyBorder="1" applyAlignment="1">
      <alignment horizontal="center" vertical="center" wrapText="1"/>
    </xf>
    <xf numFmtId="0" fontId="0" fillId="7" borderId="73" xfId="0" applyFont="1" applyFill="1" applyBorder="1" applyAlignment="1">
      <alignment horizontal="center" vertical="center" wrapText="1"/>
    </xf>
    <xf numFmtId="0" fontId="0" fillId="7" borderId="11" xfId="0" applyFont="1" applyFill="1" applyBorder="1" applyAlignment="1">
      <alignment horizontal="left" vertical="center" wrapText="1"/>
    </xf>
    <xf numFmtId="0" fontId="0" fillId="7" borderId="57" xfId="0" applyFont="1" applyFill="1" applyBorder="1" applyAlignment="1">
      <alignment horizontal="left" vertical="center" wrapText="1"/>
    </xf>
    <xf numFmtId="0" fontId="0" fillId="7" borderId="76" xfId="0" applyFont="1" applyFill="1" applyBorder="1" applyAlignment="1">
      <alignment horizontal="center" vertical="center" wrapText="1"/>
    </xf>
    <xf numFmtId="0" fontId="0" fillId="7" borderId="77" xfId="0" applyFont="1" applyFill="1" applyBorder="1" applyAlignment="1">
      <alignment horizontal="center" vertical="center" wrapText="1"/>
    </xf>
    <xf numFmtId="0" fontId="0" fillId="7" borderId="121" xfId="0" applyFont="1" applyFill="1" applyBorder="1" applyAlignment="1">
      <alignment horizontal="center" vertical="center" wrapText="1"/>
    </xf>
    <xf numFmtId="0" fontId="0" fillId="7" borderId="73" xfId="0" applyFont="1" applyFill="1" applyBorder="1" applyAlignment="1">
      <alignment horizontal="left" vertical="center" wrapText="1"/>
    </xf>
    <xf numFmtId="0" fontId="0" fillId="4" borderId="11" xfId="0" applyFont="1" applyFill="1" applyBorder="1" applyAlignment="1">
      <alignment horizontal="center" vertical="center"/>
    </xf>
    <xf numFmtId="0" fontId="0" fillId="4" borderId="62" xfId="0" applyFont="1" applyFill="1" applyBorder="1" applyAlignment="1">
      <alignment horizontal="center" vertical="center"/>
    </xf>
    <xf numFmtId="0" fontId="0" fillId="7" borderId="44" xfId="0" applyFont="1" applyFill="1" applyBorder="1" applyAlignment="1">
      <alignment horizontal="center" vertical="center"/>
    </xf>
    <xf numFmtId="0" fontId="0" fillId="7" borderId="65" xfId="0" applyFont="1" applyFill="1" applyBorder="1" applyAlignment="1">
      <alignment horizontal="center" vertical="center"/>
    </xf>
    <xf numFmtId="0" fontId="0" fillId="4" borderId="172" xfId="0" applyFont="1" applyFill="1" applyBorder="1" applyAlignment="1">
      <alignment horizontal="center" vertical="center"/>
    </xf>
    <xf numFmtId="0" fontId="0" fillId="4" borderId="14"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73" xfId="0" applyFont="1" applyFill="1" applyBorder="1" applyAlignment="1">
      <alignment horizontal="center" vertical="center"/>
    </xf>
    <xf numFmtId="0" fontId="6" fillId="7" borderId="47"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9" xfId="0" applyFont="1" applyFill="1" applyBorder="1" applyAlignment="1">
      <alignment horizontal="center" vertical="center"/>
    </xf>
    <xf numFmtId="0" fontId="0" fillId="7" borderId="76" xfId="0" applyFont="1" applyFill="1" applyBorder="1" applyAlignment="1" applyProtection="1">
      <alignment horizontal="center" vertical="center" wrapText="1"/>
      <protection locked="0"/>
    </xf>
    <xf numFmtId="0" fontId="0" fillId="7" borderId="77" xfId="0" applyFont="1" applyFill="1" applyBorder="1" applyAlignment="1" applyProtection="1">
      <alignment horizontal="center" vertical="center" wrapText="1"/>
      <protection locked="0"/>
    </xf>
    <xf numFmtId="0" fontId="0" fillId="7" borderId="74" xfId="0" applyFont="1" applyFill="1" applyBorder="1" applyAlignment="1" applyProtection="1">
      <alignment horizontal="center" vertical="center" wrapText="1"/>
      <protection locked="0"/>
    </xf>
    <xf numFmtId="0" fontId="0" fillId="7" borderId="75" xfId="0" applyFont="1" applyFill="1" applyBorder="1" applyAlignment="1">
      <alignment horizontal="center" vertical="center"/>
    </xf>
    <xf numFmtId="0" fontId="0" fillId="7" borderId="98"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101" xfId="0" applyFont="1" applyFill="1" applyBorder="1" applyAlignment="1">
      <alignment horizontal="center" vertical="center"/>
    </xf>
    <xf numFmtId="0" fontId="7" fillId="0" borderId="38" xfId="3" applyFont="1" applyBorder="1" applyAlignment="1">
      <alignment horizontal="left" vertical="center"/>
    </xf>
    <xf numFmtId="0" fontId="7" fillId="0" borderId="39" xfId="3" applyFont="1" applyBorder="1" applyAlignment="1">
      <alignment horizontal="left" vertical="center"/>
    </xf>
    <xf numFmtId="0" fontId="7" fillId="0" borderId="47" xfId="3" applyFont="1" applyBorder="1" applyAlignment="1">
      <alignment horizontal="left" vertical="center"/>
    </xf>
    <xf numFmtId="0" fontId="19" fillId="0" borderId="67" xfId="0" applyFont="1" applyBorder="1" applyAlignment="1">
      <alignment horizontal="center" vertical="center"/>
    </xf>
    <xf numFmtId="0" fontId="2" fillId="3" borderId="32" xfId="0" applyFont="1" applyFill="1" applyBorder="1" applyAlignment="1" applyProtection="1">
      <alignment horizontal="center" vertical="center"/>
    </xf>
    <xf numFmtId="0" fontId="2" fillId="3" borderId="27"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59" xfId="0" applyFont="1" applyFill="1" applyBorder="1" applyAlignment="1" applyProtection="1">
      <alignment horizontal="center" vertical="center"/>
    </xf>
    <xf numFmtId="0" fontId="0" fillId="7" borderId="42" xfId="0" applyFont="1" applyFill="1" applyBorder="1" applyAlignment="1">
      <alignment horizontal="left" vertical="center" wrapText="1"/>
    </xf>
    <xf numFmtId="0" fontId="0" fillId="7" borderId="43" xfId="0" applyFont="1" applyFill="1" applyBorder="1" applyAlignment="1">
      <alignment horizontal="left" vertical="center" wrapText="1"/>
    </xf>
    <xf numFmtId="0" fontId="0" fillId="7" borderId="44" xfId="0" applyFont="1" applyFill="1" applyBorder="1" applyAlignment="1">
      <alignment horizontal="left" vertical="center" wrapText="1"/>
    </xf>
    <xf numFmtId="0" fontId="0" fillId="7" borderId="66" xfId="0" applyFont="1" applyFill="1" applyBorder="1" applyAlignment="1">
      <alignment horizontal="left" vertical="center" wrapText="1"/>
    </xf>
    <xf numFmtId="0" fontId="12" fillId="4" borderId="0" xfId="0" applyFont="1" applyFill="1" applyBorder="1" applyAlignment="1">
      <alignment horizontal="left" vertical="center"/>
    </xf>
    <xf numFmtId="0" fontId="0" fillId="7" borderId="3" xfId="0" applyFont="1" applyFill="1" applyBorder="1" applyAlignment="1">
      <alignment horizontal="center" vertical="center"/>
    </xf>
    <xf numFmtId="0" fontId="0" fillId="7" borderId="4" xfId="0" applyFont="1" applyFill="1" applyBorder="1" applyAlignment="1">
      <alignment horizontal="center" vertical="center"/>
    </xf>
    <xf numFmtId="0" fontId="0" fillId="7" borderId="157" xfId="0" applyFont="1" applyFill="1" applyBorder="1" applyAlignment="1">
      <alignment horizontal="center" vertical="center"/>
    </xf>
    <xf numFmtId="0" fontId="0" fillId="7" borderId="6" xfId="0" applyFont="1" applyFill="1" applyBorder="1" applyAlignment="1">
      <alignment horizontal="center" vertical="center"/>
    </xf>
    <xf numFmtId="0" fontId="0" fillId="7" borderId="0" xfId="0" applyFont="1" applyFill="1" applyBorder="1" applyAlignment="1">
      <alignment horizontal="center" vertical="center"/>
    </xf>
    <xf numFmtId="0" fontId="0" fillId="7" borderId="13" xfId="0" applyFont="1" applyFill="1" applyBorder="1" applyAlignment="1">
      <alignment horizontal="center" vertical="center"/>
    </xf>
    <xf numFmtId="0" fontId="0" fillId="7" borderId="14" xfId="0" applyFont="1" applyFill="1" applyBorder="1" applyAlignment="1">
      <alignment horizontal="center" vertical="center"/>
    </xf>
    <xf numFmtId="0" fontId="0" fillId="7" borderId="247" xfId="0" applyFont="1" applyFill="1" applyBorder="1" applyAlignment="1">
      <alignment horizontal="center" vertical="center"/>
    </xf>
    <xf numFmtId="0" fontId="0" fillId="4" borderId="164" xfId="0" applyFont="1" applyFill="1" applyBorder="1" applyAlignment="1">
      <alignment horizontal="left" vertical="center"/>
    </xf>
    <xf numFmtId="0" fontId="0" fillId="4" borderId="4" xfId="0" applyFont="1" applyFill="1" applyBorder="1" applyAlignment="1">
      <alignment horizontal="left" vertical="center"/>
    </xf>
    <xf numFmtId="0" fontId="0" fillId="4" borderId="5" xfId="0" applyFont="1" applyFill="1" applyBorder="1" applyAlignment="1">
      <alignment horizontal="left" vertical="center"/>
    </xf>
    <xf numFmtId="0" fontId="0" fillId="4" borderId="75" xfId="0" applyFont="1" applyFill="1" applyBorder="1" applyAlignment="1">
      <alignment horizontal="left" vertical="center"/>
    </xf>
    <xf numFmtId="0" fontId="0" fillId="4" borderId="0" xfId="0" applyFont="1" applyFill="1" applyBorder="1" applyAlignment="1">
      <alignment horizontal="left" vertical="center"/>
    </xf>
    <xf numFmtId="0" fontId="0" fillId="4" borderId="7" xfId="0" applyFont="1" applyFill="1" applyBorder="1" applyAlignment="1">
      <alignment horizontal="left" vertical="center"/>
    </xf>
    <xf numFmtId="0" fontId="0" fillId="4" borderId="172" xfId="0" applyFont="1" applyFill="1" applyBorder="1" applyAlignment="1">
      <alignment horizontal="left" vertical="center"/>
    </xf>
    <xf numFmtId="0" fontId="0" fillId="4" borderId="14" xfId="0" applyFont="1" applyFill="1" applyBorder="1" applyAlignment="1">
      <alignment horizontal="left" vertical="center"/>
    </xf>
    <xf numFmtId="0" fontId="0" fillId="4" borderId="15" xfId="0" applyFont="1" applyFill="1" applyBorder="1" applyAlignment="1">
      <alignment horizontal="left" vertical="center"/>
    </xf>
    <xf numFmtId="0" fontId="0" fillId="7" borderId="30" xfId="0" applyFont="1" applyFill="1" applyBorder="1" applyAlignment="1">
      <alignment horizontal="left" vertical="center" wrapText="1"/>
    </xf>
    <xf numFmtId="0" fontId="0" fillId="7" borderId="71" xfId="0" applyFont="1" applyFill="1" applyBorder="1" applyAlignment="1">
      <alignment horizontal="left" vertical="center" wrapText="1"/>
    </xf>
    <xf numFmtId="0" fontId="6" fillId="7" borderId="47" xfId="0" applyFont="1" applyFill="1" applyBorder="1" applyAlignment="1">
      <alignment horizontal="center" vertical="center" wrapText="1"/>
    </xf>
    <xf numFmtId="0" fontId="6" fillId="7" borderId="67" xfId="0" applyFont="1" applyFill="1" applyBorder="1" applyAlignment="1">
      <alignment horizontal="center" vertical="center" wrapText="1"/>
    </xf>
    <xf numFmtId="0" fontId="6" fillId="7" borderId="69" xfId="0" applyFont="1" applyFill="1" applyBorder="1" applyAlignment="1">
      <alignment horizontal="center" vertical="center" wrapText="1"/>
    </xf>
    <xf numFmtId="0" fontId="0" fillId="7" borderId="256" xfId="0" applyFont="1" applyFill="1" applyBorder="1" applyAlignment="1">
      <alignment horizontal="center" vertical="center" wrapText="1"/>
    </xf>
    <xf numFmtId="0" fontId="0" fillId="7" borderId="257" xfId="0" applyFont="1" applyFill="1" applyBorder="1" applyAlignment="1">
      <alignment horizontal="center" vertical="center" wrapText="1"/>
    </xf>
    <xf numFmtId="0" fontId="0" fillId="7" borderId="189" xfId="0" applyFont="1" applyFill="1" applyBorder="1" applyAlignment="1">
      <alignment horizontal="center" vertical="center"/>
    </xf>
    <xf numFmtId="0" fontId="0" fillId="7" borderId="170" xfId="0" applyFont="1" applyFill="1" applyBorder="1" applyAlignment="1">
      <alignment horizontal="center" vertical="center"/>
    </xf>
    <xf numFmtId="0" fontId="0" fillId="7" borderId="254" xfId="0" applyFont="1" applyFill="1" applyBorder="1" applyAlignment="1">
      <alignment horizontal="left" vertical="center"/>
    </xf>
    <xf numFmtId="0" fontId="0" fillId="7" borderId="108" xfId="0" applyFont="1" applyFill="1" applyBorder="1" applyAlignment="1">
      <alignment horizontal="left" vertical="center"/>
    </xf>
    <xf numFmtId="0" fontId="0" fillId="7" borderId="255" xfId="0" applyFont="1" applyFill="1" applyBorder="1" applyAlignment="1">
      <alignment horizontal="left" vertical="center" wrapText="1"/>
    </xf>
    <xf numFmtId="164" fontId="8" fillId="7" borderId="18" xfId="0" applyNumberFormat="1" applyFont="1" applyFill="1" applyBorder="1" applyAlignment="1" applyProtection="1">
      <alignment horizontal="center" vertical="center"/>
      <protection locked="0"/>
    </xf>
    <xf numFmtId="164" fontId="8" fillId="7" borderId="1" xfId="0" applyNumberFormat="1" applyFont="1" applyFill="1" applyBorder="1" applyAlignment="1" applyProtection="1">
      <alignment horizontal="center" vertical="center"/>
      <protection locked="0"/>
    </xf>
    <xf numFmtId="164" fontId="8" fillId="7" borderId="78" xfId="0" applyNumberFormat="1" applyFont="1" applyFill="1" applyBorder="1" applyAlignment="1" applyProtection="1">
      <alignment horizontal="center" vertical="center"/>
      <protection locked="0"/>
    </xf>
    <xf numFmtId="0" fontId="0" fillId="7" borderId="81" xfId="0" applyFont="1" applyFill="1" applyBorder="1" applyAlignment="1">
      <alignment horizontal="center" vertical="center" wrapText="1"/>
    </xf>
    <xf numFmtId="0" fontId="0" fillId="7" borderId="260" xfId="0" applyFont="1" applyFill="1" applyBorder="1" applyAlignment="1">
      <alignment horizontal="center" vertical="center"/>
    </xf>
    <xf numFmtId="0" fontId="0" fillId="7" borderId="168" xfId="0" applyFont="1" applyFill="1" applyBorder="1" applyAlignment="1">
      <alignment horizontal="center" vertical="center"/>
    </xf>
    <xf numFmtId="0" fontId="2" fillId="3" borderId="51" xfId="0" applyFont="1" applyFill="1" applyBorder="1" applyAlignment="1" applyProtection="1">
      <alignment horizontal="center" vertical="center"/>
    </xf>
    <xf numFmtId="0" fontId="2" fillId="3" borderId="57" xfId="0" applyFont="1" applyFill="1" applyBorder="1" applyAlignment="1" applyProtection="1">
      <alignment horizontal="center" vertical="center"/>
    </xf>
    <xf numFmtId="0" fontId="7" fillId="0" borderId="67" xfId="3" applyFont="1" applyBorder="1" applyAlignment="1">
      <alignment horizontal="right" vertical="center"/>
    </xf>
    <xf numFmtId="0" fontId="7" fillId="0" borderId="69" xfId="3" applyFont="1" applyBorder="1" applyAlignment="1">
      <alignment horizontal="right" vertical="center"/>
    </xf>
    <xf numFmtId="0" fontId="0" fillId="7" borderId="107" xfId="0" applyFont="1" applyFill="1" applyBorder="1" applyAlignment="1">
      <alignment horizontal="left" vertical="center"/>
    </xf>
    <xf numFmtId="0" fontId="0" fillId="7" borderId="13" xfId="0" applyFont="1" applyFill="1" applyBorder="1" applyAlignment="1">
      <alignment horizontal="left" vertical="center" wrapText="1"/>
    </xf>
    <xf numFmtId="0" fontId="0" fillId="7" borderId="14" xfId="0" applyFont="1" applyFill="1" applyBorder="1" applyAlignment="1">
      <alignment horizontal="left" vertical="center" wrapText="1"/>
    </xf>
    <xf numFmtId="0" fontId="0" fillId="7" borderId="56" xfId="0" applyFont="1" applyFill="1" applyBorder="1" applyAlignment="1">
      <alignment horizontal="center" vertical="center"/>
    </xf>
    <xf numFmtId="0" fontId="0" fillId="7" borderId="76" xfId="0" applyFont="1" applyFill="1" applyBorder="1" applyAlignment="1">
      <alignment horizontal="left" vertical="center" wrapText="1"/>
    </xf>
    <xf numFmtId="0" fontId="0" fillId="7" borderId="74" xfId="0" applyFont="1" applyFill="1" applyBorder="1" applyAlignment="1">
      <alignment horizontal="left" vertical="center" wrapText="1"/>
    </xf>
    <xf numFmtId="1" fontId="0" fillId="0" borderId="20" xfId="0" applyNumberFormat="1" applyFont="1" applyBorder="1" applyAlignment="1" applyProtection="1">
      <alignment horizontal="left" vertical="center"/>
      <protection locked="0"/>
    </xf>
    <xf numFmtId="1" fontId="0" fillId="0" borderId="16" xfId="0" applyNumberFormat="1" applyFont="1" applyBorder="1" applyAlignment="1" applyProtection="1">
      <alignment horizontal="left" vertical="center"/>
      <protection locked="0"/>
    </xf>
    <xf numFmtId="1" fontId="0" fillId="0" borderId="17" xfId="0" applyNumberFormat="1" applyFont="1" applyBorder="1" applyAlignment="1" applyProtection="1">
      <alignment horizontal="left" vertical="center"/>
      <protection locked="0"/>
    </xf>
    <xf numFmtId="0" fontId="0" fillId="7" borderId="20" xfId="0" applyFont="1" applyFill="1" applyBorder="1" applyAlignment="1" applyProtection="1">
      <alignment horizontal="left" vertical="center" wrapText="1"/>
      <protection locked="0"/>
    </xf>
    <xf numFmtId="0" fontId="0" fillId="7" borderId="60" xfId="0" applyFont="1" applyFill="1" applyBorder="1" applyAlignment="1" applyProtection="1">
      <alignment horizontal="left" vertical="center" wrapText="1"/>
      <protection locked="0"/>
    </xf>
    <xf numFmtId="0" fontId="0" fillId="7" borderId="246" xfId="0" applyFont="1" applyFill="1" applyBorder="1" applyAlignment="1" applyProtection="1">
      <alignment horizontal="left" vertical="center" wrapText="1"/>
    </xf>
    <xf numFmtId="0" fontId="0" fillId="7" borderId="60" xfId="0" applyFont="1" applyFill="1" applyBorder="1" applyAlignment="1" applyProtection="1">
      <alignment horizontal="left" vertical="center" wrapText="1"/>
    </xf>
    <xf numFmtId="1" fontId="0" fillId="0" borderId="20" xfId="0" applyNumberFormat="1" applyFont="1" applyBorder="1" applyAlignment="1" applyProtection="1">
      <alignment horizontal="center" vertical="center"/>
      <protection locked="0"/>
    </xf>
    <xf numFmtId="1" fontId="0" fillId="0" borderId="16" xfId="0" applyNumberFormat="1" applyFont="1" applyBorder="1" applyAlignment="1" applyProtection="1">
      <alignment horizontal="center" vertical="center"/>
      <protection locked="0"/>
    </xf>
    <xf numFmtId="1" fontId="0" fillId="0" borderId="17" xfId="0" applyNumberFormat="1" applyFont="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1" fontId="0" fillId="7" borderId="95" xfId="0" applyNumberFormat="1" applyFont="1" applyFill="1" applyBorder="1" applyAlignment="1" applyProtection="1">
      <alignment horizontal="center" vertical="center" wrapText="1"/>
      <protection locked="0"/>
    </xf>
    <xf numFmtId="1" fontId="0" fillId="7" borderId="92" xfId="0" applyNumberFormat="1" applyFont="1" applyFill="1" applyBorder="1" applyAlignment="1" applyProtection="1">
      <alignment horizontal="center" vertical="center" wrapText="1"/>
      <protection locked="0"/>
    </xf>
    <xf numFmtId="1" fontId="0" fillId="0" borderId="60" xfId="0" applyNumberFormat="1" applyFont="1" applyBorder="1" applyAlignment="1" applyProtection="1">
      <alignment horizontal="center" vertical="center"/>
      <protection locked="0"/>
    </xf>
    <xf numFmtId="166" fontId="0" fillId="0" borderId="20" xfId="7" applyNumberFormat="1" applyFont="1" applyBorder="1" applyAlignment="1" applyProtection="1">
      <alignment horizontal="center" vertical="center"/>
      <protection locked="0"/>
    </xf>
    <xf numFmtId="166" fontId="0" fillId="0" borderId="60" xfId="7" applyNumberFormat="1" applyFont="1" applyBorder="1" applyAlignment="1" applyProtection="1">
      <alignment horizontal="center" vertical="center"/>
      <protection locked="0"/>
    </xf>
    <xf numFmtId="0" fontId="0" fillId="7" borderId="203" xfId="0" applyFont="1" applyFill="1" applyBorder="1" applyAlignment="1" applyProtection="1">
      <alignment horizontal="center" vertical="center" wrapText="1"/>
    </xf>
    <xf numFmtId="0" fontId="0" fillId="7" borderId="221" xfId="0" applyFont="1" applyFill="1" applyBorder="1" applyAlignment="1" applyProtection="1">
      <alignment horizontal="center" vertical="center" wrapText="1"/>
    </xf>
    <xf numFmtId="0" fontId="8" fillId="4" borderId="20" xfId="0" applyFont="1" applyFill="1" applyBorder="1" applyAlignment="1" applyProtection="1">
      <alignment horizontal="center" vertical="center" wrapText="1"/>
      <protection locked="0"/>
    </xf>
    <xf numFmtId="0" fontId="8" fillId="4" borderId="60" xfId="0" applyFont="1" applyFill="1" applyBorder="1" applyAlignment="1" applyProtection="1">
      <alignment horizontal="center" vertical="center" wrapText="1"/>
      <protection locked="0"/>
    </xf>
    <xf numFmtId="0" fontId="0" fillId="7" borderId="20" xfId="0" applyFont="1" applyFill="1" applyBorder="1" applyAlignment="1" applyProtection="1">
      <alignment horizontal="center" vertical="center"/>
      <protection locked="0"/>
    </xf>
    <xf numFmtId="0" fontId="0" fillId="7" borderId="60" xfId="0" applyFont="1" applyFill="1" applyBorder="1" applyAlignment="1" applyProtection="1">
      <alignment horizontal="center" vertical="center"/>
      <protection locked="0"/>
    </xf>
    <xf numFmtId="0" fontId="0" fillId="7" borderId="225" xfId="0" applyFont="1" applyFill="1" applyBorder="1" applyAlignment="1" applyProtection="1">
      <alignment horizontal="left" vertical="center" wrapText="1"/>
    </xf>
    <xf numFmtId="0" fontId="0" fillId="7" borderId="226" xfId="0" applyFont="1" applyFill="1" applyBorder="1" applyAlignment="1" applyProtection="1">
      <alignment horizontal="left" vertical="center" wrapText="1"/>
    </xf>
    <xf numFmtId="0" fontId="0" fillId="7" borderId="227" xfId="0" applyFont="1" applyFill="1" applyBorder="1" applyAlignment="1" applyProtection="1">
      <alignment horizontal="left" vertical="center" wrapText="1"/>
    </xf>
    <xf numFmtId="0" fontId="0" fillId="7" borderId="51" xfId="0" applyFont="1" applyFill="1" applyBorder="1" applyAlignment="1" applyProtection="1">
      <alignment horizontal="center" vertical="center" wrapText="1"/>
    </xf>
    <xf numFmtId="0" fontId="0" fillId="7" borderId="57" xfId="0" applyFont="1" applyFill="1" applyBorder="1" applyAlignment="1" applyProtection="1">
      <alignment horizontal="center" vertical="center" wrapText="1"/>
    </xf>
    <xf numFmtId="0" fontId="0" fillId="7" borderId="136" xfId="0" applyFont="1" applyFill="1" applyBorder="1" applyAlignment="1" applyProtection="1">
      <alignment horizontal="center" vertical="center" wrapText="1"/>
    </xf>
    <xf numFmtId="166" fontId="0" fillId="4" borderId="20" xfId="7" applyNumberFormat="1" applyFont="1" applyFill="1" applyBorder="1" applyAlignment="1" applyProtection="1">
      <alignment horizontal="center" vertical="center" wrapText="1"/>
      <protection locked="0"/>
    </xf>
    <xf numFmtId="166" fontId="0" fillId="4" borderId="60" xfId="7" applyNumberFormat="1" applyFont="1" applyFill="1" applyBorder="1" applyAlignment="1" applyProtection="1">
      <alignment horizontal="center" vertical="center" wrapText="1"/>
      <protection locked="0"/>
    </xf>
    <xf numFmtId="0" fontId="0" fillId="7" borderId="34" xfId="0" applyFont="1" applyFill="1" applyBorder="1" applyAlignment="1" applyProtection="1">
      <alignment horizontal="center" vertical="center"/>
    </xf>
    <xf numFmtId="0" fontId="0" fillId="7" borderId="55" xfId="0" applyFont="1" applyFill="1" applyBorder="1" applyAlignment="1" applyProtection="1">
      <alignment horizontal="center" vertical="center"/>
    </xf>
    <xf numFmtId="0" fontId="0" fillId="7" borderId="217" xfId="0" applyFont="1" applyFill="1" applyBorder="1" applyAlignment="1" applyProtection="1">
      <alignment horizontal="center" vertical="center"/>
    </xf>
    <xf numFmtId="0" fontId="0" fillId="7" borderId="179" xfId="0" applyFont="1" applyFill="1" applyBorder="1" applyAlignment="1" applyProtection="1">
      <alignment horizontal="left" vertical="center"/>
    </xf>
    <xf numFmtId="0" fontId="0" fillId="7" borderId="16" xfId="0" applyFont="1" applyFill="1" applyBorder="1" applyAlignment="1" applyProtection="1">
      <alignment horizontal="left" vertical="center"/>
    </xf>
    <xf numFmtId="0" fontId="0" fillId="7" borderId="17" xfId="0" applyFont="1" applyFill="1" applyBorder="1" applyAlignment="1" applyProtection="1">
      <alignment horizontal="left" vertical="center"/>
    </xf>
    <xf numFmtId="0" fontId="0" fillId="7" borderId="86" xfId="0" applyFont="1" applyFill="1" applyBorder="1" applyAlignment="1" applyProtection="1">
      <alignment horizontal="left" vertical="center" wrapText="1"/>
      <protection locked="0"/>
    </xf>
    <xf numFmtId="0" fontId="0" fillId="7" borderId="153" xfId="0" applyFont="1" applyFill="1" applyBorder="1" applyAlignment="1" applyProtection="1">
      <alignment horizontal="left" vertical="center" wrapText="1"/>
      <protection locked="0"/>
    </xf>
    <xf numFmtId="0" fontId="0" fillId="7" borderId="114" xfId="0" applyFont="1" applyFill="1" applyBorder="1" applyAlignment="1" applyProtection="1">
      <alignment horizontal="center" vertical="center" wrapText="1"/>
    </xf>
    <xf numFmtId="0" fontId="0" fillId="7" borderId="124" xfId="0" applyFont="1" applyFill="1" applyBorder="1" applyAlignment="1" applyProtection="1">
      <alignment horizontal="center" vertical="center" wrapText="1"/>
    </xf>
    <xf numFmtId="0" fontId="0" fillId="7" borderId="241" xfId="0" applyFont="1" applyFill="1" applyBorder="1" applyAlignment="1" applyProtection="1">
      <alignment horizontal="left" vertical="center" wrapText="1"/>
    </xf>
    <xf numFmtId="0" fontId="0" fillId="7" borderId="153" xfId="0" applyFont="1" applyFill="1" applyBorder="1" applyAlignment="1" applyProtection="1">
      <alignment horizontal="left" vertical="center" wrapText="1"/>
    </xf>
    <xf numFmtId="0" fontId="0" fillId="7" borderId="212" xfId="0" applyFont="1" applyFill="1" applyBorder="1" applyAlignment="1" applyProtection="1">
      <alignment horizontal="center" vertical="center"/>
    </xf>
    <xf numFmtId="0" fontId="0" fillId="7" borderId="213" xfId="0" applyFont="1" applyFill="1" applyBorder="1" applyAlignment="1" applyProtection="1">
      <alignment horizontal="center" vertical="center"/>
    </xf>
    <xf numFmtId="0" fontId="0" fillId="7" borderId="188" xfId="0" applyFont="1" applyFill="1" applyBorder="1" applyAlignment="1" applyProtection="1">
      <alignment horizontal="center" vertical="center"/>
    </xf>
    <xf numFmtId="0" fontId="0" fillId="7" borderId="173" xfId="0" applyFont="1" applyFill="1" applyBorder="1" applyAlignment="1" applyProtection="1">
      <alignment horizontal="center" vertical="center"/>
    </xf>
    <xf numFmtId="0" fontId="0" fillId="7" borderId="214" xfId="0" applyFont="1" applyFill="1" applyBorder="1" applyAlignment="1" applyProtection="1">
      <alignment horizontal="center" vertical="center"/>
    </xf>
    <xf numFmtId="0" fontId="0" fillId="7" borderId="180" xfId="0" applyFont="1" applyFill="1" applyBorder="1" applyAlignment="1" applyProtection="1">
      <alignment horizontal="center" vertical="center"/>
    </xf>
    <xf numFmtId="0" fontId="0" fillId="4" borderId="95" xfId="0" applyFont="1" applyFill="1" applyBorder="1" applyAlignment="1" applyProtection="1">
      <alignment horizontal="left" vertical="center"/>
      <protection locked="0"/>
    </xf>
    <xf numFmtId="0" fontId="0" fillId="4" borderId="93" xfId="0" applyFont="1" applyFill="1" applyBorder="1" applyAlignment="1" applyProtection="1">
      <alignment horizontal="left" vertical="center"/>
      <protection locked="0"/>
    </xf>
    <xf numFmtId="0" fontId="0" fillId="4" borderId="90" xfId="0" applyFont="1" applyFill="1" applyBorder="1" applyAlignment="1" applyProtection="1">
      <alignment horizontal="left" vertical="center"/>
      <protection locked="0"/>
    </xf>
    <xf numFmtId="0" fontId="0" fillId="4" borderId="85" xfId="0" applyFont="1" applyFill="1" applyBorder="1" applyAlignment="1" applyProtection="1">
      <alignment horizontal="left" vertical="center"/>
      <protection locked="0"/>
    </xf>
    <xf numFmtId="0" fontId="0" fillId="4" borderId="0" xfId="0" applyFont="1" applyFill="1" applyBorder="1" applyAlignment="1" applyProtection="1">
      <alignment horizontal="left" vertical="center"/>
      <protection locked="0"/>
    </xf>
    <xf numFmtId="0" fontId="0" fillId="4" borderId="7" xfId="0" applyFont="1" applyFill="1" applyBorder="1" applyAlignment="1" applyProtection="1">
      <alignment horizontal="left" vertical="center"/>
      <protection locked="0"/>
    </xf>
    <xf numFmtId="0" fontId="6" fillId="0" borderId="152"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0" fillId="7" borderId="116" xfId="0" applyFont="1" applyFill="1" applyBorder="1" applyAlignment="1" applyProtection="1">
      <alignment horizontal="center" vertical="center"/>
    </xf>
    <xf numFmtId="0" fontId="0" fillId="7" borderId="211" xfId="0" applyFont="1" applyFill="1" applyBorder="1" applyAlignment="1" applyProtection="1">
      <alignment horizontal="center" vertical="center"/>
    </xf>
    <xf numFmtId="1" fontId="0" fillId="0" borderId="95" xfId="0" applyNumberFormat="1" applyFont="1" applyFill="1" applyBorder="1" applyAlignment="1" applyProtection="1">
      <alignment horizontal="center" vertical="center" wrapText="1"/>
      <protection locked="0"/>
    </xf>
    <xf numFmtId="1" fontId="0" fillId="0" borderId="92" xfId="0" applyNumberFormat="1" applyFont="1" applyFill="1" applyBorder="1" applyAlignment="1" applyProtection="1">
      <alignment horizontal="center" vertical="center" wrapText="1"/>
      <protection locked="0"/>
    </xf>
    <xf numFmtId="166" fontId="0" fillId="7" borderId="95" xfId="7" applyNumberFormat="1" applyFont="1" applyFill="1" applyBorder="1" applyAlignment="1" applyProtection="1">
      <alignment horizontal="center" vertical="center" wrapText="1"/>
      <protection locked="0"/>
    </xf>
    <xf numFmtId="166" fontId="0" fillId="7" borderId="92" xfId="7" applyNumberFormat="1" applyFont="1" applyFill="1" applyBorder="1" applyAlignment="1" applyProtection="1">
      <alignment horizontal="center" vertical="center" wrapText="1"/>
      <protection locked="0"/>
    </xf>
    <xf numFmtId="166" fontId="0" fillId="7" borderId="85" xfId="7" applyNumberFormat="1" applyFont="1" applyFill="1" applyBorder="1" applyAlignment="1" applyProtection="1">
      <alignment horizontal="center" vertical="center" wrapText="1"/>
      <protection locked="0"/>
    </xf>
    <xf numFmtId="166" fontId="0" fillId="7" borderId="99" xfId="7" applyNumberFormat="1" applyFont="1" applyFill="1" applyBorder="1" applyAlignment="1" applyProtection="1">
      <alignment horizontal="center" vertical="center" wrapText="1"/>
      <protection locked="0"/>
    </xf>
    <xf numFmtId="166" fontId="0" fillId="7" borderId="86" xfId="7" applyNumberFormat="1" applyFont="1" applyFill="1" applyBorder="1" applyAlignment="1" applyProtection="1">
      <alignment horizontal="center" vertical="center" wrapText="1"/>
      <protection locked="0"/>
    </xf>
    <xf numFmtId="166" fontId="0" fillId="7" borderId="153" xfId="7" applyNumberFormat="1" applyFont="1" applyFill="1" applyBorder="1" applyAlignment="1" applyProtection="1">
      <alignment horizontal="center" vertical="center" wrapText="1"/>
      <protection locked="0"/>
    </xf>
    <xf numFmtId="0" fontId="8" fillId="7" borderId="206" xfId="0" applyFont="1" applyFill="1" applyBorder="1" applyAlignment="1" applyProtection="1">
      <alignment horizontal="left" vertical="center" wrapText="1"/>
    </xf>
    <xf numFmtId="0" fontId="8" fillId="7" borderId="207" xfId="0" applyFont="1" applyFill="1" applyBorder="1" applyAlignment="1" applyProtection="1">
      <alignment horizontal="left" vertical="center" wrapText="1"/>
    </xf>
    <xf numFmtId="0" fontId="8" fillId="7" borderId="208" xfId="0" applyFont="1" applyFill="1" applyBorder="1" applyAlignment="1" applyProtection="1">
      <alignment horizontal="left" vertical="center" wrapText="1"/>
    </xf>
    <xf numFmtId="0" fontId="0" fillId="7" borderId="0" xfId="0" applyFont="1" applyFill="1" applyBorder="1" applyAlignment="1" applyProtection="1">
      <alignment horizontal="center" vertical="center" wrapText="1"/>
    </xf>
    <xf numFmtId="0" fontId="0" fillId="7" borderId="103" xfId="0" applyFont="1" applyFill="1" applyBorder="1" applyAlignment="1" applyProtection="1">
      <alignment horizontal="center" vertical="center" wrapText="1"/>
    </xf>
    <xf numFmtId="0" fontId="0" fillId="7" borderId="169" xfId="0" applyFont="1" applyFill="1" applyBorder="1" applyAlignment="1" applyProtection="1">
      <alignment horizontal="center" vertical="center" wrapText="1"/>
    </xf>
    <xf numFmtId="0" fontId="0" fillId="7" borderId="218" xfId="0" applyFont="1" applyFill="1" applyBorder="1" applyAlignment="1" applyProtection="1">
      <alignment horizontal="center" vertical="center" wrapText="1"/>
    </xf>
    <xf numFmtId="0" fontId="0" fillId="7" borderId="219" xfId="0" applyFont="1" applyFill="1" applyBorder="1" applyAlignment="1" applyProtection="1">
      <alignment horizontal="center" vertical="center" wrapText="1"/>
    </xf>
    <xf numFmtId="0" fontId="0" fillId="7" borderId="220" xfId="0" applyFont="1" applyFill="1" applyBorder="1" applyAlignment="1" applyProtection="1">
      <alignment horizontal="center" vertical="center" wrapText="1"/>
    </xf>
    <xf numFmtId="0" fontId="8" fillId="4" borderId="246" xfId="0" applyFont="1" applyFill="1" applyBorder="1" applyAlignment="1" applyProtection="1">
      <alignment horizontal="center" vertical="center"/>
    </xf>
    <xf numFmtId="0" fontId="8" fillId="4" borderId="16" xfId="0" applyFont="1" applyFill="1" applyBorder="1" applyAlignment="1" applyProtection="1">
      <alignment horizontal="center" vertical="center"/>
    </xf>
    <xf numFmtId="0" fontId="8" fillId="4" borderId="251" xfId="0" applyFont="1" applyFill="1" applyBorder="1" applyAlignment="1" applyProtection="1">
      <alignment horizontal="center" vertical="center"/>
    </xf>
    <xf numFmtId="0" fontId="8" fillId="4" borderId="241" xfId="0" applyFont="1" applyFill="1" applyBorder="1" applyAlignment="1" applyProtection="1">
      <alignment horizontal="center" vertical="center"/>
    </xf>
    <xf numFmtId="0" fontId="8" fillId="4" borderId="82" xfId="0" applyFont="1" applyFill="1" applyBorder="1" applyAlignment="1" applyProtection="1">
      <alignment horizontal="center" vertical="center"/>
    </xf>
    <xf numFmtId="0" fontId="8" fillId="4" borderId="191" xfId="0" applyFont="1" applyFill="1" applyBorder="1" applyAlignment="1" applyProtection="1">
      <alignment horizontal="center" vertical="center"/>
    </xf>
    <xf numFmtId="0" fontId="7" fillId="0" borderId="8" xfId="3" applyBorder="1" applyAlignment="1" applyProtection="1">
      <alignment horizontal="left" vertical="center"/>
      <protection locked="0"/>
    </xf>
    <xf numFmtId="0" fontId="7" fillId="0" borderId="9" xfId="3" applyBorder="1" applyAlignment="1" applyProtection="1">
      <alignment horizontal="left" vertical="center"/>
      <protection locked="0"/>
    </xf>
    <xf numFmtId="0" fontId="2" fillId="3" borderId="177" xfId="0" applyFont="1" applyFill="1" applyBorder="1" applyAlignment="1" applyProtection="1">
      <alignment horizontal="center" vertical="center"/>
    </xf>
    <xf numFmtId="0" fontId="2" fillId="3" borderId="25"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8" fillId="7" borderId="88" xfId="0" applyFont="1" applyFill="1" applyBorder="1" applyAlignment="1" applyProtection="1">
      <alignment horizontal="left" vertical="center"/>
    </xf>
    <xf numFmtId="0" fontId="23" fillId="7" borderId="93" xfId="0" applyFont="1" applyFill="1" applyBorder="1" applyAlignment="1" applyProtection="1">
      <alignment horizontal="left" vertical="center"/>
    </xf>
    <xf numFmtId="0" fontId="23" fillId="7" borderId="90" xfId="0" applyFont="1" applyFill="1" applyBorder="1" applyAlignment="1" applyProtection="1">
      <alignment horizontal="left" vertical="center"/>
    </xf>
    <xf numFmtId="0" fontId="8" fillId="7" borderId="11" xfId="0" applyFont="1" applyFill="1" applyBorder="1" applyAlignment="1" applyProtection="1">
      <alignment horizontal="center" vertical="center"/>
    </xf>
    <xf numFmtId="0" fontId="8" fillId="7" borderId="73" xfId="0" applyFont="1" applyFill="1" applyBorder="1" applyAlignment="1" applyProtection="1">
      <alignment horizontal="center" vertical="center"/>
    </xf>
    <xf numFmtId="0" fontId="8" fillId="4" borderId="57" xfId="0" applyFont="1" applyFill="1" applyBorder="1" applyAlignment="1" applyProtection="1">
      <alignment horizontal="left" vertical="center"/>
    </xf>
    <xf numFmtId="0" fontId="8" fillId="4" borderId="58" xfId="0" applyFont="1" applyFill="1" applyBorder="1" applyAlignment="1" applyProtection="1">
      <alignment horizontal="left" vertical="center"/>
    </xf>
    <xf numFmtId="0" fontId="8" fillId="7" borderId="11" xfId="0" applyFont="1" applyFill="1" applyBorder="1" applyAlignment="1" applyProtection="1">
      <alignment horizontal="left" vertical="center" wrapText="1"/>
    </xf>
    <xf numFmtId="0" fontId="8" fillId="7" borderId="57" xfId="0" applyFont="1" applyFill="1" applyBorder="1" applyAlignment="1" applyProtection="1">
      <alignment horizontal="left" vertical="center" wrapText="1"/>
    </xf>
    <xf numFmtId="0" fontId="8" fillId="7" borderId="58" xfId="0" applyFont="1" applyFill="1" applyBorder="1" applyAlignment="1" applyProtection="1">
      <alignment horizontal="left" vertical="center" wrapText="1"/>
    </xf>
    <xf numFmtId="0" fontId="8" fillId="7" borderId="34" xfId="0" applyFont="1" applyFill="1" applyBorder="1" applyAlignment="1" applyProtection="1">
      <alignment horizontal="center" vertical="center"/>
    </xf>
    <xf numFmtId="0" fontId="8" fillId="7" borderId="55" xfId="0" applyFont="1" applyFill="1" applyBorder="1" applyAlignment="1" applyProtection="1">
      <alignment horizontal="center" vertical="center"/>
    </xf>
    <xf numFmtId="0" fontId="8" fillId="7" borderId="217" xfId="0" applyFont="1" applyFill="1" applyBorder="1" applyAlignment="1" applyProtection="1">
      <alignment horizontal="center" vertical="center"/>
    </xf>
    <xf numFmtId="0" fontId="8" fillId="7" borderId="29" xfId="0" applyFont="1" applyFill="1" applyBorder="1" applyAlignment="1" applyProtection="1">
      <alignment horizontal="center" vertical="center"/>
    </xf>
    <xf numFmtId="0" fontId="8" fillId="7" borderId="37" xfId="0" applyFont="1" applyFill="1" applyBorder="1" applyAlignment="1" applyProtection="1">
      <alignment horizontal="center" vertical="center"/>
    </xf>
    <xf numFmtId="0" fontId="8" fillId="7" borderId="57" xfId="0" applyFont="1" applyFill="1" applyBorder="1" applyAlignment="1" applyProtection="1">
      <alignment horizontal="center" vertical="center"/>
    </xf>
    <xf numFmtId="0" fontId="0" fillId="7" borderId="125" xfId="0" applyFont="1" applyFill="1" applyBorder="1" applyAlignment="1">
      <alignment horizontal="center" vertical="center" wrapText="1"/>
    </xf>
    <xf numFmtId="0" fontId="0" fillId="7" borderId="193" xfId="0" applyFont="1" applyFill="1" applyBorder="1" applyAlignment="1">
      <alignment horizontal="center" vertical="center" wrapText="1"/>
    </xf>
    <xf numFmtId="0" fontId="0" fillId="7" borderId="145" xfId="0" applyFont="1" applyFill="1" applyBorder="1" applyAlignment="1">
      <alignment horizontal="center" vertical="center" wrapText="1"/>
    </xf>
    <xf numFmtId="0" fontId="12" fillId="0" borderId="28" xfId="0" applyFont="1" applyFill="1" applyBorder="1" applyAlignment="1" applyProtection="1">
      <alignment horizontal="left" vertical="center"/>
      <protection locked="0"/>
    </xf>
    <xf numFmtId="0" fontId="12" fillId="0" borderId="95" xfId="0" applyFont="1" applyFill="1" applyBorder="1" applyAlignment="1" applyProtection="1">
      <alignment horizontal="center" vertical="center"/>
      <protection locked="0"/>
    </xf>
    <xf numFmtId="0" fontId="12" fillId="0" borderId="92"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0" fontId="12" fillId="0" borderId="60" xfId="0" applyFont="1" applyFill="1" applyBorder="1" applyAlignment="1" applyProtection="1">
      <alignment horizontal="center" vertical="center"/>
      <protection locked="0"/>
    </xf>
    <xf numFmtId="0" fontId="8" fillId="7" borderId="147" xfId="0" applyFont="1" applyFill="1" applyBorder="1" applyAlignment="1">
      <alignment horizontal="center" vertical="center" wrapText="1"/>
    </xf>
    <xf numFmtId="0" fontId="8" fillId="7" borderId="148"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7" borderId="51" xfId="0" applyFont="1" applyFill="1" applyBorder="1" applyAlignment="1">
      <alignment horizontal="left" vertical="center" wrapText="1"/>
    </xf>
    <xf numFmtId="0" fontId="0" fillId="7" borderId="5" xfId="0" applyFont="1" applyFill="1" applyBorder="1" applyAlignment="1">
      <alignment horizontal="center" vertical="center"/>
    </xf>
    <xf numFmtId="0" fontId="0" fillId="7" borderId="7" xfId="0" applyFont="1" applyFill="1" applyBorder="1" applyAlignment="1">
      <alignment horizontal="center" vertical="center"/>
    </xf>
    <xf numFmtId="0" fontId="0" fillId="0" borderId="3"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0" fillId="0" borderId="14"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0" fontId="0" fillId="7" borderId="189" xfId="0" applyFont="1" applyFill="1" applyBorder="1" applyAlignment="1">
      <alignment horizontal="center" vertical="center" wrapText="1"/>
    </xf>
    <xf numFmtId="0" fontId="0" fillId="7" borderId="252" xfId="0" applyFont="1" applyFill="1" applyBorder="1" applyAlignment="1">
      <alignment horizontal="center" vertical="center" wrapText="1"/>
    </xf>
    <xf numFmtId="0" fontId="0" fillId="7" borderId="34" xfId="0" applyFont="1" applyFill="1" applyBorder="1" applyAlignment="1">
      <alignment horizontal="center" vertical="center"/>
    </xf>
    <xf numFmtId="0" fontId="0" fillId="7" borderId="124" xfId="0" applyFont="1" applyFill="1" applyBorder="1" applyAlignment="1">
      <alignment horizontal="center" vertical="center"/>
    </xf>
    <xf numFmtId="0" fontId="0" fillId="7" borderId="191" xfId="0" applyFont="1" applyFill="1" applyBorder="1" applyAlignment="1">
      <alignment horizontal="center" vertical="center" wrapText="1"/>
    </xf>
    <xf numFmtId="0" fontId="0" fillId="7" borderId="156" xfId="0" applyFont="1" applyFill="1" applyBorder="1" applyAlignment="1">
      <alignment horizontal="center" vertical="center" wrapText="1"/>
    </xf>
    <xf numFmtId="0" fontId="0" fillId="7" borderId="98" xfId="0" applyFont="1" applyFill="1" applyBorder="1" applyAlignment="1">
      <alignment horizontal="center" vertical="center" wrapText="1"/>
    </xf>
    <xf numFmtId="0" fontId="0" fillId="7" borderId="190" xfId="0" applyFont="1" applyFill="1" applyBorder="1" applyAlignment="1">
      <alignment horizontal="center" vertical="center" wrapText="1"/>
    </xf>
    <xf numFmtId="0" fontId="0" fillId="7" borderId="112" xfId="0" applyFont="1" applyFill="1" applyBorder="1" applyAlignment="1">
      <alignment horizontal="center" vertical="center" wrapText="1"/>
    </xf>
    <xf numFmtId="0" fontId="15" fillId="7" borderId="1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58" xfId="0" applyFont="1" applyFill="1" applyBorder="1" applyAlignment="1">
      <alignment horizontal="center" vertical="center"/>
    </xf>
    <xf numFmtId="0" fontId="15" fillId="7" borderId="30" xfId="0" applyFont="1" applyFill="1" applyBorder="1" applyAlignment="1">
      <alignment horizontal="center" vertical="center"/>
    </xf>
    <xf numFmtId="0" fontId="15" fillId="7" borderId="71" xfId="0" applyFont="1" applyFill="1" applyBorder="1" applyAlignment="1">
      <alignment horizontal="center" vertical="center"/>
    </xf>
    <xf numFmtId="0" fontId="15" fillId="7" borderId="80" xfId="0" applyFont="1" applyFill="1" applyBorder="1" applyAlignment="1">
      <alignment horizontal="center" vertical="center"/>
    </xf>
    <xf numFmtId="0" fontId="0" fillId="0" borderId="45" xfId="0" applyFont="1" applyFill="1" applyBorder="1" applyAlignment="1" applyProtection="1">
      <alignment horizontal="left" vertical="center"/>
      <protection locked="0"/>
    </xf>
    <xf numFmtId="0" fontId="12" fillId="0" borderId="18" xfId="0" applyFont="1" applyFill="1" applyBorder="1" applyAlignment="1" applyProtection="1">
      <alignment horizontal="center" vertical="center"/>
      <protection locked="0"/>
    </xf>
    <xf numFmtId="0" fontId="12" fillId="0" borderId="78" xfId="0" applyFont="1" applyFill="1" applyBorder="1" applyAlignment="1" applyProtection="1">
      <alignment horizontal="center" vertical="center"/>
      <protection locked="0"/>
    </xf>
    <xf numFmtId="0" fontId="0" fillId="7" borderId="194" xfId="0" applyFont="1" applyFill="1" applyBorder="1" applyAlignment="1">
      <alignment horizontal="center" vertical="center" wrapText="1"/>
    </xf>
    <xf numFmtId="0" fontId="0" fillId="0" borderId="28" xfId="0" applyFont="1" applyFill="1" applyBorder="1" applyAlignment="1" applyProtection="1">
      <alignment horizontal="left" vertical="center"/>
      <protection locked="0"/>
    </xf>
    <xf numFmtId="0" fontId="0" fillId="0" borderId="97" xfId="0" applyFont="1" applyFill="1" applyBorder="1" applyAlignment="1" applyProtection="1">
      <alignment horizontal="left" vertical="center"/>
      <protection locked="0"/>
    </xf>
    <xf numFmtId="0" fontId="0" fillId="0" borderId="31" xfId="0" applyFont="1" applyFill="1" applyBorder="1" applyAlignment="1" applyProtection="1">
      <alignment horizontal="left" vertical="center"/>
      <protection locked="0"/>
    </xf>
    <xf numFmtId="0" fontId="0" fillId="7" borderId="68" xfId="0" applyFont="1" applyFill="1" applyBorder="1" applyAlignment="1">
      <alignment horizontal="center" vertical="center"/>
    </xf>
    <xf numFmtId="0" fontId="0" fillId="7" borderId="67" xfId="0" applyFont="1" applyFill="1" applyBorder="1" applyAlignment="1">
      <alignment horizontal="center" vertical="center"/>
    </xf>
    <xf numFmtId="0" fontId="0" fillId="7" borderId="69" xfId="0" applyFont="1" applyFill="1" applyBorder="1" applyAlignment="1">
      <alignment horizontal="center" vertical="center"/>
    </xf>
    <xf numFmtId="0" fontId="0" fillId="0" borderId="0" xfId="0" applyFont="1" applyAlignment="1">
      <alignment horizontal="center" vertical="center" wrapText="1"/>
    </xf>
    <xf numFmtId="0" fontId="7" fillId="0" borderId="38" xfId="3" applyBorder="1" applyAlignment="1" applyProtection="1">
      <alignment horizontal="left" vertical="center"/>
      <protection locked="0"/>
    </xf>
    <xf numFmtId="0" fontId="7" fillId="0" borderId="72" xfId="3" applyBorder="1" applyAlignment="1" applyProtection="1">
      <alignment horizontal="left" vertical="center"/>
      <protection locked="0"/>
    </xf>
    <xf numFmtId="0" fontId="7" fillId="0" borderId="39" xfId="3" applyBorder="1" applyAlignment="1" applyProtection="1">
      <alignment horizontal="left" vertical="center"/>
      <protection locked="0"/>
    </xf>
    <xf numFmtId="0" fontId="7" fillId="0" borderId="47" xfId="3" applyBorder="1" applyAlignment="1" applyProtection="1">
      <alignment horizontal="left" vertical="center"/>
      <protection locked="0"/>
    </xf>
    <xf numFmtId="0" fontId="0" fillId="0" borderId="72"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2" fillId="3" borderId="6"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0" fillId="7" borderId="13" xfId="0" applyFont="1" applyFill="1" applyBorder="1" applyAlignment="1" applyProtection="1">
      <alignment horizontal="left" vertical="top" wrapText="1"/>
      <protection hidden="1"/>
    </xf>
    <xf numFmtId="0" fontId="0" fillId="7" borderId="14" xfId="0" applyFont="1" applyFill="1" applyBorder="1" applyAlignment="1" applyProtection="1">
      <alignment horizontal="left" vertical="top" wrapText="1"/>
      <protection hidden="1"/>
    </xf>
    <xf numFmtId="0" fontId="0" fillId="7" borderId="15" xfId="0" applyFont="1" applyFill="1" applyBorder="1" applyAlignment="1" applyProtection="1">
      <alignment horizontal="left" vertical="top" wrapText="1"/>
      <protection hidden="1"/>
    </xf>
    <xf numFmtId="0" fontId="7" fillId="0" borderId="67" xfId="3" applyBorder="1" applyAlignment="1" applyProtection="1">
      <alignment horizontal="right" vertical="center"/>
      <protection locked="0"/>
    </xf>
    <xf numFmtId="0" fontId="7" fillId="0" borderId="69" xfId="3" applyBorder="1" applyAlignment="1" applyProtection="1">
      <alignment horizontal="right" vertical="center"/>
      <protection locked="0"/>
    </xf>
    <xf numFmtId="0" fontId="0" fillId="0" borderId="18"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0" fillId="7" borderId="199" xfId="0" applyFont="1" applyFill="1" applyBorder="1" applyAlignment="1">
      <alignment horizontal="center" vertical="center"/>
    </xf>
    <xf numFmtId="0" fontId="0" fillId="7" borderId="200" xfId="0" applyFont="1" applyFill="1" applyBorder="1" applyAlignment="1">
      <alignment horizontal="center" vertical="center"/>
    </xf>
    <xf numFmtId="0" fontId="0" fillId="7" borderId="82" xfId="0" applyFont="1" applyFill="1" applyBorder="1" applyAlignment="1">
      <alignment horizontal="center" vertical="center" wrapText="1"/>
    </xf>
    <xf numFmtId="0" fontId="0" fillId="0" borderId="164" xfId="0" applyFont="1" applyBorder="1" applyAlignment="1" applyProtection="1">
      <alignment horizontal="left" vertical="center"/>
      <protection locked="0"/>
    </xf>
    <xf numFmtId="0" fontId="0" fillId="0" borderId="75" xfId="0" applyFont="1" applyBorder="1" applyAlignment="1" applyProtection="1">
      <alignment horizontal="left" vertical="center"/>
      <protection locked="0"/>
    </xf>
    <xf numFmtId="0" fontId="0" fillId="0" borderId="172" xfId="0" applyFont="1" applyBorder="1" applyAlignment="1" applyProtection="1">
      <alignment horizontal="left" vertical="center"/>
      <protection locked="0"/>
    </xf>
    <xf numFmtId="0" fontId="0" fillId="7" borderId="239" xfId="0" applyFont="1" applyFill="1" applyBorder="1" applyAlignment="1">
      <alignment horizontal="center" vertical="center" wrapText="1"/>
    </xf>
    <xf numFmtId="0" fontId="0" fillId="7" borderId="240" xfId="0" applyFont="1" applyFill="1" applyBorder="1" applyAlignment="1">
      <alignment horizontal="center" vertical="center" wrapText="1"/>
    </xf>
    <xf numFmtId="0" fontId="15" fillId="7" borderId="196" xfId="0" applyFont="1" applyFill="1" applyBorder="1" applyAlignment="1">
      <alignment horizontal="center" vertical="center"/>
    </xf>
    <xf numFmtId="0" fontId="15" fillId="7" borderId="197" xfId="0" applyFont="1" applyFill="1" applyBorder="1" applyAlignment="1">
      <alignment horizontal="center" vertical="center"/>
    </xf>
    <xf numFmtId="0" fontId="15" fillId="7" borderId="198" xfId="0" applyFont="1" applyFill="1" applyBorder="1" applyAlignment="1">
      <alignment horizontal="center" vertical="center"/>
    </xf>
    <xf numFmtId="0" fontId="7" fillId="0" borderId="68" xfId="3" applyBorder="1" applyAlignment="1" applyProtection="1">
      <alignment horizontal="left" vertical="center"/>
      <protection locked="0"/>
    </xf>
    <xf numFmtId="0" fontId="7" fillId="0" borderId="67" xfId="3" applyBorder="1" applyAlignment="1" applyProtection="1">
      <alignment horizontal="left" vertical="center"/>
      <protection locked="0"/>
    </xf>
    <xf numFmtId="0" fontId="0" fillId="0" borderId="67" xfId="0" applyFont="1" applyBorder="1" applyAlignment="1" applyProtection="1">
      <alignment horizontal="center" vertical="center"/>
      <protection locked="0"/>
    </xf>
    <xf numFmtId="0" fontId="2" fillId="3" borderId="7" xfId="0" applyFont="1" applyFill="1" applyBorder="1" applyAlignment="1" applyProtection="1">
      <alignment horizontal="center" vertical="center"/>
    </xf>
    <xf numFmtId="0" fontId="1" fillId="7" borderId="32" xfId="0" applyFont="1" applyFill="1" applyBorder="1" applyAlignment="1">
      <alignment horizontal="left" vertical="center" wrapText="1"/>
    </xf>
    <xf numFmtId="0" fontId="1" fillId="7" borderId="27" xfId="0" applyFont="1" applyFill="1" applyBorder="1" applyAlignment="1">
      <alignment horizontal="left" vertical="center" wrapText="1"/>
    </xf>
    <xf numFmtId="0" fontId="1" fillId="7" borderId="204" xfId="0" applyFont="1" applyFill="1" applyBorder="1" applyAlignment="1">
      <alignment horizontal="left" vertical="center" wrapText="1"/>
    </xf>
    <xf numFmtId="0" fontId="1" fillId="0" borderId="60" xfId="0" applyFont="1" applyFill="1" applyBorder="1" applyAlignment="1" applyProtection="1">
      <alignment horizontal="center" vertical="center" wrapText="1"/>
      <protection locked="0"/>
    </xf>
    <xf numFmtId="0" fontId="1" fillId="0" borderId="28" xfId="0" applyFont="1" applyFill="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20" fillId="0" borderId="8" xfId="6" applyFont="1" applyBorder="1" applyAlignment="1" applyProtection="1">
      <alignment horizontal="left" vertical="center"/>
    </xf>
    <xf numFmtId="0" fontId="20" fillId="0" borderId="9" xfId="6" applyFont="1" applyBorder="1" applyAlignment="1" applyProtection="1">
      <alignment horizontal="left" vertical="center"/>
    </xf>
    <xf numFmtId="0" fontId="2" fillId="3" borderId="6"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7"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0" borderId="48" xfId="0" applyFont="1" applyFill="1" applyBorder="1" applyAlignment="1" applyProtection="1">
      <alignment horizontal="center" vertical="center" wrapText="1"/>
      <protection locked="0"/>
    </xf>
    <xf numFmtId="0" fontId="1" fillId="0" borderId="49" xfId="0" applyFont="1" applyFill="1" applyBorder="1" applyAlignment="1" applyProtection="1">
      <alignment horizontal="center" vertical="center" wrapText="1"/>
      <protection locked="0"/>
    </xf>
    <xf numFmtId="0" fontId="11" fillId="7" borderId="76" xfId="0" applyFont="1" applyFill="1" applyBorder="1" applyAlignment="1">
      <alignment horizontal="center" vertical="center"/>
    </xf>
    <xf numFmtId="0" fontId="11" fillId="7" borderId="77" xfId="0" applyFont="1" applyFill="1" applyBorder="1" applyAlignment="1">
      <alignment horizontal="center" vertical="center"/>
    </xf>
    <xf numFmtId="0" fontId="11" fillId="7" borderId="121" xfId="0" applyFont="1" applyFill="1" applyBorder="1" applyAlignment="1">
      <alignment horizontal="center" vertical="center"/>
    </xf>
    <xf numFmtId="0" fontId="26" fillId="7" borderId="28" xfId="0" applyFont="1" applyFill="1" applyBorder="1" applyAlignment="1">
      <alignment horizontal="center" vertical="center"/>
    </xf>
    <xf numFmtId="0" fontId="1" fillId="7" borderId="11" xfId="0" applyFont="1" applyFill="1" applyBorder="1" applyAlignment="1">
      <alignment horizontal="left" vertical="center"/>
    </xf>
    <xf numFmtId="0" fontId="1" fillId="7" borderId="62" xfId="0" applyFont="1" applyFill="1" applyBorder="1" applyAlignment="1">
      <alignment horizontal="left" vertical="center"/>
    </xf>
    <xf numFmtId="0" fontId="27" fillId="7" borderId="28" xfId="0" applyFont="1" applyFill="1" applyBorder="1" applyAlignment="1">
      <alignment horizontal="center" vertical="center"/>
    </xf>
    <xf numFmtId="0" fontId="28" fillId="7" borderId="11" xfId="0" applyFont="1" applyFill="1" applyBorder="1" applyAlignment="1">
      <alignment horizontal="left" vertical="center"/>
    </xf>
    <xf numFmtId="0" fontId="28" fillId="7" borderId="62" xfId="0" applyFont="1" applyFill="1" applyBorder="1" applyAlignment="1">
      <alignment horizontal="left" vertical="center"/>
    </xf>
    <xf numFmtId="0" fontId="14" fillId="7" borderId="20" xfId="0" applyFont="1" applyFill="1" applyBorder="1" applyAlignment="1" applyProtection="1">
      <alignment horizontal="center" vertical="center" wrapText="1"/>
      <protection hidden="1"/>
    </xf>
    <xf numFmtId="0" fontId="14" fillId="7" borderId="60" xfId="0" applyFont="1" applyFill="1" applyBorder="1" applyAlignment="1" applyProtection="1">
      <alignment horizontal="center" vertical="center" wrapText="1"/>
      <protection hidden="1"/>
    </xf>
    <xf numFmtId="0" fontId="1" fillId="7" borderId="44" xfId="0" applyFont="1" applyFill="1" applyBorder="1" applyAlignment="1">
      <alignment horizontal="left" vertical="center"/>
    </xf>
    <xf numFmtId="0" fontId="1" fillId="7" borderId="94" xfId="0" applyFont="1" applyFill="1" applyBorder="1" applyAlignment="1">
      <alignment horizontal="left" vertical="center"/>
    </xf>
    <xf numFmtId="0" fontId="11" fillId="7" borderId="11"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58"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63" xfId="0" applyFont="1" applyFill="1" applyBorder="1" applyAlignment="1">
      <alignment horizontal="center" vertical="center"/>
    </xf>
    <xf numFmtId="0" fontId="1" fillId="0" borderId="14"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1" fillId="4" borderId="20" xfId="8" applyFont="1" applyFill="1" applyBorder="1" applyAlignment="1" applyProtection="1">
      <alignment horizontal="center" vertical="center" wrapText="1"/>
      <protection locked="0"/>
    </xf>
    <xf numFmtId="0" fontId="1" fillId="4" borderId="16" xfId="8" applyFont="1" applyFill="1" applyBorder="1" applyAlignment="1" applyProtection="1">
      <alignment horizontal="center" vertical="center" wrapText="1"/>
      <protection locked="0"/>
    </xf>
    <xf numFmtId="0" fontId="1" fillId="4" borderId="17" xfId="8" applyFont="1" applyFill="1" applyBorder="1" applyAlignment="1" applyProtection="1">
      <alignment horizontal="center" vertical="center" wrapText="1"/>
      <protection locked="0"/>
    </xf>
    <xf numFmtId="49" fontId="0" fillId="7" borderId="44" xfId="2" applyNumberFormat="1" applyFont="1" applyFill="1" applyBorder="1" applyAlignment="1" applyProtection="1">
      <alignment horizontal="left" vertical="center" wrapText="1"/>
    </xf>
    <xf numFmtId="49" fontId="0" fillId="7" borderId="94" xfId="2" applyNumberFormat="1" applyFont="1" applyFill="1" applyBorder="1" applyAlignment="1" applyProtection="1">
      <alignment horizontal="left" vertical="center" wrapText="1"/>
    </xf>
    <xf numFmtId="49" fontId="1" fillId="4" borderId="1" xfId="2" applyNumberFormat="1" applyFont="1" applyFill="1" applyBorder="1" applyAlignment="1" applyProtection="1">
      <alignment horizontal="left" vertical="center" wrapText="1"/>
      <protection locked="0"/>
    </xf>
    <xf numFmtId="49" fontId="1" fillId="4" borderId="2" xfId="2" applyNumberFormat="1" applyFont="1" applyFill="1" applyBorder="1" applyAlignment="1" applyProtection="1">
      <alignment horizontal="left" vertical="center" wrapText="1"/>
      <protection locked="0"/>
    </xf>
    <xf numFmtId="49" fontId="1" fillId="4" borderId="246" xfId="2" applyNumberFormat="1" applyFont="1" applyFill="1" applyBorder="1" applyAlignment="1" applyProtection="1">
      <alignment horizontal="left" vertical="center" wrapText="1"/>
      <protection locked="0"/>
    </xf>
    <xf numFmtId="49" fontId="1" fillId="4" borderId="16" xfId="2" applyNumberFormat="1" applyFont="1" applyFill="1" applyBorder="1" applyAlignment="1" applyProtection="1">
      <alignment horizontal="left" vertical="center" wrapText="1"/>
      <protection locked="0"/>
    </xf>
    <xf numFmtId="49" fontId="1" fillId="4" borderId="17" xfId="2" applyNumberFormat="1" applyFont="1" applyFill="1" applyBorder="1" applyAlignment="1" applyProtection="1">
      <alignment horizontal="left" vertical="center" wrapText="1"/>
      <protection locked="0"/>
    </xf>
    <xf numFmtId="0" fontId="1" fillId="5" borderId="265" xfId="2" applyFont="1" applyFill="1" applyBorder="1" applyAlignment="1" applyProtection="1">
      <alignment horizontal="center" vertical="center" wrapText="1"/>
    </xf>
    <xf numFmtId="0" fontId="1" fillId="5" borderId="55" xfId="2" applyFont="1" applyFill="1" applyBorder="1" applyAlignment="1" applyProtection="1">
      <alignment horizontal="center" vertical="center" wrapText="1"/>
    </xf>
    <xf numFmtId="0" fontId="1" fillId="5" borderId="217" xfId="2" applyFont="1" applyFill="1" applyBorder="1" applyAlignment="1" applyProtection="1">
      <alignment horizontal="center" vertical="center" wrapText="1"/>
    </xf>
    <xf numFmtId="0" fontId="0" fillId="7" borderId="93" xfId="8" applyFont="1" applyFill="1" applyBorder="1" applyAlignment="1" applyProtection="1">
      <alignment horizontal="center" vertical="center" wrapText="1"/>
    </xf>
    <xf numFmtId="0" fontId="0" fillId="7" borderId="90" xfId="8" applyFont="1" applyFill="1" applyBorder="1" applyAlignment="1" applyProtection="1">
      <alignment horizontal="center" vertical="center" wrapText="1"/>
    </xf>
    <xf numFmtId="0" fontId="0" fillId="7" borderId="82" xfId="8" applyFont="1" applyFill="1" applyBorder="1" applyAlignment="1" applyProtection="1">
      <alignment horizontal="center" vertical="center" wrapText="1"/>
    </xf>
    <xf numFmtId="0" fontId="0" fillId="7" borderId="83" xfId="8" applyFont="1" applyFill="1" applyBorder="1" applyAlignment="1" applyProtection="1">
      <alignment horizontal="center" vertical="center" wrapText="1"/>
    </xf>
    <xf numFmtId="0" fontId="4" fillId="0" borderId="8" xfId="2" applyFont="1" applyBorder="1" applyAlignment="1" applyProtection="1">
      <alignment horizontal="center"/>
    </xf>
    <xf numFmtId="0" fontId="4" fillId="0" borderId="9" xfId="2" applyFont="1" applyBorder="1" applyAlignment="1" applyProtection="1">
      <alignment horizontal="center"/>
    </xf>
    <xf numFmtId="0" fontId="4" fillId="0" borderId="10" xfId="2" applyFont="1" applyBorder="1" applyAlignment="1" applyProtection="1">
      <alignment horizontal="center"/>
    </xf>
    <xf numFmtId="0" fontId="0" fillId="7" borderId="11" xfId="2" applyFont="1" applyFill="1" applyBorder="1" applyAlignment="1" applyProtection="1">
      <alignment horizontal="left" vertical="center" wrapText="1"/>
    </xf>
    <xf numFmtId="0" fontId="1" fillId="7" borderId="62" xfId="2" applyFont="1" applyFill="1" applyBorder="1" applyAlignment="1" applyProtection="1">
      <alignment horizontal="left" vertical="center" wrapText="1"/>
    </xf>
    <xf numFmtId="49" fontId="0" fillId="7" borderId="75" xfId="2" applyNumberFormat="1" applyFont="1" applyFill="1" applyBorder="1" applyAlignment="1" applyProtection="1">
      <alignment horizontal="left" vertical="center" wrapText="1"/>
    </xf>
    <xf numFmtId="49" fontId="0" fillId="7" borderId="99" xfId="2" applyNumberFormat="1" applyFont="1" applyFill="1" applyBorder="1" applyAlignment="1" applyProtection="1">
      <alignment horizontal="left" vertical="center" wrapText="1"/>
    </xf>
    <xf numFmtId="0" fontId="0" fillId="7" borderId="0" xfId="2" applyFont="1" applyFill="1" applyBorder="1" applyAlignment="1" applyProtection="1">
      <alignment horizontal="left" vertical="center" wrapText="1"/>
    </xf>
    <xf numFmtId="0" fontId="1" fillId="7" borderId="99" xfId="2" applyFont="1" applyFill="1" applyBorder="1" applyAlignment="1" applyProtection="1">
      <alignment horizontal="left" vertical="center" wrapText="1"/>
    </xf>
    <xf numFmtId="0" fontId="0" fillId="5" borderId="179" xfId="2" applyFont="1" applyFill="1" applyBorder="1" applyAlignment="1" applyProtection="1">
      <alignment horizontal="left" vertical="center" wrapText="1"/>
    </xf>
    <xf numFmtId="0" fontId="1" fillId="5" borderId="16" xfId="2" applyFont="1" applyFill="1" applyBorder="1" applyAlignment="1" applyProtection="1">
      <alignment horizontal="left" vertical="center" wrapText="1"/>
    </xf>
    <xf numFmtId="0" fontId="1" fillId="5" borderId="17" xfId="2" applyFont="1" applyFill="1" applyBorder="1" applyAlignment="1" applyProtection="1">
      <alignment horizontal="left" vertical="center" wrapText="1"/>
    </xf>
    <xf numFmtId="0" fontId="0" fillId="5" borderId="55" xfId="2" applyFont="1" applyFill="1" applyBorder="1" applyAlignment="1" applyProtection="1">
      <alignment horizontal="center" vertical="center"/>
    </xf>
    <xf numFmtId="0" fontId="1" fillId="5" borderId="55" xfId="2" applyFont="1" applyFill="1" applyBorder="1" applyAlignment="1" applyProtection="1">
      <alignment horizontal="center" vertical="center"/>
    </xf>
    <xf numFmtId="0" fontId="1" fillId="5" borderId="217" xfId="2" applyFont="1" applyFill="1" applyBorder="1" applyAlignment="1" applyProtection="1">
      <alignment horizontal="center" vertical="center"/>
    </xf>
    <xf numFmtId="0" fontId="1" fillId="5" borderId="8" xfId="2" applyFont="1" applyFill="1" applyBorder="1" applyAlignment="1" applyProtection="1">
      <alignment horizontal="center" vertical="center"/>
    </xf>
    <xf numFmtId="0" fontId="1" fillId="5" borderId="9" xfId="2" applyFont="1" applyFill="1" applyBorder="1" applyAlignment="1" applyProtection="1">
      <alignment horizontal="center" vertical="center"/>
    </xf>
    <xf numFmtId="0" fontId="1" fillId="5" borderId="261" xfId="2" applyFont="1" applyFill="1" applyBorder="1" applyAlignment="1" applyProtection="1">
      <alignment horizontal="center" vertical="center"/>
    </xf>
    <xf numFmtId="0" fontId="0" fillId="4" borderId="6" xfId="0" applyFont="1" applyFill="1" applyBorder="1" applyAlignment="1">
      <alignment horizontal="left" vertical="center"/>
    </xf>
    <xf numFmtId="0" fontId="7" fillId="0" borderId="8" xfId="3" applyBorder="1" applyProtection="1">
      <protection locked="0"/>
    </xf>
    <xf numFmtId="0" fontId="7" fillId="0" borderId="9" xfId="3" applyBorder="1" applyProtection="1">
      <protection locked="0"/>
    </xf>
    <xf numFmtId="0" fontId="22" fillId="9" borderId="3" xfId="2" applyFont="1" applyFill="1" applyBorder="1" applyAlignment="1" applyProtection="1">
      <alignment horizontal="center" vertical="center"/>
    </xf>
    <xf numFmtId="0" fontId="22" fillId="9" borderId="4" xfId="2" applyFont="1" applyFill="1" applyBorder="1" applyAlignment="1" applyProtection="1">
      <alignment horizontal="center" vertical="center"/>
    </xf>
    <xf numFmtId="0" fontId="0" fillId="5" borderId="174" xfId="2" applyFont="1" applyFill="1" applyBorder="1" applyAlignment="1" applyProtection="1">
      <alignment horizontal="left" vertical="center" wrapText="1"/>
    </xf>
    <xf numFmtId="0" fontId="1" fillId="5" borderId="104" xfId="2" applyFont="1" applyFill="1" applyBorder="1" applyAlignment="1" applyProtection="1">
      <alignment horizontal="left" vertical="center" wrapText="1"/>
    </xf>
    <xf numFmtId="0" fontId="1" fillId="5" borderId="158" xfId="2" applyFont="1" applyFill="1" applyBorder="1" applyAlignment="1" applyProtection="1">
      <alignment horizontal="left" vertical="center" wrapText="1"/>
    </xf>
    <xf numFmtId="0" fontId="1" fillId="5" borderId="226" xfId="2" applyFont="1" applyFill="1" applyBorder="1" applyAlignment="1" applyProtection="1">
      <alignment horizontal="center" vertical="center" wrapText="1"/>
    </xf>
    <xf numFmtId="0" fontId="1" fillId="5" borderId="263" xfId="2" applyFont="1" applyFill="1" applyBorder="1" applyAlignment="1" applyProtection="1">
      <alignment horizontal="center" vertical="center" wrapText="1"/>
    </xf>
    <xf numFmtId="0" fontId="1" fillId="5" borderId="77" xfId="2" applyFont="1" applyFill="1" applyBorder="1" applyAlignment="1" applyProtection="1">
      <alignment horizontal="center" vertical="center" wrapText="1"/>
    </xf>
    <xf numFmtId="0" fontId="1" fillId="5" borderId="262" xfId="2" applyFont="1" applyFill="1" applyBorder="1" applyAlignment="1" applyProtection="1">
      <alignment horizontal="center" vertical="center" wrapText="1"/>
    </xf>
    <xf numFmtId="0" fontId="1" fillId="5" borderId="57" xfId="2" applyFont="1" applyFill="1" applyBorder="1" applyAlignment="1" applyProtection="1">
      <alignment horizontal="center" vertical="center" wrapText="1"/>
    </xf>
    <xf numFmtId="0" fontId="1" fillId="5" borderId="62" xfId="2" applyFont="1" applyFill="1" applyBorder="1" applyAlignment="1" applyProtection="1">
      <alignment horizontal="center" vertical="center" wrapText="1"/>
    </xf>
    <xf numFmtId="0" fontId="0" fillId="5" borderId="264" xfId="2" applyFont="1" applyFill="1" applyBorder="1" applyAlignment="1" applyProtection="1">
      <alignment horizontal="center" vertical="center" wrapText="1"/>
    </xf>
    <xf numFmtId="0" fontId="0" fillId="5" borderId="163" xfId="2" applyFont="1" applyFill="1" applyBorder="1" applyAlignment="1" applyProtection="1">
      <alignment horizontal="center" vertical="center" wrapText="1"/>
    </xf>
    <xf numFmtId="0" fontId="0" fillId="4" borderId="6" xfId="0" applyFont="1" applyFill="1" applyBorder="1" applyAlignment="1">
      <alignment horizontal="left" vertical="center" wrapText="1"/>
    </xf>
    <xf numFmtId="0" fontId="0" fillId="4" borderId="0" xfId="0" applyFont="1" applyFill="1" applyBorder="1" applyAlignment="1">
      <alignment horizontal="left" vertical="center" wrapText="1"/>
    </xf>
    <xf numFmtId="49" fontId="0" fillId="7" borderId="249" xfId="2" applyNumberFormat="1" applyFont="1" applyFill="1" applyBorder="1" applyAlignment="1" applyProtection="1">
      <alignment horizontal="center" vertical="center" wrapText="1"/>
    </xf>
    <xf numFmtId="49" fontId="1" fillId="7" borderId="93" xfId="2" applyNumberFormat="1" applyFont="1" applyFill="1" applyBorder="1" applyAlignment="1" applyProtection="1">
      <alignment horizontal="center" vertical="center" wrapText="1"/>
    </xf>
    <xf numFmtId="49" fontId="1" fillId="7" borderId="76" xfId="2" applyNumberFormat="1" applyFont="1" applyFill="1" applyBorder="1" applyAlignment="1" applyProtection="1">
      <alignment horizontal="center" vertical="center" wrapText="1"/>
    </xf>
    <xf numFmtId="49" fontId="1" fillId="7" borderId="77" xfId="2" applyNumberFormat="1" applyFont="1" applyFill="1" applyBorder="1" applyAlignment="1" applyProtection="1">
      <alignment horizontal="center" vertical="center" wrapText="1"/>
    </xf>
    <xf numFmtId="0" fontId="0" fillId="7" borderId="232" xfId="8" applyFont="1" applyFill="1" applyBorder="1" applyAlignment="1" applyProtection="1">
      <alignment horizontal="center" vertical="center" wrapText="1"/>
    </xf>
    <xf numFmtId="0" fontId="1" fillId="7" borderId="230" xfId="8" applyFont="1" applyFill="1" applyBorder="1" applyAlignment="1" applyProtection="1">
      <alignment horizontal="center" vertical="center" wrapText="1"/>
    </xf>
    <xf numFmtId="0" fontId="8" fillId="0" borderId="20" xfId="1" applyFont="1" applyFill="1" applyBorder="1" applyAlignment="1" applyProtection="1">
      <alignment horizontal="center" vertical="center" wrapText="1"/>
      <protection locked="0"/>
    </xf>
    <xf numFmtId="0" fontId="8" fillId="0" borderId="60" xfId="1"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8" fillId="7" borderId="16" xfId="1" applyFont="1" applyFill="1" applyBorder="1" applyAlignment="1" applyProtection="1">
      <alignment horizontal="center" vertical="center" wrapText="1"/>
    </xf>
    <xf numFmtId="0" fontId="8" fillId="7" borderId="60" xfId="1" applyFont="1" applyFill="1" applyBorder="1" applyAlignment="1" applyProtection="1">
      <alignment horizontal="center" vertical="center" wrapText="1"/>
    </xf>
    <xf numFmtId="0" fontId="8" fillId="7" borderId="3" xfId="1" applyFont="1" applyFill="1" applyBorder="1" applyAlignment="1" applyProtection="1">
      <alignment horizontal="center" vertical="center"/>
    </xf>
    <xf numFmtId="0" fontId="8" fillId="7" borderId="6" xfId="1" applyFont="1" applyFill="1" applyBorder="1" applyAlignment="1" applyProtection="1">
      <alignment horizontal="center" vertical="center"/>
    </xf>
    <xf numFmtId="0" fontId="8" fillId="7" borderId="24" xfId="1" applyFont="1" applyFill="1" applyBorder="1" applyAlignment="1" applyProtection="1">
      <alignment horizontal="left" vertical="center" wrapText="1"/>
    </xf>
    <xf numFmtId="0" fontId="8" fillId="7" borderId="25" xfId="1" applyFont="1" applyFill="1" applyBorder="1" applyAlignment="1" applyProtection="1">
      <alignment horizontal="left" vertical="center" wrapText="1"/>
    </xf>
    <xf numFmtId="0" fontId="8" fillId="7" borderId="26" xfId="1" applyFont="1" applyFill="1" applyBorder="1" applyAlignment="1" applyProtection="1">
      <alignment horizontal="left" vertical="center" wrapText="1"/>
    </xf>
    <xf numFmtId="49" fontId="0" fillId="7" borderId="184" xfId="2" applyNumberFormat="1" applyFont="1" applyFill="1" applyBorder="1" applyAlignment="1" applyProtection="1">
      <alignment horizontal="left" vertical="center" wrapText="1"/>
    </xf>
    <xf numFmtId="49" fontId="0" fillId="7" borderId="185" xfId="2" applyNumberFormat="1" applyFont="1" applyFill="1" applyBorder="1" applyAlignment="1" applyProtection="1">
      <alignment horizontal="left" vertical="center" wrapText="1"/>
    </xf>
    <xf numFmtId="0" fontId="0" fillId="7" borderId="186" xfId="0" applyFont="1" applyFill="1" applyBorder="1" applyAlignment="1">
      <alignment horizontal="center" vertical="center"/>
    </xf>
    <xf numFmtId="0" fontId="0" fillId="7" borderId="187" xfId="0" applyFont="1" applyFill="1" applyBorder="1" applyAlignment="1">
      <alignment horizontal="center" vertical="center"/>
    </xf>
    <xf numFmtId="0" fontId="0" fillId="7" borderId="188" xfId="0" applyFont="1" applyFill="1" applyBorder="1" applyAlignment="1">
      <alignment horizontal="center" vertical="center"/>
    </xf>
    <xf numFmtId="0" fontId="0" fillId="7" borderId="173" xfId="0" applyFont="1" applyFill="1" applyBorder="1" applyAlignment="1">
      <alignment horizontal="center" vertical="center"/>
    </xf>
    <xf numFmtId="49" fontId="0" fillId="7" borderId="9" xfId="2" applyNumberFormat="1" applyFont="1" applyFill="1" applyBorder="1" applyAlignment="1" applyProtection="1">
      <alignment horizontal="center" vertical="center" wrapText="1"/>
    </xf>
    <xf numFmtId="49" fontId="0" fillId="7" borderId="100" xfId="2" applyNumberFormat="1" applyFont="1" applyFill="1" applyBorder="1" applyAlignment="1" applyProtection="1">
      <alignment horizontal="center" vertical="center" wrapText="1"/>
    </xf>
    <xf numFmtId="49" fontId="0" fillId="4" borderId="146" xfId="2" applyNumberFormat="1" applyFont="1" applyFill="1" applyBorder="1" applyAlignment="1" applyProtection="1">
      <alignment horizontal="center" vertical="center" wrapText="1"/>
      <protection locked="0"/>
    </xf>
    <xf numFmtId="49" fontId="0" fillId="4" borderId="100" xfId="2" applyNumberFormat="1" applyFont="1" applyFill="1" applyBorder="1" applyAlignment="1" applyProtection="1">
      <alignment horizontal="center" vertical="center" wrapText="1"/>
      <protection locked="0"/>
    </xf>
    <xf numFmtId="0" fontId="8" fillId="7" borderId="20" xfId="1" applyFont="1" applyFill="1" applyBorder="1" applyAlignment="1" applyProtection="1">
      <alignment horizontal="center" vertical="center" wrapText="1"/>
    </xf>
    <xf numFmtId="0" fontId="0" fillId="0" borderId="28" xfId="0" applyFont="1" applyBorder="1" applyAlignment="1" applyProtection="1">
      <alignment vertical="center"/>
      <protection locked="0"/>
    </xf>
    <xf numFmtId="0" fontId="8" fillId="7" borderId="95" xfId="1" applyFont="1" applyFill="1" applyBorder="1" applyAlignment="1" applyProtection="1">
      <alignment horizontal="center" vertical="center" wrapText="1"/>
    </xf>
    <xf numFmtId="0" fontId="8" fillId="7" borderId="92" xfId="1" applyFont="1" applyFill="1" applyBorder="1" applyAlignment="1" applyProtection="1">
      <alignment horizontal="center" vertical="center" wrapText="1"/>
    </xf>
    <xf numFmtId="49" fontId="0" fillId="4" borderId="9" xfId="2" applyNumberFormat="1" applyFont="1" applyFill="1" applyBorder="1" applyAlignment="1" applyProtection="1">
      <alignment horizontal="left" vertical="center" wrapText="1"/>
      <protection locked="0"/>
    </xf>
    <xf numFmtId="49" fontId="0" fillId="4" borderId="10" xfId="2" applyNumberFormat="1" applyFont="1" applyFill="1" applyBorder="1" applyAlignment="1" applyProtection="1">
      <alignment horizontal="left" vertical="center" wrapText="1"/>
      <protection locked="0"/>
    </xf>
    <xf numFmtId="0" fontId="2" fillId="3" borderId="17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7" borderId="178" xfId="0" applyFont="1" applyFill="1" applyBorder="1" applyAlignment="1">
      <alignment horizontal="center" vertical="center" wrapText="1"/>
    </xf>
    <xf numFmtId="0" fontId="8" fillId="7" borderId="181" xfId="0" applyFont="1" applyFill="1" applyBorder="1" applyAlignment="1">
      <alignment horizontal="center" vertical="center" wrapText="1"/>
    </xf>
    <xf numFmtId="0" fontId="8" fillId="7" borderId="95" xfId="0" applyFont="1" applyFill="1" applyBorder="1" applyAlignment="1">
      <alignment horizontal="left" vertical="top" wrapText="1"/>
    </xf>
    <xf numFmtId="0" fontId="8" fillId="7" borderId="93" xfId="0" applyFont="1" applyFill="1" applyBorder="1" applyAlignment="1">
      <alignment horizontal="left" vertical="top" wrapText="1"/>
    </xf>
    <xf numFmtId="0" fontId="8" fillId="7" borderId="92" xfId="0" applyFont="1" applyFill="1" applyBorder="1" applyAlignment="1">
      <alignment horizontal="left" vertical="top" wrapText="1"/>
    </xf>
    <xf numFmtId="0" fontId="8" fillId="7" borderId="86" xfId="0" applyFont="1" applyFill="1" applyBorder="1" applyAlignment="1">
      <alignment horizontal="left" vertical="top" wrapText="1"/>
    </xf>
    <xf numFmtId="0" fontId="8" fillId="7" borderId="82" xfId="0" applyFont="1" applyFill="1" applyBorder="1" applyAlignment="1">
      <alignment horizontal="left" vertical="top" wrapText="1"/>
    </xf>
    <xf numFmtId="0" fontId="8" fillId="7" borderId="153" xfId="0" applyFont="1" applyFill="1" applyBorder="1" applyAlignment="1">
      <alignment horizontal="left" vertical="top" wrapText="1"/>
    </xf>
    <xf numFmtId="0" fontId="8" fillId="4" borderId="35" xfId="0" applyFont="1" applyFill="1" applyBorder="1" applyAlignment="1" applyProtection="1">
      <alignment horizontal="center" vertical="center" wrapText="1"/>
      <protection locked="0"/>
    </xf>
    <xf numFmtId="0" fontId="8" fillId="4" borderId="135" xfId="0" applyFont="1" applyFill="1" applyBorder="1" applyAlignment="1" applyProtection="1">
      <alignment horizontal="center" vertical="center" wrapText="1"/>
      <protection locked="0"/>
    </xf>
    <xf numFmtId="0" fontId="8" fillId="7" borderId="180" xfId="1" applyFont="1" applyFill="1" applyBorder="1" applyAlignment="1" applyProtection="1">
      <alignment horizontal="center" vertical="center"/>
    </xf>
    <xf numFmtId="0" fontId="8" fillId="7" borderId="175" xfId="1" applyFont="1" applyFill="1" applyBorder="1" applyAlignment="1" applyProtection="1">
      <alignment horizontal="center" vertical="center"/>
    </xf>
    <xf numFmtId="0" fontId="8" fillId="7" borderId="176" xfId="1" applyFont="1" applyFill="1" applyBorder="1" applyAlignment="1" applyProtection="1">
      <alignment horizontal="center" vertical="center"/>
    </xf>
    <xf numFmtId="0" fontId="8" fillId="7" borderId="159" xfId="1" applyFont="1" applyFill="1" applyBorder="1" applyAlignment="1" applyProtection="1">
      <alignment horizontal="left" vertical="center" wrapText="1" indent="1"/>
    </xf>
    <xf numFmtId="0" fontId="8" fillId="7" borderId="4" xfId="1" applyFont="1" applyFill="1" applyBorder="1" applyAlignment="1" applyProtection="1">
      <alignment horizontal="left" vertical="center" wrapText="1" indent="1"/>
    </xf>
    <xf numFmtId="0" fontId="8" fillId="7" borderId="5" xfId="1" applyFont="1" applyFill="1" applyBorder="1" applyAlignment="1" applyProtection="1">
      <alignment horizontal="left" vertical="center" wrapText="1" indent="1"/>
    </xf>
    <xf numFmtId="0" fontId="8" fillId="7" borderId="93" xfId="1" applyFont="1" applyFill="1" applyBorder="1" applyAlignment="1" applyProtection="1">
      <alignment horizontal="center" vertical="center" wrapText="1"/>
    </xf>
    <xf numFmtId="0" fontId="8" fillId="7" borderId="0" xfId="1" applyFont="1" applyFill="1" applyBorder="1" applyAlignment="1" applyProtection="1">
      <alignment horizontal="center" vertical="center" wrapText="1"/>
    </xf>
    <xf numFmtId="0" fontId="8" fillId="7" borderId="99" xfId="1" applyFont="1" applyFill="1" applyBorder="1" applyAlignment="1" applyProtection="1">
      <alignment horizontal="center" vertical="center" wrapText="1"/>
    </xf>
    <xf numFmtId="0" fontId="8" fillId="7" borderId="18" xfId="1" applyFont="1" applyFill="1" applyBorder="1" applyAlignment="1" applyProtection="1">
      <alignment horizontal="center" vertical="center" wrapText="1"/>
    </xf>
    <xf numFmtId="0" fontId="8" fillId="7" borderId="78" xfId="1" applyFont="1" applyFill="1" applyBorder="1" applyAlignment="1" applyProtection="1">
      <alignment horizontal="center" vertical="center" wrapText="1"/>
    </xf>
    <xf numFmtId="0" fontId="8" fillId="0" borderId="20" xfId="1" applyFont="1" applyFill="1" applyBorder="1" applyAlignment="1" applyProtection="1">
      <alignment horizontal="left" vertical="center" wrapText="1"/>
      <protection locked="0"/>
    </xf>
    <xf numFmtId="0" fontId="8" fillId="0" borderId="16" xfId="1" applyFont="1" applyFill="1" applyBorder="1" applyAlignment="1" applyProtection="1">
      <alignment horizontal="left" vertical="center" wrapText="1"/>
      <protection locked="0"/>
    </xf>
    <xf numFmtId="0" fontId="8" fillId="0" borderId="17" xfId="1" applyFont="1" applyFill="1" applyBorder="1" applyAlignment="1" applyProtection="1">
      <alignment horizontal="left" vertical="center" wrapText="1"/>
      <protection locked="0"/>
    </xf>
    <xf numFmtId="0" fontId="4" fillId="0" borderId="6"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7" xfId="0" applyFont="1" applyBorder="1" applyAlignment="1" applyProtection="1">
      <alignment horizontal="center" vertical="center"/>
    </xf>
    <xf numFmtId="0" fontId="7" fillId="0" borderId="3" xfId="3" applyBorder="1" applyAlignment="1" applyProtection="1">
      <alignment horizontal="left" vertical="center"/>
      <protection locked="0"/>
    </xf>
    <xf numFmtId="0" fontId="7" fillId="0" borderId="4" xfId="3" applyBorder="1" applyAlignment="1" applyProtection="1">
      <alignment horizontal="left" vertical="center"/>
      <protection locked="0"/>
    </xf>
    <xf numFmtId="0" fontId="22" fillId="9" borderId="8" xfId="1" applyFont="1" applyFill="1" applyBorder="1" applyAlignment="1" applyProtection="1">
      <alignment horizontal="center" vertical="center"/>
    </xf>
    <xf numFmtId="0" fontId="22" fillId="9" borderId="9" xfId="1" applyFont="1" applyFill="1" applyBorder="1" applyAlignment="1" applyProtection="1">
      <alignment horizontal="center" vertical="center"/>
    </xf>
    <xf numFmtId="0" fontId="22" fillId="9" borderId="10" xfId="1" applyFont="1" applyFill="1" applyBorder="1" applyAlignment="1" applyProtection="1">
      <alignment horizontal="center" vertical="center"/>
    </xf>
    <xf numFmtId="0" fontId="8" fillId="7" borderId="67" xfId="1" applyFont="1" applyFill="1" applyBorder="1" applyAlignment="1" applyProtection="1">
      <alignment horizontal="left" vertical="center" wrapText="1"/>
    </xf>
    <xf numFmtId="0" fontId="8" fillId="7" borderId="69" xfId="1" applyFont="1" applyFill="1" applyBorder="1" applyAlignment="1" applyProtection="1">
      <alignment horizontal="left" vertical="center" wrapText="1"/>
    </xf>
    <xf numFmtId="0" fontId="8" fillId="7" borderId="53" xfId="1" applyFont="1" applyFill="1" applyBorder="1" applyAlignment="1" applyProtection="1">
      <alignment horizontal="center" vertical="center"/>
    </xf>
    <xf numFmtId="0" fontId="8" fillId="7" borderId="55" xfId="1" applyFont="1" applyFill="1" applyBorder="1" applyAlignment="1" applyProtection="1">
      <alignment horizontal="center" vertical="center"/>
    </xf>
    <xf numFmtId="0" fontId="8" fillId="7" borderId="56" xfId="1" applyFont="1" applyFill="1" applyBorder="1" applyAlignment="1" applyProtection="1">
      <alignment horizontal="center" vertical="center"/>
    </xf>
    <xf numFmtId="0" fontId="8" fillId="7" borderId="256" xfId="1" applyFont="1" applyFill="1" applyBorder="1" applyAlignment="1" applyProtection="1">
      <alignment horizontal="center" vertical="center" wrapText="1"/>
    </xf>
    <xf numFmtId="0" fontId="8" fillId="7" borderId="264" xfId="1" applyFont="1" applyFill="1" applyBorder="1" applyAlignment="1" applyProtection="1">
      <alignment horizontal="center" vertical="center" wrapText="1"/>
    </xf>
    <xf numFmtId="0" fontId="8" fillId="7" borderId="250" xfId="1" applyFont="1" applyFill="1" applyBorder="1" applyAlignment="1" applyProtection="1">
      <alignment horizontal="center" vertical="center" wrapText="1"/>
    </xf>
    <xf numFmtId="0" fontId="8" fillId="0" borderId="95" xfId="1" applyFont="1" applyFill="1" applyBorder="1" applyAlignment="1" applyProtection="1">
      <alignment horizontal="left" vertical="center" wrapText="1"/>
      <protection locked="0"/>
    </xf>
    <xf numFmtId="0" fontId="8" fillId="0" borderId="93" xfId="1" applyFont="1" applyFill="1" applyBorder="1" applyAlignment="1" applyProtection="1">
      <alignment horizontal="left" vertical="center" wrapText="1"/>
      <protection locked="0"/>
    </xf>
    <xf numFmtId="0" fontId="8" fillId="0" borderId="90" xfId="1" applyFont="1" applyFill="1" applyBorder="1" applyAlignment="1" applyProtection="1">
      <alignment horizontal="left" vertical="center" wrapText="1"/>
      <protection locked="0"/>
    </xf>
    <xf numFmtId="0" fontId="8" fillId="0" borderId="85" xfId="1"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8" fillId="0" borderId="7" xfId="1" applyFont="1" applyFill="1" applyBorder="1" applyAlignment="1" applyProtection="1">
      <alignment horizontal="left" vertical="center" wrapText="1"/>
      <protection locked="0"/>
    </xf>
    <xf numFmtId="0" fontId="8" fillId="7" borderId="8" xfId="0" applyFont="1" applyFill="1" applyBorder="1" applyAlignment="1" applyProtection="1">
      <alignment horizontal="center" vertical="center" wrapText="1"/>
    </xf>
    <xf numFmtId="0" fontId="8" fillId="7" borderId="261"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8" fillId="0" borderId="18" xfId="1" applyFont="1" applyFill="1" applyBorder="1" applyAlignment="1" applyProtection="1">
      <alignment horizontal="left" vertical="center" wrapText="1"/>
      <protection locked="0"/>
    </xf>
    <xf numFmtId="0" fontId="8" fillId="0" borderId="1" xfId="1" applyFont="1" applyFill="1" applyBorder="1" applyAlignment="1" applyProtection="1">
      <alignment horizontal="left" vertical="center" wrapText="1"/>
      <protection locked="0"/>
    </xf>
    <xf numFmtId="0" fontId="8" fillId="0" borderId="2" xfId="1" applyFont="1" applyFill="1" applyBorder="1" applyAlignment="1" applyProtection="1">
      <alignment horizontal="left" vertical="center" wrapText="1"/>
      <protection locked="0"/>
    </xf>
    <xf numFmtId="0" fontId="0" fillId="7" borderId="64" xfId="0" applyFont="1" applyFill="1" applyBorder="1" applyAlignment="1">
      <alignment horizontal="center" vertical="center"/>
    </xf>
    <xf numFmtId="0" fontId="0" fillId="7" borderId="94" xfId="0" applyFont="1" applyFill="1" applyBorder="1" applyAlignment="1">
      <alignment horizontal="center" vertical="center"/>
    </xf>
    <xf numFmtId="0" fontId="0" fillId="4" borderId="1" xfId="0" applyFont="1" applyFill="1" applyBorder="1" applyAlignment="1" applyProtection="1">
      <alignment horizontal="center" vertical="center" wrapText="1"/>
      <protection locked="0"/>
    </xf>
    <xf numFmtId="0" fontId="0" fillId="4" borderId="2" xfId="0" applyFont="1" applyFill="1" applyBorder="1" applyAlignment="1" applyProtection="1">
      <alignment horizontal="center" vertical="center" wrapText="1"/>
      <protection locked="0"/>
    </xf>
    <xf numFmtId="0" fontId="0" fillId="7" borderId="37" xfId="0" applyFont="1" applyFill="1" applyBorder="1" applyAlignment="1">
      <alignment horizontal="center" vertical="center"/>
    </xf>
    <xf numFmtId="0" fontId="0" fillId="7" borderId="36" xfId="0" applyFont="1" applyFill="1" applyBorder="1" applyAlignment="1">
      <alignment horizontal="center" vertical="center"/>
    </xf>
    <xf numFmtId="0" fontId="0" fillId="7" borderId="27" xfId="0" applyFont="1" applyFill="1" applyBorder="1" applyAlignment="1">
      <alignment horizontal="left" vertical="center" wrapText="1"/>
    </xf>
    <xf numFmtId="0" fontId="0" fillId="7" borderId="36" xfId="0" applyFont="1" applyFill="1" applyBorder="1" applyAlignment="1">
      <alignment horizontal="left" vertical="center" wrapText="1"/>
    </xf>
    <xf numFmtId="0" fontId="0" fillId="7" borderId="70" xfId="0" applyFont="1" applyFill="1" applyBorder="1" applyAlignment="1">
      <alignment horizontal="left" vertical="center" wrapText="1"/>
    </xf>
    <xf numFmtId="0" fontId="0" fillId="0" borderId="2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7" borderId="61" xfId="0" applyFont="1" applyFill="1" applyBorder="1" applyAlignment="1">
      <alignment horizontal="center" vertical="center"/>
    </xf>
    <xf numFmtId="0" fontId="0" fillId="7" borderId="40" xfId="0" applyFont="1" applyFill="1" applyBorder="1" applyAlignment="1">
      <alignment horizontal="center" vertical="center"/>
    </xf>
    <xf numFmtId="0" fontId="0" fillId="7" borderId="155" xfId="0" applyFont="1" applyFill="1" applyBorder="1" applyAlignment="1">
      <alignment horizontal="center" vertical="center"/>
    </xf>
    <xf numFmtId="0" fontId="0" fillId="7" borderId="40" xfId="0" applyFont="1" applyFill="1" applyBorder="1" applyAlignment="1">
      <alignment horizontal="left" vertical="center" wrapText="1"/>
    </xf>
    <xf numFmtId="0" fontId="0" fillId="7" borderId="41" xfId="0" applyFont="1" applyFill="1" applyBorder="1" applyAlignment="1">
      <alignment horizontal="left" vertical="center" wrapText="1"/>
    </xf>
    <xf numFmtId="0" fontId="0" fillId="7" borderId="115" xfId="0" applyFont="1" applyFill="1" applyBorder="1" applyAlignment="1">
      <alignment horizontal="center" vertical="center"/>
    </xf>
    <xf numFmtId="0" fontId="0" fillId="7" borderId="116" xfId="0" applyFont="1" applyFill="1" applyBorder="1" applyAlignment="1">
      <alignment horizontal="center" vertical="center"/>
    </xf>
    <xf numFmtId="0" fontId="0" fillId="7" borderId="117" xfId="0" applyFont="1" applyFill="1" applyBorder="1" applyAlignment="1">
      <alignment horizontal="center" vertical="center"/>
    </xf>
    <xf numFmtId="0" fontId="0" fillId="7" borderId="131" xfId="0" applyFont="1" applyFill="1" applyBorder="1" applyAlignment="1">
      <alignment horizontal="left" vertical="center" wrapText="1"/>
    </xf>
    <xf numFmtId="0" fontId="0" fillId="7" borderId="4" xfId="0" applyFont="1" applyFill="1" applyBorder="1" applyAlignment="1">
      <alignment horizontal="left" vertical="center" wrapText="1"/>
    </xf>
    <xf numFmtId="0" fontId="0" fillId="7" borderId="5" xfId="0" applyFont="1" applyFill="1" applyBorder="1" applyAlignment="1">
      <alignment horizontal="left" vertical="center" wrapText="1"/>
    </xf>
    <xf numFmtId="0" fontId="0" fillId="7" borderId="126" xfId="0" applyFont="1" applyFill="1" applyBorder="1" applyAlignment="1">
      <alignment horizontal="center" vertical="center" wrapText="1"/>
    </xf>
    <xf numFmtId="0" fontId="0" fillId="7" borderId="105" xfId="0" applyFont="1" applyFill="1" applyBorder="1" applyAlignment="1">
      <alignment horizontal="center" vertical="center" wrapText="1"/>
    </xf>
    <xf numFmtId="0" fontId="0" fillId="7" borderId="109" xfId="0" applyFont="1" applyFill="1" applyBorder="1" applyAlignment="1">
      <alignment horizontal="left" vertical="center" wrapText="1"/>
    </xf>
    <xf numFmtId="0" fontId="0" fillId="7" borderId="101" xfId="0" applyFont="1" applyFill="1" applyBorder="1" applyAlignment="1">
      <alignment horizontal="left" vertical="center" wrapText="1"/>
    </xf>
    <xf numFmtId="0" fontId="0" fillId="4" borderId="20" xfId="0" applyFont="1" applyFill="1" applyBorder="1" applyAlignment="1" applyProtection="1">
      <alignment horizontal="left" vertical="center" wrapText="1"/>
      <protection locked="0"/>
    </xf>
    <xf numFmtId="0" fontId="0" fillId="4" borderId="16" xfId="0" applyFont="1" applyFill="1" applyBorder="1" applyAlignment="1" applyProtection="1">
      <alignment horizontal="left" vertical="center" wrapText="1"/>
      <protection locked="0"/>
    </xf>
    <xf numFmtId="0" fontId="0" fillId="4" borderId="17" xfId="0" applyFont="1" applyFill="1" applyBorder="1" applyAlignment="1" applyProtection="1">
      <alignment horizontal="left" vertical="center" wrapText="1"/>
      <protection locked="0"/>
    </xf>
    <xf numFmtId="0" fontId="0" fillId="4" borderId="18" xfId="0" applyFont="1" applyFill="1" applyBorder="1" applyAlignment="1" applyProtection="1">
      <alignment horizontal="left" vertical="center" wrapText="1"/>
      <protection locked="0"/>
    </xf>
    <xf numFmtId="0" fontId="0" fillId="7" borderId="103" xfId="0" applyFont="1" applyFill="1" applyBorder="1" applyAlignment="1">
      <alignment horizontal="center" vertical="center" wrapText="1"/>
    </xf>
    <xf numFmtId="0" fontId="0" fillId="7" borderId="104" xfId="0" applyFont="1" applyFill="1" applyBorder="1" applyAlignment="1">
      <alignment horizontal="center" vertical="center" wrapText="1"/>
    </xf>
    <xf numFmtId="0" fontId="0" fillId="7" borderId="158" xfId="0" applyFont="1" applyFill="1" applyBorder="1" applyAlignment="1">
      <alignment horizontal="center" vertical="center" wrapText="1"/>
    </xf>
    <xf numFmtId="0" fontId="2" fillId="3" borderId="34" xfId="0" applyFont="1" applyFill="1" applyBorder="1" applyAlignment="1" applyProtection="1">
      <alignment horizontal="center" vertical="center"/>
    </xf>
    <xf numFmtId="0" fontId="2" fillId="3" borderId="81"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0" fillId="7" borderId="127" xfId="0" applyFont="1" applyFill="1" applyBorder="1" applyAlignment="1">
      <alignment horizontal="center" vertical="center" wrapText="1"/>
    </xf>
    <xf numFmtId="0" fontId="0" fillId="4" borderId="0" xfId="0" applyFont="1" applyFill="1" applyBorder="1" applyAlignment="1" applyProtection="1">
      <alignment horizontal="left" vertical="center" wrapText="1"/>
      <protection locked="0"/>
    </xf>
    <xf numFmtId="0" fontId="0" fillId="4" borderId="7" xfId="0" applyFont="1" applyFill="1" applyBorder="1" applyAlignment="1" applyProtection="1">
      <alignment horizontal="left" vertical="center" wrapText="1"/>
      <protection locked="0"/>
    </xf>
    <xf numFmtId="0" fontId="0" fillId="4" borderId="82" xfId="0" applyFont="1" applyFill="1" applyBorder="1" applyAlignment="1" applyProtection="1">
      <alignment horizontal="left" vertical="center" wrapText="1"/>
      <protection locked="0"/>
    </xf>
    <xf numFmtId="0" fontId="0" fillId="4" borderId="83" xfId="0" applyFont="1" applyFill="1" applyBorder="1" applyAlignment="1" applyProtection="1">
      <alignment horizontal="left" vertical="center" wrapText="1"/>
      <protection locked="0"/>
    </xf>
    <xf numFmtId="0" fontId="0" fillId="7" borderId="163" xfId="0" applyFont="1" applyFill="1" applyBorder="1" applyAlignment="1">
      <alignment horizontal="left" vertical="center" wrapText="1"/>
    </xf>
    <xf numFmtId="0" fontId="20" fillId="0" borderId="9" xfId="6" applyFont="1" applyBorder="1" applyAlignment="1" applyProtection="1">
      <alignment horizontal="right" vertical="center"/>
    </xf>
    <xf numFmtId="0" fontId="20" fillId="0" borderId="10" xfId="6" applyFont="1" applyBorder="1" applyAlignment="1" applyProtection="1">
      <alignment horizontal="right" vertical="center"/>
    </xf>
    <xf numFmtId="0" fontId="1" fillId="7" borderId="27" xfId="0" applyFont="1" applyFill="1" applyBorder="1" applyAlignment="1" applyProtection="1">
      <alignment horizontal="left" vertical="center" wrapText="1"/>
    </xf>
    <xf numFmtId="0" fontId="1" fillId="7" borderId="11" xfId="0" applyFont="1" applyFill="1" applyBorder="1" applyAlignment="1" applyProtection="1">
      <alignment horizontal="left" vertical="center" wrapText="1"/>
    </xf>
    <xf numFmtId="0" fontId="1" fillId="7" borderId="73" xfId="0" applyFont="1" applyFill="1" applyBorder="1" applyAlignment="1" applyProtection="1">
      <alignment horizontal="left" vertical="center" wrapText="1"/>
    </xf>
    <xf numFmtId="0" fontId="0" fillId="7" borderId="53" xfId="0" applyFont="1" applyFill="1" applyBorder="1" applyAlignment="1" applyProtection="1">
      <alignment horizontal="center" vertical="center"/>
    </xf>
    <xf numFmtId="0" fontId="1" fillId="7" borderId="55" xfId="0" applyFont="1" applyFill="1" applyBorder="1" applyAlignment="1" applyProtection="1">
      <alignment horizontal="center" vertical="center"/>
    </xf>
    <xf numFmtId="0" fontId="1" fillId="7" borderId="56" xfId="0" applyFont="1" applyFill="1" applyBorder="1" applyAlignment="1" applyProtection="1">
      <alignment horizontal="center" vertical="center"/>
    </xf>
    <xf numFmtId="0" fontId="1" fillId="7" borderId="39" xfId="0" applyFont="1" applyFill="1" applyBorder="1" applyAlignment="1" applyProtection="1">
      <alignment horizontal="left" vertical="center" wrapText="1"/>
    </xf>
    <xf numFmtId="0" fontId="1" fillId="7" borderId="54" xfId="0" applyFont="1" applyFill="1" applyBorder="1" applyAlignment="1" applyProtection="1">
      <alignment horizontal="left" vertical="center" wrapText="1"/>
    </xf>
    <xf numFmtId="0" fontId="1" fillId="7" borderId="27" xfId="0" applyFont="1" applyFill="1" applyBorder="1" applyAlignment="1" applyProtection="1">
      <alignment horizontal="center" vertical="center" wrapText="1"/>
    </xf>
    <xf numFmtId="0" fontId="1" fillId="7" borderId="11" xfId="0" applyFont="1" applyFill="1" applyBorder="1" applyAlignment="1" applyProtection="1">
      <alignment horizontal="center" vertical="center" wrapText="1"/>
    </xf>
    <xf numFmtId="0" fontId="1" fillId="7" borderId="73" xfId="0" applyFont="1" applyFill="1" applyBorder="1" applyAlignment="1" applyProtection="1">
      <alignment horizontal="center" vertical="center" wrapText="1"/>
    </xf>
    <xf numFmtId="0" fontId="6" fillId="0" borderId="13" xfId="0" applyFont="1" applyFill="1" applyBorder="1" applyAlignment="1" applyProtection="1">
      <alignment horizontal="center"/>
    </xf>
    <xf numFmtId="0" fontId="6" fillId="0" borderId="14" xfId="0" applyFont="1" applyFill="1" applyBorder="1" applyAlignment="1" applyProtection="1">
      <alignment horizontal="center"/>
    </xf>
    <xf numFmtId="0" fontId="6" fillId="0" borderId="15" xfId="0" applyFont="1" applyFill="1" applyBorder="1" applyAlignment="1" applyProtection="1">
      <alignment horizontal="center"/>
    </xf>
    <xf numFmtId="0" fontId="0" fillId="7" borderId="8"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protection locked="0"/>
    </xf>
    <xf numFmtId="0" fontId="1" fillId="0" borderId="267"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1" fillId="7" borderId="30" xfId="0" applyFont="1" applyFill="1" applyBorder="1" applyAlignment="1" applyProtection="1">
      <alignment horizontal="left" vertical="center" wrapText="1"/>
    </xf>
    <xf numFmtId="0" fontId="1" fillId="7" borderId="44" xfId="0" applyFont="1" applyFill="1" applyBorder="1" applyAlignment="1" applyProtection="1">
      <alignment horizontal="left" vertical="center" wrapText="1"/>
    </xf>
    <xf numFmtId="0" fontId="1" fillId="7" borderId="63" xfId="0" applyFont="1" applyFill="1" applyBorder="1" applyAlignment="1" applyProtection="1">
      <alignment horizontal="left" vertical="center" wrapText="1"/>
    </xf>
    <xf numFmtId="0" fontId="1" fillId="0" borderId="1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0" fillId="0" borderId="85" xfId="2" applyFont="1" applyBorder="1" applyAlignment="1" applyProtection="1">
      <alignment horizontal="left" vertical="center" wrapText="1"/>
      <protection locked="0"/>
    </xf>
    <xf numFmtId="0" fontId="0" fillId="0" borderId="7" xfId="2" applyFont="1" applyBorder="1" applyAlignment="1" applyProtection="1">
      <alignment horizontal="left" vertical="center" wrapText="1"/>
      <protection locked="0"/>
    </xf>
    <xf numFmtId="49" fontId="0" fillId="0" borderId="20" xfId="2" applyNumberFormat="1" applyFont="1" applyBorder="1" applyAlignment="1" applyProtection="1">
      <alignment horizontal="left" vertical="center" wrapText="1"/>
      <protection locked="0"/>
    </xf>
    <xf numFmtId="49" fontId="0" fillId="0" borderId="17" xfId="2" applyNumberFormat="1" applyFont="1" applyBorder="1" applyAlignment="1" applyProtection="1">
      <alignment horizontal="left" vertical="center" wrapText="1"/>
      <protection locked="0"/>
    </xf>
    <xf numFmtId="14" fontId="0" fillId="0" borderId="86" xfId="2" applyNumberFormat="1" applyFont="1" applyBorder="1" applyAlignment="1" applyProtection="1">
      <alignment horizontal="left" vertical="center" wrapText="1"/>
      <protection locked="0"/>
    </xf>
    <xf numFmtId="14" fontId="0" fillId="0" borderId="83" xfId="2" applyNumberFormat="1" applyFont="1" applyBorder="1" applyAlignment="1" applyProtection="1">
      <alignment horizontal="left" vertical="center" wrapText="1"/>
      <protection locked="0"/>
    </xf>
    <xf numFmtId="0" fontId="0" fillId="7" borderId="87" xfId="2" applyFont="1" applyFill="1" applyBorder="1" applyAlignment="1" applyProtection="1">
      <alignment vertical="center"/>
    </xf>
    <xf numFmtId="0" fontId="0" fillId="7" borderId="82" xfId="2" applyFont="1" applyFill="1" applyBorder="1" applyAlignment="1" applyProtection="1">
      <alignment vertical="center"/>
    </xf>
    <xf numFmtId="0" fontId="0" fillId="7" borderId="83" xfId="2" applyFont="1" applyFill="1" applyBorder="1" applyAlignment="1" applyProtection="1">
      <alignment vertical="center"/>
    </xf>
    <xf numFmtId="0" fontId="0" fillId="0" borderId="88" xfId="2" applyFont="1" applyBorder="1" applyAlignment="1" applyProtection="1">
      <alignment horizontal="left" vertical="center" wrapText="1"/>
      <protection locked="0"/>
    </xf>
    <xf numFmtId="0" fontId="0" fillId="0" borderId="89" xfId="2" applyFont="1" applyBorder="1" applyAlignment="1" applyProtection="1">
      <alignment horizontal="left" vertical="center" wrapText="1"/>
      <protection locked="0"/>
    </xf>
    <xf numFmtId="0" fontId="0" fillId="0" borderId="90" xfId="2" applyFont="1" applyBorder="1" applyAlignment="1" applyProtection="1">
      <alignment horizontal="left" vertical="center" wrapText="1"/>
      <protection locked="0"/>
    </xf>
    <xf numFmtId="0" fontId="0" fillId="7" borderId="3" xfId="2" applyFont="1" applyFill="1" applyBorder="1" applyAlignment="1" applyProtection="1">
      <alignment horizontal="left" vertical="center"/>
    </xf>
    <xf numFmtId="0" fontId="0" fillId="7" borderId="91" xfId="2" applyFont="1" applyFill="1" applyBorder="1" applyAlignment="1" applyProtection="1">
      <alignment horizontal="left" vertical="center"/>
    </xf>
    <xf numFmtId="0" fontId="0" fillId="0" borderId="20" xfId="2" applyFont="1" applyBorder="1" applyAlignment="1" applyProtection="1">
      <alignment horizontal="left" vertical="center" wrapText="1"/>
      <protection locked="0"/>
    </xf>
    <xf numFmtId="0" fontId="0" fillId="0" borderId="17" xfId="2" applyFont="1" applyBorder="1" applyAlignment="1" applyProtection="1">
      <alignment horizontal="left" vertical="center" wrapText="1"/>
      <protection locked="0"/>
    </xf>
    <xf numFmtId="0" fontId="2" fillId="3" borderId="8" xfId="2" applyFont="1" applyFill="1" applyBorder="1" applyAlignment="1" applyProtection="1">
      <alignment horizontal="center" vertical="center"/>
    </xf>
    <xf numFmtId="0" fontId="2" fillId="3" borderId="9" xfId="2" applyFont="1" applyFill="1" applyBorder="1" applyAlignment="1" applyProtection="1">
      <alignment horizontal="center" vertical="center"/>
    </xf>
    <xf numFmtId="0" fontId="2" fillId="3" borderId="10" xfId="2" applyFont="1" applyFill="1" applyBorder="1" applyAlignment="1" applyProtection="1">
      <alignment horizontal="center" vertical="center"/>
    </xf>
    <xf numFmtId="0" fontId="0" fillId="7" borderId="3" xfId="2" applyFont="1" applyFill="1" applyBorder="1" applyAlignment="1" applyProtection="1">
      <alignment horizontal="left" vertical="center" wrapText="1"/>
    </xf>
    <xf numFmtId="0" fontId="0" fillId="7" borderId="4" xfId="2" applyFont="1" applyFill="1" applyBorder="1" applyAlignment="1" applyProtection="1">
      <alignment horizontal="left" vertical="center" wrapText="1"/>
    </xf>
    <xf numFmtId="0" fontId="0" fillId="7" borderId="5" xfId="2" applyFont="1" applyFill="1" applyBorder="1" applyAlignment="1" applyProtection="1">
      <alignment horizontal="left" vertical="center" wrapText="1"/>
    </xf>
  </cellXfs>
  <cellStyles count="10">
    <cellStyle name="Comma" xfId="9" builtinId="3"/>
    <cellStyle name="Currency" xfId="7" builtinId="4"/>
    <cellStyle name="Hyperlink" xfId="3" builtinId="8"/>
    <cellStyle name="Hyperlink 2" xfId="6"/>
    <cellStyle name="Normal" xfId="0" builtinId="0"/>
    <cellStyle name="Normal 2" xfId="1"/>
    <cellStyle name="Normal 3" xfId="2"/>
    <cellStyle name="Normal 4" xfId="8"/>
    <cellStyle name="Normal 5" xfId="5"/>
    <cellStyle name="Percent" xfId="4" builtinId="5"/>
  </cellStyles>
  <dxfs count="15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s>
  <tableStyles count="0" defaultTableStyle="TableStyleMedium2" defaultPivotStyle="PivotStyleLight16"/>
  <colors>
    <mruColors>
      <color rgb="FF0000FF"/>
      <color rgb="FFF9B9CB"/>
      <color rgb="FF005AB4"/>
      <color rgb="FF0068CC"/>
      <color rgb="FF0645AD"/>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691403</xdr:colOff>
      <xdr:row>5</xdr:row>
      <xdr:rowOff>42582</xdr:rowOff>
    </xdr:from>
    <xdr:to>
      <xdr:col>8</xdr:col>
      <xdr:colOff>96567</xdr:colOff>
      <xdr:row>10</xdr:row>
      <xdr:rowOff>118782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4609" y="1028700"/>
          <a:ext cx="99639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idovich\Desktop\Producers%20and%20Melters%20Surv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vidovich\Desktop\5.14.2020_AFSC%20Survey%20-%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A/OTE/OTE%20Survey%20Library/232/Uranium%20Front-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A/OTE/OTE%20Survey%20Library/232/Titanium%20Producers%20and%20Melter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A/OTE/DIB%20Assessments/DSS/Survey%20Template/Critical%20Facilities%20Survey%20-%20unlocked%20-%20161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A/OTE/DIB%20Assessments/DSS/Survey%20Template/Critical%20Facilities%20Survey%20-%20unloc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Org Info "/>
      <sheetName val="JV and Mergers"/>
      <sheetName val="Facilities "/>
      <sheetName val="Production"/>
      <sheetName val="Input Costs"/>
      <sheetName val="Surge Capacity"/>
      <sheetName val="Inventories"/>
      <sheetName val="National Defense Support "/>
      <sheetName val="Critical Infrastructure Support"/>
      <sheetName val="Suppliers-Purchases"/>
      <sheetName val="Customers"/>
      <sheetName val="Prices "/>
      <sheetName val="Employment - Sponge"/>
      <sheetName val="Employment - Non-Sponge"/>
      <sheetName val="Financials"/>
      <sheetName val="Sales"/>
      <sheetName val="R&amp;D + CapEx"/>
      <sheetName val="Competitiveness"/>
      <sheetName val="Certification"/>
      <sheetName val="Lists"/>
      <sheetName val="Drop 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M1" t="str">
            <v>PrivGov</v>
          </cell>
        </row>
        <row r="2">
          <cell r="A2" t="str">
            <v>Alabama</v>
          </cell>
          <cell r="B2" t="str">
            <v>Yes</v>
          </cell>
          <cell r="D2" t="str">
            <v>United States</v>
          </cell>
          <cell r="AL2" t="str">
            <v xml:space="preserve">No Formal Educational Credential </v>
          </cell>
          <cell r="AM2" t="str">
            <v>No OTJ Required</v>
          </cell>
        </row>
        <row r="3">
          <cell r="A3" t="str">
            <v>Alaska</v>
          </cell>
          <cell r="B3" t="str">
            <v>No</v>
          </cell>
          <cell r="D3" t="str">
            <v>Afghanistan</v>
          </cell>
          <cell r="AL3" t="str">
            <v>High School Diploma or Equivalent</v>
          </cell>
          <cell r="AM3" t="str">
            <v>Less Than A Month of OTJ Required</v>
          </cell>
        </row>
        <row r="4">
          <cell r="A4" t="str">
            <v>American Samoa</v>
          </cell>
          <cell r="D4" t="str">
            <v>Albania</v>
          </cell>
          <cell r="AL4" t="str">
            <v>Associate's Degree</v>
          </cell>
          <cell r="AM4" t="str">
            <v>Between 1 Month and 6 Months of OTJ Required</v>
          </cell>
        </row>
        <row r="5">
          <cell r="A5" t="str">
            <v>Arizona</v>
          </cell>
          <cell r="D5" t="str">
            <v>Algeria</v>
          </cell>
          <cell r="AL5" t="str">
            <v>Bachelor's Degree</v>
          </cell>
          <cell r="AM5" t="str">
            <v>Between 6 Months to 1 Year of OTJ Required</v>
          </cell>
        </row>
        <row r="6">
          <cell r="A6" t="str">
            <v>Arkansas</v>
          </cell>
          <cell r="D6" t="str">
            <v>Andorra</v>
          </cell>
          <cell r="AL6" t="str">
            <v>Master's Degree</v>
          </cell>
          <cell r="AM6" t="str">
            <v>Between 1 and 2 Years of OTJ Required</v>
          </cell>
        </row>
        <row r="7">
          <cell r="A7" t="str">
            <v>California</v>
          </cell>
          <cell r="D7" t="str">
            <v>Angola</v>
          </cell>
          <cell r="AL7" t="str">
            <v>Doctoral or Professional Degree</v>
          </cell>
          <cell r="AM7" t="str">
            <v>Over 2 Years of OTJ Required</v>
          </cell>
        </row>
        <row r="8">
          <cell r="A8" t="str">
            <v>Colorado</v>
          </cell>
          <cell r="D8" t="str">
            <v>Anguilla</v>
          </cell>
        </row>
        <row r="9">
          <cell r="A9" t="str">
            <v>Connecticut</v>
          </cell>
          <cell r="D9" t="str">
            <v>Antigua and Barbuda</v>
          </cell>
        </row>
        <row r="10">
          <cell r="A10" t="str">
            <v>Delaware</v>
          </cell>
          <cell r="D10" t="str">
            <v>Argentina</v>
          </cell>
        </row>
        <row r="11">
          <cell r="A11" t="str">
            <v>District of Columbia</v>
          </cell>
          <cell r="D11" t="str">
            <v>Armenia</v>
          </cell>
        </row>
        <row r="12">
          <cell r="A12" t="str">
            <v>Florida</v>
          </cell>
          <cell r="D12" t="str">
            <v>Aruba</v>
          </cell>
        </row>
        <row r="13">
          <cell r="A13" t="str">
            <v>Georgia</v>
          </cell>
          <cell r="D13" t="str">
            <v>Australia</v>
          </cell>
        </row>
        <row r="14">
          <cell r="A14" t="str">
            <v>Guam</v>
          </cell>
          <cell r="D14" t="str">
            <v>Austria</v>
          </cell>
        </row>
        <row r="15">
          <cell r="A15" t="str">
            <v>Hawaii</v>
          </cell>
          <cell r="D15" t="str">
            <v>Azerbaijan</v>
          </cell>
        </row>
        <row r="16">
          <cell r="A16" t="str">
            <v>Idaho</v>
          </cell>
          <cell r="D16" t="str">
            <v>Bahamas</v>
          </cell>
        </row>
        <row r="17">
          <cell r="A17" t="str">
            <v>Illinois</v>
          </cell>
          <cell r="D17" t="str">
            <v>Bahrain</v>
          </cell>
        </row>
        <row r="18">
          <cell r="A18" t="str">
            <v>Indiana</v>
          </cell>
          <cell r="D18" t="str">
            <v>Bangladesh</v>
          </cell>
        </row>
        <row r="19">
          <cell r="A19" t="str">
            <v>Iowa</v>
          </cell>
          <cell r="D19" t="str">
            <v>Barbados</v>
          </cell>
        </row>
        <row r="20">
          <cell r="A20" t="str">
            <v>Kansas</v>
          </cell>
          <cell r="D20" t="str">
            <v>Belarus</v>
          </cell>
        </row>
        <row r="21">
          <cell r="A21" t="str">
            <v>Kentucky</v>
          </cell>
          <cell r="D21" t="str">
            <v>Belgium</v>
          </cell>
        </row>
        <row r="22">
          <cell r="A22" t="str">
            <v>Louisiana</v>
          </cell>
          <cell r="D22" t="str">
            <v>Belize</v>
          </cell>
        </row>
        <row r="23">
          <cell r="A23" t="str">
            <v>Maine</v>
          </cell>
          <cell r="D23" t="str">
            <v>Benin</v>
          </cell>
        </row>
        <row r="24">
          <cell r="A24" t="str">
            <v>Maryland</v>
          </cell>
          <cell r="D24" t="str">
            <v>Bermuda</v>
          </cell>
        </row>
        <row r="25">
          <cell r="A25" t="str">
            <v>Massachusetts</v>
          </cell>
          <cell r="D25" t="str">
            <v>Bhutan</v>
          </cell>
        </row>
        <row r="26">
          <cell r="A26" t="str">
            <v>Michigan</v>
          </cell>
          <cell r="D26" t="str">
            <v>Bolivia</v>
          </cell>
        </row>
        <row r="27">
          <cell r="A27" t="str">
            <v>Minnesota</v>
          </cell>
          <cell r="D27" t="str">
            <v>Bosnia and Herzegovina</v>
          </cell>
        </row>
        <row r="28">
          <cell r="A28" t="str">
            <v>Mississippi</v>
          </cell>
          <cell r="D28" t="str">
            <v>Botswana</v>
          </cell>
        </row>
        <row r="29">
          <cell r="A29" t="str">
            <v>Missouri</v>
          </cell>
          <cell r="D29" t="str">
            <v>Brazil</v>
          </cell>
        </row>
        <row r="30">
          <cell r="A30" t="str">
            <v>Montana</v>
          </cell>
          <cell r="D30" t="str">
            <v>British Indian Ocean Territory</v>
          </cell>
        </row>
        <row r="31">
          <cell r="A31" t="str">
            <v>Nebraska</v>
          </cell>
          <cell r="D31" t="str">
            <v>British Virgin Islands</v>
          </cell>
        </row>
        <row r="32">
          <cell r="A32" t="str">
            <v>Nevada</v>
          </cell>
          <cell r="D32" t="str">
            <v>Brunei</v>
          </cell>
        </row>
        <row r="33">
          <cell r="A33" t="str">
            <v>New Hampshire</v>
          </cell>
          <cell r="D33" t="str">
            <v>Bulgaria</v>
          </cell>
        </row>
        <row r="34">
          <cell r="A34" t="str">
            <v>New Jersey</v>
          </cell>
          <cell r="D34" t="str">
            <v>Burkina Faso</v>
          </cell>
        </row>
        <row r="35">
          <cell r="A35" t="str">
            <v>New Mexico</v>
          </cell>
          <cell r="D35" t="str">
            <v>Burma (Myanmar)</v>
          </cell>
        </row>
        <row r="36">
          <cell r="A36" t="str">
            <v>New York</v>
          </cell>
          <cell r="D36" t="str">
            <v>Burundi</v>
          </cell>
        </row>
        <row r="37">
          <cell r="A37" t="str">
            <v>North Carolina</v>
          </cell>
          <cell r="D37" t="str">
            <v>Cabo Verde</v>
          </cell>
        </row>
        <row r="38">
          <cell r="A38" t="str">
            <v>North Dakota</v>
          </cell>
          <cell r="D38" t="str">
            <v>Cambodia</v>
          </cell>
        </row>
        <row r="39">
          <cell r="A39" t="str">
            <v>Northern Mariana Islands</v>
          </cell>
          <cell r="D39" t="str">
            <v>Cameroon</v>
          </cell>
        </row>
        <row r="40">
          <cell r="A40" t="str">
            <v>Ohio</v>
          </cell>
          <cell r="D40" t="str">
            <v>Canada</v>
          </cell>
        </row>
        <row r="41">
          <cell r="A41" t="str">
            <v>Oklahoma</v>
          </cell>
          <cell r="D41" t="str">
            <v>Cayman Islands</v>
          </cell>
        </row>
        <row r="42">
          <cell r="A42" t="str">
            <v>Oregon</v>
          </cell>
          <cell r="D42" t="str">
            <v>Central African Republic</v>
          </cell>
        </row>
        <row r="43">
          <cell r="A43" t="str">
            <v>Pennsylvania</v>
          </cell>
          <cell r="D43" t="str">
            <v>Chad</v>
          </cell>
        </row>
        <row r="44">
          <cell r="A44" t="str">
            <v>Puerto Rico</v>
          </cell>
          <cell r="D44" t="str">
            <v>Chile</v>
          </cell>
        </row>
        <row r="45">
          <cell r="A45" t="str">
            <v>Rhode Island</v>
          </cell>
          <cell r="D45" t="str">
            <v>China</v>
          </cell>
        </row>
        <row r="46">
          <cell r="A46" t="str">
            <v>South Carolina</v>
          </cell>
          <cell r="D46" t="str">
            <v>Christmas Island (in the Indian Ocean)</v>
          </cell>
        </row>
        <row r="47">
          <cell r="A47" t="str">
            <v>South Dakota</v>
          </cell>
          <cell r="D47" t="str">
            <v>Cocos (Keeling) Islands</v>
          </cell>
        </row>
        <row r="48">
          <cell r="A48" t="str">
            <v>Tennessee</v>
          </cell>
          <cell r="D48" t="str">
            <v>Colombia</v>
          </cell>
        </row>
        <row r="49">
          <cell r="A49" t="str">
            <v>Texas</v>
          </cell>
          <cell r="D49" t="str">
            <v>Comoros</v>
          </cell>
        </row>
        <row r="50">
          <cell r="A50" t="str">
            <v>U.S. Virgin Islands</v>
          </cell>
          <cell r="D50" t="str">
            <v>Congo (Kinshasa)</v>
          </cell>
        </row>
        <row r="51">
          <cell r="A51" t="str">
            <v>Utah</v>
          </cell>
          <cell r="D51" t="str">
            <v>Congo (Brazzaville)</v>
          </cell>
        </row>
        <row r="52">
          <cell r="A52" t="str">
            <v>Vermont</v>
          </cell>
          <cell r="D52" t="str">
            <v>Cook Islands</v>
          </cell>
        </row>
        <row r="53">
          <cell r="A53" t="str">
            <v>Virginia</v>
          </cell>
          <cell r="D53" t="str">
            <v>Costa Rica</v>
          </cell>
        </row>
        <row r="54">
          <cell r="A54" t="str">
            <v>Washington</v>
          </cell>
          <cell r="D54" t="str">
            <v>Cote d'Ivoire</v>
          </cell>
        </row>
        <row r="55">
          <cell r="A55" t="str">
            <v>West Virginia</v>
          </cell>
          <cell r="D55" t="str">
            <v>Croatia</v>
          </cell>
        </row>
        <row r="56">
          <cell r="A56" t="str">
            <v>Wisconsin</v>
          </cell>
          <cell r="D56" t="str">
            <v>Cuba</v>
          </cell>
        </row>
        <row r="57">
          <cell r="A57" t="str">
            <v>Wyoming</v>
          </cell>
          <cell r="D57" t="str">
            <v>Curacao</v>
          </cell>
        </row>
        <row r="58">
          <cell r="D58" t="str">
            <v>Cyprus</v>
          </cell>
        </row>
        <row r="59">
          <cell r="D59" t="str">
            <v>Czech Republic</v>
          </cell>
        </row>
        <row r="60">
          <cell r="D60" t="str">
            <v>Denmark</v>
          </cell>
        </row>
        <row r="61">
          <cell r="D61" t="str">
            <v>Djibouti</v>
          </cell>
        </row>
        <row r="62">
          <cell r="D62" t="str">
            <v>Dominica</v>
          </cell>
        </row>
        <row r="63">
          <cell r="D63" t="str">
            <v>Dominican Republic</v>
          </cell>
        </row>
        <row r="64">
          <cell r="D64" t="str">
            <v>Ecuador</v>
          </cell>
        </row>
        <row r="65">
          <cell r="D65" t="str">
            <v>Egypt</v>
          </cell>
        </row>
        <row r="66">
          <cell r="D66" t="str">
            <v>El Salvador</v>
          </cell>
        </row>
        <row r="67">
          <cell r="D67" t="str">
            <v>Equatorial Guinea</v>
          </cell>
        </row>
        <row r="68">
          <cell r="D68" t="str">
            <v>Eritrea</v>
          </cell>
        </row>
        <row r="69">
          <cell r="D69" t="str">
            <v>Estonia</v>
          </cell>
        </row>
        <row r="70">
          <cell r="D70" t="str">
            <v>Ethiopia</v>
          </cell>
        </row>
        <row r="71">
          <cell r="D71" t="str">
            <v>Falkland Islands (Islas Malvinas)</v>
          </cell>
        </row>
        <row r="72">
          <cell r="D72" t="str">
            <v>Faroe Islands</v>
          </cell>
        </row>
        <row r="73">
          <cell r="D73" t="str">
            <v>Fiji</v>
          </cell>
        </row>
        <row r="74">
          <cell r="D74" t="str">
            <v>Finland</v>
          </cell>
        </row>
        <row r="75">
          <cell r="D75" t="str">
            <v>France</v>
          </cell>
        </row>
        <row r="76">
          <cell r="D76" t="str">
            <v>French Guiana</v>
          </cell>
        </row>
        <row r="77">
          <cell r="D77" t="str">
            <v>French Polynesia</v>
          </cell>
        </row>
        <row r="78">
          <cell r="D78" t="str">
            <v>French Southern and Antarctic Lands</v>
          </cell>
        </row>
        <row r="79">
          <cell r="D79" t="str">
            <v>Gabon</v>
          </cell>
        </row>
        <row r="80">
          <cell r="D80" t="str">
            <v>Gambia</v>
          </cell>
        </row>
        <row r="81">
          <cell r="D81" t="str">
            <v>Gaza Strip administered by Israel</v>
          </cell>
        </row>
        <row r="82">
          <cell r="D82" t="str">
            <v>Georgia</v>
          </cell>
        </row>
        <row r="83">
          <cell r="D83" t="str">
            <v>Germany</v>
          </cell>
        </row>
        <row r="84">
          <cell r="D84" t="str">
            <v>Ghana</v>
          </cell>
        </row>
        <row r="85">
          <cell r="D85" t="str">
            <v>Gibraltar</v>
          </cell>
        </row>
        <row r="86">
          <cell r="D86" t="str">
            <v>Greece</v>
          </cell>
        </row>
        <row r="87">
          <cell r="D87" t="str">
            <v>Greenland</v>
          </cell>
        </row>
        <row r="88">
          <cell r="D88" t="str">
            <v>Grenada</v>
          </cell>
        </row>
        <row r="89">
          <cell r="D89" t="str">
            <v>Guadeloupe</v>
          </cell>
        </row>
        <row r="90">
          <cell r="D90" t="str">
            <v>Guatemala</v>
          </cell>
        </row>
        <row r="91">
          <cell r="D91" t="str">
            <v>Guinea</v>
          </cell>
        </row>
        <row r="92">
          <cell r="D92" t="str">
            <v>Guinea-Bissau</v>
          </cell>
        </row>
        <row r="93">
          <cell r="D93" t="str">
            <v>Guyana</v>
          </cell>
        </row>
        <row r="94">
          <cell r="D94" t="str">
            <v>Haiti</v>
          </cell>
        </row>
        <row r="95">
          <cell r="D95" t="str">
            <v>Heard Island and McDonald Islands</v>
          </cell>
        </row>
        <row r="96">
          <cell r="D96" t="str">
            <v>Holy See (Vatican City)</v>
          </cell>
        </row>
        <row r="97">
          <cell r="D97" t="str">
            <v>Honduras</v>
          </cell>
        </row>
        <row r="98">
          <cell r="D98" t="str">
            <v>Hong Kong</v>
          </cell>
        </row>
        <row r="99">
          <cell r="D99" t="str">
            <v>Hungary</v>
          </cell>
        </row>
        <row r="100">
          <cell r="D100" t="str">
            <v>Iceland</v>
          </cell>
        </row>
        <row r="101">
          <cell r="D101" t="str">
            <v>India</v>
          </cell>
        </row>
        <row r="102">
          <cell r="D102" t="str">
            <v>Indonesia</v>
          </cell>
        </row>
        <row r="103">
          <cell r="D103" t="str">
            <v>Iran</v>
          </cell>
        </row>
        <row r="104">
          <cell r="D104" t="str">
            <v>Iraq</v>
          </cell>
        </row>
        <row r="105">
          <cell r="D105" t="str">
            <v>Ireland</v>
          </cell>
        </row>
        <row r="106">
          <cell r="D106" t="str">
            <v>Israel</v>
          </cell>
        </row>
        <row r="107">
          <cell r="D107" t="str">
            <v>Italy</v>
          </cell>
        </row>
        <row r="108">
          <cell r="D108" t="str">
            <v>Jamaica</v>
          </cell>
        </row>
        <row r="109">
          <cell r="D109" t="str">
            <v>Japan</v>
          </cell>
        </row>
        <row r="110">
          <cell r="D110" t="str">
            <v>Jordan</v>
          </cell>
        </row>
        <row r="111">
          <cell r="D111" t="str">
            <v>Kazakhstan</v>
          </cell>
        </row>
        <row r="112">
          <cell r="D112" t="str">
            <v>Kenya</v>
          </cell>
        </row>
        <row r="113">
          <cell r="D113" t="str">
            <v>Kiribati</v>
          </cell>
        </row>
        <row r="114">
          <cell r="D114" t="str">
            <v>Kosovo</v>
          </cell>
        </row>
        <row r="115">
          <cell r="D115" t="str">
            <v>Kuwait</v>
          </cell>
        </row>
        <row r="116">
          <cell r="D116" t="str">
            <v>Kyrgyzstan</v>
          </cell>
        </row>
        <row r="117">
          <cell r="D117" t="str">
            <v>Laos</v>
          </cell>
        </row>
        <row r="118">
          <cell r="D118" t="str">
            <v>Latvia</v>
          </cell>
        </row>
        <row r="119">
          <cell r="D119" t="str">
            <v>Lebanon</v>
          </cell>
        </row>
        <row r="120">
          <cell r="D120" t="str">
            <v>Lesotho</v>
          </cell>
        </row>
        <row r="121">
          <cell r="D121" t="str">
            <v>Liberia</v>
          </cell>
        </row>
        <row r="122">
          <cell r="D122" t="str">
            <v>Libya</v>
          </cell>
        </row>
        <row r="123">
          <cell r="D123" t="str">
            <v>Liechtenstein</v>
          </cell>
        </row>
        <row r="124">
          <cell r="D124" t="str">
            <v>Lithuania</v>
          </cell>
        </row>
        <row r="125">
          <cell r="D125" t="str">
            <v>Luxembourg</v>
          </cell>
        </row>
        <row r="126">
          <cell r="D126" t="str">
            <v>Macao</v>
          </cell>
        </row>
        <row r="127">
          <cell r="D127" t="str">
            <v>Macedonia</v>
          </cell>
        </row>
        <row r="128">
          <cell r="D128" t="str">
            <v>Madagascar</v>
          </cell>
        </row>
        <row r="129">
          <cell r="D129" t="str">
            <v>Malawi</v>
          </cell>
        </row>
        <row r="130">
          <cell r="D130" t="str">
            <v>Malaysia</v>
          </cell>
        </row>
        <row r="131">
          <cell r="D131" t="str">
            <v>Maldives</v>
          </cell>
        </row>
        <row r="132">
          <cell r="D132" t="str">
            <v>Mali</v>
          </cell>
        </row>
        <row r="133">
          <cell r="D133" t="str">
            <v>Malta</v>
          </cell>
        </row>
        <row r="134">
          <cell r="D134" t="str">
            <v>Marshall Islands</v>
          </cell>
        </row>
        <row r="135">
          <cell r="D135" t="str">
            <v>Martinique</v>
          </cell>
        </row>
        <row r="136">
          <cell r="D136" t="str">
            <v>Mauritania</v>
          </cell>
        </row>
        <row r="137">
          <cell r="D137" t="str">
            <v>Mauritius</v>
          </cell>
        </row>
        <row r="138">
          <cell r="D138" t="str">
            <v>Mayotte</v>
          </cell>
        </row>
        <row r="139">
          <cell r="D139" t="str">
            <v>Mexico</v>
          </cell>
        </row>
        <row r="140">
          <cell r="D140" t="str">
            <v>Micronesia, Federated States of</v>
          </cell>
        </row>
        <row r="141">
          <cell r="D141" t="str">
            <v>Moldova (Republic of Moldova)</v>
          </cell>
        </row>
        <row r="142">
          <cell r="D142" t="str">
            <v>Monaco</v>
          </cell>
        </row>
        <row r="143">
          <cell r="D143" t="str">
            <v>Mongolia</v>
          </cell>
        </row>
        <row r="144">
          <cell r="D144" t="str">
            <v>Montenegro</v>
          </cell>
        </row>
        <row r="145">
          <cell r="D145" t="str">
            <v>Montserrat</v>
          </cell>
        </row>
        <row r="146">
          <cell r="D146" t="str">
            <v>Morocco</v>
          </cell>
        </row>
        <row r="147">
          <cell r="D147" t="str">
            <v>Mozambique</v>
          </cell>
        </row>
        <row r="148">
          <cell r="D148" t="str">
            <v>Namibia</v>
          </cell>
        </row>
        <row r="149">
          <cell r="D149" t="str">
            <v>Nauru</v>
          </cell>
        </row>
        <row r="150">
          <cell r="D150" t="str">
            <v>Nepal</v>
          </cell>
        </row>
        <row r="151">
          <cell r="D151" t="str">
            <v>Netherlands</v>
          </cell>
        </row>
        <row r="152">
          <cell r="D152" t="str">
            <v>New Caledonia</v>
          </cell>
        </row>
        <row r="153">
          <cell r="D153" t="str">
            <v>New Zealand</v>
          </cell>
        </row>
        <row r="154">
          <cell r="D154" t="str">
            <v>Nicaragua</v>
          </cell>
        </row>
        <row r="155">
          <cell r="D155" t="str">
            <v>Niger</v>
          </cell>
        </row>
        <row r="156">
          <cell r="D156" t="str">
            <v>Nigeria</v>
          </cell>
        </row>
        <row r="157">
          <cell r="D157" t="str">
            <v>Niue</v>
          </cell>
        </row>
        <row r="158">
          <cell r="D158" t="str">
            <v>Norfolk Island</v>
          </cell>
        </row>
        <row r="159">
          <cell r="D159" t="str">
            <v>North Korea (DPRK)</v>
          </cell>
        </row>
        <row r="160">
          <cell r="D160" t="str">
            <v>Norway</v>
          </cell>
        </row>
        <row r="161">
          <cell r="D161" t="str">
            <v>Oman</v>
          </cell>
        </row>
        <row r="162">
          <cell r="D162" t="str">
            <v>Pakistan</v>
          </cell>
        </row>
        <row r="163">
          <cell r="D163" t="str">
            <v>Palau</v>
          </cell>
        </row>
        <row r="164">
          <cell r="D164" t="str">
            <v>Panama</v>
          </cell>
        </row>
        <row r="165">
          <cell r="D165" t="str">
            <v>Papua New Guinea</v>
          </cell>
        </row>
        <row r="166">
          <cell r="D166" t="str">
            <v>Paraguay</v>
          </cell>
        </row>
        <row r="167">
          <cell r="D167" t="str">
            <v>Peru</v>
          </cell>
        </row>
        <row r="168">
          <cell r="D168" t="str">
            <v>Philippines</v>
          </cell>
        </row>
        <row r="169">
          <cell r="D169" t="str">
            <v>Pitcairn Islands</v>
          </cell>
        </row>
        <row r="170">
          <cell r="D170" t="str">
            <v>Poland</v>
          </cell>
        </row>
        <row r="171">
          <cell r="D171" t="str">
            <v>Portugal</v>
          </cell>
        </row>
        <row r="172">
          <cell r="D172" t="str">
            <v>Qatar</v>
          </cell>
        </row>
        <row r="173">
          <cell r="D173" t="str">
            <v>Reunion</v>
          </cell>
        </row>
        <row r="174">
          <cell r="D174" t="str">
            <v>Romania</v>
          </cell>
        </row>
        <row r="175">
          <cell r="D175" t="str">
            <v>Russia</v>
          </cell>
        </row>
        <row r="176">
          <cell r="D176" t="str">
            <v>Rwanda</v>
          </cell>
        </row>
        <row r="177">
          <cell r="D177" t="str">
            <v>Saint Helena</v>
          </cell>
        </row>
        <row r="178">
          <cell r="D178" t="str">
            <v>Saint Kitts and Nevis</v>
          </cell>
        </row>
        <row r="179">
          <cell r="D179" t="str">
            <v>Saint Lucia</v>
          </cell>
        </row>
        <row r="180">
          <cell r="D180" t="str">
            <v>Saint Pierre and Miquelon</v>
          </cell>
        </row>
        <row r="181">
          <cell r="D181" t="str">
            <v>Saint Vincent and the Grenadines</v>
          </cell>
        </row>
        <row r="182">
          <cell r="D182" t="str">
            <v>Samoa (Western Samoa)</v>
          </cell>
        </row>
        <row r="183">
          <cell r="D183" t="str">
            <v>San Marino</v>
          </cell>
        </row>
        <row r="184">
          <cell r="D184" t="str">
            <v>Sao Tome and Principe</v>
          </cell>
        </row>
        <row r="185">
          <cell r="D185" t="str">
            <v>Saudi Arabia</v>
          </cell>
        </row>
        <row r="186">
          <cell r="D186" t="str">
            <v>Senegal</v>
          </cell>
        </row>
        <row r="187">
          <cell r="D187" t="str">
            <v>Serbia</v>
          </cell>
        </row>
        <row r="188">
          <cell r="D188" t="str">
            <v>Seychelles</v>
          </cell>
        </row>
        <row r="189">
          <cell r="D189" t="str">
            <v>Sierra Leone</v>
          </cell>
        </row>
        <row r="190">
          <cell r="D190" t="str">
            <v>Singapore</v>
          </cell>
        </row>
        <row r="191">
          <cell r="D191" t="str">
            <v>Sint Maarten</v>
          </cell>
        </row>
        <row r="192">
          <cell r="D192" t="str">
            <v>Slovakia</v>
          </cell>
        </row>
        <row r="193">
          <cell r="D193" t="str">
            <v>Slovenia</v>
          </cell>
        </row>
        <row r="194">
          <cell r="D194" t="str">
            <v>Solomon Islands</v>
          </cell>
        </row>
        <row r="195">
          <cell r="D195" t="str">
            <v>Somalia</v>
          </cell>
        </row>
        <row r="196">
          <cell r="D196" t="str">
            <v>South Africa</v>
          </cell>
        </row>
        <row r="197">
          <cell r="D197" t="str">
            <v>South Korea (ROK)</v>
          </cell>
        </row>
        <row r="198">
          <cell r="D198" t="str">
            <v>South Sudan</v>
          </cell>
        </row>
        <row r="199">
          <cell r="D199" t="str">
            <v>Spain</v>
          </cell>
        </row>
        <row r="200">
          <cell r="D200" t="str">
            <v>Sri Lanka</v>
          </cell>
        </row>
        <row r="201">
          <cell r="D201" t="str">
            <v>Sudan</v>
          </cell>
        </row>
        <row r="202">
          <cell r="D202" t="str">
            <v>Suriname</v>
          </cell>
        </row>
        <row r="203">
          <cell r="D203" t="str">
            <v>Svalbard and Jan Mayen</v>
          </cell>
        </row>
        <row r="204">
          <cell r="D204" t="str">
            <v>Swaziland</v>
          </cell>
        </row>
        <row r="205">
          <cell r="D205" t="str">
            <v>Sweden</v>
          </cell>
        </row>
        <row r="206">
          <cell r="D206" t="str">
            <v>Switzerland</v>
          </cell>
        </row>
        <row r="207">
          <cell r="D207" t="str">
            <v>Syria (Syrian Arab Republic)</v>
          </cell>
        </row>
        <row r="208">
          <cell r="D208" t="str">
            <v>Taiwan</v>
          </cell>
        </row>
        <row r="209">
          <cell r="D209" t="str">
            <v>Tajikistan</v>
          </cell>
        </row>
        <row r="210">
          <cell r="D210" t="str">
            <v>Tanzania (United Republic of Tanzania)</v>
          </cell>
        </row>
        <row r="211">
          <cell r="D211" t="str">
            <v>Thailand</v>
          </cell>
        </row>
        <row r="212">
          <cell r="D212" t="str">
            <v>Timor-Leste</v>
          </cell>
        </row>
        <row r="213">
          <cell r="D213" t="str">
            <v>Togo</v>
          </cell>
        </row>
        <row r="214">
          <cell r="D214" t="str">
            <v>Tokelau</v>
          </cell>
        </row>
        <row r="215">
          <cell r="D215" t="str">
            <v>Tonga</v>
          </cell>
        </row>
        <row r="216">
          <cell r="D216" t="str">
            <v>Trinidad and Tobago</v>
          </cell>
        </row>
        <row r="217">
          <cell r="D217" t="str">
            <v>Tunisia</v>
          </cell>
        </row>
        <row r="218">
          <cell r="D218" t="str">
            <v>Turkey</v>
          </cell>
        </row>
        <row r="219">
          <cell r="D219" t="str">
            <v>Turkmenistan</v>
          </cell>
        </row>
        <row r="220">
          <cell r="D220" t="str">
            <v>Turks and Caicos Islands</v>
          </cell>
        </row>
        <row r="221">
          <cell r="D221" t="str">
            <v>Tuvalu</v>
          </cell>
        </row>
        <row r="222">
          <cell r="D222" t="str">
            <v>Uganda</v>
          </cell>
        </row>
        <row r="223">
          <cell r="D223" t="str">
            <v>Ukraine</v>
          </cell>
        </row>
        <row r="224">
          <cell r="D224" t="str">
            <v>United Arab Emirates</v>
          </cell>
        </row>
        <row r="225">
          <cell r="D225" t="str">
            <v>United Kingdom</v>
          </cell>
        </row>
        <row r="226">
          <cell r="D226" t="str">
            <v>United States Minor Outlying Islands</v>
          </cell>
        </row>
        <row r="227">
          <cell r="D227" t="str">
            <v>Uruguay</v>
          </cell>
        </row>
        <row r="228">
          <cell r="D228" t="str">
            <v>Uzbekistan</v>
          </cell>
        </row>
        <row r="229">
          <cell r="D229" t="str">
            <v>Vanuatu</v>
          </cell>
        </row>
        <row r="230">
          <cell r="D230" t="str">
            <v>Venezuela</v>
          </cell>
        </row>
        <row r="231">
          <cell r="D231" t="str">
            <v>Vietnam</v>
          </cell>
        </row>
        <row r="232">
          <cell r="D232" t="str">
            <v>Wallis and Futuna</v>
          </cell>
        </row>
        <row r="233">
          <cell r="D233" t="str">
            <v>West Bank administered by Israel</v>
          </cell>
        </row>
        <row r="234">
          <cell r="D234" t="str">
            <v>Western Sahara</v>
          </cell>
        </row>
        <row r="235">
          <cell r="D235" t="str">
            <v>Yemen (Republic of Yemen)</v>
          </cell>
        </row>
        <row r="236">
          <cell r="D236" t="str">
            <v>Zambia</v>
          </cell>
        </row>
        <row r="237">
          <cell r="D237" t="str">
            <v>Zimbabwe</v>
          </cell>
        </row>
      </sheetData>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1"/>
      <sheetName val="2"/>
      <sheetName val="3a"/>
      <sheetName val="3b"/>
      <sheetName val="3c"/>
      <sheetName val="3d"/>
      <sheetName val="3e"/>
      <sheetName val="3f"/>
      <sheetName val="3g"/>
      <sheetName val="3h"/>
      <sheetName val="3i"/>
      <sheetName val="3j"/>
      <sheetName val="3k"/>
      <sheetName val="4a"/>
      <sheetName val="4b"/>
      <sheetName val="5"/>
      <sheetName val="6"/>
      <sheetName val="7a"/>
      <sheetName val="7b"/>
      <sheetName val="8a"/>
      <sheetName val="8b"/>
      <sheetName val="8c"/>
      <sheetName val="8d"/>
      <sheetName val="9"/>
      <sheetName val="10a"/>
      <sheetName val="10b"/>
      <sheetName val="11"/>
      <sheetName val="12"/>
      <sheetName val="13"/>
      <sheetName val="14"/>
      <sheetName val="Definitions"/>
      <sheetName val="Lists"/>
      <sheetName val="PS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B2" t="str">
            <v>Yes</v>
          </cell>
          <cell r="E2" t="str">
            <v>Yes</v>
          </cell>
          <cell r="G2" t="str">
            <v>Maintenance, Repair, or Overhaul</v>
          </cell>
          <cell r="J2" t="str">
            <v>10 - Weapons</v>
          </cell>
          <cell r="L2" t="str">
            <v>Direct</v>
          </cell>
          <cell r="O2" t="str">
            <v>Hiring</v>
          </cell>
          <cell r="P2" t="str">
            <v>Unable</v>
          </cell>
          <cell r="Q2" t="str">
            <v>Immediate</v>
          </cell>
          <cell r="V2" t="str">
            <v>Alabama</v>
          </cell>
          <cell r="W2" t="str">
            <v>Access to government contracts</v>
          </cell>
          <cell r="X2" t="str">
            <v>Access to financial resources</v>
          </cell>
          <cell r="AB2" t="str">
            <v>Yes</v>
          </cell>
          <cell r="AC2" t="str">
            <v>Internal</v>
          </cell>
          <cell r="AD2" t="str">
            <v>Cyber Security Incident</v>
          </cell>
          <cell r="AE2" t="str">
            <v>Engineers, Scientists, R&amp;D</v>
          </cell>
          <cell r="AF2" t="str">
            <v>Customs or Ports Issue</v>
          </cell>
          <cell r="AG2" t="str">
            <v>Designed-Out Input</v>
          </cell>
          <cell r="AI2" t="str">
            <v>Highway</v>
          </cell>
          <cell r="AK2" t="str">
            <v>Ongoing, Expected to Continue</v>
          </cell>
          <cell r="AL2" t="str">
            <v>Always</v>
          </cell>
          <cell r="AM2" t="str">
            <v>Immediate</v>
          </cell>
          <cell r="AN2" t="str">
            <v>30 - Mechanical Power Transmission Equipment</v>
          </cell>
          <cell r="AO2" t="str">
            <v>No</v>
          </cell>
          <cell r="AQ2" t="str">
            <v>None</v>
          </cell>
          <cell r="AS2" t="str">
            <v>Very Critical</v>
          </cell>
          <cell r="AT2" t="str">
            <v>Constant/Ongoing</v>
          </cell>
          <cell r="AU2" t="str">
            <v>Privately Held</v>
          </cell>
          <cell r="AV2" t="str">
            <v>Primary</v>
          </cell>
          <cell r="AX2">
            <v>0</v>
          </cell>
          <cell r="AY2" t="e">
            <v>#NUM!</v>
          </cell>
          <cell r="AZ2" t="str">
            <v xml:space="preserve">: </v>
          </cell>
          <cell r="BA2" t="e">
            <v>#NUM!</v>
          </cell>
          <cell r="BB2">
            <v>0</v>
          </cell>
          <cell r="BC2" t="e">
            <v>#NUM!</v>
          </cell>
          <cell r="BD2" t="str">
            <v>Occurred, no effect</v>
          </cell>
          <cell r="BE2" t="str">
            <v>Location</v>
          </cell>
          <cell r="BF2" t="str">
            <v>Calendar Year</v>
          </cell>
          <cell r="BG2" t="str">
            <v>AA11 (R&amp;D- AGRICULTURE: INSECT AND DISEASE CONTROL (BASIC RESEARCH))</v>
          </cell>
          <cell r="BH2" t="str">
            <v>AB11 (R&amp;D- COMMUNITY SVC/DEVELOP: CRIME PREVENTION/CONTROL (BASIC RESEARCH))</v>
          </cell>
          <cell r="BI2" t="str">
            <v>AC11 (R&amp;D- DEFENSE SYSTEM: AIRCRAFT (BASIC RESEARCH))</v>
          </cell>
          <cell r="BJ2" t="str">
            <v>AD11 (R&amp;D- DEFENSE OTHER: AMMUNITION (BASIC RESEARCH))</v>
          </cell>
          <cell r="BK2" t="str">
            <v>AE11 (R&amp;D- ECONOMIC GROWTH: EMPLOYMENT GROWTH/PRODUCTIVITY (BASIC RESEARCH))</v>
          </cell>
          <cell r="BL2" t="str">
            <v>AF11 (R&amp;D- EDUCATION: EDUCATIONAL (BASIC RESEARCH))</v>
          </cell>
          <cell r="BM2" t="str">
            <v>AG11 (R&amp;D- ENERGY: COAL (BASIC RESEARCH))</v>
          </cell>
          <cell r="BN2" t="str">
            <v>AH11 (R&amp;D- ENVIRONMENTAL PROTECTION: POLLUTION CONTROL/ABATEMENT (BASIC RESEARCH))</v>
          </cell>
          <cell r="BO2" t="str">
            <v>AJ11 (R&amp;D- GENERAL SCIENCE/TECHNOLOGY: PHYSICAL SCIENCES (BASIC RESEARCH))</v>
          </cell>
          <cell r="BP2" t="str">
            <v>AK11 (R&amp;D- HOUSING: HOUSING (BASIC RESEARCH))</v>
          </cell>
          <cell r="BQ2" t="str">
            <v>AL11 (R&amp;D- INCOME SECURITY: EMPLOYMENT (BASIC RESEARCH))</v>
          </cell>
          <cell r="BR2" t="str">
            <v>AM11 (R&amp;D- INTERNATIONAL AFFAIRS AND COOPERATION (BASIC RESEARCH))</v>
          </cell>
          <cell r="BS2" t="str">
            <v>AN11 (R&amp;D- MEDICAL: BIOMEDICAL (BASIC RESEARCH))</v>
          </cell>
          <cell r="BT2" t="str">
            <v>AP21 (R&amp;D- NATURAL RESOURCE: LAND (BASIC RESEARCH))</v>
          </cell>
          <cell r="BU2" t="str">
            <v>AQ11 (R&amp;D- SOCIAL SERVICES: GERIATRIC OTHER THAN MEDICAL (BASIC RESEARCH))</v>
          </cell>
          <cell r="BV2" t="str">
            <v>AR11 (R&amp;D- SPACE: AERONAUTICS/SPACE TECHNOLOGY (BASIC RESEARCH))</v>
          </cell>
          <cell r="BW2" t="str">
            <v>AS11 (R&amp;D- MODAL TRANSPORTATION: AIR (BASIC RESEARCH))</v>
          </cell>
          <cell r="BX2" t="str">
            <v>AT11 (R&amp;D- OTHER TRANSPORTATION: HIGHWAYS, ROADS, AND BRIDGES (BASIC RESEARCH))</v>
          </cell>
          <cell r="BY2" t="str">
            <v>AV11 (R&amp;D- MINING: SUBSURFACE MINING EQUIPMENT (BASIC RESEARCH))</v>
          </cell>
          <cell r="BZ2" t="str">
            <v>AZ11 (R&amp;D- OTHER RESEARCH AND DEVELOPMENT (BASIC RESEARCH))</v>
          </cell>
          <cell r="CA2" t="str">
            <v>B502 (SPECIAL STUDIES/ANALYSIS- AIR QUALITY)</v>
          </cell>
          <cell r="CB2" t="str">
            <v>C1AA (ARCHITECT AND ENGINEERING- CONSTRUCTION: OFFICE BUILDINGS)</v>
          </cell>
          <cell r="CC2" t="str">
            <v>D301 (IT AND TELECOM- FACILITY OPERATION AND MAINTENANCE)</v>
          </cell>
          <cell r="CD2" t="str">
            <v>E1AA (PURCHASE OF OFFICE BUILDINGS)</v>
          </cell>
          <cell r="CE2" t="str">
            <v>F001 (NATURAL RESOURCES/CONSERVATION- AERIAL FERTILIZATION/SPRAYING)</v>
          </cell>
          <cell r="CF2" t="str">
            <v>G001 (SOCIAL- CARE OF REMAINS AND/OR FUNERAL)</v>
          </cell>
          <cell r="CG2" t="str">
            <v>H110 (QUALITY CONTROL- WEAPONS)</v>
          </cell>
          <cell r="CH2" t="str">
            <v>H210 (EQUIPMENT AND MATERIALS TESTING- WEAPONS)</v>
          </cell>
          <cell r="CI2" t="str">
            <v>H310 (INSPECTION- WEAPONS)</v>
          </cell>
          <cell r="CJ2" t="str">
            <v>H910 (OTHER QC/TEST/INSPECT- WEAPONS)</v>
          </cell>
          <cell r="CK2" t="str">
            <v>J010 (MAINT/REPAIR/REBUILD OF EQUIPMENT- WEAPONS)</v>
          </cell>
          <cell r="CL2" t="str">
            <v>J998 (NON-NUCLEAR SHIP REPAIR (EAST))</v>
          </cell>
          <cell r="CM2" t="str">
            <v>K010 (MODIFICATION OF EQUIPMENT- WEAPONS)</v>
          </cell>
          <cell r="CN2" t="str">
            <v>L010 (TECHNICAL REPRESENTATIVE- WEAPONS)</v>
          </cell>
          <cell r="CO2" t="str">
            <v>M1AA (OPERATION OF OFFICE BUILDINGS)</v>
          </cell>
          <cell r="CP2" t="str">
            <v>N010 (INSTALLATION OF EQUIPMENT- WEAPONS)</v>
          </cell>
          <cell r="CQ2" t="str">
            <v>P100 (SALVAGE- PREPARATION AND DISPOSAL OF EXCESS/SURPLUS PROPERTY)</v>
          </cell>
          <cell r="CR2" t="str">
            <v>P200 (SALVAGE- AIRCRAFT)</v>
          </cell>
          <cell r="CS2" t="str">
            <v>P300 (SALVAGE- MARINE VESSELS)</v>
          </cell>
          <cell r="CT2" t="str">
            <v>P400 (SALVAGE- DEMOLITION OF BUILDINGS)</v>
          </cell>
          <cell r="CU2" t="str">
            <v>P500 (SALVAGE- DEMOLITION OF STRUCTURES/FACILITIES (OTHER THAN BUILDINGS))</v>
          </cell>
          <cell r="CV2" t="str">
            <v>P999 (SALVAGE- OTHER)</v>
          </cell>
          <cell r="CW2" t="str">
            <v>Q101 (MEDICAL- DEPENDENT MEDICARE)</v>
          </cell>
          <cell r="CX2" t="str">
            <v>R401 (SUPPORT- PROFESSIONAL: PERSONAL CARE (NON-MEDICAL))</v>
          </cell>
          <cell r="CY2" t="str">
            <v>S111 (UTILITIES- GAS)</v>
          </cell>
          <cell r="CZ2" t="str">
            <v>T001 (PHOTO/MAP/PRINT/PUBLICATION- ARTS/GRAPHICS)</v>
          </cell>
          <cell r="DA2" t="str">
            <v>U001 (EDUCATION/TRAINING- LECTURES)</v>
          </cell>
          <cell r="DB2" t="str">
            <v>V001 (TRANSPORTATION/TRAVEL/RELOCATION- MOTOR POOL AND PACKING/CRATING: GBL/GTR PROCS)</v>
          </cell>
          <cell r="DC2" t="str">
            <v>W010 (LEASE OR RENTAL OF EQUIPMENT- WEAPONS)</v>
          </cell>
          <cell r="DD2" t="str">
            <v>X1AA (LEASE/RENTAL OF OFFICE BUILDINGS)</v>
          </cell>
          <cell r="DE2" t="str">
            <v>Y1AA (CONSTRUCTION OF OFFICE BUILDINGS)</v>
          </cell>
          <cell r="DF2" t="str">
            <v>Z1AA (MAINTENANCE OF OFFICE BUILDINGS)</v>
          </cell>
          <cell r="DG2" t="str">
            <v>Application delays and Returned Without Action (RWA)</v>
          </cell>
          <cell r="DH2" t="str">
            <v>Mineral/Raw Material</v>
          </cell>
          <cell r="DI2" t="str">
            <v>No Plan/Not Applicable</v>
          </cell>
          <cell r="DJ2" t="str">
            <v>Short Term</v>
          </cell>
        </row>
        <row r="3">
          <cell r="B3" t="str">
            <v>No</v>
          </cell>
          <cell r="E3" t="str">
            <v>No</v>
          </cell>
          <cell r="G3" t="str">
            <v>Re-Engineering</v>
          </cell>
          <cell r="J3" t="str">
            <v>11 - Nuclear Ordnance</v>
          </cell>
          <cell r="L3" t="str">
            <v>Indirect</v>
          </cell>
          <cell r="O3" t="str">
            <v>Retaining</v>
          </cell>
          <cell r="P3" t="str">
            <v>Under 2 weeks</v>
          </cell>
          <cell r="Q3" t="str">
            <v>Under 2 weeks</v>
          </cell>
          <cell r="U3" t="str">
            <v>Afghanistan</v>
          </cell>
          <cell r="V3" t="str">
            <v>Alaska</v>
          </cell>
          <cell r="W3" t="str">
            <v>Access to intellectual property</v>
          </cell>
          <cell r="X3" t="str">
            <v>Access to suppliers or reduced lead times</v>
          </cell>
          <cell r="Y3" t="str">
            <v>U.S. Air Force</v>
          </cell>
          <cell r="Z3" t="str">
            <v>This location does not support any of the USG programs listed below</v>
          </cell>
          <cell r="AA3" t="str">
            <v>This location does not have any additional key suppliers to identify</v>
          </cell>
          <cell r="AB3" t="str">
            <v>No, but plan to do so</v>
          </cell>
          <cell r="AC3" t="str">
            <v>External</v>
          </cell>
          <cell r="AD3" t="str">
            <v>Disease/Quarantine</v>
          </cell>
          <cell r="AE3" t="str">
            <v>Production Line Operations</v>
          </cell>
          <cell r="AF3" t="str">
            <v>Disease/Quarantine</v>
          </cell>
          <cell r="AG3" t="str">
            <v>Developed Captive Capability</v>
          </cell>
          <cell r="AI3" t="str">
            <v>Rail</v>
          </cell>
          <cell r="AK3" t="str">
            <v>Past Only (Resolved)</v>
          </cell>
          <cell r="AL3" t="str">
            <v>Sometimes</v>
          </cell>
          <cell r="AM3" t="str">
            <v>1 to 7 Days</v>
          </cell>
          <cell r="AN3" t="str">
            <v>31 - Bearings</v>
          </cell>
          <cell r="AO3" t="str">
            <v>Under 2 weeks</v>
          </cell>
          <cell r="AQ3" t="str">
            <v>Aluminum (bauxite)</v>
          </cell>
          <cell r="AS3" t="str">
            <v>Fairly Critical</v>
          </cell>
          <cell r="AT3" t="str">
            <v>Multiple Times Per Year</v>
          </cell>
          <cell r="AU3" t="str">
            <v>Publicly Traded</v>
          </cell>
          <cell r="AV3" t="str">
            <v>Secondary</v>
          </cell>
          <cell r="AX3">
            <v>0</v>
          </cell>
          <cell r="AY3" t="e">
            <v>#NUM!</v>
          </cell>
          <cell r="AZ3" t="str">
            <v xml:space="preserve">: </v>
          </cell>
          <cell r="BA3" t="e">
            <v>#NUM!</v>
          </cell>
          <cell r="BB3">
            <v>0</v>
          </cell>
          <cell r="BC3" t="e">
            <v>#NUM!</v>
          </cell>
          <cell r="BD3" t="str">
            <v>Under 1 week</v>
          </cell>
          <cell r="BE3" t="str">
            <v>Division/Business Unit</v>
          </cell>
          <cell r="BF3" t="str">
            <v>Fiscal Year</v>
          </cell>
          <cell r="BG3" t="str">
            <v>AA12 (R&amp;D- AGRICULTURE: INSECT AND DISEASE CONTROL (APPLIED RESEARCH/EXPLORATORY DEVELOPMENT))</v>
          </cell>
          <cell r="BH3" t="str">
            <v>AB12 (R&amp;D- COMMUNITY SVC/DEVELOP: CRIME PREVENTION/CONTROL (APPLIED RESEARCH/EXPLORATORY DEVELOPMENT))</v>
          </cell>
          <cell r="BI3" t="str">
            <v>AC12 (R&amp;D- DEFENSE SYSTEM: AIRCRAFT (APPLIED RESEARCH/EXPLORATORY DEVELOPMENT))</v>
          </cell>
          <cell r="BJ3" t="str">
            <v>AD12 (R&amp;D- DEFENSE OTHER: AMMUNITION (APPLIED RESEARCH/EXPLORATORY DEVELOPMENT))</v>
          </cell>
          <cell r="BK3" t="str">
            <v>AE12 (R&amp;D- ECONOMIC GROWTH: EMPLOYMENT GROWTH/PRODUCTIVITY (APPLIED RESEARCH/EXPLORATORY DEVELOPMENT))</v>
          </cell>
          <cell r="BL3" t="str">
            <v>AF12 (R&amp;D- EDUCATION: EDUCATIONAL (APPLIED RESEARCH/EXPLORATORY DEVELOPMENT))</v>
          </cell>
          <cell r="BM3" t="str">
            <v>AG12 (R&amp;D- ENERGY: COAL (APPLIED RESEARCH/EXPLORATORY DEVELOPMENT)</v>
          </cell>
          <cell r="BN3" t="str">
            <v>AH12 (R&amp;D- ENVIRON PROTECTION: POLLUTION CONTROL/ABATEMENT (APPLIED RESEARCH/EXPLORATORY DEVELOPMENT))</v>
          </cell>
          <cell r="BO3" t="str">
            <v>AJ12 (R&amp;D- GENERAL SCIENCE/TECHNOLOGY: PHYSICAL SCIENCES (APPLIED RESEARCH/EXPLORATORY DEVELOPMENT))</v>
          </cell>
          <cell r="BP3" t="str">
            <v>AK12 (R&amp;D- HOUSING: HOUSING (APPLIED RESEARCH/EXPLORATORY DEVELOPMENT))</v>
          </cell>
          <cell r="BQ3" t="str">
            <v>AL12 (R&amp;D- INCOME SECURITY: EMPLOYMENT (APPLIED RESEARCH/EXPLORATORY DEVELOPMENT)</v>
          </cell>
          <cell r="BR3" t="str">
            <v>AM12 (R&amp;D- INTERNATIONAL AFFAIRS AND COOPERATION (APPLIED RESEARCH/EXPLORATORY DEVELOPMENT))</v>
          </cell>
          <cell r="BS3" t="str">
            <v>AN12 (R&amp;D- MEDICAL: BIOMEDICAL (APPLIED RESEARCH/EXPLORATORY DEVELOPMENT))</v>
          </cell>
          <cell r="BT3" t="str">
            <v>AP22 (R&amp;D- NATURAL RESOURCE: LAND (APPLIED RESEARCH/EXPLORATORY DEVELOPMENT))</v>
          </cell>
          <cell r="BU3" t="str">
            <v>AQ12 (R&amp;D- SOCIAL SERVICES: GERIATRIC OTHER THAN MEDICAL (APPLIED RESEARCH/EXPLORATORY DEVELOPMENT))</v>
          </cell>
          <cell r="BV3" t="str">
            <v>AR12 (R&amp;D- SPACE: AERONAUTICS/SPACE TECHNOLOGY (APPLIED RESEARCH/EXPLORATORY DEVELOPMENT))</v>
          </cell>
          <cell r="BW3" t="str">
            <v>AS12 (R&amp;D- MODAL TRANSPORTATION: AIR (APPLIED RESEARCH/EXPLORATORY DEVELOPMENT))</v>
          </cell>
          <cell r="BX3" t="str">
            <v>AT12 (R&amp;D- OTHER TRANSPORTATION: HIGHWAYS, ROADS, AND BRIDGES (APPLIED RESEARCH/EXPLORATORY DEVELOPMENT))</v>
          </cell>
          <cell r="BY3" t="str">
            <v>AV12 (R&amp;D- MINING: SUBSURFACE MINING EQUIPMENT (APPLIED RESEARCH/EXPLORATORY DEVELOPMENT))</v>
          </cell>
          <cell r="BZ3" t="str">
            <v>AZ12 (R&amp;D- OTHER RESEARCH AND DEVELOPMENT (APPLIED RESEARCH/EXPLORATORY DEVELOPMENT))</v>
          </cell>
          <cell r="CA3" t="str">
            <v>B503 (SPECIAL STUDIES/ANALYSIS- ARCHEOLOGICAL/PALEONTOLOGICAL)</v>
          </cell>
          <cell r="CB3" t="str">
            <v>C1AB (ARCHITECT AND ENGINEERING- CONSTRUCTION: CONFERENCE SPACE AND FACILITIES)</v>
          </cell>
          <cell r="CC3" t="str">
            <v>D302 (IT AND TELECOM- SYSTEMS DEVELOPMENT)</v>
          </cell>
          <cell r="CD3" t="str">
            <v>E1AB (PURCHASE OF CONFERENCE SPACE AND FACILITIES)</v>
          </cell>
          <cell r="CE3" t="str">
            <v>F002 (NATURAL RESOURCES/CONSERVATION- AERIAL SEEDING)</v>
          </cell>
          <cell r="CF3" t="str">
            <v>G002 (SOCIAL- CHAPLAIN)</v>
          </cell>
          <cell r="CG3" t="str">
            <v>H111 (QUALITY CONTROL- NUCLEAR ORDNANCE)</v>
          </cell>
          <cell r="CH3" t="str">
            <v>H211 EQUIPMENT AND MATERIALS TESTING- NUCLEAR ORDNANCE</v>
          </cell>
          <cell r="CI3" t="str">
            <v>H311 (INSPECTION- NUCLEAR ORDNANCE)</v>
          </cell>
          <cell r="CJ3" t="str">
            <v>H911 (OTHER QC/TEST/INSPECT- NUCLEAR ORDNANCE)</v>
          </cell>
          <cell r="CK3" t="str">
            <v>J011 (MAINT/REPAIR/REBUILD OF EQUIPMENT- NUCLEAR ORDNANCE)</v>
          </cell>
          <cell r="CL3" t="str">
            <v>J999 (NON-NUCLEAR SHIP REPAIR (WEST))</v>
          </cell>
          <cell r="CM3" t="str">
            <v>K011 MODIFICATION OF EQUIPMENT- NUCLEAR ORDNANCE</v>
          </cell>
          <cell r="CN3" t="str">
            <v>L011 (TECHNICAL REPRESENTATIVE- NUCLEAR ORDNANCE)</v>
          </cell>
          <cell r="CO3" t="str">
            <v>M1AB (OPERATION OF CONFERENCE SPACE AND FACILITIES)</v>
          </cell>
          <cell r="CP3" t="str">
            <v>N011 INSTALLATION OF EQUIPMENT- NUCLEAR ORDNANCE</v>
          </cell>
          <cell r="CW3" t="str">
            <v>Q201 (MEDICAL- GENERAL HEALTH CARE)</v>
          </cell>
          <cell r="CX3" t="str">
            <v>R402 (SUPPORT- PROFESSIONAL: REAL ESTATE BROKERAGE)</v>
          </cell>
          <cell r="CY3" t="str">
            <v>S112 (UTILITIES- ELECTRIC)</v>
          </cell>
          <cell r="CZ3" t="str">
            <v>T002 (PHOTO/MAP/PRINT/PUBLICATION- CARTOGRAPHY)</v>
          </cell>
          <cell r="DA3" t="str">
            <v>U002 (EDUCATION/TRAINING- PERSONNEL TESTING)</v>
          </cell>
          <cell r="DB3" t="str">
            <v>V002 (TRANSPORTATION/TRAVEL/RELOCATION- MOTOR POOL AND PACKING/CRATING: MOTOR POOL OPERATIONS)</v>
          </cell>
          <cell r="DC3" t="str">
            <v>W011 LEASE OR RENTAL OF EQUIPMENT- NUCLEAR ORDNANCE</v>
          </cell>
          <cell r="DD3" t="str">
            <v>X1AB (LEASE/RENTAL OF CONFERENCE SPACE AND FACILITIES)</v>
          </cell>
          <cell r="DE3" t="str">
            <v>Y1AB (CONSTRUCTION OF CONFERENCE SPACE AND FACILITIES)</v>
          </cell>
          <cell r="DF3" t="str">
            <v>Z1AB (MAINTENANCE OF CONFERENCE SPACE AND FACILITIES)</v>
          </cell>
          <cell r="DG3" t="str">
            <v>Excessive embargo restrictions</v>
          </cell>
          <cell r="DH3" t="str">
            <v>Semi-Finished</v>
          </cell>
          <cell r="DI3" t="str">
            <v>Within Last Year</v>
          </cell>
          <cell r="DJ3" t="str">
            <v>Long Term</v>
          </cell>
        </row>
        <row r="4">
          <cell r="E4" t="str">
            <v>Not Applicable</v>
          </cell>
          <cell r="G4" t="str">
            <v>Other Services</v>
          </cell>
          <cell r="J4" t="str">
            <v>12 - Fire Control Equipment</v>
          </cell>
          <cell r="L4" t="str">
            <v>Both</v>
          </cell>
          <cell r="O4" t="str">
            <v>Both</v>
          </cell>
          <cell r="P4" t="str">
            <v>2 to 4 weeks</v>
          </cell>
          <cell r="Q4" t="str">
            <v>2 to 4 weeks</v>
          </cell>
          <cell r="U4" t="str">
            <v>Albania</v>
          </cell>
          <cell r="V4" t="str">
            <v>American Samoa</v>
          </cell>
          <cell r="W4" t="str">
            <v>Bankruptcy restructuring/litigation</v>
          </cell>
          <cell r="X4" t="str">
            <v>Creation of new technologies or product improvements</v>
          </cell>
          <cell r="Y4" t="str">
            <v>U.S. Navy</v>
          </cell>
          <cell r="AB4" t="str">
            <v>No, but would like to do so</v>
          </cell>
          <cell r="AD4" t="str">
            <v>Equipment Outage</v>
          </cell>
          <cell r="AE4" t="str">
            <v>Testing and Quality Control</v>
          </cell>
          <cell r="AF4" t="str">
            <v>Labor Disruption</v>
          </cell>
          <cell r="AG4" t="str">
            <v>Identified Another Supplier</v>
          </cell>
          <cell r="AI4" t="str">
            <v>Air</v>
          </cell>
          <cell r="AK4" t="str">
            <v>Expected in Future</v>
          </cell>
          <cell r="AL4" t="str">
            <v>Never</v>
          </cell>
          <cell r="AM4" t="str">
            <v>8 to 30 Days</v>
          </cell>
          <cell r="AN4" t="str">
            <v>32 - Woodworking Machinery and Equipment</v>
          </cell>
          <cell r="AO4" t="str">
            <v>2 to 4 weeks</v>
          </cell>
          <cell r="AQ4" t="str">
            <v>Antimony</v>
          </cell>
          <cell r="AS4" t="str">
            <v>Somewhat Critical</v>
          </cell>
          <cell r="AT4" t="str">
            <v>Once or Twice Per Year</v>
          </cell>
          <cell r="AV4" t="str">
            <v>Other</v>
          </cell>
          <cell r="AX4">
            <v>0</v>
          </cell>
          <cell r="AY4" t="e">
            <v>#NUM!</v>
          </cell>
          <cell r="AZ4" t="str">
            <v xml:space="preserve">: </v>
          </cell>
          <cell r="BA4" t="e">
            <v>#NUM!</v>
          </cell>
          <cell r="BB4">
            <v>0</v>
          </cell>
          <cell r="BC4" t="e">
            <v>#NUM!</v>
          </cell>
          <cell r="BD4" t="str">
            <v>1 week to 1 month</v>
          </cell>
          <cell r="BE4" t="str">
            <v>Corporate/Whole Organization</v>
          </cell>
          <cell r="BG4" t="str">
            <v>AA13 (R&amp;D- AGRICULTURE: INSECT AND DISEASE CONTROL (ADVANCED DEVELOPMENT))</v>
          </cell>
          <cell r="BH4" t="str">
            <v>AB13 (R&amp;D- COMMUNITY SVC/DEVELOP: CRIME PREVENTION/CONTROL (ADVANCED DEVELOPMENT))</v>
          </cell>
          <cell r="BI4" t="str">
            <v>AC13 (R&amp;D- DEFENSE SYSTEM: AIRCRAFT (ADVANCED DEVELOPMENT))</v>
          </cell>
          <cell r="BJ4" t="str">
            <v>AD13 (R&amp;D- DEFENSE OTHER: AMMUNITION (ADVANCED DEVELOPMENT))</v>
          </cell>
          <cell r="BK4" t="str">
            <v>AE13 (R&amp;D- ECONOMIC GROWTH: EMPLOYMENT GROWTH/PRODUCTIVITY (ADVANCED DEVELOPMENT)</v>
          </cell>
          <cell r="BL4" t="str">
            <v>AF13 (R&amp;D- EDUCATION: EDUCATIONAL (ADVANCED DEVELOPMENT))</v>
          </cell>
          <cell r="BM4" t="str">
            <v>AG13 (R&amp;D- ENERGY: COAL (ADVANCED DEVELOPMENT))</v>
          </cell>
          <cell r="BN4" t="str">
            <v>AH13 (R&amp;D- ENVIRONMENTAL PROTECTION: POLLUTION CONTROL/ABATEMENT (ADVANCED DEVELOPMENT))</v>
          </cell>
          <cell r="BO4" t="str">
            <v>AJ13 (R&amp;D- GENERAL SCIENCE/TECHNOLOGY: PHYSICAL SCIENCES (ADVANCED DEVELOPMENT))</v>
          </cell>
          <cell r="BP4" t="str">
            <v>AK13 (R&amp;D- HOUSING: HOUSING (ADVANCED DEVELOPMENT))</v>
          </cell>
          <cell r="BQ4" t="str">
            <v>AL13 (R&amp;D- INCOME SECURITY: EMPLOYMENT (ADVANCED DEVELOPMENT))</v>
          </cell>
          <cell r="BR4" t="str">
            <v>AM13 (R&amp;D- INTERNATIONAL AFFAIRS AND COOPERATION (ADVANCED DEVELOPMENT))</v>
          </cell>
          <cell r="BS4" t="str">
            <v>AN13 (R&amp;D- MEDICAL: BIOMEDICAL (ADVANCED DEVELOPMENT))</v>
          </cell>
          <cell r="BT4" t="str">
            <v>AP23 (R&amp;D- NATURAL RESOURCE: LAND (ADVANCED DEVELOPMENT)</v>
          </cell>
          <cell r="BU4" t="str">
            <v>AQ13 (R&amp;D- SOCIAL SERVICES: GERIATRIC OTHER THAN MEDICAL (ADVANCED DEVELOPMENT)</v>
          </cell>
          <cell r="BV4" t="str">
            <v>AR13 (R&amp;D- SPACE: AERONAUTICS/SPACE TECHNOLOGY (ADVANCED DEVELOPMENT))</v>
          </cell>
          <cell r="BW4" t="str">
            <v>AS13 (R&amp;D- MODAL TRANSPORTATION: AIR (ADVANCED DEVELOPMENT))</v>
          </cell>
          <cell r="BX4" t="str">
            <v>AT13 (R&amp;D- OTHER TRANSPORTATION: HIGHWAYS, ROADS, AND BRIDGES (ADVANCED DEVELOPMENT))</v>
          </cell>
          <cell r="BY4" t="str">
            <v>AV13 (R&amp;D- MINING: SUBSURFACE MINING EQUIPMENT (ADVANCED DEVELOPMENT))</v>
          </cell>
          <cell r="BZ4" t="str">
            <v>AZ13 (R&amp;D- OTHER RESEARCH AND DEVELOPMENT (ADVANCED DEVELOPMENT))</v>
          </cell>
          <cell r="CA4" t="str">
            <v>B504 (SPECIAL STUDIES/ANALYSIS- CHEMICAL/BIOLOGICAL)</v>
          </cell>
          <cell r="CB4" t="str">
            <v>C1AZ (ARCHITECT AND ENGINEERING- CONSTRUCTION: OTHER ADMINISTRATIVE FACILITIES/SERVICE BUILDINGS)</v>
          </cell>
          <cell r="CC4" t="str">
            <v>D303 (IT AND TELECOM- DATA ENTRY)</v>
          </cell>
          <cell r="CD4" t="str">
            <v>E1AZ (PURCHASE OF OTHER ADMINISTRATIVE FACILITIES AND SERVICE BUILDINGS)</v>
          </cell>
          <cell r="CE4" t="str">
            <v>F003 (NATURAL RESOURCES/CONSERVATION- FOREST-RANGE FIRE SUPPRESSION/PRESUPPRESSION)</v>
          </cell>
          <cell r="CF4" t="str">
            <v>G003 (SOCIAL- RECREATIONAL)</v>
          </cell>
          <cell r="CG4" t="str">
            <v>H112 (QUALITY CONTROL- FIRE CONTROL EQUIPMENT)</v>
          </cell>
          <cell r="CH4" t="str">
            <v>H212 (EQUIPMENT AND MATERIALS TESTING- FIRE CONTROL EQUIPMENT)</v>
          </cell>
          <cell r="CI4" t="str">
            <v>H312 (INSPECTION- FIRE CONTROL EQUIPMENT)</v>
          </cell>
          <cell r="CJ4" t="str">
            <v>H912 (OTHER QC/TEST/INSPECT- FIRE CONTROL EQUIPMENT)</v>
          </cell>
          <cell r="CK4" t="str">
            <v>J012 (MAINT/REPAIR/REBUILD OF EQUIPMENT- FIRE CONTROL EQUIPMENT)</v>
          </cell>
          <cell r="CM4" t="str">
            <v>K012 (MODIFICATION OF EQUIPMENT- FIRE CONTROL EQUIPMENT)</v>
          </cell>
          <cell r="CN4" t="str">
            <v>L012 (TECHNICAL REPRESENTATIVE- FIRE CONTROL EQUIPMENT)</v>
          </cell>
          <cell r="CO4" t="str">
            <v>M1AZ (OPERATION OF OTHER ADMINISTRATIVE FACILITIES AND SERVICE BUILDINGS)</v>
          </cell>
          <cell r="CP4" t="str">
            <v>N012 (INSTALLATION OF EQUIPMENT- FIRE CONTROL EQUIPMENT)</v>
          </cell>
          <cell r="CW4" t="str">
            <v>Q301 (MEDICAL- LABORATORY TESTING)</v>
          </cell>
          <cell r="CX4" t="str">
            <v>R404 (SUPPORT- PROFESSIONAL: LAND SURVEYS-CADASTRAL (NON-CONSTRUCTION))</v>
          </cell>
          <cell r="CY4" t="str">
            <v>S114 (UTILITIES- WATER)</v>
          </cell>
          <cell r="CZ4" t="str">
            <v>T003 (PHOTO/MAP/PRINT/PUBLICATION- CATALOGING)</v>
          </cell>
          <cell r="DA4" t="str">
            <v>U003 (EDUCATION/TRAINING- RESERVE TRAINING (MILITARY))</v>
          </cell>
          <cell r="DB4" t="str">
            <v>V003 (TRANSPORTATION/TRAVEL/RELOCATION- MOTOR POOL AND PACKING/CRATING: PACKING/CRATING)</v>
          </cell>
          <cell r="DC4" t="str">
            <v>W012 (LEASE OR RENTAL OF EQUIPMENT- FIRE CONTROL EQUIPMENT)</v>
          </cell>
          <cell r="DD4" t="str">
            <v>X1AZ (LEASE/RENTAL OF OTHER ADMINISTRATIVE FACILITIES AND SERVICE BUILDINGS)</v>
          </cell>
          <cell r="DE4" t="str">
            <v>Y1AZ (CONSTRUCTION OF OTHER ADMINISTRATIVE FACILITIES AND SERVICE BUILDINGS)</v>
          </cell>
          <cell r="DF4" t="str">
            <v>Z1AZ (MAINTENANCE OF OTHER ADMINISTRATIVE FACILITIES AND SERVICE BUILDINGS)</v>
          </cell>
          <cell r="DG4" t="str">
            <v>Export controls are required for items that are for commercial use, i.e. "special designed" items</v>
          </cell>
          <cell r="DH4" t="str">
            <v>Both</v>
          </cell>
          <cell r="DI4" t="str">
            <v>2 - 5 Years Ago</v>
          </cell>
          <cell r="DJ4" t="str">
            <v>Both</v>
          </cell>
        </row>
        <row r="5">
          <cell r="G5" t="str">
            <v>No</v>
          </cell>
          <cell r="J5" t="str">
            <v>13 - Ammunitions and Explosives</v>
          </cell>
          <cell r="O5" t="str">
            <v>Neither</v>
          </cell>
          <cell r="P5" t="str">
            <v>5 to 10 weeks</v>
          </cell>
          <cell r="Q5" t="str">
            <v>5 to 10 weeks</v>
          </cell>
          <cell r="U5" t="str">
            <v>Algeria</v>
          </cell>
          <cell r="V5" t="str">
            <v>Arizona</v>
          </cell>
          <cell r="W5" t="str">
            <v>Broaden customer base</v>
          </cell>
          <cell r="X5" t="str">
            <v>Improved access to foreign markets (required)</v>
          </cell>
          <cell r="Y5" t="str">
            <v>U.S. Army</v>
          </cell>
          <cell r="AB5" t="str">
            <v>No, and have no plans to do so</v>
          </cell>
          <cell r="AD5" t="str">
            <v>Financial Constraint</v>
          </cell>
          <cell r="AE5" t="str">
            <v>Information Technology/Computing</v>
          </cell>
          <cell r="AF5" t="str">
            <v>Natural Disaster</v>
          </cell>
          <cell r="AG5" t="str">
            <v>Stockpiling</v>
          </cell>
          <cell r="AI5" t="str">
            <v>Ship</v>
          </cell>
          <cell r="AK5" t="str">
            <v>No or Not Applicable</v>
          </cell>
          <cell r="AL5" t="str">
            <v>Not Applicable</v>
          </cell>
          <cell r="AM5" t="str">
            <v>Over 30 Days</v>
          </cell>
          <cell r="AN5" t="str">
            <v>34 - Metalworking Machinery</v>
          </cell>
          <cell r="AO5" t="str">
            <v>5 to 10 weeks</v>
          </cell>
          <cell r="AQ5" t="str">
            <v>Arsenic</v>
          </cell>
          <cell r="AS5" t="str">
            <v>Not at All Critical</v>
          </cell>
          <cell r="AT5" t="str">
            <v>Less than Once Per Year</v>
          </cell>
          <cell r="AX5">
            <v>0</v>
          </cell>
          <cell r="AY5" t="e">
            <v>#NUM!</v>
          </cell>
          <cell r="AZ5" t="str">
            <v xml:space="preserve">: </v>
          </cell>
          <cell r="BA5" t="e">
            <v>#NUM!</v>
          </cell>
          <cell r="BB5">
            <v>0</v>
          </cell>
          <cell r="BC5" t="e">
            <v>#NUM!</v>
          </cell>
          <cell r="BD5" t="str">
            <v>Over 1 month</v>
          </cell>
          <cell r="BG5" t="str">
            <v>AA14 (R&amp;D- AGRICULTURE: INSECT AND DISEASE CONTROL (ENGINEERING DEVELOPMENT))</v>
          </cell>
          <cell r="BH5" t="str">
            <v>AB14 (R&amp;D- COMMUNITY SVC/DEVELOP: CRIME PREVENTION/CONTROL (ENGINEERING DEVELOPMENT)</v>
          </cell>
          <cell r="BI5" t="str">
            <v>AC14 (R&amp;D- DEFENSE SYSTEM: AIRCRAFT (ENGINEERING DEVELOPMENT))</v>
          </cell>
          <cell r="BJ5" t="str">
            <v>AD14 (R&amp;D- DEFENSE OTHER: AMMUNITION (ENGINEERING DEVELOPMENT))</v>
          </cell>
          <cell r="BK5" t="str">
            <v>AE14 (R&amp;D- ECONOMIC GROWTH: EMPLOYMENT GROWTH/PRODUCTIVITY (ENGINEERING DEVELOPMENT)</v>
          </cell>
          <cell r="BL5" t="str">
            <v>AF14 (R&amp;D- EDUCATION: EDUCATIONAL (ENGINEERING DEVELOPMENT))</v>
          </cell>
          <cell r="BM5" t="str">
            <v>AG14 (R&amp;D- ENERGY: COAL (ENGINEERING DEVELOPMENT)</v>
          </cell>
          <cell r="BN5" t="str">
            <v>AH14 (R&amp;D- ENVIRONMENTAL PROTECTION: POLLUTION CONTROL/ABATEMENT (ENGINEERING DEVELOPMENT)</v>
          </cell>
          <cell r="BO5" t="str">
            <v>AJ14 (R&amp;D- GENERAL SCIENCE/TECHNOLOGY: PHYSICAL SCIENCES (ENGINEERING DEVELOPMENT))</v>
          </cell>
          <cell r="BP5" t="str">
            <v>AK14 (R&amp;D- HOUSING: HOUSING (ENGINEERING DEVELOPMENT))</v>
          </cell>
          <cell r="BQ5" t="str">
            <v>AL14 (R&amp;D- INCOME SECURITY: EMPLOYMENT (ENGINEERING DEVELOPMENT))</v>
          </cell>
          <cell r="BR5" t="str">
            <v>AM14 (R&amp;D- INTERNATIONAL AFFAIRS AND COOPERATION (ENGINEERING DEVELOPMENT)</v>
          </cell>
          <cell r="BS5" t="str">
            <v>AN14 (R&amp;D- MEDICAL: BIOMEDICAL (ENGINEERING DEVELOPMENT))</v>
          </cell>
          <cell r="BT5" t="str">
            <v>AP24 (R&amp;D- NATURAL RESOURCE: LAND (ENGINEERING DEVELOPMENT)</v>
          </cell>
          <cell r="BU5" t="str">
            <v>AQ14 (R&amp;D- SOCIAL SERVICES: GERIATRIC OTHER THAN MEDICAL (ENGINEERING DEVELOPMENT)</v>
          </cell>
          <cell r="BV5" t="str">
            <v>AR14 (R&amp;D- SPACE: AERONAUTICS/SPACE TECHNOLOGY (ENGINEERING DEVELOPMENT))</v>
          </cell>
          <cell r="BW5" t="str">
            <v>AS14 (R&amp;D- MODAL TRANSPORTATION: AIR (ENGINEERING DEVELOPMENT))</v>
          </cell>
          <cell r="BX5" t="str">
            <v>AT14 (R&amp;D- OTHER TRANSPORTATION: HIGHWAYS, ROADS, AND BRIDGES (ENGINEERING DEVELOPMENT))</v>
          </cell>
          <cell r="BY5" t="str">
            <v>AV14 (R&amp;D- MINING: SUBSURFACE MINING EQUIPMENT (ENGINEERING DEVELOPMENT))</v>
          </cell>
          <cell r="BZ5" t="str">
            <v>AZ14 (R&amp;D- OTHER RESEARCH AND DEVELOPMENT (ENGINEERING DEVELOPMENT))</v>
          </cell>
          <cell r="CA5" t="str">
            <v>B505 (SPECIAL STUDIES/ANALYSIS- COST BENEFIT)</v>
          </cell>
          <cell r="CB5" t="str">
            <v>C1BA (ARCHITECT AND ENGINEERING- CONSTRUCTION: AIR TRAFFIC CONTROL TOWERS)</v>
          </cell>
          <cell r="CC5" t="str">
            <v>D304 (IT AND TELECOM- TELECOMMUNICATIONS AND TRANSMISSION)</v>
          </cell>
          <cell r="CD5" t="str">
            <v>E1BA PURCHASE OF AIR TRAFFIC CONTROL TOWERS</v>
          </cell>
          <cell r="CE5" t="str">
            <v>F004 (NATURAL RESOURCES/CONSERVATION- FOREST/RANGE FIRE REHABILITATION (NON-CONSTRUCTION))</v>
          </cell>
          <cell r="CF5" t="str">
            <v>G004 (SOCIAL- SOCIAL REHABILITATION)</v>
          </cell>
          <cell r="CG5" t="str">
            <v>H113 (QUALITY CONTROL- AMMUNITION AND EXPLOSIVES)</v>
          </cell>
          <cell r="CH5" t="str">
            <v>H213 (EQUIPMENT AND MATERIALS TESTING- AMMUNITION AND EXPLOSIVES)</v>
          </cell>
          <cell r="CI5" t="str">
            <v>H313 INSPECTION- AMMUNITION AND EXPLOSIVES</v>
          </cell>
          <cell r="CJ5" t="str">
            <v>H913 (OTHER QC/TEST/INSPECT- AMMUNITION AND EXPLOSIVES)</v>
          </cell>
          <cell r="CK5" t="str">
            <v>J013 (MAINT/REPAIR/REBUILD OF EQUIPMENT- AMMUNITION AND EXPLOSIVES)</v>
          </cell>
          <cell r="CM5" t="str">
            <v>K013 (MODIFICATION OF EQUIPMENT- AMMUNITION AND EXPLOSIVES)</v>
          </cell>
          <cell r="CN5" t="str">
            <v>L013 (TECHNICAL REPRESENTATIVE- AMMUNITION AND EXPLOSIVES)</v>
          </cell>
          <cell r="CO5" t="str">
            <v>M1BA (OPERATION OF AIR TRAFFIC CONTROL TOWERS)</v>
          </cell>
          <cell r="CP5" t="str">
            <v>N013 INSTALLATION OF EQUIPMENT- AMMUNITION AND EXPLOSIVES</v>
          </cell>
          <cell r="CW5" t="str">
            <v>Q401 (MEDICAL- NURSING)</v>
          </cell>
          <cell r="CX5" t="str">
            <v>R405 (SUPPORT- PROFESSIONAL: OPERATIONS RESEARCH/QUANTITATIVE ANALYSIS)</v>
          </cell>
          <cell r="CY5" t="str">
            <v>S119 (UTILITIES- OTHER)</v>
          </cell>
          <cell r="CZ5" t="str">
            <v>T004 (PHOTO/MAP/PRINT/PUBLICATION- CHARTING)</v>
          </cell>
          <cell r="DA5" t="str">
            <v>U004 (EDUCATION/TRAINING- SCIENTIFIC/MANAGEMENT)</v>
          </cell>
          <cell r="DB5" t="str">
            <v>V111 (TRANSPORTATION/TRAVEL/RELOCATION- TRANSPORTATION: AIR FREIGHT)</v>
          </cell>
          <cell r="DC5" t="str">
            <v>W013 (LEASE OR RENTAL OF EQUIPMENT- AMMUNITION AND EXPLOSIVES)</v>
          </cell>
          <cell r="DD5" t="str">
            <v>X1BA (LEASE/RENTAL OF AIR TRAFFIC CONTROL TOWERS)</v>
          </cell>
          <cell r="DE5" t="str">
            <v>Y1BA (CONSTRUCTION OF AIR TRAFFIC CONTROL TOWERS)</v>
          </cell>
          <cell r="DF5" t="str">
            <v>Z1BA (MAINTENANCE OF AIR TRAFFIC CONTROL TOWERS)</v>
          </cell>
          <cell r="DG5" t="str">
            <v>Export license is rejected during inter-agency review</v>
          </cell>
          <cell r="DH5" t="str">
            <v>No</v>
          </cell>
          <cell r="DI5" t="str">
            <v>6-10 Years Ago</v>
          </cell>
          <cell r="DJ5" t="str">
            <v>No</v>
          </cell>
        </row>
        <row r="6">
          <cell r="J6" t="str">
            <v>14 - Guided Missiles</v>
          </cell>
          <cell r="P6" t="str">
            <v>11 to 20 weeks</v>
          </cell>
          <cell r="Q6" t="str">
            <v>11 to 20 weeks</v>
          </cell>
          <cell r="U6" t="str">
            <v>Andorra</v>
          </cell>
          <cell r="V6" t="str">
            <v>Arkansas</v>
          </cell>
          <cell r="W6" t="str">
            <v>Develop new capabilities</v>
          </cell>
          <cell r="X6" t="str">
            <v>Improved access to foreign markets (voluntary)</v>
          </cell>
          <cell r="Y6" t="str">
            <v>U.S. Marine Corps</v>
          </cell>
          <cell r="AD6" t="str">
            <v>Labor Disruption</v>
          </cell>
          <cell r="AE6" t="str">
            <v>Sales, Administrative, and Management</v>
          </cell>
          <cell r="AF6" t="str">
            <v>Supplier Ended Production</v>
          </cell>
          <cell r="AG6" t="str">
            <v>Substituted Input</v>
          </cell>
          <cell r="AI6" t="str">
            <v>Internet/Electronic Delivery</v>
          </cell>
          <cell r="AM6" t="str">
            <v>No Backups Exist</v>
          </cell>
          <cell r="AN6" t="str">
            <v>35 - Service and Trade Equipment</v>
          </cell>
          <cell r="AO6" t="str">
            <v>10 to 20 weeks</v>
          </cell>
          <cell r="AQ6" t="str">
            <v>Barite</v>
          </cell>
          <cell r="AT6" t="str">
            <v>Never</v>
          </cell>
          <cell r="AX6">
            <v>0</v>
          </cell>
          <cell r="AY6" t="e">
            <v>#NUM!</v>
          </cell>
          <cell r="AZ6" t="str">
            <v xml:space="preserve">: </v>
          </cell>
          <cell r="BA6" t="e">
            <v>#NUM!</v>
          </cell>
          <cell r="BB6">
            <v>0</v>
          </cell>
          <cell r="BC6" t="e">
            <v>#NUM!</v>
          </cell>
          <cell r="BD6" t="str">
            <v>Not Applicable</v>
          </cell>
          <cell r="BG6" t="str">
            <v>AA15 (R&amp;D- AGRICULTURE: INSECT AND DISEASE CONTROL (OPERATIONAL SYSTEMS DEVELOPMENT)</v>
          </cell>
          <cell r="BH6" t="str">
            <v>AB15 (R&amp;D- COMMUNITY SVC/DEVELOP: CRIME PREVENTION/CONTROL (OPERATIONAL SYSTEMS DEVELOPMENT))</v>
          </cell>
          <cell r="BI6" t="str">
            <v>AC15 (R&amp;D- DEFENSE SYSTEM: AIRCRAFT (OPERATIONAL SYSTEMS DEVELOPMENT))</v>
          </cell>
          <cell r="BJ6" t="str">
            <v>AD15 (R&amp;D- DEFENSE OTHER: AMMUNITION (OPERATIONAL SYSTEMS DEVELOPMENT))</v>
          </cell>
          <cell r="BK6" t="str">
            <v>AE15 (R&amp;D- ECONOMIC GROWTH: EMPLOYMENT GROWTH/PRODUCTIVITY (OPERATIONAL SYSTEMS DEVELOPMENT)</v>
          </cell>
          <cell r="BL6" t="str">
            <v>AF15 (R&amp;D- EDUCATION: EDUCATIONAL (OPERATIONAL SYSTEMS DEVELOPMENT))</v>
          </cell>
          <cell r="BM6" t="str">
            <v>AG15 (R&amp;D- ENERGY: COAL (OPERATIONAL SYSTEMS DEVELOPMENT)</v>
          </cell>
          <cell r="BN6" t="str">
            <v>AH15 (R&amp;D- ENVIRONMENTAL PROTECTION: POLLUTION CONTROL/ABATEMENT (OPERATIONAL SYSTEMS DEVELOPMENT)</v>
          </cell>
          <cell r="BO6" t="str">
            <v>AJ15 (R&amp;D- GENERAL SCIENCE/TECHNOLOGY: PHYSICAL SCIENCES (OPERATIONAL SYSTEMS DEVELOPMENT))</v>
          </cell>
          <cell r="BP6" t="str">
            <v>AK15 (R&amp;D- HOUSING: HOUSING (OPERATIONAL SYSTEMS DEVELOPMENT)</v>
          </cell>
          <cell r="BQ6" t="str">
            <v>AL15 (R&amp;D- INCOME SECURITY: EMPLOYMENT (OPERATIONAL SYSTEMS DEVELOPMENT))</v>
          </cell>
          <cell r="BR6" t="str">
            <v>AM15 (R&amp;D- INTERNATIONAL AFFAIRS AND COOPERATION (OPERATIONAL SYSTEMS DEVELOPMENT)</v>
          </cell>
          <cell r="BS6" t="str">
            <v>AN15 (R&amp;D- MEDICAL: BIOMEDICAL (OPERATIONAL SYSTEMS DEVELOPMENT))</v>
          </cell>
          <cell r="BT6" t="str">
            <v>AP25 (R&amp;D- NATURAL RESOURCE: LAND (OPERATIONAL SYSTEMS DEVELOPMENT))</v>
          </cell>
          <cell r="BU6" t="str">
            <v>AQ15 (R&amp;D- SOCIAL SERVICES: GERIATRIC OTHER THAN MEDICAL (OPERATIONAL SYSTEMS DEVELOPMENT)</v>
          </cell>
          <cell r="BV6" t="str">
            <v>AR15 (R&amp;D- SPACE: AERONAUTICS/SPACE TECHNOLOGY (OPERATIONAL SYSTEMS DEVELOPMENT))</v>
          </cell>
          <cell r="BW6" t="str">
            <v>AS15 (R&amp;D- MODAL TRANSPORTATION: AIR (OPERATIONAL SYSTEMS DEVELOPMENT))</v>
          </cell>
          <cell r="BX6" t="str">
            <v>AT15 (R&amp;D- OTHER TRANSPORTATION: HIGHWAYS, ROADS, AND BRIDGES (OPERATIONAL SYSTEMS DEVELOPMENT))</v>
          </cell>
          <cell r="BY6" t="str">
            <v>AV15 (R&amp;D- MINING: SUBSURFACE MINING EQUIPMENT (OPERATIONAL SYSTEMS DEVELOPMENT)</v>
          </cell>
          <cell r="BZ6" t="str">
            <v>AZ15 (R&amp;D- OTHER RESEARCH AND DEVELOPMENT (OPERATIONAL SYSTEMS DEVELOPMENT))</v>
          </cell>
          <cell r="CA6" t="str">
            <v>B506 (SPECIAL STUDIES/ANALYSIS- DATA (OTHER THAN SCIENTIFIC))</v>
          </cell>
          <cell r="CB6" t="str">
            <v>C1BB (ARCHITECT AND ENGINEERING- CONSTRUCTION: AIR TRAFFIC CONTROL TRAINING FACILITIES)</v>
          </cell>
          <cell r="CC6" t="str">
            <v>D305 (IT AND TELECOM- TELEPROCESSING, TIMESHARE, AND CLOUD COMPUTING)</v>
          </cell>
          <cell r="CD6" t="str">
            <v>E1BB PURCHASE OF AIR TRAFFIC CONTROL TRAINING FACILITIES</v>
          </cell>
          <cell r="CE6" t="str">
            <v>F005 (NATURAL RESOURCES/CONSERVATION- FOREST TREE PLANTING)</v>
          </cell>
          <cell r="CF6" t="str">
            <v>G005 (SOCIAL- GERIATRIC)</v>
          </cell>
          <cell r="CG6" t="str">
            <v>H114 QUALITY CONTROL- GUIDED MISSILES</v>
          </cell>
          <cell r="CH6" t="str">
            <v>H214 (EQUIPMENT AND MATERIALS TESTING- GUIDED MISSILES)</v>
          </cell>
          <cell r="CI6" t="str">
            <v>H314 INSPECTION- GUIDED MISSILES</v>
          </cell>
          <cell r="CJ6" t="str">
            <v>H914 (OTHER QC/TEST/INSPECT- GUIDED MISSILES)</v>
          </cell>
          <cell r="CK6" t="str">
            <v>J014 (MAINT/REPAIR/REBUILD OF EQUIPMENT- GUIDED MISSILES)</v>
          </cell>
          <cell r="CM6" t="str">
            <v>K014 (MODIFICATION OF EQUIPMENT- GUIDED MISSILES)</v>
          </cell>
          <cell r="CN6" t="str">
            <v>L014 (TECHNICAL REPRESENTATIVE- GUIDED MISSILES)</v>
          </cell>
          <cell r="CO6" t="str">
            <v>M1BB OPERATION OF AIR TRAFFIC CONTROL TRAINING FACILITIES</v>
          </cell>
          <cell r="CP6" t="str">
            <v>N014 (INSTALLATION OF EQUIPMENT- GUIDED MISSILES)</v>
          </cell>
          <cell r="CW6" t="str">
            <v>Q402 (MEDICAL- NURSING HOME CARE CONTRACTS)</v>
          </cell>
          <cell r="CX6" t="str">
            <v>R406 (SUPPORT- PROFESSIONAL: POLICY REVIEW/DEVELOPMENT)</v>
          </cell>
          <cell r="CY6" t="str">
            <v>S201 (HOUSEKEEPING- CUSTODIAL JANITORIAL)</v>
          </cell>
          <cell r="CZ6" t="str">
            <v>T005 (PHOTO/MAP/PRINT/PUBLICATION- FILM PROCESSING)</v>
          </cell>
          <cell r="DA6" t="str">
            <v>U005 (EDUCATION/TRAINING- TUITION/REGISTRATION/MEMBERSHIP FEES)</v>
          </cell>
          <cell r="DB6" t="str">
            <v>V112 (TRANSPORTATION/TRAVEL/RELOCATION- TRANSPORTATION: MOTOR FREIGHT)</v>
          </cell>
          <cell r="DC6" t="str">
            <v>W014 (LEASE OR RENTAL OF EQUIPMENT- GUIDED MISSILES)</v>
          </cell>
          <cell r="DD6" t="str">
            <v>X1BB LEASE/RENTAL OF AIR TRAFFIC CONTROL TRAINING FACILITIES</v>
          </cell>
          <cell r="DE6" t="str">
            <v>Y1BB (CONSTRUCTION OF AIR TRAFFIC CONTROL TRAINING FACILITIES)</v>
          </cell>
          <cell r="DF6" t="str">
            <v>Z1BB (MAINTENANCE OF AIR TRAFFIC CONTROL TRAINING FACILITIES)</v>
          </cell>
          <cell r="DG6" t="str">
            <v>Frequent alterations to the 600 Series requirements</v>
          </cell>
          <cell r="DI6" t="str">
            <v>Over 10 Years Ago</v>
          </cell>
        </row>
        <row r="7">
          <cell r="J7" t="str">
            <v>15 - Aircraft &amp; Airframe [and Space] Structural Components</v>
          </cell>
          <cell r="P7" t="str">
            <v>Over 20 weeks</v>
          </cell>
          <cell r="Q7" t="str">
            <v>Over 20 weeks</v>
          </cell>
          <cell r="U7" t="str">
            <v>Angola</v>
          </cell>
          <cell r="V7" t="str">
            <v>California</v>
          </cell>
          <cell r="W7" t="str">
            <v>Overcome market entry barrier/Geopolitical concerns</v>
          </cell>
          <cell r="X7" t="str">
            <v>Improved access to U.S. markets</v>
          </cell>
          <cell r="Y7" t="str">
            <v>U.S. Intelligence Community (such as CIA, NGA, NRO, NSA, DNI, etc.)</v>
          </cell>
          <cell r="AD7" t="str">
            <v>Natural Disaster</v>
          </cell>
          <cell r="AE7" t="str">
            <v>Other</v>
          </cell>
          <cell r="AF7" t="str">
            <v>Supplier Production Delays</v>
          </cell>
          <cell r="AG7" t="str">
            <v>Waited Until Disruption Passed</v>
          </cell>
          <cell r="AI7" t="str">
            <v>Other</v>
          </cell>
          <cell r="AN7" t="str">
            <v>36 - Special Industry Machinery</v>
          </cell>
          <cell r="AO7" t="str">
            <v>Over 20 weeks</v>
          </cell>
          <cell r="AQ7" t="str">
            <v>Beryllium</v>
          </cell>
          <cell r="AX7">
            <v>0</v>
          </cell>
          <cell r="AY7" t="e">
            <v>#NUM!</v>
          </cell>
          <cell r="AZ7" t="str">
            <v xml:space="preserve">: </v>
          </cell>
          <cell r="BA7" t="e">
            <v>#NUM!</v>
          </cell>
          <cell r="BB7">
            <v>0</v>
          </cell>
          <cell r="BC7" t="e">
            <v>#NUM!</v>
          </cell>
          <cell r="BG7" t="str">
            <v>AA16 (R&amp;D- AGRICULTURE: INSECT AND DISEASE CONTROL (MANAGEMENT/SUPPORT))</v>
          </cell>
          <cell r="BH7" t="str">
            <v>AB16 (R&amp;D- COMMUNITY SVC/DEVELOP: CRIME PREVENTION/CONTROL (MANAGEMENT/SUPPORT))</v>
          </cell>
          <cell r="BI7" t="str">
            <v>AC16 (R&amp;D- DEFENSE SYSTEM: AIRCRAFT (MANAGEMENT/SUPPORT))</v>
          </cell>
          <cell r="BJ7" t="str">
            <v>AD16 (R&amp;D- DEFENSE OTHER: AMMUNITION (MANAGEMENT/SUPPORT))</v>
          </cell>
          <cell r="BK7" t="str">
            <v>AE16 (R&amp;D- ECONOMIC GROWTH: EMPLOYMENT GROWTH/PRODUCTIVITY (MANAGEMENT/SUPPORT)</v>
          </cell>
          <cell r="BL7" t="str">
            <v>AF16 (R&amp;D- EDUCATION: EDUCATIONAL (MANAGEMENT/SUPPORT))</v>
          </cell>
          <cell r="BM7" t="str">
            <v>AG16 (R&amp;D- ENERGY: COAL (MANAGEMENT/SUPPORT)</v>
          </cell>
          <cell r="BN7" t="str">
            <v>AH16 (R&amp;D- ENVIRONMENTAL PROTECTION: POLLUTION CONTROL/ABATEMENT (MANAGEMENT/SUPPORT)</v>
          </cell>
          <cell r="BO7" t="str">
            <v>AJ16 (R&amp;D- GENERAL SCIENCE/TECHNOLOGY: PHYSICAL SCIENCES (MANAGEMENT/SUPPORT))</v>
          </cell>
          <cell r="BP7" t="str">
            <v>AK16 (R&amp;D- HOUSING: HOUSING (MANAGEMENT/SUPPORT))</v>
          </cell>
          <cell r="BQ7" t="str">
            <v>AL16 (R&amp;D- INCOME SECURITY: EMPLOYMENT (MANAGEMENT/SUPPORT))</v>
          </cell>
          <cell r="BR7" t="str">
            <v>AM16 (R&amp;D- INTERNATIONAL AFFAIRS AND COOPERATION (MANAGEMENT/SUPPORT))</v>
          </cell>
          <cell r="BS7" t="str">
            <v>AN16 (R&amp;D- MEDICAL: BIOMEDICAL (MANAGEMENT/SUPPORT))</v>
          </cell>
          <cell r="BT7" t="str">
            <v>AP26 (R&amp;D- NATURAL RESOURCE: LAND (MANAGEMENT/SUPPORT))</v>
          </cell>
          <cell r="BU7" t="str">
            <v>AQ16 (R&amp;D- SOCIAL SERVICES: GERIATRIC OTHER THAN MEDICAL (MANAGEMENT/SUPPORT))</v>
          </cell>
          <cell r="BV7" t="str">
            <v>AR16 (R&amp;D- SPACE: AERONAUTICS/SPACE TECHNOLOGY (MANAGEMENT/SUPPORT))</v>
          </cell>
          <cell r="BW7" t="str">
            <v>AS16 (R&amp;D- MODAL TRANSPORTATION: AIR (MANAGEMENT/SUPPORT))</v>
          </cell>
          <cell r="BX7" t="str">
            <v>AT16 (R&amp;D- OTHER TRANSPORTATION: HIGHWAYS, ROADS, AND BRIDGES (MANAGEMENT/SUPPORT))</v>
          </cell>
          <cell r="BY7" t="str">
            <v>AV16 (R&amp;D- MINING: SUBSURFACE MINING EQUIPMENT (MANAGEMENT/SUPPORT)</v>
          </cell>
          <cell r="BZ7" t="str">
            <v>AZ16 (R&amp;D- OTHER RESEARCH AND DEVELOPMENT (MANAGEMENT/SUPPORT))</v>
          </cell>
          <cell r="CA7" t="str">
            <v>B507 (SPECIAL STUDIES/ANALYSIS- ECONOMIC)</v>
          </cell>
          <cell r="CB7" t="str">
            <v>C1BC ARCHITECT AND ENGINEERING- CONSTRUCTION: RADAR AND NAVIGATIONAL FACILITIES</v>
          </cell>
          <cell r="CC7" t="str">
            <v>D306 (IT AND TELECOM- SYSTEMS ANALYSIS)</v>
          </cell>
          <cell r="CD7" t="str">
            <v>E1BC (PURCHASE OF RADAR AND NAVIGATIONAL FACILITIES)</v>
          </cell>
          <cell r="CE7" t="str">
            <v>F006 (NATURAL RESOURCES/CONSERVATION- LAND TREATMENT PRACTICES)</v>
          </cell>
          <cell r="CF7" t="str">
            <v>G006 (SOCIAL- GOVERNMENT LIFE INSURANCE PROGRAMS)</v>
          </cell>
          <cell r="CG7" t="str">
            <v>H115 (QUALITY CONTROL- AIRCRAFT AND AIRFRAME STRUCTURAL COMPONENTS)</v>
          </cell>
          <cell r="CH7" t="str">
            <v>H215 (EQUIPMENT AND MATERIALS TESTING- AIRCRAFT AND AIRFRAME STRUCTURAL COMPONENTS)</v>
          </cell>
          <cell r="CI7" t="str">
            <v>H315 (INSPECTION- AIRCRAFT AND AIRFRAME STRUCTURAL COMPONENTS)</v>
          </cell>
          <cell r="CJ7" t="str">
            <v>H915 (OTHER QC/TEST/INSPECT- AIRCRAFT AND AIRFRAME STRUCTURAL COMPONENTS)</v>
          </cell>
          <cell r="CK7" t="str">
            <v>J015 (MAINT/REPAIR/REBUILD OF EQUIPMENT- AIRCRAFT AND AIRFRAME STRUCTURAL COMPONENTS)</v>
          </cell>
          <cell r="CM7" t="str">
            <v>K015 (MODIFICATION OF EQUIPMENT- AIRCRAFT AND AIRFRAME STRUCTURAL COMPONENTS)</v>
          </cell>
          <cell r="CN7" t="str">
            <v>L015 (TECHNICAL REPRESENTATIVE- AIRCRAFT AND AIRFRAME STRUCTURAL COMPONENTS)</v>
          </cell>
          <cell r="CO7" t="str">
            <v>M1BC (OPERATION OF RADAR AND NAVIGATIONAL FACILITIES)</v>
          </cell>
          <cell r="CP7" t="str">
            <v>N015 (INSTALLATION OF EQUIPMENT- AIRCRAFT AND AIRFRAME STRUCTURAL COMPONENTS)</v>
          </cell>
          <cell r="CW7" t="str">
            <v>Q403 (MEDICAL- EVALUATION/SCREENING)</v>
          </cell>
          <cell r="CX7" t="str">
            <v>R408 (SUPPORT- PROFESSIONAL: PROGRAM MANAGEMENT/SUPPORT)</v>
          </cell>
          <cell r="CY7" t="str">
            <v>S202 (HOUSEKEEPING- FIRE PROTECTION)</v>
          </cell>
          <cell r="CZ7" t="str">
            <v>T006 (PHOTO/MAP/PRINT/PUBLICATION- FILM/VIDEO TAPE PRODUCTION)</v>
          </cell>
          <cell r="DA7" t="str">
            <v>U006 (EDUCATION/TRAINING- VOCATIONAL/TECHNICAL)</v>
          </cell>
          <cell r="DB7" t="str">
            <v>V113 (TRANSPORTATION/TRAVEL/RELOCATION- TRANSPORTATION: RAIL FREIGHT)</v>
          </cell>
          <cell r="DC7" t="str">
            <v>W015 (LEASE OR RENTAL OF EQUIPMENT- AIRCRAFT AND AIRFRAME STRUCTURAL COMPONENTS)</v>
          </cell>
          <cell r="DD7" t="str">
            <v>X1BC (LEASE/RENTAL OF RADAR AND NAVIGATIONAL FACILITIES)</v>
          </cell>
          <cell r="DE7" t="str">
            <v>Y1BC (CONSTRUCTION OF RADAR AND NAVIGATIONAL FACILITIES)</v>
          </cell>
          <cell r="DF7" t="str">
            <v>Z1BC (MAINTENANCE OF RADAR AND NAVIGATIONAL FACILITIES)</v>
          </cell>
          <cell r="DG7" t="str">
            <v>License exceptions are difficult to obtain</v>
          </cell>
        </row>
        <row r="8">
          <cell r="J8" t="str">
            <v>16 - Aircraft [and Space] Components and Accessories</v>
          </cell>
          <cell r="Q8" t="str">
            <v>Not Possible</v>
          </cell>
          <cell r="U8" t="str">
            <v>Antigua and Barbuda</v>
          </cell>
          <cell r="V8" t="str">
            <v>Colorado</v>
          </cell>
          <cell r="W8" t="str">
            <v>R&amp;D access/coordination</v>
          </cell>
          <cell r="X8" t="str">
            <v>Reduced costs</v>
          </cell>
          <cell r="Y8" t="str">
            <v>U.S. Coast Guard</v>
          </cell>
          <cell r="AD8" t="str">
            <v>Regulatory/Environmental Restrictions</v>
          </cell>
          <cell r="AF8" t="str">
            <v>Supplier Went Out of Business</v>
          </cell>
          <cell r="AG8" t="str">
            <v>Other</v>
          </cell>
          <cell r="AN8" t="str">
            <v>37 - Agricultural Machinery and Equipment</v>
          </cell>
          <cell r="AQ8" t="str">
            <v>Bismuth</v>
          </cell>
          <cell r="AX8">
            <v>0</v>
          </cell>
          <cell r="AY8" t="e">
            <v>#NUM!</v>
          </cell>
          <cell r="AZ8" t="str">
            <v xml:space="preserve">: </v>
          </cell>
          <cell r="BA8" t="e">
            <v>#NUM!</v>
          </cell>
          <cell r="BB8">
            <v>0</v>
          </cell>
          <cell r="BC8" t="e">
            <v>#NUM!</v>
          </cell>
          <cell r="BG8" t="str">
            <v>AA17 (R&amp;D- AGRICULTURE: INSECT AND DISEASE CONTROL (COMMERCIALIZED))</v>
          </cell>
          <cell r="BH8" t="str">
            <v>AB17 (R&amp;D- COMMUNITY SVC/DEVELOP: CRIME PREVENTION/CONTROL (COMMERCIALIZED)</v>
          </cell>
          <cell r="BI8" t="str">
            <v>AC17 (R&amp;D- DEFENSE SYSTEM: AIRCRAFT (COMMERCIALIZED))</v>
          </cell>
          <cell r="BJ8" t="str">
            <v>AD17 (R&amp;D- DEFENSE OTHER: AMMUNITION (COMMERCIALIZED))</v>
          </cell>
          <cell r="BK8" t="str">
            <v>AE17 (R&amp;D- ECONOMIC GROWTH: EMPLOYMENT GROWTH/PRODUCTIVITY (COMMERCIALIZED)</v>
          </cell>
          <cell r="BL8" t="str">
            <v>AF17 (R&amp;D- EDUCATION: EDUCATIONAL (COMMERCIALIZED))</v>
          </cell>
          <cell r="BM8" t="str">
            <v>AG17 (R&amp;D- ENERGY: COAL (COMMERCIALIZED)</v>
          </cell>
          <cell r="BN8" t="str">
            <v>AH17 (R&amp;D- ENVIRONMENTAL PROTECTION: POLLUTION CONTROL/ABATEMENT (COMMERCIALIZED))</v>
          </cell>
          <cell r="BO8" t="str">
            <v>AJ17 (R&amp;D- GENERAL SCIENCE/TECHNOLOGY: PHYSICAL SCIENCES (COMMERCIALIZED))</v>
          </cell>
          <cell r="BP8" t="str">
            <v>AK17 (R&amp;D- HOUSING: HOUSING (COMMERCIALIZED)</v>
          </cell>
          <cell r="BQ8" t="str">
            <v>AL17 (R&amp;D- INCOME SECURITY: EMPLOYMENT (COMMERCIALIZED))</v>
          </cell>
          <cell r="BR8" t="str">
            <v>AM17 (R&amp;D- INTERNATIONAL AFFAIRS AND COOPERATION (COMMERCIALIZED)</v>
          </cell>
          <cell r="BS8" t="str">
            <v>AN17 (R&amp;D- MEDICAL: BIOMEDICAL (COMMERCIALIZED))</v>
          </cell>
          <cell r="BT8" t="str">
            <v>AP27 (R&amp;D- NATURAL RESOURCE: LAND (COMMERCIALIZED))</v>
          </cell>
          <cell r="BU8" t="str">
            <v>AQ17 (R&amp;D- SOCIAL SERVICES: GERIATRIC OTHER THAN MEDICAL (COMMERCIALIZED)</v>
          </cell>
          <cell r="BV8" t="str">
            <v>AR17 (R&amp;D- SPACE: AERONAUTICS/SPACE TECHNOLOGY (COMMERCIALIZED))</v>
          </cell>
          <cell r="BW8" t="str">
            <v>AS17 (R&amp;D- MODAL TRANSPORTATION: AIR (COMMERCIALIZED))</v>
          </cell>
          <cell r="BX8" t="str">
            <v>AT17 (R&amp;D- OTHER TRANSPORTATION: HIGHWAYS, ROADS, AND BRIDGES (COMMERCIALIZED))</v>
          </cell>
          <cell r="BY8" t="str">
            <v>AV17 (R&amp;D- MINING: SUBSURFACE MINING EQUIPMENT (COMMERCIALIZED)</v>
          </cell>
          <cell r="BZ8" t="str">
            <v>AZ17 (R&amp;D- OTHER RESEARCH AND DEVELOPMENT (COMMERCIALIZED))</v>
          </cell>
          <cell r="CA8" t="str">
            <v>B509 (SPECIAL STUDIES/ANALYSIS- ENDANGERED SPECIES: PLANT/ANIMAL)</v>
          </cell>
          <cell r="CB8" t="str">
            <v>C1BD (ARCHITECT AND ENGINEERING- CONSTRUCTION: AIRPORT RUNWAYS AND TAXIWAYS)</v>
          </cell>
          <cell r="CC8" t="str">
            <v>D307 (IT AND TELECOM- IT STRATEGY AND ARCHITECTURE)</v>
          </cell>
          <cell r="CD8" t="str">
            <v>E1BD (PURCHASE OF AIRPORT RUNWAYS AND TAXIWAYS)</v>
          </cell>
          <cell r="CE8" t="str">
            <v>F007 (NATURAL RESOURCES/CONSERVATION- RANGE SEEDING (GROUND EQUIPMENT))</v>
          </cell>
          <cell r="CF8" t="str">
            <v>G007 (SOCIAL- GOVERNMENT HEALTH INSURANCE PROGRAMS)</v>
          </cell>
          <cell r="CG8" t="str">
            <v>H116 (QUALITY CONTROL- AIRCRAFT COMPONENTS AND ACCESSORIES)</v>
          </cell>
          <cell r="CH8" t="str">
            <v>H216 (EQUIPMENT AND MATERIALS TESTING- AIRCRAFT COMPONENTS AND ACCESSORIES)</v>
          </cell>
          <cell r="CI8" t="str">
            <v>H316 (INSPECTION- AIRCRAFT COMPONENTS AND ACCESSORIES)</v>
          </cell>
          <cell r="CJ8" t="str">
            <v>H916 (OTHER QC/TEST/INSPECT- AIRCRAFT COMPONENTS AND ACCESSORIES)</v>
          </cell>
          <cell r="CK8" t="str">
            <v>J016 (MAINT/REPAIR/REBUILD OF EQUIPMENT- AIRCRAFT COMPONENTS AND ACCESSORIES)</v>
          </cell>
          <cell r="CM8" t="str">
            <v>K016 (MODIFICATION OF EQUIPMENT- AIRCRAFT COMPONENTS AND ACCESSORIES)</v>
          </cell>
          <cell r="CN8" t="str">
            <v>L016 (TECHNICAL REPRESENTATIVE- AIRCRAFT COMPONENTS AND ACCESSORIES)</v>
          </cell>
          <cell r="CO8" t="str">
            <v>M1BD (OPERATION OF AIRPORT RUNWAYS AND TAXIWAYS)</v>
          </cell>
          <cell r="CP8" t="str">
            <v>N016 (INSTALLATION OF EQUIPMENT- AIRCRAFT COMPONENTS AND ACCESSORIES)</v>
          </cell>
          <cell r="CW8" t="str">
            <v>Q501 (MEDICAL- ANESTHESIOLOGY)</v>
          </cell>
          <cell r="CX8" t="str">
            <v>R409 (PROGRAM REVIEW/DEVELOPMENT SERVICES)</v>
          </cell>
          <cell r="CY8" t="str">
            <v>S203 (HOUSEKEEPING- FOOD)</v>
          </cell>
          <cell r="CZ8" t="str">
            <v>T007 (PHOTO/MAP/PRINT/PUBLICATION- MICROFORM)</v>
          </cell>
          <cell r="DA8" t="str">
            <v>U007 (EDUCATION/TRAINING- FACULTY SALARIES FOR DEPENDENT SCHOOLS)</v>
          </cell>
          <cell r="DB8" t="str">
            <v>V114 (TRANSPORTATION/TRAVEL/RELOCATION- TRANSPORTATION: STEVEDORING)</v>
          </cell>
          <cell r="DC8" t="str">
            <v>W016 (LEASE OR RENTAL OF EQUIPMENT- AIRCRAFT COMPONENTS AND ACCESSORIES)</v>
          </cell>
          <cell r="DD8" t="str">
            <v>X1BD (LEASE/RENTAL OF AIRPORT RUNWAYS AND TAXIWAYS)</v>
          </cell>
          <cell r="DE8" t="str">
            <v>Y1BD (CONSTRUCTION OF AIRPORT RUNWAYS AND TAXIWAYS)</v>
          </cell>
          <cell r="DF8" t="str">
            <v>Z1BD (MAINTENANCE OF AIRPORT RUNWAYS AND TAXIWAYS)</v>
          </cell>
          <cell r="DG8" t="str">
            <v>Outdated/obsolete regulations</v>
          </cell>
        </row>
        <row r="9">
          <cell r="J9" t="str">
            <v>17 - Aircraft [and Space] Launching/Landing/Ground Handling Equip.</v>
          </cell>
          <cell r="U9" t="str">
            <v>Argentina</v>
          </cell>
          <cell r="V9" t="str">
            <v>Connecticut</v>
          </cell>
          <cell r="W9" t="str">
            <v>Reduce Costs</v>
          </cell>
          <cell r="X9" t="str">
            <v>Risk sharing</v>
          </cell>
          <cell r="Y9" t="str">
            <v>National Aeronautics and Space Administration (NASA)</v>
          </cell>
          <cell r="AD9" t="str">
            <v>Other</v>
          </cell>
          <cell r="AF9" t="str">
            <v>Trade Dispute/Tariffs</v>
          </cell>
          <cell r="AG9" t="str">
            <v>None</v>
          </cell>
          <cell r="AN9" t="str">
            <v xml:space="preserve">38 - Construction, Mining, Excavating, Highway Maint. </v>
          </cell>
          <cell r="AQ9" t="str">
            <v>Cesium</v>
          </cell>
          <cell r="AX9">
            <v>0</v>
          </cell>
          <cell r="AY9" t="e">
            <v>#NUM!</v>
          </cell>
          <cell r="AZ9" t="str">
            <v xml:space="preserve">: </v>
          </cell>
          <cell r="BA9" t="e">
            <v>#NUM!</v>
          </cell>
          <cell r="BB9">
            <v>0</v>
          </cell>
          <cell r="BC9" t="e">
            <v>#NUM!</v>
          </cell>
          <cell r="BG9" t="str">
            <v>AA21 (R&amp;D- AGRICULTURE: MARKETING (BASIC RESEARCH))</v>
          </cell>
          <cell r="BH9" t="str">
            <v>AB21 (R&amp;D- COMMUNITY SVC/DEVELOP: FIRE PREVENTION/CONTROL (BASIC RESEARCH))</v>
          </cell>
          <cell r="BI9" t="str">
            <v>AC21 (R&amp;D- DEFENSE SYSTEM: MISSILE/SPACE SYSTEMS (BASIC RESEARCH))</v>
          </cell>
          <cell r="BJ9" t="str">
            <v>AD21 (R&amp;D- DEFENSE OTHER: SERVICES (BASIC RESEARCH))</v>
          </cell>
          <cell r="BK9" t="str">
            <v>AE21 (R&amp;D- ECONOMIC GROWTH: PRODUCT/SERVICE IMPROVEMENT (BASIC RESEARCH))</v>
          </cell>
          <cell r="BM9" t="str">
            <v>AG21 (R&amp;D- ENERGY: GAS (BASIC RESEARCH))</v>
          </cell>
          <cell r="BN9" t="str">
            <v>AH21 (R&amp;D- ENVIRONMENTAL PROTECTION: AIR POLLUTION (BASIC RESEARCH))</v>
          </cell>
          <cell r="BO9" t="str">
            <v>AJ21 (R&amp;D- GENERAL SCIENCE/TECHNOLOGY: MATHEMATICAL/COMPUTER SCIENCES (BASIC RESEARCH))</v>
          </cell>
          <cell r="BQ9" t="str">
            <v>AL21 (R&amp;D- INCOME SECURITY: INCOME MAINTENANCE (BASIC RESEARCH))</v>
          </cell>
          <cell r="BS9" t="str">
            <v>AN21 (R&amp;D- MEDICAL: DRUG DEPENDENCY (BASIC RESEARCH))</v>
          </cell>
          <cell r="BT9" t="str">
            <v>AP31 (R&amp;D- NATURAL RESOURCE: MINERAL (BASIC RESEARCH))</v>
          </cell>
          <cell r="BU9" t="str">
            <v>AQ91 (R&amp;D- SOCIAL SERVICES: OTHER (BASIC RESEARCH))</v>
          </cell>
          <cell r="BV9" t="str">
            <v>AR21 (R&amp;D- SPACE: SCIENCE/APPLICATIONS (BASIC RESEARCH))</v>
          </cell>
          <cell r="BW9" t="str">
            <v>AS21 (R&amp;D- MODAL TRANSPORTATION: SURFACE MOTOR VEHICLES (BASIC RESEARCH))</v>
          </cell>
          <cell r="BX9" t="str">
            <v>AT21 (R&amp;D- OTHER TRANSPORTATION: HUMAN FACTORS CONCERNING TRANSPORTATION (BASIC RESEARCH))</v>
          </cell>
          <cell r="BY9" t="str">
            <v>AV21 (R&amp;D- MINING: SURFACE MINING EQUIPMENT (BASIC RESEARCH)</v>
          </cell>
          <cell r="CA9" t="str">
            <v>B510 (SPECIAL STUDIES/ANALYSIS- ENVIRONMENTAL ASSESSMENTS)</v>
          </cell>
          <cell r="CB9" t="str">
            <v>C1BE (ARCHITECT AND ENGINEERING- CONSTRUCTION: AIRPORT TERMINALS)</v>
          </cell>
          <cell r="CC9" t="str">
            <v>D308 (IT AND TELECOM- PROGRAMMING)</v>
          </cell>
          <cell r="CD9" t="str">
            <v>E1BE  PURCHASE OF AIRPORT TERMINALS</v>
          </cell>
          <cell r="CE9" t="str">
            <v>F008 (NATURAL RESOURCES/CONSERVATION- RECREATION SITE MAINTENANCE (NON-CONSTRUCTION))</v>
          </cell>
          <cell r="CF9" t="str">
            <v>G008 (SOCIAL- GOVERNMENT INSURANCE PROGRAMS: OTHER)</v>
          </cell>
          <cell r="CG9" t="str">
            <v>H117 (QUALITY CONTROL- AIRCRAFT LAUNCHING, LANDING, AND GROUND HANDLING EQUIPMENT)</v>
          </cell>
          <cell r="CH9" t="str">
            <v>H217 (EQUIPMENT AND MATERIALS TESTING- AIRCRAFT LAUNCHING, LANDING, AND GROUND HANDLING EQUIPMENT)</v>
          </cell>
          <cell r="CI9" t="str">
            <v>H317 (INSPECTION- AIRCRAFT LAUNCHING, LANDING, AND GROUND HANDLING EQUIPMENT)</v>
          </cell>
          <cell r="CJ9" t="str">
            <v>H917 (OTHER QC/TEST/INSPECT- AIRCRAFT LAUNCHING, LANDING, AND GROUND HANDLING EQUIPMENT)</v>
          </cell>
          <cell r="CK9" t="str">
            <v>J017 (MAINT/REPAIR/REBUILD OF EQUIPMENT- AIRCRAFT LAUNCHING, LANDING, AND GROUND HANDLING EQUIPMENT)</v>
          </cell>
          <cell r="CM9" t="str">
            <v>K017 (MODIFICATION OF EQUIPMENT- AIRCRAFT LAUNCHING, LANDING, AND GROUND HANDLING EQUIPMENT)</v>
          </cell>
          <cell r="CN9" t="str">
            <v>L017 (TECHNICAL REPRESENTATIVE- AIRCRAFT LAUNCHING, LANDING, AND GROUND HANDLING EQUIPMENT)</v>
          </cell>
          <cell r="CO9" t="str">
            <v>M1BE (OPERATION OF AIRPORT TERMINALS)</v>
          </cell>
          <cell r="CP9" t="str">
            <v>N017 (INSTALLATION OF EQUIPMENT- AIRCRAFT LAUNCHING, LANDING, AND GROUND HANDLING EQUIPMENT)</v>
          </cell>
          <cell r="CW9" t="str">
            <v>Q502 (MEDICAL- CARDIO-VASCULAR)</v>
          </cell>
          <cell r="CX9" t="str">
            <v>R410 (SUPPORT- PROFESSIONAL: PROGRAM EVALUATION/REVIEW/DEVELOPMENT)</v>
          </cell>
          <cell r="CY9" t="str">
            <v>S204 (HOUSEKEEPING- FUELING AND OTHER PETROLEUM)</v>
          </cell>
          <cell r="CZ9" t="str">
            <v>T008 (PHOTO/MAP/PRINT/PUBLICATION- PHOTOGRAMMETRY)</v>
          </cell>
          <cell r="DA9" t="str">
            <v>U008 (EDUCATION/TRAINING- TRAINING/CURRICULUM DEVELOPMENT)</v>
          </cell>
          <cell r="DB9" t="str">
            <v>V115 (TRANSPORTATION/TRAVEL/RELOCATION- TRANSPORTATION: VESSEL FREIGHT)</v>
          </cell>
          <cell r="DC9" t="str">
            <v>W017 (LEASE OR RENTAL OF EQUIPMENT- AIRCRAFT LAUNCHING, LANDING, AND GROUND HANDLING EQUIPMENT)</v>
          </cell>
          <cell r="DD9" t="str">
            <v>X1BE (LEASE/RENTAL OF AIRPORT TERMINALS)</v>
          </cell>
          <cell r="DE9" t="str">
            <v>Y1BE (CONSTRUCTION OF AIRPORT TERMINALS)</v>
          </cell>
          <cell r="DF9" t="str">
            <v>Z1BE (MAINTENANCE OF AIRPORT TERMINALS)</v>
          </cell>
          <cell r="DG9" t="str">
            <v>The burden of identifying end-users rather than third party intermediates</v>
          </cell>
        </row>
        <row r="10">
          <cell r="J10" t="str">
            <v>19 - Ships, Small Craft, Pontoons, and Floating Docks</v>
          </cell>
          <cell r="U10" t="str">
            <v>Armenia</v>
          </cell>
          <cell r="V10" t="str">
            <v>Delaware</v>
          </cell>
          <cell r="W10" t="str">
            <v>Tax-related</v>
          </cell>
          <cell r="X10" t="str">
            <v>Shared/improved technology or skills</v>
          </cell>
          <cell r="Y10" t="str">
            <v>National Laboratories (DOE Labs)</v>
          </cell>
          <cell r="AF10" t="str">
            <v>Transportation Issue</v>
          </cell>
          <cell r="AN10" t="str">
            <v>39 - Materials Handling Equipment</v>
          </cell>
          <cell r="AQ10" t="str">
            <v>Chromium</v>
          </cell>
          <cell r="AX10">
            <v>0</v>
          </cell>
          <cell r="AY10" t="e">
            <v>#NUM!</v>
          </cell>
          <cell r="AZ10" t="str">
            <v xml:space="preserve">: </v>
          </cell>
          <cell r="BA10" t="e">
            <v>#NUM!</v>
          </cell>
          <cell r="BB10">
            <v>0</v>
          </cell>
          <cell r="BC10" t="e">
            <v>#NUM!</v>
          </cell>
          <cell r="BG10" t="str">
            <v>AA22 (R&amp;D- AGRICULTURE: MARKETING (APPLIED RESEARCH/EXPLORATORY DEVELOPMENT)</v>
          </cell>
          <cell r="BH10" t="str">
            <v>AB22 (R&amp;D- COMMUNITY SVC/DEVELOP: FIRE PREVENTION/CONTROL (APPLIED RESEARCH/EXPLORATORY DEVELOPMENT))</v>
          </cell>
          <cell r="BI10" t="str">
            <v>AC22 (R&amp;D- DEFENSE SYSTEM: MISSILE/SPACE SYSTEMS (APPLIED RESEARCH/EXPLORATORY DEVELOPMENT))</v>
          </cell>
          <cell r="BJ10" t="str">
            <v>AD22 (R&amp;D- DEFENSE OTHER: SERVICES (APPLIED RESEARCH/EXPLORATORY DEVELOPMENT))</v>
          </cell>
          <cell r="BK10" t="str">
            <v>AE22 (R&amp;D- ECONOMIC GROWTH: PRODUCT/SERVICE IMPROVEMENT (APPLIED RESEARCH/EXPLORATORY DEVELOPMENT))</v>
          </cell>
          <cell r="BM10" t="str">
            <v>AG22 (R&amp;D- ENERGY: GAS (APPLIED RESEARCH/EXPLORATORY DEVELOPMENT))</v>
          </cell>
          <cell r="BN10" t="str">
            <v>AH22 (R&amp;D- ENVIRONMENTAL PROTECTION: AIR POLLUTION (APPLIED RESEARCH/EXPLORATORY DEVELOPMENT))</v>
          </cell>
          <cell r="BO10" t="str">
            <v>AJ22 (R&amp;D- GENERAL SCI/TECH: MATHEMATICAL/COMPUTER SCIENCES (APPLIED RESEARCH/EXPLORATORY DEVELOPMENT))</v>
          </cell>
          <cell r="BQ10" t="str">
            <v>AL22 (R&amp;D- INCOME SECURITY: INCOME MAINTENANCE (APPLIED RESEARCH/EXPLORATORY DEVELOPMENT)</v>
          </cell>
          <cell r="BS10" t="str">
            <v>AN22 (R&amp;D- MEDICAL: DRUG DEPENDENCY (APPLIED RESEARCH/EXPLORATORY DEVELOPMENT))</v>
          </cell>
          <cell r="BT10" t="str">
            <v>AP32 (R&amp;D- NATURAL RESOURCE: MINERAL (APPLIED RESEARCH/EXPLORATORY DEVELOPMENT))</v>
          </cell>
          <cell r="BU10" t="str">
            <v>AQ92 (R&amp;D- SOCIAL SERVICES: OTHER (APPLIED RESEARCH/EXPLORATORY DEVELOPMENT))</v>
          </cell>
          <cell r="BV10" t="str">
            <v>AR22 (R&amp;D- SPACE: SCIENCE/APPLICATIONS (APPLIED RESEARCH/EXPLORATORY DEVELOPMENT))</v>
          </cell>
          <cell r="BW10" t="str">
            <v>AS22 (R&amp;D- MODAL TRANSPORTATION: SURFACE MOTOR VEHICLES (APPLIED RESEARCH/EXPLORATORY DEVELOPMENT))</v>
          </cell>
          <cell r="BX10" t="str">
            <v>AT22 (R&amp;D- OTHER TRANSPORTATION: HUMAN FACTORS (APPLIED RESEARCH/EXPLORATORY DEVELOPMENT))</v>
          </cell>
          <cell r="BY10" t="str">
            <v>AV22 (R&amp;D- MINING: SURFACE MINING EQUIPMENT (APPLIED RESEARCH/EXPLORATORY DEVELOPMENT)</v>
          </cell>
          <cell r="CA10" t="str">
            <v>B513 (SPECIAL STUDIES/ANALYSIS- FEASIBILITY (NON-CONSTRUCTION))</v>
          </cell>
          <cell r="CB10" t="str">
            <v>C1BF (ARCHITECT AND ENGINEERING- CONSTRUCTION: MISSILE SYSTEM FACILITIES)</v>
          </cell>
          <cell r="CC10" t="str">
            <v>D309 (IT AND TELECOM- INFORMATION AND DATA BROADCASTING OR DATA DISTRIBUTION)</v>
          </cell>
          <cell r="CD10" t="str">
            <v>E1BF PURCHASE OF MISSILE SYSTEM FACILITIES</v>
          </cell>
          <cell r="CE10" t="str">
            <v>F009 (NATURAL RESOURCES/CONSERVATION- SEED COLLECTION/PRODUCTION)</v>
          </cell>
          <cell r="CF10" t="str">
            <v>G009 (SOCIAL- NON-GOVERNMENT INSURANCE PROGRAMS)</v>
          </cell>
          <cell r="CG10" t="str">
            <v>H118 (QUALITY CONTROL- SPACE VEHICLES)</v>
          </cell>
          <cell r="CH10" t="str">
            <v>H218 (EQUIPMENT AND MATERIALS TESTING- SPACE VEHICLES)</v>
          </cell>
          <cell r="CI10" t="str">
            <v>H318 (INSPECTION- SPACE VEHICLES)</v>
          </cell>
          <cell r="CJ10" t="str">
            <v>H918 (OTHER QC/TEST/INSPECT- SPACE VEHICLES)</v>
          </cell>
          <cell r="CK10" t="str">
            <v>J018 (MAINT/REPAIR/REBUILD OF EQUIPMENT- SPACE VEHICLES)</v>
          </cell>
          <cell r="CM10" t="str">
            <v>K018 (MODIFICATION OF EQUIPMENT- SPACE VEHICLES)</v>
          </cell>
          <cell r="CN10" t="str">
            <v>L018 (TECHNICAL REPRESENTATIVE- SPACE VEHICLES)</v>
          </cell>
          <cell r="CO10" t="str">
            <v>M1BF OPERATION OF MISSILE SYSTEM FACILITIES</v>
          </cell>
          <cell r="CP10" t="str">
            <v>N018 (INSTALLATION OF EQUIPMENT- SPACE VEHICLES)</v>
          </cell>
          <cell r="CW10" t="str">
            <v>Q503 (MEDICAL- DENTISTRY)</v>
          </cell>
          <cell r="CX10" t="str">
            <v>R411 (SUPPORT- PROFESSIONAL: REAL PROPERTY APPRAISALS)</v>
          </cell>
          <cell r="CY10" t="str">
            <v>S205 (HOUSEKEEPING- TRASH/GARBAGE COLLECTION)</v>
          </cell>
          <cell r="CZ10" t="str">
            <v>T009 (PHOTO/MAP/PRINT/PUBLICATION- AERIAL PHOTOGRAPHIC)</v>
          </cell>
          <cell r="DA10" t="str">
            <v>U009 (EDUCATION/TRAINING- GENERAL)</v>
          </cell>
          <cell r="DB10" t="str">
            <v>V119 (TRANSPORTATION/TRAVEL/RELOCATION- TRANSPORTATION: OTHER)</v>
          </cell>
          <cell r="DC10" t="str">
            <v>W018 (LEASE OR RENTAL OF EQUIPMENT- SPACE VEHICLES)</v>
          </cell>
          <cell r="DD10" t="str">
            <v>X1BF LEASE/RENTAL OF MISSILE SYSTEM FACILITIES</v>
          </cell>
          <cell r="DE10" t="str">
            <v>Y1BF (CONSTRUCTION OF MISSILE SYSTEM FACILITIES)</v>
          </cell>
          <cell r="DF10" t="str">
            <v>Z1BF (MAINTENANCE OF MISSILE SYSTEM FACILITIES)</v>
          </cell>
          <cell r="DG10" t="str">
            <v>Uncertainty whether an item is controlled by the U.S. Munitions List (USML) or CCL</v>
          </cell>
        </row>
        <row r="11">
          <cell r="J11" t="str">
            <v>20 - Ship and Marine Equipment</v>
          </cell>
          <cell r="U11" t="str">
            <v>Australia</v>
          </cell>
          <cell r="V11" t="str">
            <v>District of Columbia</v>
          </cell>
          <cell r="W11" t="str">
            <v>Other objective/purpose (Explain)</v>
          </cell>
          <cell r="X11" t="str">
            <v>Other objective/purpose (Explain)</v>
          </cell>
          <cell r="Y11" t="str">
            <v xml:space="preserve">National Oceanic and Atmospheric Administration (NOAA) </v>
          </cell>
          <cell r="AF11" t="str">
            <v>Other</v>
          </cell>
          <cell r="AN11" t="str">
            <v>43 - Pumps and Compressors</v>
          </cell>
          <cell r="AQ11" t="str">
            <v>Cobalt</v>
          </cell>
          <cell r="AX11">
            <v>0</v>
          </cell>
          <cell r="AY11" t="e">
            <v>#NUM!</v>
          </cell>
          <cell r="AZ11" t="str">
            <v xml:space="preserve">: </v>
          </cell>
          <cell r="BA11" t="e">
            <v>#NUM!</v>
          </cell>
          <cell r="BB11">
            <v>0</v>
          </cell>
          <cell r="BC11" t="e">
            <v>#NUM!</v>
          </cell>
          <cell r="BG11" t="str">
            <v>AA23 (R&amp;D- AGRICULTURE: MARKETING (ADVANCED DEVELOPMENT))</v>
          </cell>
          <cell r="BH11" t="str">
            <v>AB23 (R&amp;D- COMMUNITY SVC/DEVELOP: FIRE PREVENTION/CONTROL (ADVANCED DEVELOPMENT))</v>
          </cell>
          <cell r="BI11" t="str">
            <v>AC23 (R&amp;D- DEFENSE SYSTEM: MISSILE/SPACE SYSTEMS (ADVANCED DEVELOPMENT))</v>
          </cell>
          <cell r="BJ11" t="str">
            <v>AD23 (R&amp;D- DEFENSE OTHER: SERVICES (ADVANCED DEVELOPMENT))</v>
          </cell>
          <cell r="BK11" t="str">
            <v>AE23 (R&amp;D- ECONOMIC GROWTH: PRODUCT/SERVICE IMPROVEMENT (ADVANCED DEVELOPMENT)</v>
          </cell>
          <cell r="BM11" t="str">
            <v>AG23 (R&amp;D- ENERGY: GAS (ADVANCED DEVELOPMENT)</v>
          </cell>
          <cell r="BN11" t="str">
            <v>AH23 (R&amp;D- ENVIRONMENTAL PROTECTION: AIR POLLUTION (ADVANCED DEVELOPMENT))</v>
          </cell>
          <cell r="BO11" t="str">
            <v>AJ23 (R&amp;D- GENERAL SCIENCE/TECHNOLOGY: MATHEMATICAL/COMPUTER SCIENCES (ADVANCED DEVELOPMENT))</v>
          </cell>
          <cell r="BQ11" t="str">
            <v>AL23 (R&amp;D- INCOME SECURITY: INCOME MAINTENANCE (ADVANCED DEVELOPMENT)</v>
          </cell>
          <cell r="BS11" t="str">
            <v>AN23 (R&amp;D- MEDICAL: DRUG DEPENDENCY (ADVANCED DEVELOPMENT)</v>
          </cell>
          <cell r="BT11" t="str">
            <v>AP33 (R&amp;D- NATURAL RESOURCE: MINERAL (ADVANCED DEVELOPMENT))</v>
          </cell>
          <cell r="BU11" t="str">
            <v>AQ93 (R&amp;D- SOCIAL SERVICES: OTHER (ADVANCED DEVELOPMENT))</v>
          </cell>
          <cell r="BV11" t="str">
            <v>AR23 (R&amp;D- SPACE: SCIENCE/APPLICATIONS (ADVANCED DEVELOPMENT))</v>
          </cell>
          <cell r="BW11" t="str">
            <v>AS23 (R&amp;D- MODAL TRANSPORTATION: SURFACE MOTOR VEHICLES (ADVANCED DEVELOPMENT))</v>
          </cell>
          <cell r="BX11" t="str">
            <v>AT23 (R&amp;D- OTHER TRANSPORTATION: HUMAN FACTORS CONCERNING TRANSPORTATION (ADVANCED DEVELOPMENT))</v>
          </cell>
          <cell r="BY11" t="str">
            <v>AV23 (R&amp;D- MINING: SURFACE MINING EQUIPMENT (ADVANCED DEVELOPMENT)</v>
          </cell>
          <cell r="CA11" t="str">
            <v>B516 (SPECIAL STUDIES/ANALYSIS- ANIMAL/FISHERIES)</v>
          </cell>
          <cell r="CB11" t="str">
            <v>C1BG (ARCHITECT AND ENGINEERING- CONSTRUCTION: ELECTRONIC AND COMMUNICATIONS FACILITIES)</v>
          </cell>
          <cell r="CC11" t="str">
            <v>D310 (IT AND TELECOM- CYBER SECURITY AND DATA BACKUP)</v>
          </cell>
          <cell r="CD11" t="str">
            <v>E1BG (PURCHASE OF ELECTRONIC AND COMMUNICATIONS FACILITIES)</v>
          </cell>
          <cell r="CE11" t="str">
            <v>F010 (NATURAL RESOURCES/CONSERVATION- SEEDLING PRODUCTION/TRANSPLANTING)</v>
          </cell>
          <cell r="CF11" t="str">
            <v>G010 (SOCIAL- DIRECT AID TO TRIBAL GOVERNMENTS (PL 93-638))</v>
          </cell>
          <cell r="CG11" t="str">
            <v>H119 (QUALITY CONTROL- SHIPS, SMALL CRAFT, PONTOONS, AND FLOATING DOCKS)</v>
          </cell>
          <cell r="CH11" t="str">
            <v>H219 (EQUIPMENT AND MATERIALS TESTING- SHIPS, SMALL CRAFT, PONTOONS, AND FLOATING DOCKS)</v>
          </cell>
          <cell r="CI11" t="str">
            <v>H319 (INSPECTION- SHIPS, SMALL CRAFT, PONTOONS, AND FLOATING DOCKS)</v>
          </cell>
          <cell r="CJ11" t="str">
            <v>H919 (OTHER QC/TEST/INSPECT- SHIPS, SMALL CRAFT, PONTOONS, AND FLOATING DOCKS)</v>
          </cell>
          <cell r="CK11" t="str">
            <v>J019 (MAINT/REPAIR/REBUILD OF EQUIPMENT- SHIPS, SMALL CRAFT, PONTOONS, AND FLOATING DOCKS)</v>
          </cell>
          <cell r="CM11" t="str">
            <v>K019 (MODIFICATION OF EQUIPMENT- SHIPS, SMALL CRAFT, PONTOONS, AND FLOATING DOCKS)</v>
          </cell>
          <cell r="CN11" t="str">
            <v>L019 (TECHNICAL REPRESENTATIVE- SHIPS, SMALL CRAFT, PONTOONS, AND FLOATING DOCKS)</v>
          </cell>
          <cell r="CO11" t="str">
            <v>M1BG (OPERATION OF ELECTRONIC AND COMMUNICATIONS FACILITIES)</v>
          </cell>
          <cell r="CP11" t="str">
            <v>N019 (INSTALLATION OF EQUIPMENT- SHIPS, SMALL CRAFT, PONTOONS, AND FLOATING DOCKS)</v>
          </cell>
          <cell r="CW11" t="str">
            <v>Q504 (MEDICAL- DERMATOLOGY)</v>
          </cell>
          <cell r="CX11" t="str">
            <v>R412 (SUPPORT- PROFESSIONAL: SIMULATION)</v>
          </cell>
          <cell r="CY11" t="str">
            <v>S206 (HOUSEKEEPING- GUARD)</v>
          </cell>
          <cell r="CZ11" t="str">
            <v>T010 (PHOTO/MAP/PRINT/PUBLICATION- GENERAL PHOTOGRAPHIC: STILL)</v>
          </cell>
          <cell r="DA11" t="str">
            <v>U010 (EDUCATION/TRAINING- CERTIFICATIONS/ACCREDITATIONS FOR EDUCATIONAL INSTITUTIONS)</v>
          </cell>
          <cell r="DB11" t="str">
            <v>V121 (TRANSPORTATION/TRAVEL/RELOCATION- TRANSPORTATION: AIR CHARTER)</v>
          </cell>
          <cell r="DC11" t="str">
            <v>W019 (LEASE OR RENTAL OF EQUIPMENT- SHIPS, SMALL CRAFT, PONTOONS, AND FLOATING DOCKS)</v>
          </cell>
          <cell r="DD11" t="str">
            <v>X1BG (LEASE/RENTAL OF ELECTRONIC AND COMMUNICATIONS FACILITIES)</v>
          </cell>
          <cell r="DE11" t="str">
            <v>Y1BG (CONSTRUCTION OF ELECTRONIC AND COMMUNICATIONS FACILITIES)</v>
          </cell>
          <cell r="DF11" t="str">
            <v>Z1BG (MAINTENANCE OF ELECTRONIC AND COMMUNICATIONS FACILITIES)</v>
          </cell>
        </row>
        <row r="12">
          <cell r="J12" t="str">
            <v>22 - Railway Equipment</v>
          </cell>
          <cell r="U12" t="str">
            <v>Austria</v>
          </cell>
          <cell r="V12" t="str">
            <v>Florida</v>
          </cell>
          <cell r="Y12" t="str">
            <v>DOD Missile Defense Agency (MDA)</v>
          </cell>
          <cell r="AN12" t="str">
            <v>44 - Furnace/Steam Plant/Drying Equip, Nuclear Reactors</v>
          </cell>
          <cell r="AQ12" t="str">
            <v>Fluorspar</v>
          </cell>
          <cell r="AX12">
            <v>0</v>
          </cell>
          <cell r="AY12" t="e">
            <v>#NUM!</v>
          </cell>
          <cell r="AZ12" t="str">
            <v xml:space="preserve">: </v>
          </cell>
          <cell r="BA12" t="e">
            <v>#NUM!</v>
          </cell>
          <cell r="BB12">
            <v>0</v>
          </cell>
          <cell r="BC12" t="e">
            <v>#NUM!</v>
          </cell>
          <cell r="BG12" t="str">
            <v>AA24 (R&amp;D- AGRICULTURE: MARKETING (ENGINEERING DEVELOPMENT))</v>
          </cell>
          <cell r="BH12" t="str">
            <v>AB24 (R&amp;D- COMMUNITY SVC/DEVELOP: FIRE PREVENTION/CONTROL (ENGINEERING DEVELOPMENT))</v>
          </cell>
          <cell r="BI12" t="str">
            <v>AC24 (R&amp;D- DEFENSE SYSTEM: MISSILE/SPACE SYSTEMS (ENGINEERING DEVELOPMENT))</v>
          </cell>
          <cell r="BJ12" t="str">
            <v>AD24 (R&amp;D- DEFENSE OTHER: SERVICES (ENGINEERING DEVELOPMENT))</v>
          </cell>
          <cell r="BK12" t="str">
            <v>AE24 (R&amp;D- ECONOMIC GROWTH: PRODUCT/SERVICE IMPROVEMENT (ENGINEERING DEVELOPMENT))</v>
          </cell>
          <cell r="BM12" t="str">
            <v>AG24 (R&amp;D- ENERGY: GAS (ENGINEERING DEVELOPMENT)</v>
          </cell>
          <cell r="BN12" t="str">
            <v>AH24 (R&amp;D- ENVIRONMENTAL PROTECTION: AIR POLLUTION (ENGINEERING DEVELOPMENT))</v>
          </cell>
          <cell r="BO12" t="str">
            <v>AJ24 (R&amp;D- GENERAL SCIENCE/TECHNOLOGY: MATHEMATICAL/COMPUTER SCIENCES (ENGINEERING DEVELOPMENT))</v>
          </cell>
          <cell r="BQ12" t="str">
            <v>AL24 (R&amp;D- INCOME SECURITY: INCOME MAINTENANCE (ENGINEERING DEVELOPMENT))</v>
          </cell>
          <cell r="BS12" t="str">
            <v>AN24 (R&amp;D- MEDICAL: DRUG DEPENDENCY (ENGINEERING DEVELOPMENT)</v>
          </cell>
          <cell r="BT12" t="str">
            <v>AP34 (R&amp;D- NATURAL RESOURCE: MINERAL (ENGINEERING DEVELOPMENT)</v>
          </cell>
          <cell r="BU12" t="str">
            <v>AQ94 (R&amp;D- SOCIAL SERVICES: OTHER (ENGINEERING DEVELOPMENT))</v>
          </cell>
          <cell r="BV12" t="str">
            <v>AR24 (R&amp;D- SPACE: SCIENCE/APPLICATIONS (ENGINEERING DEVELOPMENT))</v>
          </cell>
          <cell r="BW12" t="str">
            <v>AS24 (R&amp;D- MODAL TRANSPORTATION: SURFACE MOTOR VEHICLES (ENGINEERING DEVELOPMENT)</v>
          </cell>
          <cell r="BX12" t="str">
            <v>AT24 (R&amp;D- OTHER TRANSPORTATION: HUMAN FACTORS CONCERNING TRANSPORTATION (ENGINEERING DEVELOPMENT)</v>
          </cell>
          <cell r="BY12" t="str">
            <v>AV24 (R&amp;D- MINING: SURFACE MINING EQUIPMENT (ENGINEERING DEVELOPMENT)</v>
          </cell>
          <cell r="CA12" t="str">
            <v>B517 (SPECIAL STUDIES/ANALYSIS- GEOLOGICAL)</v>
          </cell>
          <cell r="CB12" t="str">
            <v>C1BZ (ARCHITECT AND ENGINEERING- CONSTRUCTION: OTHER AIRFIELD STRUCTURES)</v>
          </cell>
          <cell r="CC12" t="str">
            <v>D311 (IT AND TELECOM- DATA CONVERSION)</v>
          </cell>
          <cell r="CD12" t="str">
            <v>E1BZ PURCHASE OF OTHER AIRFIELD STRUCTURES</v>
          </cell>
          <cell r="CE12" t="str">
            <v>F011 (NATURAL RESOURCES/CONSERVATION- SURFACE MINING RECLAMATION (NON-CONSTRUCTION))</v>
          </cell>
          <cell r="CF12" t="str">
            <v>G099 (SOCIAL- OTHER)</v>
          </cell>
          <cell r="CG12" t="str">
            <v>H120 (QUALITY CONTROL- SHIP AND MARINE EQUIPMENT)</v>
          </cell>
          <cell r="CH12" t="str">
            <v>H220 (EQUIPMENT AND MATERIALS TESTING- SHIP AND MARINE EQUIPMENT)</v>
          </cell>
          <cell r="CI12" t="str">
            <v>H320 (INSPECTION- SHIP AND MARINE EQUIPMENT)</v>
          </cell>
          <cell r="CJ12" t="str">
            <v>H920 (OTHER QC/TEST/INSPECT- SHIP AND MARINE EQUIPMENT)</v>
          </cell>
          <cell r="CK12" t="str">
            <v>J020 (MAINT/REPAIR/REBUILD OF EQUIPMENT- SHIP AND MARINE EQUIPMENT)</v>
          </cell>
          <cell r="CM12" t="str">
            <v>K020 (MODIFICATION OF EQUIPMENT- SHIP AND MARINE EQUIPMENT)</v>
          </cell>
          <cell r="CN12" t="str">
            <v>L020 (TECHNICAL REPRESENTATIVE- SHIP AND MARINE EQUIPMENT)</v>
          </cell>
          <cell r="CO12" t="str">
            <v>M1BZ (OPERATION OF OTHER AIRFIELD STRUCTURES)</v>
          </cell>
          <cell r="CP12" t="str">
            <v>N020 (INSTALLATION OF EQUIPMENT- SHIP AND MARINE EQUIPMENT)</v>
          </cell>
          <cell r="CW12" t="str">
            <v>Q505 (MEDICAL- GASTROENTEROLOGY)</v>
          </cell>
          <cell r="CX12" t="str">
            <v>R413 (SUPPORT- PROFESSIONAL: SPECIFICATIONS DEVELOPMENT)</v>
          </cell>
          <cell r="CY12" t="str">
            <v>S207 (HOUSEKEEPING- INSECT/RODENT CONTROL)</v>
          </cell>
          <cell r="CZ12" t="str">
            <v>T011 (PHOTO/MAP/PRINT/PUBLICATION- PRINT/BINDING)</v>
          </cell>
          <cell r="DA12" t="str">
            <v>U011 (EDUCATION/TRAINING- AIDS/HIV)</v>
          </cell>
          <cell r="DB12" t="str">
            <v>V122 (TRANSPORTATION/TRAVEL/RELOCATION- TRANSPORTATION: MOTOR CHARTER)</v>
          </cell>
          <cell r="DC12" t="str">
            <v>W020 (LEASE OR RENTAL OF EQUIPMENT- SHIP AND MARINE EQUIPMENT)</v>
          </cell>
          <cell r="DD12" t="str">
            <v>X1BZ (LEASE/RENTAL OF OTHER AIRFIELD STRUCTURES)</v>
          </cell>
          <cell r="DE12" t="str">
            <v>Y1BZ (CONSTRUCTION OF OTHER AIRFIELD STRUCTURES)</v>
          </cell>
          <cell r="DF12" t="str">
            <v>Z1BZ (MAINTENANCE OF OTHER AIRFIELD STRUCTURES)</v>
          </cell>
        </row>
        <row r="13">
          <cell r="J13" t="str">
            <v>23 - Ground Vehicles, Motor Vehicles, Trailers, Cycles</v>
          </cell>
          <cell r="U13" t="str">
            <v>Azerbaijan</v>
          </cell>
          <cell r="V13" t="str">
            <v>Georgia</v>
          </cell>
          <cell r="Y13" t="str">
            <v>DOD Defense Advanced Research Projects Agency (DARPA)</v>
          </cell>
          <cell r="AN13" t="str">
            <v>45 - Plumbing, Heating, and Sanitation Equipment</v>
          </cell>
          <cell r="AQ13" t="str">
            <v>Gallium</v>
          </cell>
          <cell r="AX13">
            <v>0</v>
          </cell>
          <cell r="AY13" t="e">
            <v>#NUM!</v>
          </cell>
          <cell r="AZ13" t="str">
            <v xml:space="preserve">: </v>
          </cell>
          <cell r="BA13" t="e">
            <v>#NUM!</v>
          </cell>
          <cell r="BB13">
            <v>0</v>
          </cell>
          <cell r="BC13" t="e">
            <v>#NUM!</v>
          </cell>
          <cell r="BG13" t="str">
            <v>AA25 (R&amp;D- AGRICULTURE: MARKETING (OPERATIONAL SYSTEMS DEVELOPMENT)</v>
          </cell>
          <cell r="BH13" t="str">
            <v>AB25 (R&amp;D- COMMUNITY SVC/DEVELOP: FIRE PREVENTION/CONTROL (OPERATIONAL SYSTEMS DEVELOPMENT))</v>
          </cell>
          <cell r="BI13" t="str">
            <v>AC25 (R&amp;D- DEFENSE SYSTEM: MISSILE/SPACE SYSTEMS (OPERATIONAL SYSTEMS DEVELOPMENT))</v>
          </cell>
          <cell r="BJ13" t="str">
            <v>AD25 (R&amp;D- DEFENSE OTHER: SERVICES (OPERATIONAL SYSTEMS DEVELOPMENT))</v>
          </cell>
          <cell r="BK13" t="str">
            <v>AE25 (R&amp;D- ECONOMIC GROWTH: PRODUCT/SERVICE IMPROVEMENT (OPERATIONAL SYSTEMS DEVELOPMENT))</v>
          </cell>
          <cell r="BM13" t="str">
            <v>AG25 (R&amp;D- ENERGY: GAS (OPERATIONAL SYSTEMS DEVELOPMENT))</v>
          </cell>
          <cell r="BN13" t="str">
            <v>AH25 (R&amp;D- ENVIRONMENTAL PROTECTION: AIR POLLUTION (OPERATIONAL SYSTEMS DEVELOPMENT))</v>
          </cell>
          <cell r="BO13" t="str">
            <v>AJ25 (R&amp;D- GENERAL SCIENCE/TECHNOLOGY: MATHEMATICAL/COMPUTER SCIENCES (OPERATIONAL SYSTEMS DEVELOPMENT))</v>
          </cell>
          <cell r="BQ13" t="str">
            <v>AL25 (R&amp;D- INCOME SECURITY: INCOME MAINTENANCE (OPERATIONAL SYSTEMS DEVELOPMENT))</v>
          </cell>
          <cell r="BS13" t="str">
            <v>AN25 (R&amp;D- MEDICAL: DRUG DEPENDENCY (OPERATIONAL SYSTEMS DEVELOPMENT)</v>
          </cell>
          <cell r="BT13" t="str">
            <v>AP35 (R&amp;D- NATURAL RESOURCE: MINERAL (OPERATIONAL SYSTEMS DEVELOPMENT)</v>
          </cell>
          <cell r="BU13" t="str">
            <v>AQ95 (R&amp;D- SOCIAL SERVICES: OTHER (OPERATIONAL SYSTEMS DEVELOPMENT))</v>
          </cell>
          <cell r="BV13" t="str">
            <v>AR25 (R&amp;D- SPACE: SCIENCE/APPLICATIONS (OPERATIONAL SYSTEMS DEVELOPMENT))</v>
          </cell>
          <cell r="BW13" t="str">
            <v>AS25 (R&amp;D- MODAL TRANSPORTATION: SURFACE MOTOR VEHICLES (OPERATIONAL SYSTEMS DEVELOPMENT)</v>
          </cell>
          <cell r="BX13" t="str">
            <v>AT25 (R&amp;D- OTHER TRANSPORTATION: HUMAN FACTORS CONCERNING TRANSPORTATION (OPERATIONAL SYSTEMS DEVELOPMENT))</v>
          </cell>
          <cell r="BY13" t="str">
            <v>AV25 (R&amp;D- MINING: SURFACE MINING EQUIPMENT (OPERATIONAL SYSTEMS DEVELOPMENT)</v>
          </cell>
          <cell r="CA13" t="str">
            <v>B518 (SPECIAL STUDIES/ANALYSIS- GEOPHYSICAL)</v>
          </cell>
          <cell r="CB13" t="str">
            <v>C1CA (ARCHITECT AND ENGINEERING- CONSTRUCTION: SCHOOLS)</v>
          </cell>
          <cell r="CC13" t="str">
            <v>D312 (IT AND TELECOM- OPTICAL SCANNING)</v>
          </cell>
          <cell r="CD13" t="str">
            <v>E1CA (PURCHASE OF SCHOOLS)</v>
          </cell>
          <cell r="CE13" t="str">
            <v>F012 (NATURAL RESOURCES/CONSERVATION- SURVEY LINE CLEARING)</v>
          </cell>
          <cell r="CG13" t="str">
            <v>H122 QUALITY CONTROL- RAILWAY EQUIPMENT</v>
          </cell>
          <cell r="CH13" t="str">
            <v>H222 (EQUIPMENT AND MATERIALS TESTING- RAILWAY EQUIPMENT)</v>
          </cell>
          <cell r="CI13" t="str">
            <v>H322 (INSPECTION- RAILWAY EQUIPMENT)</v>
          </cell>
          <cell r="CJ13" t="str">
            <v>H922 (OTHER QC/TEST/INSPECT- RAILWAY EQUIPMENT)</v>
          </cell>
          <cell r="CK13" t="str">
            <v>J022 (MAINT/REPAIR/REBUILD OF EQUIPMENT- RAILWAY EQUIPMENT)</v>
          </cell>
          <cell r="CM13" t="str">
            <v>K022 MODIFICATION OF EQUIPMENT- RAILWAY EQUIPMENT</v>
          </cell>
          <cell r="CN13" t="str">
            <v>L022 (TECHNICAL REPRESENTATIVE- RAILWAY EQUIPMENT)</v>
          </cell>
          <cell r="CO13" t="str">
            <v>M1CA (OPERATION OF SCHOOLS)</v>
          </cell>
          <cell r="CP13" t="str">
            <v>N022 (INSTALLATION OF EQUIPMENT- RAILWAY EQUIPMENT)</v>
          </cell>
          <cell r="CW13" t="str">
            <v>Q506 (MEDICAL- GERIATRIC)</v>
          </cell>
          <cell r="CX13" t="str">
            <v>R414 (SYSTEMS ENGINEERING SERVICES)</v>
          </cell>
          <cell r="CY13" t="str">
            <v>S208 (HOUSEKEEPING- LANDSCAPING/GROUNDSKEEPING)</v>
          </cell>
          <cell r="CZ13" t="str">
            <v>T012 (PHOTO/MAP/PRINT/PUBLICATION- REPRODUCTION)</v>
          </cell>
          <cell r="DA13" t="str">
            <v>U012 (EDUCATION/TRAINING- INFORMATION TECHNOLOGY/TELECOMMUNICATIONS TRAINING)</v>
          </cell>
          <cell r="DB13" t="str">
            <v>V123 (TRANSPORTATION/TRAVEL/RELOCATION- TRANSPORTATION: RAIL CHARTER)</v>
          </cell>
          <cell r="DC13" t="str">
            <v>W022 (LEASE OR RENTAL OF EQUIPMENT- RAILWAY EQUIPMENT)</v>
          </cell>
          <cell r="DD13" t="str">
            <v>X1CA (LEASE/RENTAL OF SCHOOLS)</v>
          </cell>
          <cell r="DE13" t="str">
            <v>Y1CA (CONSTRUCTION OF SCHOOLS)</v>
          </cell>
          <cell r="DF13" t="str">
            <v>Z1CA (MAINTENANCE OF SCHOOLS)</v>
          </cell>
        </row>
        <row r="14">
          <cell r="J14" t="str">
            <v>24 - Tractors</v>
          </cell>
          <cell r="U14" t="str">
            <v>Bahamas</v>
          </cell>
          <cell r="V14" t="str">
            <v>Guam</v>
          </cell>
          <cell r="Y14" t="str">
            <v>Department of Agriculture</v>
          </cell>
          <cell r="AN14" t="str">
            <v>46 - Water Purification and Sewage Treatment Equipment</v>
          </cell>
          <cell r="AQ14" t="str">
            <v>Germanium</v>
          </cell>
          <cell r="AX14">
            <v>0</v>
          </cell>
          <cell r="AY14" t="e">
            <v>#NUM!</v>
          </cell>
          <cell r="AZ14" t="str">
            <v xml:space="preserve">: </v>
          </cell>
          <cell r="BA14" t="e">
            <v>#NUM!</v>
          </cell>
          <cell r="BB14">
            <v>0</v>
          </cell>
          <cell r="BC14" t="e">
            <v>#NUM!</v>
          </cell>
          <cell r="BG14" t="str">
            <v>AA26 (R&amp;D- AGRICULTURE: MARKETING (MANAGEMENT/SUPPORT))</v>
          </cell>
          <cell r="BH14" t="str">
            <v>AB26 (R&amp;D- COMMUNITY SVC/DEVELOP: FIRE PREVENTION/CONTROL (MANAGEMENT/SUPPORT))</v>
          </cell>
          <cell r="BI14" t="str">
            <v>AC26 (R&amp;D- DEFENSE SYSTEM: MISSILE/SPACE SYSTEMS (MANAGEMENT/SUPPORT))</v>
          </cell>
          <cell r="BJ14" t="str">
            <v>AD26 (R&amp;D- DEFENSE OTHER: SERVICES (MANAGEMENT/SUPPORT))</v>
          </cell>
          <cell r="BK14" t="str">
            <v>AE26 (R&amp;D- ECONOMIC GROWTH: PRODUCT/SERVICE IMPROVEMENT (MANAGEMENT/SUPPORT))</v>
          </cell>
          <cell r="BM14" t="str">
            <v>AG26 (R&amp;D- ENERGY: GAS (MANAGEMENT/SUPPORT)</v>
          </cell>
          <cell r="BN14" t="str">
            <v>AH26 (R&amp;D- ENVIRONMENTAL PROTECTION: AIR POLLUTION (MANAGEMENT/SUPPORT))</v>
          </cell>
          <cell r="BO14" t="str">
            <v>AJ26 (R&amp;D- GENERAL SCIENCE/TECHNOLOGY: MATHEMATICAL/COMPUTER SCIENCES (MANAGEMENT/SUPPORT))</v>
          </cell>
          <cell r="BQ14" t="str">
            <v>AL26 (R&amp;D- INCOME SECURITY: INCOME MAINTENANCE (MANAGEMENT/SUPPORT))</v>
          </cell>
          <cell r="BS14" t="str">
            <v>AN26 (R&amp;D- MEDICAL: DRUG DEPENDENCY (MANAGEMENT/SUPPORT))</v>
          </cell>
          <cell r="BT14" t="str">
            <v>AP36 (R&amp;D- NATURAL RESOURCE: MINERAL (MANAGEMENT/SUPPORT)</v>
          </cell>
          <cell r="BU14" t="str">
            <v>AQ96 (R&amp;D- SOCIAL SERVICES: OTHER (MANAGEMENT/SUPPORT))</v>
          </cell>
          <cell r="BV14" t="str">
            <v>AR26 (R&amp;D- SPACE: SCIENCE/APPLICATIONS (MANAGEMENT/SUPPORT))</v>
          </cell>
          <cell r="BW14" t="str">
            <v>AS26 (R&amp;D- MODAL TRANSPORTATION: SURFACE MOTOR VEHICLES (MANAGEMENT/SUPPORT))</v>
          </cell>
          <cell r="BX14" t="str">
            <v>AT26 (R&amp;D- OTHER TRANSPORTATION: HUMAN FACTORS CONCERNING TRANSPORTATION (MANAGEMENT/SUPPORT)</v>
          </cell>
          <cell r="BY14" t="str">
            <v>AV26 (R&amp;D- MINING: SURFACE MINING EQUIPMENT (MANAGEMENT/SUPPORT)</v>
          </cell>
          <cell r="CA14" t="str">
            <v>B519 (SPECIAL STUDIES/ANALYSIS- GEOTECHNICAL)</v>
          </cell>
          <cell r="CB14" t="str">
            <v>C1CZ (ARCHITECT AND ENGINEERING- CONSTRUCTION: OTHER EDUCATIONAL BUILDINGS)</v>
          </cell>
          <cell r="CC14" t="str">
            <v>D313 (IT AND TELECOM- COMPUTER AIDED DESIGN/COMPUTER AIDED MANUFACTURING (CAD/CAM))</v>
          </cell>
          <cell r="CD14" t="str">
            <v>E1CZ PURCHASE OF OTHER EDUCATIONAL BUILDINGS</v>
          </cell>
          <cell r="CE14" t="str">
            <v>F013 (NATURAL RESOURCES/CONSERVATION- TREE BREEDING)</v>
          </cell>
          <cell r="CG14" t="str">
            <v>H123 (QUALITY CONTROL- GROUND EFFECT VEHICLES, MOTOR VEHICLES, TRAILERS, AND CYCLES)</v>
          </cell>
          <cell r="CH14" t="str">
            <v>H223 (EQUIPMENT AND MATERIALS TESTING- GROUND EFFECT VEHICLES, MOTOR VEHICLES, TRAILERS, AND CYCLES)</v>
          </cell>
          <cell r="CI14" t="str">
            <v>H323 (INSPECTION- GROUND EFFECT VEHICLES, MOTOR VEHICLES, TRAILERS, AND CYCLES)</v>
          </cell>
          <cell r="CJ14" t="str">
            <v>H923 (OTHER QC/TEST/INSPECT- GROUND EFFECT VEHICLES, MOTOR VEHICLES, TRAILERS, AND CYCLES)</v>
          </cell>
          <cell r="CK14" t="str">
            <v>J023 (MAINT/REPAIR/REBUILD OF EQUIPMENT- GROUND EFFECT VEHICLES, MOTOR VEHICLES, TRAILERS, AND CYCLES)</v>
          </cell>
          <cell r="CM14" t="str">
            <v>K023 (MODIFICATION OF EQUIPMENT- GROUND EFFECT VEHICLES, MOTOR VEHICLES, TRAILERS, AND CYCLES)</v>
          </cell>
          <cell r="CN14" t="str">
            <v>L023 (TECHNICAL REPRESENTATIVE- GROUND EFFECT VEHICLES, MOTOR VEHICLES, TRAILERS, AND CYCLES)</v>
          </cell>
          <cell r="CO14" t="str">
            <v>M1CZ (OPERATION OF OTHER EDUCATIONAL BUILDINGS)</v>
          </cell>
          <cell r="CP14" t="str">
            <v>N023 (INSTALLATION OF EQUIPMENT- GROUND EFFECT VEHICLES, MOTOR VEHICLES, TRAILERS, AND CYCLES)</v>
          </cell>
          <cell r="CW14" t="str">
            <v>Q507 (MEDICAL- GYNECOLOGY)</v>
          </cell>
          <cell r="CX14" t="str">
            <v>R415 (SUPPORT- PROFESSIONAL: TECHNOLOGY SHARING/UTILIZATION)</v>
          </cell>
          <cell r="CY14" t="str">
            <v>S209 (HOUSEKEEPING- LAUNDRY/DRYCLEANING)</v>
          </cell>
          <cell r="CZ14" t="str">
            <v>T013 (PHOTO/MAP/PRINT/PUBLICATION- TECHNICAL WRITING)</v>
          </cell>
          <cell r="DA14" t="str">
            <v>U013 (EDUCATION/TRAINING- COMBAT)</v>
          </cell>
          <cell r="DB14" t="str">
            <v>V124 (TRANSPORTATION/TRAVEL/RELOCATION- TRANSPORTATION: MARINE CHARTER)</v>
          </cell>
          <cell r="DC14" t="str">
            <v>W023 (LEASE OR RENTAL OF EQUIPMENT- GROUND EFFECT VEHICLES, MOTOR VEHICLES, TRAILERS, AND CYCLES)</v>
          </cell>
          <cell r="DD14" t="str">
            <v>X1CZ (LEASE/RENTAL OF OTHER EDUCATIONAL BUILDINGS)</v>
          </cell>
          <cell r="DE14" t="str">
            <v>Y1CZ (CONSTRUCTION OF OTHER EDUCATIONAL BUILDINGS)</v>
          </cell>
          <cell r="DF14" t="str">
            <v>Z1CZ (MAINTENANCE OF OTHER EDUCATIONAL BUILDINGS)</v>
          </cell>
        </row>
        <row r="15">
          <cell r="J15" t="str">
            <v>25 - Vehicular Equipment Components</v>
          </cell>
          <cell r="U15" t="str">
            <v>Bahrain</v>
          </cell>
          <cell r="V15" t="str">
            <v>Hawaii</v>
          </cell>
          <cell r="Y15" t="str">
            <v>Department of Commerce (other than NOAA)</v>
          </cell>
          <cell r="AN15" t="str">
            <v>47 - Pipe, Tubing, Hose, Fittings</v>
          </cell>
          <cell r="AQ15" t="str">
            <v>Graphite (natural)</v>
          </cell>
          <cell r="AX15">
            <v>0</v>
          </cell>
          <cell r="AY15" t="e">
            <v>#NUM!</v>
          </cell>
          <cell r="AZ15" t="str">
            <v xml:space="preserve">: </v>
          </cell>
          <cell r="BA15" t="e">
            <v>#NUM!</v>
          </cell>
          <cell r="BB15">
            <v>0</v>
          </cell>
          <cell r="BC15" t="e">
            <v>#NUM!</v>
          </cell>
          <cell r="BG15" t="str">
            <v>AA27 (R&amp;D- AGRICULTURE: MARKETING (COMMERCIALIZED))</v>
          </cell>
          <cell r="BH15" t="str">
            <v>AB27 (R&amp;D- COMMUNITY SVC/DEVELOP: FIRE PREVENTION/CONTROL (COMMERCIALIZED))</v>
          </cell>
          <cell r="BI15" t="str">
            <v>AC27 (R&amp;D- DEFENSE SYSTEM: MISSILE/SPACE SYSTEMS (COMMERCIALIZED))</v>
          </cell>
          <cell r="BJ15" t="str">
            <v>AD27 (R&amp;D- DEFENSE OTHER: SERVICES (COMMERCIALIZED))</v>
          </cell>
          <cell r="BK15" t="str">
            <v>AE27 (R&amp;D- ECONOMIC GROWTH: PRODUCT/SERVICE IMPROVEMENT (COMMERCIALIZED)</v>
          </cell>
          <cell r="BM15" t="str">
            <v>AG27 (R&amp;D- ENERGY: GAS (COMMERCIALIZED)</v>
          </cell>
          <cell r="BN15" t="str">
            <v>AH27 (R&amp;D- ENVIRONMENTAL PROTECTION: AIR POLLUTION (COMMERCIALIZED))</v>
          </cell>
          <cell r="BO15" t="str">
            <v>AJ27 (R&amp;D- GENERAL SCIENCE/TECHNOLOGY: MATHEMATICAL/COMPUTER SCIENCES (COMMERCIALIZED))</v>
          </cell>
          <cell r="BQ15" t="str">
            <v>AL27 (R&amp;D- INCOME SECURITY: INCOME MAINTENANCE (COMMERCIALIZED)</v>
          </cell>
          <cell r="BS15" t="str">
            <v>AN27 (R&amp;D- MEDICAL: DRUG DEPENDENCY (COMMERCIALIZED)</v>
          </cell>
          <cell r="BT15" t="str">
            <v>AP37 (R&amp;D- NATURAL RESOURCE: MINERAL (COMMERCIALIZED))</v>
          </cell>
          <cell r="BU15" t="str">
            <v>AQ97 (R&amp;D- SOCIAL SERVICES: OTHER (COMMERCIALIZED))</v>
          </cell>
          <cell r="BV15" t="str">
            <v>AR27 (R&amp;D- SPACE: SCIENCE/APPLICATIONS (COMMERCIALIZED)</v>
          </cell>
          <cell r="BW15" t="str">
            <v>AS27 (R&amp;D- MODAL TRANSPORTATION: SURFACE MOTOR VEHICLES (COMMERCIALIZED))</v>
          </cell>
          <cell r="BX15" t="str">
            <v>AT27 (R&amp;D- OTHER TRANSPORTATION: HUMAN FACTORS CONCERNING TRANSPORTATION (COMMERCIALIZED)</v>
          </cell>
          <cell r="BY15" t="str">
            <v>AV27 (R&amp;D- MINING: SURFACE MINING EQUIPMENT (COMMERCIALIZED)</v>
          </cell>
          <cell r="CA15" t="str">
            <v>B520 (SPECIAL STUDIES/ANALYSIS- GRAZING/RANGE)</v>
          </cell>
          <cell r="CB15" t="str">
            <v>C1DA (ARCHITECT AND ENGINEERING- CONSTRUCTION: HOSPITALS AND INFIRMARIES)</v>
          </cell>
          <cell r="CC15" t="str">
            <v>D314 (IT AND TELECOM- SYSTEM ACQUISITION SUPPORT)</v>
          </cell>
          <cell r="CD15" t="str">
            <v>E1DA PURCHASE OF HOSPITALS AND INFIRMARIES</v>
          </cell>
          <cell r="CE15" t="str">
            <v>F014 (NATURAL RESOURCES/CONSERVATION- TREE THINNING)</v>
          </cell>
          <cell r="CG15" t="str">
            <v>H124 (QUALITY CONTROL- TRACTORS)</v>
          </cell>
          <cell r="CH15" t="str">
            <v>H224 (EQUIPMENT AND MATERIALS TESTING- TRACTORS)</v>
          </cell>
          <cell r="CI15" t="str">
            <v>H324 (INSPECTION- TRACTORS)</v>
          </cell>
          <cell r="CJ15" t="str">
            <v>H924 (OTHER QC/TEST/INSPECT- TRACTORS)</v>
          </cell>
          <cell r="CK15" t="str">
            <v>J024 (MAINT/REPAIR/REBUILD OF EQUIPMENT- TRACTORS)</v>
          </cell>
          <cell r="CM15" t="str">
            <v>K024 (MODIFICATION OF EQUIPMENT- TRACTORS)</v>
          </cell>
          <cell r="CN15" t="str">
            <v>L024 (TECHNICAL REPRESENTATIVE- TRACTORS)</v>
          </cell>
          <cell r="CO15" t="str">
            <v>M1DA (OPERATION OF HOSPITALS AND INFIRMARIES)</v>
          </cell>
          <cell r="CP15" t="str">
            <v>N024 (INSTALLATION OF EQUIPMENT- TRACTORS)</v>
          </cell>
          <cell r="CW15" t="str">
            <v>Q508 (MEDICAL- HEMATOLOGY)</v>
          </cell>
          <cell r="CX15" t="str">
            <v>R416 (SUPPORT- PROFESSIONAL: VETERINARY/ANIMAL CARE)</v>
          </cell>
          <cell r="CY15" t="str">
            <v>S211 (HOUSEKEEPING- SURVEILLANCE)</v>
          </cell>
          <cell r="CZ15" t="str">
            <v>T014 (PHOTO/MAP/PRINT/PUBLICATION- TOPOGRAPHY)</v>
          </cell>
          <cell r="DA15" t="str">
            <v>U014 (EDUCATION/TRAINING- SECURITY)</v>
          </cell>
          <cell r="DB15" t="str">
            <v>V125 (TRANSPORTATION/TRAVEL/RELOCATION- TRANSPORTATION: VESSEL TOWING)</v>
          </cell>
          <cell r="DC15" t="str">
            <v>W024 (LEASE OR RENTAL OF EQUIPMENT- TRACTORS)</v>
          </cell>
          <cell r="DD15" t="str">
            <v>X1DA LEASE/RENTAL OF HOSPITALS AND INFIRMARIES</v>
          </cell>
          <cell r="DE15" t="str">
            <v>Y1DA (CONSTRUCTION OF HOSPITALS AND INFIRMARIES)</v>
          </cell>
          <cell r="DF15" t="str">
            <v>Z1DA (MAINTENANCE OF HOSPITALS AND INFIRMARIES)</v>
          </cell>
        </row>
        <row r="16">
          <cell r="J16" t="str">
            <v>26 - Tires and Tubes</v>
          </cell>
          <cell r="U16" t="str">
            <v>Bangladesh</v>
          </cell>
          <cell r="V16" t="str">
            <v>Idaho</v>
          </cell>
          <cell r="Y16" t="str">
            <v>Department of Education</v>
          </cell>
          <cell r="AN16" t="str">
            <v>48 - Valves</v>
          </cell>
          <cell r="AQ16" t="str">
            <v>Hafnium</v>
          </cell>
          <cell r="AX16">
            <v>0</v>
          </cell>
          <cell r="AY16" t="e">
            <v>#NUM!</v>
          </cell>
          <cell r="AZ16" t="str">
            <v xml:space="preserve">: </v>
          </cell>
          <cell r="BA16" t="e">
            <v>#NUM!</v>
          </cell>
          <cell r="BB16">
            <v>0</v>
          </cell>
          <cell r="BC16" t="e">
            <v>#NUM!</v>
          </cell>
          <cell r="BG16" t="str">
            <v>AA31 (R&amp;D- AGRICULTURE: PRODUCTION (BASIC RESEARCH))</v>
          </cell>
          <cell r="BH16" t="str">
            <v>AB31 (R&amp;D- COMMUNITY SERVICE/DEVELOPMENT: RURAL (BASIC RESEARCH))</v>
          </cell>
          <cell r="BI16" t="str">
            <v>AC31 (R&amp;D- DEFENSE SYSTEM: SHIPS (BASIC RESEARCH))</v>
          </cell>
          <cell r="BJ16" t="str">
            <v>AD31 (R&amp;D- DEFENSE OTHER: SUBSISTENCE (BASIC RESEARCH))</v>
          </cell>
          <cell r="BK16" t="str">
            <v>AE31 (R&amp;D- ECONOMIC GROWTH: MANUFACTURING TECHNOLOGY (BASIC RESEARCH))</v>
          </cell>
          <cell r="BM16" t="str">
            <v>AG31 (R&amp;D- ENERGY: GEOTHERMAL (BASIC RESEARCH))</v>
          </cell>
          <cell r="BN16" t="str">
            <v>AH31 (R&amp;D- ENVIRONMENTAL PROTECTION: WATER POLLUTION (BASIC RESEARCH))</v>
          </cell>
          <cell r="BO16" t="str">
            <v>AJ31 (R&amp;D- GENERAL SCIENCE/TECHNOLOGY: ENVIRONMENTAL SCIENCES (BASIC RESEARCH))</v>
          </cell>
          <cell r="BQ16" t="str">
            <v>AL91 (R&amp;D- INCOME SECURITY: OTHER (BASIC RESEARCH))</v>
          </cell>
          <cell r="BS16" t="str">
            <v>AN31 (R&amp;D- MEDICAL: ALCOHOL DEPENDENCY (BASIC RESEARCH))</v>
          </cell>
          <cell r="BT16" t="str">
            <v>AP41 (R&amp;D- NATURAL RESOURCE: RECREATION (BASIC RESEARCH))</v>
          </cell>
          <cell r="BV16" t="str">
            <v>AR31 (R&amp;D- SPACE: FLIGHT (BASIC RESEARCH))</v>
          </cell>
          <cell r="BW16" t="str">
            <v>AS31 (R&amp;D- MODAL TRANSPORTATION: RAIL (BASIC RESEARCH))</v>
          </cell>
          <cell r="BX16" t="str">
            <v>AT31 (R&amp;D- OTHER TRANSPORTATION: NAVIGATION AND NAVIGATIONAL AIDS (BASIC RESEARCH))</v>
          </cell>
          <cell r="BY16" t="str">
            <v>AV31 (R&amp;D- MINING: SUBSURFACE MINING METHODS (BASIC RESEARCH)</v>
          </cell>
          <cell r="CA16" t="str">
            <v>B521 (SPECIAL STUDIES/ANALYSIS- HISTORICAL)</v>
          </cell>
          <cell r="CB16" t="str">
            <v>C1DB (ARCHITECT AND ENGINEERING- CONSTRUCTION: LABORATORIES AND CLINICS)</v>
          </cell>
          <cell r="CC16" t="str">
            <v>D315 (IT AND TELECOM- DIGITIZING)</v>
          </cell>
          <cell r="CD16" t="str">
            <v>E1DB (PURCHASE OF LABORATORIES AND CLINICS)</v>
          </cell>
          <cell r="CE16" t="str">
            <v>F015 (NATURAL RESOURCES/CONSERVATION- WELL DRILLING/EXPLORATORY)</v>
          </cell>
          <cell r="CG16" t="str">
            <v>H125 (QUALITY CONTROL- VEHICULAR EQUIPMENT COMPONENTS)</v>
          </cell>
          <cell r="CH16" t="str">
            <v>H225 (EQUIPMENT AND MATERIALS TESTING- VEHICULAR EQUIPMENT COMPONENTS)</v>
          </cell>
          <cell r="CI16" t="str">
            <v>H325 (INSPECTION- VEHICULAR EQUIPMENT COMPONENTS)</v>
          </cell>
          <cell r="CJ16" t="str">
            <v>H925 (OTHER QC/TEST/INSPECT- VEHICULAR EQUIPMENT COMPONENTS)</v>
          </cell>
          <cell r="CK16" t="str">
            <v>J025 (MAINT/REPAIR/REBUILD OF EQUIPMENT- VEHICULAR EQUIPMENT COMPONENTS)</v>
          </cell>
          <cell r="CM16" t="str">
            <v>K025 (MODIFICATION OF EQUIPMENT- VEHICULAR EQUIPMENT COMPONENTS)</v>
          </cell>
          <cell r="CN16" t="str">
            <v>L025 (TECHNICAL REPRESENTATIVE- VEHICULAR EQUIPMENT COMPONENTS)</v>
          </cell>
          <cell r="CO16" t="str">
            <v>M1DB (OPERATION OF LABORATORIES AND CLINICS)</v>
          </cell>
          <cell r="CP16" t="str">
            <v>N025 (INSTALLATION OF EQUIPMENT- VEHICULAR EQUIPMENT COMPONENTS)</v>
          </cell>
          <cell r="CW16" t="str">
            <v>Q509 (MEDICAL- INTERNAL MEDICINE)</v>
          </cell>
          <cell r="CX16" t="str">
            <v>R418 (SUPPORT- PROFESSIONAL: LEGAL)</v>
          </cell>
          <cell r="CY16" t="str">
            <v>S212 (HOUSEKEEPING- SOLID FUEL HANDLING)</v>
          </cell>
          <cell r="CZ16" t="str">
            <v>T015 (PHOTO/MAP/PRINT/PUBLICATION- GENERAL PHOTOGRAPHIC: MOTION)</v>
          </cell>
          <cell r="DA16" t="str">
            <v>U099 (EDUCATION/TRAINING- OTHER)</v>
          </cell>
          <cell r="DB16" t="str">
            <v>V126 (TRANSPORTATION/TRAVEL/RELOCATION- TRANSPORTATION: SPACE TRANSPORTATION/LAUNCH)</v>
          </cell>
          <cell r="DC16" t="str">
            <v>W025 (LEASE OR RENTAL OF EQUIPMENT- VEHICULAR EQUIPMENT COMPONENTS)</v>
          </cell>
          <cell r="DD16" t="str">
            <v>X1DB (LEASE/RENTAL OF LABORATORIES AND CLINICS)</v>
          </cell>
          <cell r="DE16" t="str">
            <v>Y1DB (CONSTRUCTION OF LABORATORIES AND CLINICS)</v>
          </cell>
          <cell r="DF16" t="str">
            <v>Z1DB (MAINTENANCE OF LABORATORIES AND CLINICS)</v>
          </cell>
        </row>
        <row r="17">
          <cell r="J17" t="str">
            <v>28 - Engines, Turbines, and Components</v>
          </cell>
          <cell r="U17" t="str">
            <v>Barbados</v>
          </cell>
          <cell r="V17" t="str">
            <v>Illinois</v>
          </cell>
          <cell r="Y17" t="str">
            <v>Department of Energy (other than National Laboratories)</v>
          </cell>
          <cell r="AN17" t="str">
            <v>49 - Maintenance and Repair Shop Equipment</v>
          </cell>
          <cell r="AQ17" t="str">
            <v>Helium</v>
          </cell>
          <cell r="AX17">
            <v>0</v>
          </cell>
          <cell r="AY17" t="e">
            <v>#NUM!</v>
          </cell>
          <cell r="AZ17" t="str">
            <v xml:space="preserve">: </v>
          </cell>
          <cell r="BA17" t="e">
            <v>#NUM!</v>
          </cell>
          <cell r="BB17">
            <v>0</v>
          </cell>
          <cell r="BC17" t="e">
            <v>#NUM!</v>
          </cell>
          <cell r="BG17" t="str">
            <v>AA32 (R&amp;D- AGRICULTURE: PRODUCTION (APPLIED RESEARCH/EXPLORATORY DEVELOPMENT))</v>
          </cell>
          <cell r="BH17" t="str">
            <v>AB32 (R&amp;D- COMMUNITY SERVICE/DEVELOPMENT: RURAL (APPLIED RESEARCH/EXPLORATORY DEVELOPMENT))</v>
          </cell>
          <cell r="BI17" t="str">
            <v>AC32 (R&amp;D- DEFENSE SYSTEM: SHIPS (APPLIED RESEARCH/EXPLORATORY DEVELOPMENT))</v>
          </cell>
          <cell r="BJ17" t="str">
            <v>AD32 (R&amp;D- DEFENSE OTHER: SUBSISTENCE (APPLIED RESEARCH/EXPLORATORY DEVELOPMENT))</v>
          </cell>
          <cell r="BK17" t="str">
            <v>AE32 (R&amp;D- ECONOMIC GROWTH: MANUFACTURING TECHNOLOGY (APPLIED RESEARCH/EXPLORATORY DEVELOPMENT))</v>
          </cell>
          <cell r="BM17" t="str">
            <v>AG32 (R&amp;D- ENERGY: GEOTHERMAL (APPLIED RESEARCH/EXPLORATORY DEVELOPMENT)</v>
          </cell>
          <cell r="BN17" t="str">
            <v>AH32 (R&amp;D- ENVIRONMENTAL PROTECTION: WATER POLLUTION (APPLIED RESEARCH/EXPLORATORY DEVELOPMENT))</v>
          </cell>
          <cell r="BO17" t="str">
            <v>AJ32 (R&amp;D- GENERAL SCIENCE/TECHNOLOGY: ENVIRONMENTAL SCIENCES (APPLIED RESEARCH/EXPLORATORY DEVELOPMENT))</v>
          </cell>
          <cell r="BQ17" t="str">
            <v>AL92 (R&amp;D- INCOME SECURITY: OTHER (APPLIED RESEARCH/EXPLORATORY DEVELOPMENT)</v>
          </cell>
          <cell r="BS17" t="str">
            <v>AN32 (R&amp;D- MEDICAL: ALCOHOL DEPENDENCY (APPLIED RESEARCH/EXPLORATORY DEVELOPMENT))</v>
          </cell>
          <cell r="BT17" t="str">
            <v>AP42 (R&amp;D- NATURAL RESOURCE: RECREATION (APPLIED RESEARCH/EXPLORATORY DEVELOPMENT)</v>
          </cell>
          <cell r="BV17" t="str">
            <v>AR32 (R&amp;D- SPACE: FLIGHT (APPLIED RESEARCH/EXPLORATORY DEVELOPMENT))</v>
          </cell>
          <cell r="BW17" t="str">
            <v>AS32 (R&amp;D- MODAL TRANSPORTATION: RAIL (APPLIED RESEARCH/EXPLORATORY DEVELOPMENT))</v>
          </cell>
          <cell r="BX17" t="str">
            <v>AT32 (R&amp;D- OTHER TRANSPORTATION: NAVIGATION/NAVIGATIONAL AIDS (APPLIED RESEARCH/EXPLORATORY DEVELOPMENT)</v>
          </cell>
          <cell r="BY17" t="str">
            <v>AV32 (R&amp;D- MINING: SUBSURFACE MINING METHODS (APPLIED RESEARCH/EXPLORATORY DEVELOPMENT)</v>
          </cell>
          <cell r="CA17" t="str">
            <v>B522 (SPECIAL STUDIES/ANALYSIS- LEGAL)</v>
          </cell>
          <cell r="CB17" t="str">
            <v>C1DZ (ARCHITECT AND ENGINEERING- CONSTRUCTION: OTHER HOSPITAL BUILDINGS)</v>
          </cell>
          <cell r="CC17" t="str">
            <v>D316 (IT AND TELECOM- TELECOMMUNICATIONS NETWORK MANAGEMENT)</v>
          </cell>
          <cell r="CD17" t="str">
            <v>E1DZ (PURCHASE OF OTHER HOSPITAL BUILDINGS)</v>
          </cell>
          <cell r="CE17" t="str">
            <v>F016 (NATURAL RESOURCES/CONSERVATION- WILDHORSE/BURRO CONTROL)</v>
          </cell>
          <cell r="CG17" t="str">
            <v>H126 QUALITY CONTROL- TIRES AND TUBES</v>
          </cell>
          <cell r="CH17" t="str">
            <v>H226 (EQUIPMENT AND MATERIALS TESTING- TIRES AND TUBES)</v>
          </cell>
          <cell r="CI17" t="str">
            <v>H326 (INSPECTION- TIRES AND TUBES)</v>
          </cell>
          <cell r="CJ17" t="str">
            <v>H926 (OTHER QC/TEST/INSPECT- TIRES AND TUBES)</v>
          </cell>
          <cell r="CK17" t="str">
            <v>J026 (MAINT/REPAIR/REBUILD OF EQUIPMENT- TIRES AND TUBES)</v>
          </cell>
          <cell r="CM17" t="str">
            <v>K026 MODIFICATION OF EQUIPMENT- TIRES AND TUBES</v>
          </cell>
          <cell r="CN17" t="str">
            <v>L026 (TECHNICAL REPRESENTATIVE- TIRES AND TUBES)</v>
          </cell>
          <cell r="CO17" t="str">
            <v>M1DZ (OPERATION OF OTHER HOSPITAL BUILDINGS)</v>
          </cell>
          <cell r="CP17" t="str">
            <v>N026 (INSTALLATION OF EQUIPMENT- TIRES AND TUBES)</v>
          </cell>
          <cell r="CW17" t="str">
            <v>Q510 (MEDICAL- NEUROLOGY)</v>
          </cell>
          <cell r="CX17" t="str">
            <v>R420 (SUPPORT- PROFESSIONAL: CERTIFICATIONS AND ACCREDITATIONS (OTHER THAN EDUC OR INFO TECH C&amp;A))</v>
          </cell>
          <cell r="CY17" t="str">
            <v>S214 (HOUSEKEEPING- CARPET LAYING/CLEANING)</v>
          </cell>
          <cell r="CZ17" t="str">
            <v>T016 (PHOTO/MAP/PRINT/PUBLICATION- AUDIO/VISUAL)</v>
          </cell>
          <cell r="DB17" t="str">
            <v>V127 (TRANSPORTATION/TRAVEL/RELOCATION- TRANSPORTATION: SECURITY VEHICLE)</v>
          </cell>
          <cell r="DC17" t="str">
            <v>W026 (LEASE OR RENTAL OF EQUIPMENT- TIRES AND TUBES)</v>
          </cell>
          <cell r="DD17" t="str">
            <v>X1DZ (LEASE/RENTAL OF OTHER HOSPITAL BUILDINGS)</v>
          </cell>
          <cell r="DE17" t="str">
            <v>Y1DZ (CONSTRUCTION OF OTHER HOSPITAL BUILDINGS)</v>
          </cell>
          <cell r="DF17" t="str">
            <v>Z1DZ (MAINTENANCE OF OTHER HOSPITAL BUILDINGS)</v>
          </cell>
        </row>
        <row r="18">
          <cell r="J18" t="str">
            <v>29 - Engine Accessories</v>
          </cell>
          <cell r="U18" t="str">
            <v>Belarus</v>
          </cell>
          <cell r="V18" t="str">
            <v>Indiana</v>
          </cell>
          <cell r="Y18" t="str">
            <v>Department of Health and Human Services</v>
          </cell>
          <cell r="AN18" t="str">
            <v>51 - Hand Tools</v>
          </cell>
          <cell r="AQ18" t="str">
            <v>Indium</v>
          </cell>
          <cell r="AX18">
            <v>0</v>
          </cell>
          <cell r="AY18" t="e">
            <v>#NUM!</v>
          </cell>
          <cell r="AZ18" t="str">
            <v xml:space="preserve">: </v>
          </cell>
          <cell r="BA18" t="e">
            <v>#NUM!</v>
          </cell>
          <cell r="BB18">
            <v>0</v>
          </cell>
          <cell r="BC18" t="e">
            <v>#NUM!</v>
          </cell>
          <cell r="BG18" t="str">
            <v>AA33 (R&amp;D- AGRICULTURE: PRODUCTION (ADVANCED DEVELOPMENT)</v>
          </cell>
          <cell r="BH18" t="str">
            <v>AB33 (R&amp;D- COMMUNITY SERVICE/DEVELOPMENT: RURAL (ADVANCED DEVELOPMENT)</v>
          </cell>
          <cell r="BI18" t="str">
            <v>AC33 (R&amp;D- DEFENSE SYSTEM: SHIPS (ADVANCED DEVELOPMENT))</v>
          </cell>
          <cell r="BJ18" t="str">
            <v>AD33 (R&amp;D- DEFENSE OTHER: SUBSISTENCE (ADVANCED DEVELOPMENT)</v>
          </cell>
          <cell r="BK18" t="str">
            <v>AE33 (R&amp;D- ECONOMIC GROWTH: MANUFACTURING TECHNOLOGY (ADVANCED DEVELOPMENT))</v>
          </cell>
          <cell r="BM18" t="str">
            <v>AG33 (R&amp;D- ENERGY: GEOTHERMAL (ADVANCED DEVELOPMENT)</v>
          </cell>
          <cell r="BN18" t="str">
            <v>AH33 (R&amp;D- ENVIRONMENTAL PROTECTION: WATER POLLUTION (ADVANCED DEVELOPMENT))</v>
          </cell>
          <cell r="BO18" t="str">
            <v>AJ33 (R&amp;D- GENERAL SCIENCE/TECHNOLOGY: ENVIRONMENTAL SCIENCES (ADVANCED DEVELOPMENT))</v>
          </cell>
          <cell r="BQ18" t="str">
            <v>AL93 (R&amp;D- INCOME SECURITY: OTHER (ADVANCED DEVELOPMENT)</v>
          </cell>
          <cell r="BS18" t="str">
            <v>AN33 (R&amp;D- MEDICAL: ALCOHOL DEPENDENCY (ADVANCED DEVELOPMENT)</v>
          </cell>
          <cell r="BT18" t="str">
            <v>AP43 (R&amp;D- NATURAL RESOURCE: RECREATION (ADVANCED DEVELOPMENT)</v>
          </cell>
          <cell r="BV18" t="str">
            <v>AR33 (R&amp;D- SPACE: FLIGHT (ADVANCED DEVELOPMENT))</v>
          </cell>
          <cell r="BW18" t="str">
            <v>AS33 (R&amp;D- MODAL TRANSPORTATION: RAIL (ADVANCED DEVELOPMENT))</v>
          </cell>
          <cell r="BX18" t="str">
            <v>AT33 (R&amp;D- OTHER TRANSPORTATION: NAVIGATION AND NAVIGATIONAL AIDS (ADVANCED DEVELOPMENT)</v>
          </cell>
          <cell r="BY18" t="str">
            <v>AV33 (R&amp;D- MINING: SUBSURFACE MINING METHODS (ADVANCED DEVELOPMENT)</v>
          </cell>
          <cell r="CA18" t="str">
            <v>B524 (SPECIAL STUDIES/ANALYSIS- MATHEMATICAL/STATISTICAL)</v>
          </cell>
          <cell r="CB18" t="str">
            <v>C1EA (ARCHITECT AND ENGINEERING- CONSTRUCTION: AMMUNITION FACILITIES)</v>
          </cell>
          <cell r="CC18" t="str">
            <v>D317 (IT AND TELECOM- WEB-BASED SUBSCRIPTION)</v>
          </cell>
          <cell r="CD18" t="str">
            <v>E1EA PURCHASE OF AMMUNITION FACILITIES</v>
          </cell>
          <cell r="CE18" t="str">
            <v>F018 (NATURAL RESOURCES/CONSERVATION- OTHER FOREST/RANGE IMPROVEMENTS (NON-CONSTRUCTION))</v>
          </cell>
          <cell r="CG18" t="str">
            <v>H128 (QUALITY CONTROL- ENGINES, TURBINES, AND COMPONENTS)</v>
          </cell>
          <cell r="CH18" t="str">
            <v>H228 (EQUIPMENT AND MATERIALS TESTING- ENGINES, TURBINES, AND COMPONENTS)</v>
          </cell>
          <cell r="CI18" t="str">
            <v>H328 (INSPECTION- ENGINES, TURBINES, AND COMPONENTS)</v>
          </cell>
          <cell r="CJ18" t="str">
            <v>H928 (OTHER QC/TEST/INSPECT- ENGINES, TURBINES, AND COMPONENTS)</v>
          </cell>
          <cell r="CK18" t="str">
            <v>J028 (MAINT/REPAIR/REBUILD OF EQUIPMENT- ENGINES, TURBINES, AND COMPONENTS)</v>
          </cell>
          <cell r="CM18" t="str">
            <v>K028 (MODIFICATION OF EQUIPMENT- ENGINES, TURBINES, AND COMPONENTS)</v>
          </cell>
          <cell r="CN18" t="str">
            <v>L028 (TECHNICAL REPRESENTATIVE- ENGINES, TURBINES, AND COMPONENTS)</v>
          </cell>
          <cell r="CO18" t="str">
            <v>M1EA (OPERATION OF AMMUNITION FACILITIES)</v>
          </cell>
          <cell r="CP18" t="str">
            <v>N028 (INSTALLATION OF EQUIPMENT- ENGINES, TURBINES, AND COMPONENTS)</v>
          </cell>
          <cell r="CW18" t="str">
            <v>Q511 (MEDICAL- OPHTHALMOLOGY)</v>
          </cell>
          <cell r="CX18" t="str">
            <v>R422 (SUPPORT- PROFESSIONAL: MARKET RESEARCH/PUBLIC OPINION)</v>
          </cell>
          <cell r="CY18" t="str">
            <v>S215 (HOUSEKEEPING- WAREHOUSING/STORAGE)</v>
          </cell>
          <cell r="CZ18" t="str">
            <v>T099 (PHOTO/MAP/PRINT/PUBLICATION- OTHER)</v>
          </cell>
          <cell r="DB18" t="str">
            <v>V129 (TRANSPORTATION/TRAVEL/RELOCATION- TRANSPORTATION: OTHER)</v>
          </cell>
          <cell r="DC18" t="str">
            <v>W028 (LEASE OR RENTAL OF EQUIPMENT- ENGINES, TURBINES, AND COMPONENTS)</v>
          </cell>
          <cell r="DD18" t="str">
            <v>X1EA (LEASE/RENTAL OF AMMUNITION FACILITIES)</v>
          </cell>
          <cell r="DE18" t="str">
            <v>Y1EA (CONSTRUCTION OF AMMUNITION FACILITIES)</v>
          </cell>
          <cell r="DF18" t="str">
            <v>Z1EA (MAINTENANCE OF AMMUNITION FACILITIES)</v>
          </cell>
        </row>
        <row r="19">
          <cell r="J19" t="str">
            <v>30 - Mechanical Power Transmission Equipment</v>
          </cell>
          <cell r="U19" t="str">
            <v>Belgium</v>
          </cell>
          <cell r="V19" t="str">
            <v>Iowa</v>
          </cell>
          <cell r="Y19" t="str">
            <v>Department of Homeland Security (other than  Coast Guard)</v>
          </cell>
          <cell r="AN19" t="str">
            <v>52 - Measuring Tools</v>
          </cell>
          <cell r="AQ19" t="str">
            <v>Lithium</v>
          </cell>
          <cell r="AX19">
            <v>0</v>
          </cell>
          <cell r="AY19" t="e">
            <v>#NUM!</v>
          </cell>
          <cell r="AZ19" t="str">
            <v xml:space="preserve">: </v>
          </cell>
          <cell r="BA19" t="e">
            <v>#NUM!</v>
          </cell>
          <cell r="BB19">
            <v>0</v>
          </cell>
          <cell r="BC19" t="e">
            <v>#NUM!</v>
          </cell>
          <cell r="BG19" t="str">
            <v>AA34 (R&amp;D- AGRICULTURE: PRODUCTION (ENGINEERING DEVELOPMENT))</v>
          </cell>
          <cell r="BH19" t="str">
            <v>AB34 (R&amp;D- COMMUNITY SERVICE/DEVELOPMENT: RURAL (ENGINEERING DEVELOPMENT)</v>
          </cell>
          <cell r="BI19" t="str">
            <v>AC34 (R&amp;D- DEFENSE SYSTEM: SHIPS (ENGINEERING DEVELOPMENT))</v>
          </cell>
          <cell r="BJ19" t="str">
            <v>AD34 (R&amp;D- DEFENSE OTHER: SUBSISTENCE (ENGINEERING DEVELOPMENT))</v>
          </cell>
          <cell r="BK19" t="str">
            <v>AE34 (R&amp;D- ECONOMIC GROWTH: MANUFACTURING TECHNOLOGY (ENGINEERING DEVELOPMENT))</v>
          </cell>
          <cell r="BM19" t="str">
            <v>AG34 (R&amp;D- ENERGY: GEOTHERMAL (ENGINEERING DEVELOPMENT)</v>
          </cell>
          <cell r="BN19" t="str">
            <v>AH34 (R&amp;D- ENVIRONMENTAL PROTECTION: WATER POLLUTION (ENGINEERING DEVELOPMENT))</v>
          </cell>
          <cell r="BO19" t="str">
            <v>AJ34 (R&amp;D- GENERAL SCIENCE/TECHNOLOGY: ENVIRONMENTAL SCIENCES (ENGINEERING DEVELOPMENT))</v>
          </cell>
          <cell r="BQ19" t="str">
            <v>AL94 (R&amp;D- INCOME SECURITY: OTHER (ENGINEERING DEVELOPMENT)</v>
          </cell>
          <cell r="BS19" t="str">
            <v>AN34 (R&amp;D- MEDICAL: ALCOHOL DEPENDENCY (ENGINEERING DEVELOPMENT)</v>
          </cell>
          <cell r="BT19" t="str">
            <v>AP44 (R&amp;D- NATURAL RESOURCE: RECREATION (ENGINEERING DEVELOPMENT)</v>
          </cell>
          <cell r="BV19" t="str">
            <v>AR34 (R&amp;D- SPACE: FLIGHT (ENGINEERING DEVELOPMENT))</v>
          </cell>
          <cell r="BW19" t="str">
            <v>AS34 (R&amp;D- MODAL TRANSPORTATION: RAIL (ENGINEERING DEVELOPMENT))</v>
          </cell>
          <cell r="BX19" t="str">
            <v>AT34 (R&amp;D- OTHER TRANSPORTATION: NAVIGATION AND NAVIGATIONAL AIDS (ENGINEERING DEVELOPMENT))</v>
          </cell>
          <cell r="BY19" t="str">
            <v>AV34 (R&amp;D- MINING: SUBSURFACE MINING METHODS (ENGINEERING DEVELOPMENT)</v>
          </cell>
          <cell r="CA19" t="str">
            <v>B525 (SPECIAL STUDIES/ANALYSIS- NATURAL RESOURCE)</v>
          </cell>
          <cell r="CB19" t="str">
            <v>C1EB (ARCHITECT AND ENGINEERING- CONSTRUCTION: MAINTENANCE BUILDINGS)</v>
          </cell>
          <cell r="CC19" t="str">
            <v>D318 (IT AND TELECOM- INTEGRATED HARDWARE/SOFTWARE/SERVICES SOLUTIONS, PREDOMINANTLY SERVICES)</v>
          </cell>
          <cell r="CD19" t="str">
            <v>E1EB (PURCHASE OF MAINTENANCE BUILDINGS)</v>
          </cell>
          <cell r="CE19" t="str">
            <v>F019 (NATURAL RESOURCES/CONSERVATION- OTHER WILDLIFE MANAGEMENT)</v>
          </cell>
          <cell r="CG19" t="str">
            <v>H129 (QUALITY CONTROL- ENGINE ACCESSORIES)</v>
          </cell>
          <cell r="CH19" t="str">
            <v>H229 (EQUIPMENT AND MATERIALS TESTING- ENGINE ACCESSORIES)</v>
          </cell>
          <cell r="CI19" t="str">
            <v>H329 INSPECTION- ENGINE ACCESSORIES</v>
          </cell>
          <cell r="CJ19" t="str">
            <v>H929 (OTHER QC/TEST/INSPECT- ENGINE ACCESSORIES)</v>
          </cell>
          <cell r="CK19" t="str">
            <v>J029 (MAINT/REPAIR/REBUILD OF EQUIPMENT- ENGINE ACCESSORIES)</v>
          </cell>
          <cell r="CM19" t="str">
            <v>K029 MODIFICATION OF EQUIPMENT- ENGINE ACCESSORIES</v>
          </cell>
          <cell r="CN19" t="str">
            <v>L029 (TECHNICAL REPRESENTATIVE- ENGINE ACCESSORIES)</v>
          </cell>
          <cell r="CO19" t="str">
            <v>M1EB (OPERATION OF MAINTENANCE BUILDINGS)</v>
          </cell>
          <cell r="CP19" t="str">
            <v>N029 (INSTALLATION OF EQUIPMENT- ENGINE ACCESSORIES)</v>
          </cell>
          <cell r="CW19" t="str">
            <v>Q512 (MEDICAL- OPTOMETRY)</v>
          </cell>
          <cell r="CX19" t="str">
            <v>R423 (SUPPORT- PROFESSIONAL: INTELLIGENCE)</v>
          </cell>
          <cell r="CY19" t="str">
            <v>S216 (HOUSEKEEPING- FACILITIES OPERATIONS SUPPORT)</v>
          </cell>
          <cell r="DB19" t="str">
            <v>V211 (TRANSPORTATION/TRAVEL/RELOCATION- TRAVEL/LODGING/RECRUITMENT: AIR PASSENGER)</v>
          </cell>
          <cell r="DC19" t="str">
            <v>W029 (LEASE OR RENTAL OF EQUIPMENT- ENGINE ACCESSORIES)</v>
          </cell>
          <cell r="DD19" t="str">
            <v>X1EB (LEASE/RENTAL OF MAINTENANCE BUILDINGS)</v>
          </cell>
          <cell r="DE19" t="str">
            <v>Y1EB (CONSTRUCTION OF MAINTENANCE BUILDINGS)</v>
          </cell>
          <cell r="DF19" t="str">
            <v>Z1EB (MAINTENANCE OF MAINTENANCE BUILDINGS)</v>
          </cell>
        </row>
        <row r="20">
          <cell r="J20" t="str">
            <v>31 - Bearings</v>
          </cell>
          <cell r="U20" t="str">
            <v>Belize</v>
          </cell>
          <cell r="V20" t="str">
            <v>Kansas</v>
          </cell>
          <cell r="Y20" t="str">
            <v>Department of Justice</v>
          </cell>
          <cell r="AN20" t="str">
            <v>66 - Instruments and Laboratory Equipment</v>
          </cell>
          <cell r="AQ20" t="str">
            <v>Magnesium</v>
          </cell>
          <cell r="AX20">
            <v>0</v>
          </cell>
          <cell r="AY20" t="e">
            <v>#NUM!</v>
          </cell>
          <cell r="AZ20" t="str">
            <v xml:space="preserve">: </v>
          </cell>
          <cell r="BA20" t="e">
            <v>#NUM!</v>
          </cell>
          <cell r="BB20">
            <v>0</v>
          </cell>
          <cell r="BC20" t="e">
            <v>#NUM!</v>
          </cell>
          <cell r="BG20" t="str">
            <v>AA35 (R&amp;D- AGRICULTURE: PRODUCTION (OPERATIONAL SYSTEMS DEVELOPMENT)</v>
          </cell>
          <cell r="BH20" t="str">
            <v>AB35 (R&amp;D- COMMUNITY SERVICE/DEVELOPMENT: RURAL (OPERATIONAL SYSTEMS DEVELOPMENT)</v>
          </cell>
          <cell r="BI20" t="str">
            <v>AC35 (R&amp;D- DEFENSE SYSTEM: SHIPS (OPERATIONAL SYSTEMS DEVELOPMENT))</v>
          </cell>
          <cell r="BJ20" t="str">
            <v>AD35 (R&amp;D- DEFENSE OTHER: SUBSISTENCE (OPERATIONAL SYSTEMS DEVELOPMENT))</v>
          </cell>
          <cell r="BK20" t="str">
            <v>AE35 (R&amp;D- ECONOMIC GROWTH: MANUFACTURING TECHNOLOGY (OPERATIONAL SYSTEMS DEVELOPMENT))</v>
          </cell>
          <cell r="BM20" t="str">
            <v>AG35 (R&amp;D- ENERGY: GEOTHERMAL (OPERATIONAL SYSTEMS DEVELOPMENT)</v>
          </cell>
          <cell r="BN20" t="str">
            <v>AH35 (R&amp;D- ENVIRONMENTAL PROTECTION: WATER POLLUTION (OPERATIONAL SYSTEMS DEVELOPMENT))</v>
          </cell>
          <cell r="BO20" t="str">
            <v>AJ35 (R&amp;D- GENERAL SCIENCE/TECHNOLOGY: ENVIRONMENTAL SCIENCES (OPERATIONAL SYSTEMS DEVELOPMENT))</v>
          </cell>
          <cell r="BQ20" t="str">
            <v>AL95 (R&amp;D- INCOME SECURITY: OTHER (OPERATIONAL SYSTEMS DEVELOPMENT)</v>
          </cell>
          <cell r="BS20" t="str">
            <v>AN35 (R&amp;D- MEDICAL: ALCOHOL DEPENDENCY (OPERATIONAL SYSTEMS DEVELOPMENT)</v>
          </cell>
          <cell r="BT20" t="str">
            <v>AP45 (R&amp;D- NATURAL RESOURCE: RECREATION (OPERATIONAL SYSTEMS DEVELOPMENT)</v>
          </cell>
          <cell r="BV20" t="str">
            <v>AR35 (R&amp;D- SPACE: FLIGHT (OPERATIONAL SYSTEMS DEVELOPMENT))</v>
          </cell>
          <cell r="BW20" t="str">
            <v>AS35 (R&amp;D- MODAL TRANSPORTATION: RAIL (OPERATIONAL SYSTEMS DEVELOPMENT))</v>
          </cell>
          <cell r="BX20" t="str">
            <v>AT35 (R&amp;D- OTHER TRANSPORTATION: NAVIGATION AND NAVIGATIONAL AIDS (OPERATIONAL SYSTEMS DEVELOPMENT)</v>
          </cell>
          <cell r="BY20" t="str">
            <v>AV35 (R&amp;D- MINING: SUBSURFACE MINING METHODS (OPERATIONAL SYSTEMS DEVELOPMENT)</v>
          </cell>
          <cell r="CA20" t="str">
            <v>B526 (SPECIAL STUDIES/ANALYSIS- OCEANOLOGICAL)</v>
          </cell>
          <cell r="CB20" t="str">
            <v>C1EC (ARCHITECT AND ENGINEERING- CONSTRUCTION: PRODUCTION BUILDINGS)</v>
          </cell>
          <cell r="CC20" t="str">
            <v>D319 (IT AND TELECOM- ANNUAL SOFTWARE MAINTENANCE SERVICE PLANS)</v>
          </cell>
          <cell r="CD20" t="str">
            <v>E1EC PURCHASE OF PRODUCTION BUILDINGS</v>
          </cell>
          <cell r="CE20" t="str">
            <v>F020 (NATURAL RESOURCES/CONSERVATION- FISHERIES RESOURCES MANAGEMENT)</v>
          </cell>
          <cell r="CG20" t="str">
            <v>H130 (QUALITY CONTROL- MECHANICAL POWER TRANSMISSION EQUIPMENT)</v>
          </cell>
          <cell r="CH20" t="str">
            <v>H230 (EQUIPMENT AND MATERIALS TESTING- MECHANICAL POWER TRANSMISSION EQUIPMENT)</v>
          </cell>
          <cell r="CI20" t="str">
            <v>H330 (INSPECTION- MECHANICAL POWER TRANSMISSION EQUIPMENT)</v>
          </cell>
          <cell r="CJ20" t="str">
            <v>H930 (OTHER QC/TEST/INSPECT- MECHANICAL POWER TRANSMISSION EQUIPMENT)</v>
          </cell>
          <cell r="CK20" t="str">
            <v>J030 (MAINT/REPAIR/REBUILD OF EQUIPMENT- MECHANICAL POWER TRANSMISSION EQUIPMENT)</v>
          </cell>
          <cell r="CM20" t="str">
            <v>K030 (MODIFICATION OF EQUIPMENT- MECHANICAL POWER TRANSMISSION EQUIPMENT)</v>
          </cell>
          <cell r="CN20" t="str">
            <v>L030 (TECHNICAL REPRESENTATIVE- MECHANICAL POWER TRANSMISSION EQUIPMENT)</v>
          </cell>
          <cell r="CO20" t="str">
            <v>M1EC (OPERATION OF PRODUCTION BUILDINGS)</v>
          </cell>
          <cell r="CP20" t="str">
            <v>N030 (INSTALLATION OF EQUIPMENT- MECHANICAL POWER TRANSMISSION EQUIPMENT)</v>
          </cell>
          <cell r="CW20" t="str">
            <v>Q513 (MEDICAL- ORTHOPEDIC)</v>
          </cell>
          <cell r="CX20" t="str">
            <v>R424 (SUPPORT- PROFESSIONAL: EXPERT WITNESS)</v>
          </cell>
          <cell r="CY20" t="str">
            <v>S217 (HOUSEKEEPING- INTERIOR PLANTSCAPING)</v>
          </cell>
          <cell r="DB20" t="str">
            <v>V212 (TRANSPORTATION/TRAVEL/RELOCATION- TRAVEL/LODGING/RECRUITMENT: MOTOR PASSENGER)</v>
          </cell>
          <cell r="DC20" t="str">
            <v>W030 (LEASE OR RENTAL OF EQUIPMENT- MECHANICAL POWER TRANSMISSION EQUIPMENT)</v>
          </cell>
          <cell r="DD20" t="str">
            <v>X1EC (LEASE/RENTAL OF PRODUCTION BUILDINGS)</v>
          </cell>
          <cell r="DE20" t="str">
            <v>Y1EC (CONSTRUCTION OF PRODUCTION BUILDINGS)</v>
          </cell>
          <cell r="DF20" t="str">
            <v>Z1EC (MAINTENANCE OF PRODUCTION BUILDINGS)</v>
          </cell>
        </row>
        <row r="21">
          <cell r="J21" t="str">
            <v>32 - Woodworking Machinery and Equipment</v>
          </cell>
          <cell r="U21" t="str">
            <v>Benin</v>
          </cell>
          <cell r="V21" t="str">
            <v>Kentucky</v>
          </cell>
          <cell r="Y21" t="str">
            <v>Department of Labor</v>
          </cell>
          <cell r="AN21" t="str">
            <v>67 - Photographic Equipment</v>
          </cell>
          <cell r="AQ21" t="str">
            <v>Manganese</v>
          </cell>
          <cell r="AX21">
            <v>0</v>
          </cell>
          <cell r="AY21" t="e">
            <v>#NUM!</v>
          </cell>
          <cell r="AZ21" t="str">
            <v xml:space="preserve">: </v>
          </cell>
          <cell r="BA21" t="e">
            <v>#NUM!</v>
          </cell>
          <cell r="BB21">
            <v>0</v>
          </cell>
          <cell r="BC21" t="e">
            <v>#NUM!</v>
          </cell>
          <cell r="BG21" t="str">
            <v>AA36 (R&amp;D- AGRICULTURE: PRODUCTION (MANAGEMENT/SUPPORT))</v>
          </cell>
          <cell r="BH21" t="str">
            <v>AB36 (R&amp;D- COMMUNITY SERVICE/DEVELOPMENT: RURAL (MANAGEMENT/SUPPORT))</v>
          </cell>
          <cell r="BI21" t="str">
            <v>AC36 (R&amp;D- DEFENSE SYSTEM: SHIPS (MANAGEMENT/SUPPORT))</v>
          </cell>
          <cell r="BJ21" t="str">
            <v>AD36 (R&amp;D- DEFENSE OTHER: SUBSISTENCE (MANAGEMENT/SUPPORT))</v>
          </cell>
          <cell r="BK21" t="str">
            <v>AE36 (R&amp;D- ECONOMIC GROWTH: MANUFACTURING TECHNOLOGY (MANAGEMENT/SUPPORT))</v>
          </cell>
          <cell r="BM21" t="str">
            <v>AG36 (R&amp;D- ENERGY: GEOTHERMAL (MANAGEMENT/SUPPORT)</v>
          </cell>
          <cell r="BN21" t="str">
            <v>AH36 (R&amp;D- ENVIRONMENTAL PROTECTION: WATER POLLUTION (MANAGEMENT/SUPPORT))</v>
          </cell>
          <cell r="BO21" t="str">
            <v>AJ36 (R&amp;D- GENERAL SCIENCE/TECHNOLOGY: ENVIRONMENTAL SCIENCES (MANAGEMENT/SUPPORT))</v>
          </cell>
          <cell r="BQ21" t="str">
            <v>AL96 (R&amp;D- INCOME SECURITY: OTHER (MANAGEMENT/SUPPORT)</v>
          </cell>
          <cell r="BS21" t="str">
            <v>AN36 (R&amp;D- MEDICAL: ALCOHOL DEPENDENCY (MANAGEMENT/SUPPORT)</v>
          </cell>
          <cell r="BT21" t="str">
            <v>AP46 (R&amp;D- NATURAL RESOURCE: RECREATION (MANAGEMENT/SUPPORT))</v>
          </cell>
          <cell r="BV21" t="str">
            <v>AR36 (R&amp;D- SPACE: FLIGHT (MANAGEMENT/SUPPORT))</v>
          </cell>
          <cell r="BW21" t="str">
            <v>AS36 (R&amp;D- MODAL TRANSPORTATION: RAIL (MANAGEMENT/SUPPORT)</v>
          </cell>
          <cell r="BX21" t="str">
            <v>AT36 (R&amp;D- OTHER TRANSPORTATION: NAVIGATION AND NAVIGATIONAL AIDS (MANAGEMENT/SUPPORT)</v>
          </cell>
          <cell r="BY21" t="str">
            <v>AV36 (R&amp;D- MINING: SUBSURFACE MINING METHODS (MANAGEMENT/SUPPORT)</v>
          </cell>
          <cell r="CA21" t="str">
            <v>B527 (SPECIAL STUDIES/ANALYSIS- RECREATION)</v>
          </cell>
          <cell r="CB21" t="str">
            <v>C1ED (ARCHITECT AND ENGINEERING- CONSTRUCTION: SHIP CONSTRUCTION AND REPAIR FACILITIES)</v>
          </cell>
          <cell r="CC21" t="str">
            <v>D320 (IT AND TELECOM- ANNUAL HARDWARE MAINTENANCE SERVICE PLANS)</v>
          </cell>
          <cell r="CD21" t="str">
            <v>E1ED PURCHASE OF SHIP CONSTRUCTION AND REPAIR FACILITIES</v>
          </cell>
          <cell r="CE21" t="str">
            <v>F021 (NATURAL RESOURCES/CONSERVATION- SITE PREPARATION)</v>
          </cell>
          <cell r="CG21" t="str">
            <v>H131 QUALITY CONTROL- BEARINGS</v>
          </cell>
          <cell r="CH21" t="str">
            <v>H231 (EQUIPMENT AND MATERIALS TESTING- BEARINGS)</v>
          </cell>
          <cell r="CI21" t="str">
            <v>H331 INSPECTION- BEARINGS</v>
          </cell>
          <cell r="CJ21" t="str">
            <v>H931 OTHER QC/TEST/INSPECT- BEARINGS</v>
          </cell>
          <cell r="CK21" t="str">
            <v>J031 (MAINT/REPAIR/REBUILD OF EQUIPMENT- BEARINGS)</v>
          </cell>
          <cell r="CM21" t="str">
            <v>K031 (MODIFICATION OF EQUIPMENT- BEARINGS)</v>
          </cell>
          <cell r="CN21" t="str">
            <v>L031 (TECHNICAL REPRESENTATIVE- BEARINGS)</v>
          </cell>
          <cell r="CO21" t="str">
            <v>M1ED (OPERATION OF SHIP CONSTRUCTION AND REPAIR FACILITIES)</v>
          </cell>
          <cell r="CP21" t="str">
            <v>N031 (INSTALLATION OF EQUIPMENT- BEARINGS)</v>
          </cell>
          <cell r="CW21" t="str">
            <v>Q514 (MEDICAL- OTOLARYNGOLOGY)</v>
          </cell>
          <cell r="CX21" t="str">
            <v>R425 (SUPPORT- PROFESSIONAL: ENGINEERING/TECHNICAL)</v>
          </cell>
          <cell r="CY21" t="str">
            <v>S218 (HOUSEKEEPING- SNOW REMOVAL/SALT)</v>
          </cell>
          <cell r="DB21" t="str">
            <v>V213 (TRANSPORTATION/TRAVEL/RELOCATION- TRAVEL/LODGING/RECRUITMENT: RAIL PASSENGER)</v>
          </cell>
          <cell r="DC21" t="str">
            <v>W031 (LEASE OR RENTAL OF EQUIPMENT- BEARINGS)</v>
          </cell>
          <cell r="DD21" t="str">
            <v>X1ED (LEASE/RENTAL OF SHIP CONSTRUCTION AND REPAIR FACILITIES)</v>
          </cell>
          <cell r="DE21" t="str">
            <v>Y1ED (CONSTRUCTION OF SHIP CONSTRUCTION AND REPAIR FACILITIES)</v>
          </cell>
          <cell r="DF21" t="str">
            <v>Z1ED (MAINTENANCE OF SHIP CONSTRUCTION AND REPAIR FACILITIES)</v>
          </cell>
        </row>
        <row r="22">
          <cell r="J22" t="str">
            <v>34 - Metalworking Machinery</v>
          </cell>
          <cell r="U22" t="str">
            <v>Bhutan</v>
          </cell>
          <cell r="V22" t="str">
            <v>Louisiana</v>
          </cell>
          <cell r="Y22" t="str">
            <v>Department of the Interior</v>
          </cell>
          <cell r="AN22" t="str">
            <v>74 - Office Machines</v>
          </cell>
          <cell r="AQ22" t="str">
            <v>Niobium</v>
          </cell>
          <cell r="AX22">
            <v>0</v>
          </cell>
          <cell r="AY22" t="e">
            <v>#NUM!</v>
          </cell>
          <cell r="AZ22" t="str">
            <v xml:space="preserve">: </v>
          </cell>
          <cell r="BA22" t="e">
            <v>#NUM!</v>
          </cell>
          <cell r="BB22">
            <v>0</v>
          </cell>
          <cell r="BC22" t="e">
            <v>#NUM!</v>
          </cell>
          <cell r="BG22" t="str">
            <v>AA37 (R&amp;D- AGRICULTURE: PRODUCTION (COMMERCIALIZED)</v>
          </cell>
          <cell r="BH22" t="str">
            <v>AB37 (R&amp;D- COMMUNITY SERVICE/DEVELOPMENT: RURAL (COMMERCIALIZED))</v>
          </cell>
          <cell r="BI22" t="str">
            <v>AC37 (R&amp;D- DEFENSE SYSTEM: SHIPS (COMMERCIALIZED))</v>
          </cell>
          <cell r="BJ22" t="str">
            <v>AD37 (R&amp;D- DEFENSE OTHER: SUBSISTENCE (COMMERCIALIZED))</v>
          </cell>
          <cell r="BK22" t="str">
            <v>AE37 (R&amp;D- ECONOMIC GROWTH: MANUFACTURING TECHNOLOGY (COMMERCIALIZED))</v>
          </cell>
          <cell r="BM22" t="str">
            <v>AG37 (R&amp;D- ENERGY: GEOTHERMAL (COMMERCIALIZED)</v>
          </cell>
          <cell r="BN22" t="str">
            <v>AH37 (R&amp;D- ENVIRONMENTAL PROTECTION: WATER POLLUTION (COMMERCIALIZED)</v>
          </cell>
          <cell r="BO22" t="str">
            <v>AJ37 (R&amp;D- GENERAL SCIENCE/TECHNOLOGY: ENVIRONMENTAL SCIENCES (COMMERCIALIZED)</v>
          </cell>
          <cell r="BQ22" t="str">
            <v>AL97 (R&amp;D- INCOME SECURITY: OTHER (COMMERCIALIZED)</v>
          </cell>
          <cell r="BS22" t="str">
            <v>AN37 (R&amp;D- MEDICAL: ALCOHOL DEPENDENCY (COMMERCIALIZED)</v>
          </cell>
          <cell r="BT22" t="str">
            <v>AP47 (R&amp;D- NATURAL RESOURCE: RECREATION (COMMERCIALIZED)</v>
          </cell>
          <cell r="BV22" t="str">
            <v>AR37 (R&amp;D- SPACE: FLIGHT (COMMERCIALIZED)</v>
          </cell>
          <cell r="BW22" t="str">
            <v>AS37 (R&amp;D- MODAL TRANSPORTATION: RAIL (COMMERCIALIZED)</v>
          </cell>
          <cell r="BX22" t="str">
            <v>AT37 (R&amp;D- OTHER TRANSPORTATION: NAVIGATION AND NAVIGATIONAL AIDS (COMMERCIALIZED)</v>
          </cell>
          <cell r="BY22" t="str">
            <v>AV37 (R&amp;D- MINING: SUBSURFACE MINING METHODS (COMMERCIALIZED)</v>
          </cell>
          <cell r="CA22" t="str">
            <v>B528 (SPECIAL STUDIES/ANALYSIS- REGULATORY)</v>
          </cell>
          <cell r="CB22" t="str">
            <v>C1EE (ARCHITECT AND ENGINEERING- CONSTRUCTION: TANK AUTOMOTIVE FACILITIES)</v>
          </cell>
          <cell r="CC22" t="str">
            <v>D321 (IT AND TELECOM- HELP DESK)</v>
          </cell>
          <cell r="CD22" t="str">
            <v>E1EE (PURCHASE OF TANK AUTOMOTIVE FACILITIES)</v>
          </cell>
          <cell r="CE22" t="str">
            <v>F022 (NATURAL RESOURCES/CONSERVATION- FISH HATCHERY)</v>
          </cell>
          <cell r="CG22" t="str">
            <v>H132 QUALITY CONTROL- WOODWORKING MACHINERY AND EQUIPMENT</v>
          </cell>
          <cell r="CH22" t="str">
            <v>H232 EQUIPMENT AND MATERIALS TESTING- WOODWORKING MACHINERY AND EQUIPMENT</v>
          </cell>
          <cell r="CI22" t="str">
            <v>H332 (INSPECTION- WOODWORKING MACHINERY AND EQUIPMENT)</v>
          </cell>
          <cell r="CJ22" t="str">
            <v>H932 (OTHER QC/TEST/INSPECT- WOODWORKING MACHINERY AND EQUIPMENT)</v>
          </cell>
          <cell r="CK22" t="str">
            <v>J032 (MAINT/REPAIR/REBUILD OF EQUIPMENT- WOODWORKING MACHINERY AND EQUIPMENT)</v>
          </cell>
          <cell r="CM22" t="str">
            <v>K032 MODIFICATION OF EQUIPMENT- WOODWORKING MACHINERY AND EQUIPMENT</v>
          </cell>
          <cell r="CN22" t="str">
            <v>L032 (TECHNICAL REPRESENTATIVE- WOODWORKING MACHINERY AND EQUIPMENT)</v>
          </cell>
          <cell r="CO22" t="str">
            <v>M1EE OPERATION OF TANK AUTOMOTIVE FACILITIES</v>
          </cell>
          <cell r="CP22" t="str">
            <v>N032 (INSTALLATION OF EQUIPMENT- WOODWORKING MACHINERY AND EQUIPMENT)</v>
          </cell>
          <cell r="CW22" t="str">
            <v>Q515 (MEDICAL- PATHOLOGY)</v>
          </cell>
          <cell r="CX22" t="str">
            <v>R426 (SUPPORT- PROFESSIONAL: COMMUNICATIONS)</v>
          </cell>
          <cell r="CY22" t="str">
            <v>S222 (HOUSEKEEPING- WASTE TREATMENT/STORAGE)</v>
          </cell>
          <cell r="DB22" t="str">
            <v>V214 (TRANSPORTATION/TRAVEL/RELOCATION- TRAVEL/LODGING/RECRUITMENT: MARINE PASSENGER)</v>
          </cell>
          <cell r="DC22" t="str">
            <v>W032 (LEASE OR RENTAL OF EQUIPMENT- WOODWORKING MACHINERY AND EQUIPMENT)</v>
          </cell>
          <cell r="DD22" t="str">
            <v>X1EE (LEASE/RENTAL OF TANK AUTOMOTIVE FACILITIES)</v>
          </cell>
          <cell r="DE22" t="str">
            <v>Y1EE (CONSTRUCTION OF TANK AUTOMOTIVE FACILITIES)</v>
          </cell>
          <cell r="DF22" t="str">
            <v>Z1EE (MAINTENANCE OF TANK AUTOMOTIVE FACILITIES)</v>
          </cell>
        </row>
        <row r="23">
          <cell r="J23" t="str">
            <v>35 - Service and Trade Equipment</v>
          </cell>
          <cell r="U23" t="str">
            <v>Bolivia</v>
          </cell>
          <cell r="V23" t="str">
            <v>Maine</v>
          </cell>
          <cell r="Y23" t="str">
            <v>Department of the Treasury</v>
          </cell>
          <cell r="AN23" t="str">
            <v>Other</v>
          </cell>
          <cell r="AQ23" t="str">
            <v>Platinum group metals</v>
          </cell>
          <cell r="AX23">
            <v>0</v>
          </cell>
          <cell r="AY23" t="e">
            <v>#NUM!</v>
          </cell>
          <cell r="AZ23" t="str">
            <v xml:space="preserve">: </v>
          </cell>
          <cell r="BA23" t="e">
            <v>#NUM!</v>
          </cell>
          <cell r="BB23">
            <v>0</v>
          </cell>
          <cell r="BC23" t="e">
            <v>#NUM!</v>
          </cell>
          <cell r="BG23" t="str">
            <v>AA91 (R&amp;D- AGRICULTURE: OTHER (BASIC RESEARCH))</v>
          </cell>
          <cell r="BH23" t="str">
            <v>AB41 (R&amp;D- COMMUNITY SERVICE/DEVELOPMENT: URBAN (BASIC RESEARCH))</v>
          </cell>
          <cell r="BI23" t="str">
            <v>AC41 (R&amp;D- DEFENSE SYSTEM: TANK/AUTOMOTIVE (BASIC RESEARCH))</v>
          </cell>
          <cell r="BJ23" t="str">
            <v>AD41 (R&amp;D- DEFENSE OTHER: TEXTILES/CLOTHING/EQUIPAGE (BASIC RESEARCH))</v>
          </cell>
          <cell r="BK23" t="str">
            <v>AE91 (R&amp;D- ECONOMIC GROWTH: OTHER (BASIC RESEARCH))</v>
          </cell>
          <cell r="BM23" t="str">
            <v>AG41 (R&amp;D- ENERGY: WIND (BASIC RESEARCH))</v>
          </cell>
          <cell r="BN23" t="str">
            <v>AH41 (R&amp;D- ENVIRONMENTAL PROTECTION: NOISE POLLUTION (BASIC RESEARCH))</v>
          </cell>
          <cell r="BO23" t="str">
            <v>AJ41 (R&amp;D- GENERAL SCIENCE/TECHNOLOGY: ENGINEERING (BASIC RESEARCH))</v>
          </cell>
          <cell r="BS23" t="str">
            <v>AN41 (R&amp;D- MEDICAL: HEALTH SERVICES (BASIC RESEARCH))</v>
          </cell>
          <cell r="BT23" t="str">
            <v>AP51 (R&amp;D- NATURAL RESOURCE: MARINE AND OCEANOGRAPHIC (BASIC RESEARCH))</v>
          </cell>
          <cell r="BV23" t="str">
            <v>AR41 (R&amp;D- SPACE: OPERATIONS, TRACKING AND DATA ACQUISITION (BASIC RESEARCH))</v>
          </cell>
          <cell r="BW23" t="str">
            <v>AS41 (R&amp;D- MODAL TRANSPORTATION: MARINE (BASIC RESEARCH))</v>
          </cell>
          <cell r="BX23" t="str">
            <v>AT41 (R&amp;D- OTHER TRANSPORTATION: PASSENGER SAFETY AND SECURITY (BASIC RESEARCH))</v>
          </cell>
          <cell r="BY23" t="str">
            <v>AV41 (R&amp;D- MINING: SURFACE MINING METHODS (BASIC RESEARCH)</v>
          </cell>
          <cell r="CA23" t="str">
            <v>B529 (SPECIAL STUDIES/ANALYSIS- SCIENTIFIC DATA)</v>
          </cell>
          <cell r="CB23" t="str">
            <v>C1EZ (ARCHITECT AND ENGINEERING- CONSTRUCTION: OTHER INDUSTRIAL BUILDINGS)</v>
          </cell>
          <cell r="CC23" t="str">
            <v>D322 (IT AND TELECOM- INTERNET)</v>
          </cell>
          <cell r="CD23" t="str">
            <v>E1EZ PURCHASE OF OTHER INDUSTRIAL BUILDINGS</v>
          </cell>
          <cell r="CE23" t="str">
            <v>F099 (NATURAL RESOURCES/CONSERVATION- OTHER)</v>
          </cell>
          <cell r="CG23" t="str">
            <v>H134 (QUALITY CONTROL- METALWORKING MACHINERY)</v>
          </cell>
          <cell r="CH23" t="str">
            <v>H234 (EQUIPMENT AND MATERIALS TESTING- METALWORKING MACHINERY)</v>
          </cell>
          <cell r="CI23" t="str">
            <v>H334 (INSPECTION- METALWORKING MACHINERY)</v>
          </cell>
          <cell r="CJ23" t="str">
            <v>H934 (OTHER QC/TEST/INSPECT- METALWORKING MACHINERY)</v>
          </cell>
          <cell r="CK23" t="str">
            <v>J034 (MAINT/REPAIR/REBUILD OF EQUIPMENT- METALWORKING MACHINERY)</v>
          </cell>
          <cell r="CM23" t="str">
            <v>K034 (MODIFICATION OF EQUIPMENT- METALWORKING MACHINERY)</v>
          </cell>
          <cell r="CN23" t="str">
            <v>L034 (TECHNICAL REPRESENTATIVE- METALWORKING MACHINERY)</v>
          </cell>
          <cell r="CO23" t="str">
            <v>M1EZ (OPERATION OF OTHER INDUSTRIAL BUILDINGS)</v>
          </cell>
          <cell r="CP23" t="str">
            <v>N034 (INSTALLATION OF EQUIPMENT- METALWORKING MACHINERY)</v>
          </cell>
          <cell r="CW23" t="str">
            <v>Q516 (MEDICAL- PEDIATRIC)</v>
          </cell>
          <cell r="CX23" t="str">
            <v>R427 (SUPPORT- PROFESSIONAL: WEATHER REPORTING/OBSERVATION)</v>
          </cell>
          <cell r="CY23" t="str">
            <v>S299 (HOUSEKEEPING- OTHER)</v>
          </cell>
          <cell r="DB23" t="str">
            <v>V221 (TRANSPORTATION/TRAVEL/RELOCATION- TRAVEL/LODGING/RECRUITMENT: PASSENGER AIR CHARTER)</v>
          </cell>
          <cell r="DC23" t="str">
            <v>W034 (LEASE OR RENTAL OF EQUIPMENT- METALWORKING MACHINERY)</v>
          </cell>
          <cell r="DD23" t="str">
            <v>X1EZ (LEASE/RENTAL OF OTHER INDUSTRIAL BUILDINGS)</v>
          </cell>
          <cell r="DE23" t="str">
            <v>Y1EZ (CONSTRUCTION OF OTHER INDUSTRIAL BUILDINGS)</v>
          </cell>
          <cell r="DF23" t="str">
            <v>Z1EZ (MAINTENANCE OF OTHER INDUSTRIAL BUILDINGS)</v>
          </cell>
        </row>
        <row r="24">
          <cell r="J24" t="str">
            <v>36 - Special Industry Machinery</v>
          </cell>
          <cell r="U24" t="str">
            <v>Bosnia and Herzegovina</v>
          </cell>
          <cell r="V24" t="str">
            <v>Maryland</v>
          </cell>
          <cell r="Y24" t="str">
            <v>Department of State</v>
          </cell>
          <cell r="AQ24" t="str">
            <v>Potash</v>
          </cell>
          <cell r="AX24">
            <v>0</v>
          </cell>
          <cell r="AY24" t="e">
            <v>#NUM!</v>
          </cell>
          <cell r="AZ24" t="str">
            <v xml:space="preserve">: </v>
          </cell>
          <cell r="BA24" t="e">
            <v>#NUM!</v>
          </cell>
          <cell r="BB24">
            <v>0</v>
          </cell>
          <cell r="BC24" t="e">
            <v>#NUM!</v>
          </cell>
          <cell r="BG24" t="str">
            <v>AA92 (R&amp;D- AGRICULTURE: OTHER (APPLIED RESEARCH/EXPLORATORY DEVELOPMENT))</v>
          </cell>
          <cell r="BH24" t="str">
            <v>AB42 (R&amp;D- COMMUNITY SERVICE/DEVELOPMENT: URBAN (APPLIED RESEARCH/EXPLORATORY DEVELOPMENT))</v>
          </cell>
          <cell r="BI24" t="str">
            <v>AC42 (R&amp;D- DEFENSE SYSTEM: TANK/AUTOMOTIVE (APPLIED RESEARCH/EXPLORATORY DEVELOPMENT))</v>
          </cell>
          <cell r="BJ24" t="str">
            <v>AD42 (R&amp;D- DEFENSE OTHER: TEXTILES/CLOTHING/EQUIPAGE (APPLIED RESEARCH/EXPLORATORY DEVELOPMENT))</v>
          </cell>
          <cell r="BK24" t="str">
            <v>AE92 (R&amp;D- ECONOMIC GROWTH: OTHER (APPLIED RESEARCH/EXPLORATORY DEVELOPMENT))</v>
          </cell>
          <cell r="BM24" t="str">
            <v>AG42 (R&amp;D- ENERGY: WIND (APPLIED RESEARCH/EXPLORATORY DEVELOPMENT))</v>
          </cell>
          <cell r="BN24" t="str">
            <v>AH42 (R&amp;D- ENVIRONMENTAL PROTECTION: NOISE POLLUTION (APPLIED RESEARCH/EXPLORATORY DEVELOPMENT))</v>
          </cell>
          <cell r="BO24" t="str">
            <v>AJ42 (R&amp;D- GENERAL SCIENCE/TECHNOLOGY: ENGINEERING (APPLIED RESEARCH/EXPLORATORY DEVELOPMENT))</v>
          </cell>
          <cell r="BS24" t="str">
            <v>AN42 (R&amp;D- MEDICAL: HEALTH SERVICES (APPLIED RESEARCH/EXPLORATORY DEVELOPMENT))</v>
          </cell>
          <cell r="BT24" t="str">
            <v>AP52 (R&amp;D- NATURAL RESOURCE: MARINE AND OCEANOGRAPHIC (APPLIED RESEARCH/EXPLORATORY DEVELOPMENT))</v>
          </cell>
          <cell r="BV24" t="str">
            <v>AR42 (R&amp;D- SPACE: OPERATIONS, TRACKING AND DATA ACQUISITION (APPLIED RESEARCH/EXPLORATORY DEVELOPMENT)</v>
          </cell>
          <cell r="BW24" t="str">
            <v>AS42 (R&amp;D- MODAL TRANSPORTATION: MARINE (APPLIED RESEARCH/EXPLORATORY DEVELOPMENT)</v>
          </cell>
          <cell r="BX24" t="str">
            <v>AT42 (R&amp;D- OTHER TRANSPORTATION: PASSENGER SAFETY AND SECURITY (APPLIED RESEARCH/EXPLORATORY DEVELOPMENT))</v>
          </cell>
          <cell r="BY24" t="str">
            <v>AV42 (R&amp;D- MINING: SURFACE MINING METHODS (APPLIED RESEARCH/EXPLORATORY DEVELOPMENT)</v>
          </cell>
          <cell r="CA24" t="str">
            <v>B530 (SPECIAL STUDIES/ANALYSIS- SEISMOLOGICAL)</v>
          </cell>
          <cell r="CB24" t="str">
            <v>C1FA (ARCHITECT AND ENGINEERING- CONSTRUCTION: FAMILY HOUSING FACILITIES)</v>
          </cell>
          <cell r="CC24" t="str">
            <v>D324 (IT AND TELECOM- BUSINESS CONTINUITY)</v>
          </cell>
          <cell r="CD24" t="str">
            <v>E1FA (PURCHASE OF FAMILY HOUSING FACILITIES)</v>
          </cell>
          <cell r="CE24" t="str">
            <v>F101 (ENVIRONMENTAL SYSTEMS PROTECTION- AIR QUALITY SUPPORT)</v>
          </cell>
          <cell r="CG24" t="str">
            <v>H135 (QUALITY CONTROL- SERVICE AND TRADE EQUIPMENT)</v>
          </cell>
          <cell r="CH24" t="str">
            <v>H235 (EQUIPMENT AND MATERIALS TESTING- SERVICE AND TRADE EQUIPMENT)</v>
          </cell>
          <cell r="CI24" t="str">
            <v>H335 (INSPECTION- SERVICE AND TRADE EQUIPMENT)</v>
          </cell>
          <cell r="CJ24" t="str">
            <v>H935 (OTHER QC/TEST/INSPECT- SERVICE AND TRADE EQUIPMENT)</v>
          </cell>
          <cell r="CK24" t="str">
            <v>J035 (MAINT/REPAIR/REBUILD OF EQUIPMENT- SERVICE AND TRADE EQUIPMENT)</v>
          </cell>
          <cell r="CM24" t="str">
            <v>K035 (MODIFICATION OF EQUIPMENT- SERVICE AND TRADE EQUIPMENT)</v>
          </cell>
          <cell r="CN24" t="str">
            <v>L035 (TECHNICAL REPRESENTATIVE- SERVICE AND TRADE EQUIPMENT)</v>
          </cell>
          <cell r="CO24" t="str">
            <v>M1FA (OPERATION OF FAMILY HOUSING FACILITIES)</v>
          </cell>
          <cell r="CP24" t="str">
            <v>N035 (INSTALLATION OF EQUIPMENT- SERVICE AND TRADE EQUIPMENT)</v>
          </cell>
          <cell r="CW24" t="str">
            <v>Q517 (MEDICAL- PHARMACOLOGY)</v>
          </cell>
          <cell r="CX24" t="str">
            <v>R428 (SUPPORT- PROFESSIONAL: INDUSTRIAL HYGIENICS)</v>
          </cell>
          <cell r="DB24" t="str">
            <v>V222 (TRANSPORTATION/TRAVEL/RELOCATION- TRAVEL/LODGING/RECRUITMENT: PASSENGER MOTOR CHARTER)</v>
          </cell>
          <cell r="DC24" t="str">
            <v>W035 (LEASE OR RENTAL OF EQUIPMENT- SERVICE AND TRADE EQUIPMENT)</v>
          </cell>
          <cell r="DD24" t="str">
            <v>X1FA (LEASE/RENTAL OF FAMILY HOUSING FACILITIES)</v>
          </cell>
          <cell r="DE24" t="str">
            <v>Y1FA (CONSTRUCTION OF FAMILY HOUSING FACILITIES)</v>
          </cell>
          <cell r="DF24" t="str">
            <v>Z1FA (MAINTENANCE OF FAMILY HOUSING FACILITIES)</v>
          </cell>
        </row>
        <row r="25">
          <cell r="J25" t="str">
            <v>37 - Agricultural Machinery and Equipment</v>
          </cell>
          <cell r="U25" t="str">
            <v>Botswana</v>
          </cell>
          <cell r="V25" t="str">
            <v>Massachusetts</v>
          </cell>
          <cell r="Y25" t="str">
            <v>Department of Transportation</v>
          </cell>
          <cell r="AQ25" t="str">
            <v>Rare earth elements</v>
          </cell>
          <cell r="AX25">
            <v>0</v>
          </cell>
          <cell r="AY25" t="e">
            <v>#NUM!</v>
          </cell>
          <cell r="AZ25" t="str">
            <v xml:space="preserve">: </v>
          </cell>
          <cell r="BA25" t="e">
            <v>#NUM!</v>
          </cell>
          <cell r="BB25">
            <v>0</v>
          </cell>
          <cell r="BC25" t="e">
            <v>#NUM!</v>
          </cell>
          <cell r="BG25" t="str">
            <v>AA93 (R&amp;D- AGRICULTURE: OTHER (ADVANCED DEVELOPMENT))</v>
          </cell>
          <cell r="BH25" t="str">
            <v>AB43 (R&amp;D- COMMUNITY SERVICE/DEVELOPMENT: URBAN (ADVANCED DEVELOPMENT)</v>
          </cell>
          <cell r="BI25" t="str">
            <v>AC43 (R&amp;D- DEFENSE SYSTEM: TANK/AUTOMOTIVE (ADVANCED DEVELOPMENT))</v>
          </cell>
          <cell r="BJ25" t="str">
            <v>AD43 (R&amp;D- DEFENSE OTHER: TEXTILES/CLOTHING/EQUIPAGE (ADVANCED DEVELOPMENT))</v>
          </cell>
          <cell r="BK25" t="str">
            <v>AE93 (R&amp;D- ECONOMIC GROWTH: OTHER (ADVANCED DEVELOPMENT))</v>
          </cell>
          <cell r="BM25" t="str">
            <v>AG43 (R&amp;D- ENERGY: WIND (ADVANCED DEVELOPMENT)</v>
          </cell>
          <cell r="BN25" t="str">
            <v>AH43 (R&amp;D- ENVIRONMENTAL PROTECTION: NOISE POLLUTION (ADVANCED DEVELOPMENT))</v>
          </cell>
          <cell r="BO25" t="str">
            <v>AJ43 (R&amp;D- GENERAL SCIENCE/TECHNOLOGY: ENGINEERING (ADVANCED DEVELOPMENT))</v>
          </cell>
          <cell r="BS25" t="str">
            <v>AN43 (R&amp;D- MEDICAL: HEALTH SERVICES (ADVANCED DEVELOPMENT))</v>
          </cell>
          <cell r="BT25" t="str">
            <v>AP53 (R&amp;D- NATURAL RESOURCE: MARINE AND OCEANOGRAPHIC (ADVANCED DEVELOPMENT)</v>
          </cell>
          <cell r="BV25" t="str">
            <v>AR43 (R&amp;D- SPACE: OPERATIONS, TRACKING AND DATA ACQUISITION (ADVANCED DEVELOPMENT))</v>
          </cell>
          <cell r="BW25" t="str">
            <v>AS43 (R&amp;D- MODAL TRANSPORTATION: MARINE (ADVANCED DEVELOPMENT)</v>
          </cell>
          <cell r="BX25" t="str">
            <v>AT43 (R&amp;D- OTHER TRANSPORTATION: PASSENGER SAFETY AND SECURITY (ADVANCED DEVELOPMENT))</v>
          </cell>
          <cell r="BY25" t="str">
            <v>AV43 (R&amp;D- MINING: SURFACE MINING METHODS (ADVANCED DEVELOPMENT)</v>
          </cell>
          <cell r="CA25" t="str">
            <v>B532 (SPECIAL STUDIES/ANALYSIS- SOIL)</v>
          </cell>
          <cell r="CB25" t="str">
            <v>C1FB (ARCHITECT AND ENGINEERING- CONSTRUCTION: RECREATIONAL BUILDINGS)</v>
          </cell>
          <cell r="CC25" t="str">
            <v>D325 (IT AND TELECOM- DATA CENTERS AND STORAGE)</v>
          </cell>
          <cell r="CD25" t="str">
            <v>E1FB PURCHASE OF RECREATIONAL BUILDINGS</v>
          </cell>
          <cell r="CE25" t="str">
            <v>F103 (ENVIRONMENTAL SYSTEMS PROTECTION- WATER QUALITY SUPPORT)</v>
          </cell>
          <cell r="CG25" t="str">
            <v>H136 (QUALITY CONTROL- SPECIAL INDUSTRY MACHINERY)</v>
          </cell>
          <cell r="CH25" t="str">
            <v>H236 (EQUIPMENT AND MATERIALS TESTING- SPECIAL INDUSTRY MACHINERY)</v>
          </cell>
          <cell r="CI25" t="str">
            <v>H336 (INSPECTION- SPECIAL INDUSTRY MACHINERY)</v>
          </cell>
          <cell r="CJ25" t="str">
            <v>H936 (OTHER QC/TEST/INSPECT- SPECIAL INDUSTRY MACHINERY)</v>
          </cell>
          <cell r="CK25" t="str">
            <v>J036 (MAINT/REPAIR/REBUILD OF EQUIPMENT- SPECIAL INDUSTRY MACHINERY)</v>
          </cell>
          <cell r="CM25" t="str">
            <v>K036 (MODIFICATION OF EQUIPMENT- SPECIAL INDUSTRY MACHINERY)</v>
          </cell>
          <cell r="CN25" t="str">
            <v>L036 (TECHNICAL REPRESENTATIVE- SPECIAL INDUSTRY MACHINERY)</v>
          </cell>
          <cell r="CO25" t="str">
            <v>M1FB (OPERATION OF RECREATIONAL BUILDINGS)</v>
          </cell>
          <cell r="CP25" t="str">
            <v>N036 (INSTALLATION OF EQUIPMENT- SPECIAL INDUSTRY MACHINERY)</v>
          </cell>
          <cell r="CW25" t="str">
            <v>Q518 (MEDICAL- PHYSICAL MEDICINE/REHABILITATION)</v>
          </cell>
          <cell r="CX25" t="str">
            <v>R429 (SUPPORT- PROFESSIONAL: EMERGENCY RESPONSE/DISASTER PLANNING/PREPAREDNESS SUPPORT)</v>
          </cell>
          <cell r="DB25" t="str">
            <v>V223 (TRANSPORTATION/TRAVEL/RELOCATION- TRAVEL/LODGING/RECRUITMENT: PASSENGER RAIL CHARTER)</v>
          </cell>
          <cell r="DC25" t="str">
            <v>W036 (LEASE OR RENTAL OF EQUIPMENT- SPECIAL INDUSTRY MACHINERY)</v>
          </cell>
          <cell r="DD25" t="str">
            <v>X1FB (LEASE/RENTAL OF RECREATIONAL BUILDINGS)</v>
          </cell>
          <cell r="DE25" t="str">
            <v>Y1FB (CONSTRUCTION OF RECREATIONAL BUILDINGS)</v>
          </cell>
          <cell r="DF25" t="str">
            <v>Z1FB (MAINTENANCE OF RECREATIONAL BUILDINGS)</v>
          </cell>
        </row>
        <row r="26">
          <cell r="J26" t="str">
            <v xml:space="preserve">38 - Construction, Mining, Excavating, Highway Maint. </v>
          </cell>
          <cell r="U26" t="str">
            <v>Brazil</v>
          </cell>
          <cell r="V26" t="str">
            <v>Michigan</v>
          </cell>
          <cell r="Y26" t="str">
            <v>U.S. Space Force</v>
          </cell>
          <cell r="AQ26" t="str">
            <v>Rhenium</v>
          </cell>
          <cell r="AX26">
            <v>0</v>
          </cell>
          <cell r="AY26" t="e">
            <v>#NUM!</v>
          </cell>
          <cell r="AZ26" t="str">
            <v xml:space="preserve">: </v>
          </cell>
          <cell r="BA26" t="e">
            <v>#NUM!</v>
          </cell>
          <cell r="BB26">
            <v>0</v>
          </cell>
          <cell r="BC26" t="e">
            <v>#NUM!</v>
          </cell>
          <cell r="BG26" t="str">
            <v>AA94 (R&amp;D- AGRICULTURE: OTHER (ENGINEERING DEVELOPMENT))</v>
          </cell>
          <cell r="BH26" t="str">
            <v>AB44 (R&amp;D- COMMUNITY SERVICE/DEVELOPMENT: URBAN (ENGINEERING DEVELOPMENT))</v>
          </cell>
          <cell r="BI26" t="str">
            <v>AC44 (R&amp;D- DEFENSE SYSTEM: TANK/AUTOMOTIVE (ENGINEERING DEVELOPMENT))</v>
          </cell>
          <cell r="BJ26" t="str">
            <v>AD44 (R&amp;D- DEFENSE OTHER: TEXTILES/CLOTHING/EQUIPAGE (ENGINEERING DEVELOPMENT))</v>
          </cell>
          <cell r="BK26" t="str">
            <v>AE94 (R&amp;D- ECONOMIC GROWTH: OTHER (ENGINEERING DEVELOPMENT)</v>
          </cell>
          <cell r="BM26" t="str">
            <v>AG44 (R&amp;D- ENERGY: WIND (ENGINEERING DEVELOPMENT))</v>
          </cell>
          <cell r="BN26" t="str">
            <v>AH44 (R&amp;D- ENVIRONMENTAL PROTECTION: NOISE POLLUTION (ENGINEERING DEVELOPMENT)</v>
          </cell>
          <cell r="BO26" t="str">
            <v>AJ44 (R&amp;D- GENERAL SCIENCE/TECHNOLOGY: ENGINEERING (ENGINEERING DEVELOPMENT))</v>
          </cell>
          <cell r="BS26" t="str">
            <v>AN44 (R&amp;D- MEDICAL: HEALTH SERVICES (ENGINEERING DEVELOPMENT))</v>
          </cell>
          <cell r="BT26" t="str">
            <v>AP54 (R&amp;D- NATURAL RESOURCE: MARINE AND OCEANOGRAPHIC (ENGINEERING DEVELOPMENT))</v>
          </cell>
          <cell r="BV26" t="str">
            <v>AR44 (R&amp;D- SPACE: OPERATIONS, TRACKING AND DATA ACQUISITION (ENGINEERING DEVELOPMENT))</v>
          </cell>
          <cell r="BW26" t="str">
            <v>AS44 (R&amp;D- MODAL TRANSPORTATION: MARINE (ENGINEERING DEVELOPMENT))</v>
          </cell>
          <cell r="BX26" t="str">
            <v>AT44 (R&amp;D- OTHER TRANSPORTATION: PASSENGER SAFETY AND SECURITY (ENGINEERING DEVELOPMENT)</v>
          </cell>
          <cell r="BY26" t="str">
            <v>AV44 (R&amp;D- MINING: SURFACE MINING METHODS (ENGINEERING DEVELOPMENT)</v>
          </cell>
          <cell r="CA26" t="str">
            <v>B533 (SPECIAL STUDIES/ANALYSIS- WATER QUALITY)</v>
          </cell>
          <cell r="CB26" t="str">
            <v>C1FC (ARCHITECT AND ENGINEERING- CONSTRUCTION: TROOP HOUSING FACILITIES)</v>
          </cell>
          <cell r="CC26" t="str">
            <v>D399 (IT AND TELECOM- OTHER IT AND TELECOMMUNICATIONS)</v>
          </cell>
          <cell r="CD26" t="str">
            <v>E1FC (PURCHASE OF TROOP HOUSING FACILITIES)</v>
          </cell>
          <cell r="CE26" t="str">
            <v>F105 (ENVIRONMENTAL SYSTEMS PROTECTION- PESTICIDES SUPPORT)</v>
          </cell>
          <cell r="CG26" t="str">
            <v>H137 (QUALITY CONTROL- AGRICULTURAL MACHINERY AND EQUIPMENT)</v>
          </cell>
          <cell r="CH26" t="str">
            <v>H237 (EQUIPMENT AND MATERIALS TESTING- AGRICULTURAL MACHINERY AND EQUIPMENT)</v>
          </cell>
          <cell r="CI26" t="str">
            <v>H337 INSPECTION- AGRICULTURAL MACHINERY AND EQUIPMENT</v>
          </cell>
          <cell r="CJ26" t="str">
            <v>H937 (OTHER QC/TEST/INSPECT- AGRICULTURAL MACHINERY AND EQUIPMENT)</v>
          </cell>
          <cell r="CK26" t="str">
            <v>J037 (MAINT/REPAIR/REBUILD OF EQUIPMENT- AGRICULTURAL MACHINERY AND EQUIPMENT)</v>
          </cell>
          <cell r="CM26" t="str">
            <v>K037 MODIFICATION OF EQUIPMENT- AGRICULTURAL MACHINERY AND EQUIPMENT</v>
          </cell>
          <cell r="CN26" t="str">
            <v>L037 TECHNICAL REPRESENTATIVE- AGRICULTURAL MACHINERY AND EQUIPMENT</v>
          </cell>
          <cell r="CO26" t="str">
            <v>M1FC (OPERATION OF TROOP HOUSING FACILITIES)</v>
          </cell>
          <cell r="CP26" t="str">
            <v>N037 (INSTALLATION OF EQUIPMENT- AGRICULTURAL MACHINERY AND EQUIPMENT)</v>
          </cell>
          <cell r="CW26" t="str">
            <v>Q519 (MEDICAL- PSYCHIATRY)</v>
          </cell>
          <cell r="CX26" t="str">
            <v>R430 (SUPPORT- PROFESSIONAL: PHYSICAL SECURITY AND BADGING)</v>
          </cell>
          <cell r="DB26" t="str">
            <v>V224 (TRANSPORTATION/TRAVEL/RELOCATION- TRAVEL/LODGING/RECRUITMENT: PASSENGER MARINE CHARTER)</v>
          </cell>
          <cell r="DC26" t="str">
            <v>W037 (LEASE OR RENTAL OF EQUIPMENT- AGRICULTURAL MACHINERY AND EQUIPMENT)</v>
          </cell>
          <cell r="DD26" t="str">
            <v>X1FC (LEASE/RENTAL OF TROOP HOUSING FACILITIES)</v>
          </cell>
          <cell r="DE26" t="str">
            <v>Y1FC (CONSTRUCTION OF TROOP HOUSING FACILITIES)</v>
          </cell>
          <cell r="DF26" t="str">
            <v>Z1FC (MAINTENANCE OF TROOP HOUSING FACILITIES)</v>
          </cell>
        </row>
        <row r="27">
          <cell r="J27" t="str">
            <v>39 - Materials Handling Equipment</v>
          </cell>
          <cell r="U27" t="str">
            <v>Brunei</v>
          </cell>
          <cell r="V27" t="str">
            <v>Minnesota</v>
          </cell>
          <cell r="Y27" t="str">
            <v>DOD Defense Finance and Accounting Service</v>
          </cell>
          <cell r="AQ27" t="str">
            <v>Rubidium</v>
          </cell>
          <cell r="AX27">
            <v>0</v>
          </cell>
          <cell r="AY27" t="e">
            <v>#NUM!</v>
          </cell>
          <cell r="AZ27" t="str">
            <v xml:space="preserve">: </v>
          </cell>
          <cell r="BA27" t="e">
            <v>#NUM!</v>
          </cell>
          <cell r="BB27">
            <v>0</v>
          </cell>
          <cell r="BC27" t="e">
            <v>#NUM!</v>
          </cell>
          <cell r="BG27" t="str">
            <v>AA95 (R&amp;D- AGRICULTURE: OTHER (OPERATIONAL SYSTEMS DEVELOPMENT))</v>
          </cell>
          <cell r="BH27" t="str">
            <v>AB45 (R&amp;D- COMMUNITY SERVICE/DEVELOPMENT: URBAN (OPERATIONAL SYSTEMS DEVELOPMENT)</v>
          </cell>
          <cell r="BI27" t="str">
            <v>AC45 (R&amp;D- DEFENSE SYSTEM: TANK/AUTOMOTIVE (OPERATIONAL SYSTEMS DEVELOPMENT))</v>
          </cell>
          <cell r="BJ27" t="str">
            <v>AD45 (R&amp;D- DEFENSE OTHER: TEXTILES/CLOTHING/EQUIPAGE (OPERATIONAL SYSTEMS DEVELOPMENT))</v>
          </cell>
          <cell r="BK27" t="str">
            <v>AE95 (R&amp;D- ECONOMIC GROWTH: OTHER (OPERATIONAL SYSTEMS DEVELOPMENT)</v>
          </cell>
          <cell r="BM27" t="str">
            <v>AG45 (R&amp;D- ENERGY: WIND (OPERATIONAL SYSTEMS DEVELOPMENT)</v>
          </cell>
          <cell r="BN27" t="str">
            <v>AH45 (R&amp;D- ENVIRONMENTAL PROTECTION: NOISE POLLUTION (OPERATIONAL SYSTEMS DEVELOPMENT)</v>
          </cell>
          <cell r="BO27" t="str">
            <v>AJ45 (R&amp;D- GENERAL SCIENCE/TECHNOLOGY: ENGINEERING (OPERATIONAL SYSTEMS DEVELOPMENT))</v>
          </cell>
          <cell r="BS27" t="str">
            <v>AN45 (R&amp;D- MEDICAL: HEALTH SERVICES (OPERATIONAL SYSTEMS DEVELOPMENT))</v>
          </cell>
          <cell r="BT27" t="str">
            <v>AP55 (R&amp;D- NATURAL RESOURCE: MARINE AND OCEANOGRAPHIC (OPERATIONAL SYSTEMS DEVELOPMENT)</v>
          </cell>
          <cell r="BV27" t="str">
            <v>AR45 (R&amp;D- SPACE: OPERATIONS, TRACKING AND DATA ACQUISITION (OPERATIONAL SYSTEMS DEVELOPMENT))</v>
          </cell>
          <cell r="BW27" t="str">
            <v>AS45 (R&amp;D- MODAL TRANSPORTATION: MARINE (OPERATIONAL SYSTEMS DEVELOPMENT)</v>
          </cell>
          <cell r="BX27" t="str">
            <v>AT45 (R&amp;D- OTHER TRANSPORTATION: PASSENGER SAFETY AND SECURITY (OPERATIONAL SYSTEMS DEVELOPMENT))</v>
          </cell>
          <cell r="BY27" t="str">
            <v>AV45 (R&amp;D- MINING: SURFACE MINING METHODS (OPERATIONAL SYSTEMS DEVELOPMENT)</v>
          </cell>
          <cell r="CA27" t="str">
            <v>B534 (SPECIAL STUDIES/ANALYSIS- WILDLIFE)</v>
          </cell>
          <cell r="CB27" t="str">
            <v>C1FD (ARCHITECT AND ENGINEERING- CONSTRUCTION: DINING FACILITIES)</v>
          </cell>
          <cell r="CD27" t="str">
            <v>E1FD (PURCHASE OF DINING FACILITIES)</v>
          </cell>
          <cell r="CE27" t="str">
            <v>F107 (ENVIRONMENTAL SYSTEMS PROTECTION- TOXIC AND HAZARDOUS SUBSTANCE ANALYSIS)</v>
          </cell>
          <cell r="CG27" t="str">
            <v>H138 (QUALITY CONTROL- CONSTRUCTION, MINING, EXCAVATING, AND HIGHWAY MAINTENANCE EQUIPMENT)</v>
          </cell>
          <cell r="CH27" t="str">
            <v>H238 (EQUIPMENT AND MATERIALS TESTING- CONSTRUCTION, MINING, EXCAVATING, AND HIGHWAY MAINTENANCE EQUIPMENT)</v>
          </cell>
          <cell r="CI27" t="str">
            <v>H338 (INSPECTION- CONSTRUCTION, MINING, EXCAVATING, AND HIGHWAY MAINTENANCE EQUIPMENT)</v>
          </cell>
          <cell r="CJ27" t="str">
            <v>H938 (OTHER QC/TEST/INSPECT- CONSTRUCTION, MINING, EXCAVATING, AND HIGHWAY MAINTENANCE EQUIPMENT)</v>
          </cell>
          <cell r="CK27" t="str">
            <v>J038 (MAINT/REPAIR/REBUILD OF EQUIPMENT- CONSTRUCTION/MINING/EXCAVATING/HIGHWAY MAINTENANCE EQUIPMENT)</v>
          </cell>
          <cell r="CM27" t="str">
            <v>K038 (MODIFICATION OF EQUIPMENT- CONSTRUCTION, MINING, EXCAVATING, AND HIGHWAY MAINTENANCE EQUIPMENT)</v>
          </cell>
          <cell r="CN27" t="str">
            <v>L038 (TECHNICAL REPRESENTATIVE- CONSTRUCTION/MINING/EXCAVATING/HIGHWAY MAINT EQUIP)</v>
          </cell>
          <cell r="CO27" t="str">
            <v>M1FD (OPERATION OF DINING FACILITIES)</v>
          </cell>
          <cell r="CP27" t="str">
            <v>N038 (INSTALLATION OF EQUIPMENT- CONSTRUCTION, MINING, EXCAVATING, AND HIGHWAY MAINTENANCE EQUIPMENT)</v>
          </cell>
          <cell r="CW27" t="str">
            <v>Q520 (MEDICAL- PODIATRY)</v>
          </cell>
          <cell r="CX27" t="str">
            <v>R431 (SUPPORT- PROFESSIONAL: HUMAN RESOURCES)</v>
          </cell>
          <cell r="DB27" t="str">
            <v>V225 (TRANSPORTATION/TRAVEL/RELOCATION- TRAVEL/LODGING/RECRUITMENT: AMBULANCE)</v>
          </cell>
          <cell r="DC27" t="str">
            <v>W038 (LEASE OR RENTAL OF EQUIPMENT- CONSTRUCTION, MINING, EXCAVATING, AND HIGHWAY MAINTENANCE EQUIPMENT)</v>
          </cell>
          <cell r="DD27" t="str">
            <v>X1FD (LEASE/RENTAL OF DINING FACILITIES)</v>
          </cell>
          <cell r="DE27" t="str">
            <v>Y1FD (CONSTRUCTION OF DINING FACILITIES)</v>
          </cell>
          <cell r="DF27" t="str">
            <v>Z1FD (MAINTENANCE OF DINING FACILITIES)</v>
          </cell>
        </row>
        <row r="28">
          <cell r="J28" t="str">
            <v>40 - Rope, Cable, Chain, and Fittings</v>
          </cell>
          <cell r="U28" t="str">
            <v>Bulgaria</v>
          </cell>
          <cell r="V28" t="str">
            <v>Mississippi</v>
          </cell>
          <cell r="Y28" t="str">
            <v>DOD Defense Threat Reduction Agency</v>
          </cell>
          <cell r="AQ28" t="str">
            <v>Scandium</v>
          </cell>
          <cell r="AX28">
            <v>0</v>
          </cell>
          <cell r="AY28" t="e">
            <v>#NUM!</v>
          </cell>
          <cell r="AZ28" t="str">
            <v xml:space="preserve">: </v>
          </cell>
          <cell r="BA28" t="e">
            <v>#NUM!</v>
          </cell>
          <cell r="BB28">
            <v>0</v>
          </cell>
          <cell r="BC28" t="e">
            <v>#NUM!</v>
          </cell>
          <cell r="BG28" t="str">
            <v>AA96 (R&amp;D- AGRICULTURE: OTHER (MANAGEMENT/SUPPORT))</v>
          </cell>
          <cell r="BH28" t="str">
            <v>AB46 (R&amp;D- COMMUNITY SERVICE/DEVELOPMENT: URBAN (MANAGEMENT/SUPPORT)</v>
          </cell>
          <cell r="BI28" t="str">
            <v>AC46 (R&amp;D- DEFENSE SYSTEM: TANK/AUTOMOTIVE (MANAGEMENT/SUPPORT))</v>
          </cell>
          <cell r="BJ28" t="str">
            <v>AD46 (R&amp;D- DEFENSE OTHER: TEXTILES/CLOTHING/EQUIPAGE (MANAGEMENT/SUPPORT))</v>
          </cell>
          <cell r="BK28" t="str">
            <v>AE96 (R&amp;D- ECONOMIC GROWTH: OTHER (MANAGEMENT/SUPPORT))</v>
          </cell>
          <cell r="BM28" t="str">
            <v>AG46 (R&amp;D- ENERGY: WIND (MANAGEMENT/SUPPORT))</v>
          </cell>
          <cell r="BN28" t="str">
            <v>AH46 (R&amp;D- ENVIRONMENTAL PROTECTION: NOISE POLLUTION (MANAGEMENT/SUPPORT)</v>
          </cell>
          <cell r="BO28" t="str">
            <v>AJ46 (R&amp;D- GENERAL SCIENCE/TECHNOLOGY: ENGINEERING (MANAGEMENT/SUPPORT))</v>
          </cell>
          <cell r="BS28" t="str">
            <v>AN46 (R&amp;D- MEDICAL: HEALTH SERVICES (MANAGEMENT/SUPPORT))</v>
          </cell>
          <cell r="BT28" t="str">
            <v>AP56 (R&amp;D- NATURAL RESOURCE: MARINE AND OCEANOGRAPHIC (MANAGEMENT/SUPPORT))</v>
          </cell>
          <cell r="BV28" t="str">
            <v>AR46 (R&amp;D- SPACE: OPERATIONS, TRACKING AND DATA ACQUISITION (MANAGEMENT/SUPPORT))</v>
          </cell>
          <cell r="BW28" t="str">
            <v>AS46 (R&amp;D- MODAL TRANSPORTATION: MARINE (MANAGEMENT/SUPPORT))</v>
          </cell>
          <cell r="BX28" t="str">
            <v>AT46 (R&amp;D- OTHER TRANSPORTATION: PASSENGER SAFETY AND SECURITY (MANAGEMENT/SUPPORT))</v>
          </cell>
          <cell r="BY28" t="str">
            <v>AV46 (R&amp;D- MINING: SURFACE MINING METHODS (MANAGEMENT/SUPPORT)</v>
          </cell>
          <cell r="CA28" t="str">
            <v>B537 (SPECIAL STUDIES/ANALYSIS- MEDICAL/HEALTH)</v>
          </cell>
          <cell r="CB28" t="str">
            <v>C1FE (ARCHITECT AND ENGINEERING- CONSTRUCTION: RELIGIOUS FACILITIES)</v>
          </cell>
          <cell r="CD28" t="str">
            <v>E1FE PURCHASE OF RELIGIOUS FACILITIES</v>
          </cell>
          <cell r="CE28" t="str">
            <v>F108 (ENVIRONMENTAL SYSTEMS PROTECTION- ENVIRONMENTAL REMEDIATION)</v>
          </cell>
          <cell r="CG28" t="str">
            <v>H139 (QUALITY CONTROL- MATERIALS HANDLING EQUIPMENT)</v>
          </cell>
          <cell r="CH28" t="str">
            <v>H239 (EQUIPMENT AND MATERIALS TESTING- MATERIALS HANDLING EQUIPMENT)</v>
          </cell>
          <cell r="CI28" t="str">
            <v>H339 (INSPECTION- MATERIALS HANDLING EQUIPMENT)</v>
          </cell>
          <cell r="CJ28" t="str">
            <v>H939 (OTHER QC/TEST/INSPECT- MATERIALS HANDLING EQUIPMENT)</v>
          </cell>
          <cell r="CK28" t="str">
            <v>J039 (MAINT/REPAIR/REBUILD OF EQUIPMENT- MATERIALS HANDLING EQUIPMENT)</v>
          </cell>
          <cell r="CM28" t="str">
            <v>K039 (MODIFICATION OF EQUIPMENT- MATERIALS HANDLING EQUIPMENT)</v>
          </cell>
          <cell r="CN28" t="str">
            <v>L039 (TECHNICAL REPRESENTATIVE- MATERIALS HANDLING EQUIPMENT)</v>
          </cell>
          <cell r="CO28" t="str">
            <v>M1FE (OPERATION OF RELIGIOUS FACILITIES)</v>
          </cell>
          <cell r="CP28" t="str">
            <v>N039 (INSTALLATION OF EQUIPMENT- MATERIALS HANDLING EQUIPMENT)</v>
          </cell>
          <cell r="CW28" t="str">
            <v>Q521 (MEDICAL- PULMONARY)</v>
          </cell>
          <cell r="CX28" t="str">
            <v>R497 (SUPPORT- PROFESSIONAL: PERSONAL SERVICES CONTRACTS)</v>
          </cell>
          <cell r="DB28" t="str">
            <v>V226 (TRANSPORTATION/TRAVEL/RELOCATION- TRAVEL/LODGING/RECRUITMENT: TAXICAB)</v>
          </cell>
          <cell r="DC28" t="str">
            <v>W039 (LEASE OR RENTAL OF EQUIPMENT- MATERIALS HANDLING EQUIPMENT)</v>
          </cell>
          <cell r="DD28" t="str">
            <v>X1FE (LEASE/RENTAL OF RELIGIOUS FACILITIES)</v>
          </cell>
          <cell r="DE28" t="str">
            <v>Y1FE (CONSTRUCTION OF RELIGIOUS FACILITIES)</v>
          </cell>
          <cell r="DF28" t="str">
            <v>Z1FE (MAINTENANCE OF RELIGIOUS FACILITIES)</v>
          </cell>
        </row>
        <row r="29">
          <cell r="J29" t="str">
            <v>41 - Refrigeration, Air Conditioning Equip.</v>
          </cell>
          <cell r="U29" t="str">
            <v>Burkina Faso</v>
          </cell>
          <cell r="V29" t="str">
            <v>Missouri</v>
          </cell>
          <cell r="Y29" t="str">
            <v>DOD Department of Defense</v>
          </cell>
          <cell r="AQ29" t="str">
            <v>Strontium</v>
          </cell>
          <cell r="AX29">
            <v>0</v>
          </cell>
          <cell r="AY29" t="e">
            <v>#NUM!</v>
          </cell>
          <cell r="AZ29" t="str">
            <v xml:space="preserve">: </v>
          </cell>
          <cell r="BA29" t="e">
            <v>#NUM!</v>
          </cell>
          <cell r="BB29">
            <v>0</v>
          </cell>
          <cell r="BC29" t="e">
            <v>#NUM!</v>
          </cell>
          <cell r="BG29" t="str">
            <v>AA97 (R&amp;D- AGRICULTURE: OTHER (COMMERCIALIZED))</v>
          </cell>
          <cell r="BH29" t="str">
            <v>AB47 (R&amp;D- COMMUNITY SERVICE/DEVELOPMENT: URBAN (COMMERCIALIZED)</v>
          </cell>
          <cell r="BI29" t="str">
            <v>AC47 (R&amp;D- DEFENSE SYSTEM: TANK/AUTOMOTIVE (COMMERCIALIZED))</v>
          </cell>
          <cell r="BJ29" t="str">
            <v>AD47 (R&amp;D- DEFENSE OTHER: TEXTILES/CLOTHING/EQUIPAGE (COMMERCIALIZED)</v>
          </cell>
          <cell r="BK29" t="str">
            <v>AE97 (R&amp;D- ECONOMIC GROWTH: OTHER (COMMERCIALIZED)</v>
          </cell>
          <cell r="BM29" t="str">
            <v>AG47 (R&amp;D- ENERGY: WIND (COMMERCIALIZED)</v>
          </cell>
          <cell r="BN29" t="str">
            <v>AH47 (R&amp;D- ENVIRONMENTAL PROTECTION: NOISE POLLUTION (COMMERCIALIZED)</v>
          </cell>
          <cell r="BO29" t="str">
            <v>AJ47 (R&amp;D- GENERAL SCIENCE/TECHNOLOGY: ENGINEERING (COMMERCIALIZED))</v>
          </cell>
          <cell r="BS29" t="str">
            <v>AN47 (R&amp;D- MEDICAL: HEALTH SERVICES (COMMERCIALIZED))</v>
          </cell>
          <cell r="BT29" t="str">
            <v>AP57 (R&amp;D- NATURAL RESOURCE: MARINE AND OCEANOGRAPHIC (COMMERCIALIZED)</v>
          </cell>
          <cell r="BV29" t="str">
            <v>AR47 (R&amp;D- SPACE: OPERATIONS, TRACKING AND DATA ACQUISITION (COMMERCIALIZED)</v>
          </cell>
          <cell r="BW29" t="str">
            <v>AS47 (R&amp;D- MODAL TRANSPORTATION: MARINE (COMMERCIALIZED)</v>
          </cell>
          <cell r="BX29" t="str">
            <v>AT47 (R&amp;D- OTHER TRANSPORTATION: PASSENGER SAFETY AND SECURITY (COMMERCIALIZED)</v>
          </cell>
          <cell r="BY29" t="str">
            <v>AV47 (R&amp;D- MINING: SURFACE MINING METHODS (COMMERCIALIZED)</v>
          </cell>
          <cell r="CA29" t="str">
            <v>B538 (SPECIAL STUDIES/ANALYSIS- INTELLIGENCE)</v>
          </cell>
          <cell r="CB29" t="str">
            <v>C1FF (ARCHITECT AND ENGINEERING- CONSTRUCTION: PENAL FACILITIES)</v>
          </cell>
          <cell r="CD29" t="str">
            <v>E1FF PURCHASE OF PENAL FACILITIES</v>
          </cell>
          <cell r="CE29" t="str">
            <v>F109 (ENVIRONMENTAL SYSTEMS PROTECTION- LEAKING UNDERGROUND STORAGE TANK SUPPORT)</v>
          </cell>
          <cell r="CG29" t="str">
            <v>H140 (QUALITY CONTROL- ROPE, CABLE, CHAIN, AND FITTINGS)</v>
          </cell>
          <cell r="CH29" t="str">
            <v>H240 (EQUIPMENT AND MATERIALS TESTING- ROPE, CABLE, CHAIN, AND FITTINGS)</v>
          </cell>
          <cell r="CI29" t="str">
            <v>H340 (INSPECTION- ROPE, CABLE, CHAIN, AND FITTINGS)</v>
          </cell>
          <cell r="CJ29" t="str">
            <v>H940 (OTHER QC/TEST/INSPECT- ROPE, CABLE, CHAIN, AND FITTINGS)</v>
          </cell>
          <cell r="CK29" t="str">
            <v>J040 (MAINT/REPAIR/REBUILD OF EQUIPMENT- ROPE, CABLE, CHAIN, AND FITTINGS)</v>
          </cell>
          <cell r="CM29" t="str">
            <v>K040 (MODIFICATION OF EQUIPMENT- ROPE, CABLE, CHAIN, AND FITTINGS)</v>
          </cell>
          <cell r="CN29" t="str">
            <v>L040 (TECHNICAL REPRESENTATIVE- ROPE, CABLE, CHAIN, AND FITTINGS)</v>
          </cell>
          <cell r="CO29" t="str">
            <v>M1FF (OPERATION OF PENAL FACILITIES)</v>
          </cell>
          <cell r="CP29" t="str">
            <v>N040 (INSTALLATION OF EQUIPMENT- ROPE, CABLE, CHAIN, AND FITTINGS)</v>
          </cell>
          <cell r="CW29" t="str">
            <v>Q522 (MEDICAL- RADIOLOGY)</v>
          </cell>
          <cell r="CX29" t="str">
            <v>R498 (SUPPORT- PROFESSIONAL: PATENT AND TRADEMARK)</v>
          </cell>
          <cell r="DB29" t="str">
            <v>V227 (TRANSPORTATION/TRAVEL/RELOCATION- TRAVEL/LODGING/RECRUITMENT: NAVIGATIONAL AID AND PILOTAGE)</v>
          </cell>
          <cell r="DC29" t="str">
            <v>W040 (LEASE OR RENTAL OF EQUIPMENT- ROPE, CABLE, CHAIN, AND FITTINGS)</v>
          </cell>
          <cell r="DD29" t="str">
            <v>X1FF (LEASE/RENTAL OF PENAL FACILITIES)</v>
          </cell>
          <cell r="DE29" t="str">
            <v>Y1FF (CONSTRUCTION OF PENAL FACILITIES)</v>
          </cell>
          <cell r="DF29" t="str">
            <v>Z1FF (MAINTENANCE OF PENAL FACILITIES)</v>
          </cell>
        </row>
        <row r="30">
          <cell r="J30" t="str">
            <v>42 - Fire Fighting, Rescue, and Safety Equipment</v>
          </cell>
          <cell r="U30" t="str">
            <v>Burma (Myanmar)</v>
          </cell>
          <cell r="V30" t="str">
            <v>Montana</v>
          </cell>
          <cell r="Y30" t="str">
            <v>DOD Joint Chiefs of Staff</v>
          </cell>
          <cell r="AQ30" t="str">
            <v>Tantalum</v>
          </cell>
          <cell r="AX30">
            <v>0</v>
          </cell>
          <cell r="AY30" t="e">
            <v>#NUM!</v>
          </cell>
          <cell r="AZ30" t="str">
            <v xml:space="preserve">: </v>
          </cell>
          <cell r="BA30" t="e">
            <v>#NUM!</v>
          </cell>
          <cell r="BB30">
            <v>0</v>
          </cell>
          <cell r="BC30" t="e">
            <v>#NUM!</v>
          </cell>
          <cell r="BH30" t="str">
            <v>AB91 (R&amp;D- COMMUNITY SERVICE/DEVELOPMENT: OTHER (BASIC RESEARCH))</v>
          </cell>
          <cell r="BI30" t="str">
            <v>AC51 (R&amp;D- DEFENSE SYSTEM: WEAPONS (BASIC RESEARCH))</v>
          </cell>
          <cell r="BJ30" t="str">
            <v>AD51 (R&amp;D- DEFENSE OTHER: FUELS/LUBRICANTS (BASIC RESEARCH))</v>
          </cell>
          <cell r="BM30" t="str">
            <v>AG51 (R&amp;D- ENERGY: NUCLEAR (BASIC RESEARCH))</v>
          </cell>
          <cell r="BN30" t="str">
            <v>AH91 (R&amp;D- ENVIRONMENTAL PROTECTION: OTHER (BASIC RESEARCH))</v>
          </cell>
          <cell r="BO30" t="str">
            <v>AJ51 (R&amp;D- GENERAL SCIENCE/TECHNOLOGY: LIFE SCIENCES (BASIC RESEARCH))</v>
          </cell>
          <cell r="BS30" t="str">
            <v>AN51 (R&amp;D- MEDICAL: MENTAL HEALTH (BASIC RESEARCH))</v>
          </cell>
          <cell r="BT30" t="str">
            <v>AP61 (R&amp;D- NATURAL RESOURCE: MARINE FISHERIES (BASIC RESEARCH))</v>
          </cell>
          <cell r="BV30" t="str">
            <v>AR61 (R&amp;D- SPACE: STATION (BASIC RESEARCH)</v>
          </cell>
          <cell r="BW30" t="str">
            <v>AS91 (R&amp;D- MODAL TRANSPORTATION: OTHER MODAL (BASIC RESEARCH))</v>
          </cell>
          <cell r="BX30" t="str">
            <v>AT51 (R&amp;D- OTHER TRANSPORTATION: PIPELINE SAFETY (BASIC RESEARCH))</v>
          </cell>
          <cell r="BY30" t="str">
            <v>AV51 (R&amp;D- MINING: MINING RECLAMATION METHODS (BASIC RESEARCH)</v>
          </cell>
          <cell r="CA30" t="str">
            <v>B539 (SPECIAL STUDIES/ANALYSIS- AERONAUTICAL/SPACE)</v>
          </cell>
          <cell r="CB30" t="str">
            <v>C1FZ (ARCHITECT AND ENGINEERING- CONSTRUCTION: OTHER RESIDENTIAL BUILDINGS)</v>
          </cell>
          <cell r="CD30" t="str">
            <v>E1FZ (PURCHASE OF OTHER RESIDENTIAL BUILDINGS)</v>
          </cell>
          <cell r="CE30" t="str">
            <v>F110 (ENVIRON SYS PROTECT- DEVELOPMENT OF ENVIRON IMPACT STMTS/ASSESSMENTS, TECH ANALYSIS/ENVIRON AUDITS)</v>
          </cell>
          <cell r="CG30" t="str">
            <v>H141 (QUALITY CONTROL- REFRIGERATION, AIR CONDITIONING, AND AIR CIRCULATING EQUIPMENT)</v>
          </cell>
          <cell r="CH30" t="str">
            <v>H241 (EQUIPMENT AND MATERIALS TESTING- REFRIGERATION, AIR CONDITIONING, AND AIR CIRCULATING EQUIPMENT)</v>
          </cell>
          <cell r="CI30" t="str">
            <v>H341 (INSPECTION- REFRIGERATION, AIR CONDITIONING, AND AIR CIRCULATING EQUIPMENT)</v>
          </cell>
          <cell r="CJ30" t="str">
            <v>H941 (OTHER QC/TEST/INSPECT- REFRIGERATION, AIR CONDITIONING, AND AIR CIRCULATING EQUIPMENT)</v>
          </cell>
          <cell r="CK30" t="str">
            <v>J041 (MAINT/REPAIR/REBUILD OF EQUIPMENT- REFRIGERATION, AIR CONDITIONING, AND AIR CIRCULATING EQUIPMENT)</v>
          </cell>
          <cell r="CM30" t="str">
            <v>K041 (MODIFICATION OF EQUIPMENT- REFRIGERATION, AIR CONDITIONING, AND AIR CIRCULATING EQUIPMENT)</v>
          </cell>
          <cell r="CN30" t="str">
            <v>L041 (TECHNICAL REPRESENTATIVE- REFRIGERATION, AIR CONDITIONING, AND AIR CIRCULATING EQUIPMENT)</v>
          </cell>
          <cell r="CO30" t="str">
            <v>M1FZ (OPERATION OF OTHER RESIDENTIAL BUILDINGS)</v>
          </cell>
          <cell r="CP30" t="str">
            <v>N041 (INSTALLATION OF EQUIPMENT- REFRIGERATION, AIR CONDITIONING, AND AIR CIRCULATING EQUIPMENT)</v>
          </cell>
          <cell r="CW30" t="str">
            <v>Q523 (MEDICAL- SURGERY)</v>
          </cell>
          <cell r="CX30" t="str">
            <v>R499 (SUPPORT- PROFESSIONAL: OTHER)</v>
          </cell>
          <cell r="DB30" t="str">
            <v>V228 (TRANSPORTATION/TRAVEL/RELOCATION- TRAVEL/LODGING/RECRUITMENT: PORT OPERATIONS)</v>
          </cell>
          <cell r="DC30" t="str">
            <v>W041 (LEASE OR RENTAL OF EQUIPMENT- REFRIGERATION, AIR CONDITIONING, AND AIR CIRCULATING EQUIPMENT)</v>
          </cell>
          <cell r="DD30" t="str">
            <v>X1FZ (LEASE/RENTAL OF OTHER RESIDENTIAL BUILDINGS)</v>
          </cell>
          <cell r="DE30" t="str">
            <v>Y1FZ (CONSTRUCTION OF OTHER RESIDENTIAL BUILDINGS)</v>
          </cell>
          <cell r="DF30" t="str">
            <v>Z1FZ (MAINTENANCE OF OTHER RESIDENTIAL BUILDINGS)</v>
          </cell>
        </row>
        <row r="31">
          <cell r="J31" t="str">
            <v>43 - Pumps and Compressors</v>
          </cell>
          <cell r="U31" t="str">
            <v>Burundi</v>
          </cell>
          <cell r="V31" t="str">
            <v>Nebraska</v>
          </cell>
          <cell r="Y31" t="str">
            <v>DOD Office of the Secretary of Defense</v>
          </cell>
          <cell r="AQ31" t="str">
            <v>Tellurium</v>
          </cell>
          <cell r="AX31">
            <v>0</v>
          </cell>
          <cell r="AY31" t="e">
            <v>#NUM!</v>
          </cell>
          <cell r="AZ31" t="str">
            <v xml:space="preserve">: </v>
          </cell>
          <cell r="BA31" t="e">
            <v>#NUM!</v>
          </cell>
          <cell r="BB31">
            <v>0</v>
          </cell>
          <cell r="BC31" t="e">
            <v>#NUM!</v>
          </cell>
          <cell r="BH31" t="str">
            <v>AB92 (R&amp;D- COMMUNITY SERVICE/DEVELOPMENT: OTHER (APPLIED RESEARCH/EXPLORATORY DEVELOPMENT))</v>
          </cell>
          <cell r="BI31" t="str">
            <v>AC52 (R&amp;D- DEFENSE SYSTEM: WEAPONS (APPLIED RESEARCH/EXPLORATORY DEVELOPMENT))</v>
          </cell>
          <cell r="BJ31" t="str">
            <v>AD52 (R&amp;D- DEFENSE OTHER: FUELS/LUBRICANTS (APPLIED RESEARCH/EXPLORATORY DEVELOPMENT))</v>
          </cell>
          <cell r="BM31" t="str">
            <v>AG52 (R&amp;D- ENERGY: NUCLEAR (APPLIED RESEARCH/EXPLORATORY DEVELOPMENT))</v>
          </cell>
          <cell r="BN31" t="str">
            <v>AH92 (R&amp;D- ENVIRONMENTAL PROTECTION: OTHER (APPLIED RESEARCH/EXPLORATORY DEVELOPMENT))</v>
          </cell>
          <cell r="BO31" t="str">
            <v>AJ52 (R&amp;D- GENERAL SCIENCE/TECHNOLOGY: LIFE SCIENCES (APPLIED RESEARCH/EXPLORATORY DEVELOPMENT))</v>
          </cell>
          <cell r="BS31" t="str">
            <v>AN52 (R&amp;D- MEDICAL: MENTAL HEALTH (APPLIED RESEARCH/EXPLORATORY DEVELOPMENT))</v>
          </cell>
          <cell r="BT31" t="str">
            <v>AP62 (R&amp;D- NATURAL RESOURCE: MARINE FISHERIES (APPLIED RESEARCH/EXPLORATORY DEVELOPMENT))</v>
          </cell>
          <cell r="BV31" t="str">
            <v>AR62 (R&amp;D- SPACE: STATION (APPLIED RESEARCH/EXPLORATORY DEVELOPMENT))</v>
          </cell>
          <cell r="BW31" t="str">
            <v>AS92 (R&amp;D- MODAL TRANSPORTATION: OTHER MODAL (APPLIED RESEARCH/EXPLORATORY DEVELOPMENT)</v>
          </cell>
          <cell r="BX31" t="str">
            <v>AT52 (R&amp;D- OTHER TRANSPORTATION: PIPELINE SAFETY (APPLIED RESEARCH/EXPLORATORY DEVELOPMENT)</v>
          </cell>
          <cell r="BY31" t="str">
            <v>AV52 (R&amp;D- MINING: MINING RECLAMATION METHODS (APPLIED RESEARCH/EXPLORATORY DEVELOPMENT)</v>
          </cell>
          <cell r="CA31" t="str">
            <v>B540 (SPECIAL STUDIES/ANALYSIS- BUILDING TECHNOLOGY)</v>
          </cell>
          <cell r="CB31" t="str">
            <v>C1GA (ARCHITECT AND ENGINEERING- CONSTRUCTION: AMMUNITION STORAGE BUILDINGS)</v>
          </cell>
          <cell r="CD31" t="str">
            <v>E1GA PURCHASE OF AMMUNITION STORAGE BUILDINGS</v>
          </cell>
          <cell r="CE31" t="str">
            <v>F111 (ENVIRONMENTAL SYSTEMS PROTECTION- MULTIPLE POLLUTANT SUPPORT)</v>
          </cell>
          <cell r="CG31" t="str">
            <v>H142 (QUALITY CONTROL- FIRE FIGHTING/RESCUE/SAFETY EQUIPMENT; ENVIRON PROTECT EQUIPMENT/MATLS)</v>
          </cell>
          <cell r="CH31" t="str">
            <v>H242 (EQUIP/MATERIALS TESTING- FIRE FIGHTING/RESCUE/SAFETY EQUIPMENT; ENVIRON PROTECT EQUIPMENT/MATLS)</v>
          </cell>
          <cell r="CI31" t="str">
            <v>H342 (INSPECTION- FIRE FIGHTING/RESCUE/SAFETY EQUIPMENT; ENVIRON PROTECT EQUIPMENT/MATLS)</v>
          </cell>
          <cell r="CJ31" t="str">
            <v>H942 (OTHER QC/TEST/INSPECT- FIRE FIGHTING/RESCUE/SAFETY EQUIPMENT; ENVIRON PROTECT EQUIPMENT/MATLS)</v>
          </cell>
          <cell r="CK31" t="str">
            <v>J042 (MAINT/REPAIR/REBUILD OF EQUIP- FIRE FIGHTING/RESCUE/SAFETY EQUIP; ENVIRON PROTECT EQUIP/MATLS)</v>
          </cell>
          <cell r="CM31" t="str">
            <v>K042 (MODIFICATION OF EQUIPMENT- FIRE FIGHTING/RESCUE/SAFETY EQUIPMENT; ENVIRON PROTECT EQUIPMENT/MATLS)</v>
          </cell>
          <cell r="CN31" t="str">
            <v>L042 (TECHNICAL REP- FIRE FIGHTING/RESCUE/SAFETY EQUIPMENT; ENVIRON PROTECT EQUIPMENT/MATLS)</v>
          </cell>
          <cell r="CO31" t="str">
            <v>M1GA (OPERATION OF AMMUNITION STORAGE BUILDINGS)</v>
          </cell>
          <cell r="CP31" t="str">
            <v>N042 (INSTALLATION OF EQUIPMENT- FIRE FIGHTING/RESCUE/SAFETY EQUIPMENT; ENVIRON PROTECT EQUIPMENT/MATLS)</v>
          </cell>
          <cell r="CW31" t="str">
            <v>Q524 (MEDICAL- THORACIC)</v>
          </cell>
          <cell r="CX31" t="str">
            <v>R602 (SUPPORT- ADMINISTRATIVE: COURIER/MESSENGER)</v>
          </cell>
          <cell r="DB31" t="str">
            <v>V229 (TRANSPORT/TRAVEL/RELOCATION- TRAVEL/LODGING/RECRUIT: PURCH OF TRANSIT/PUBLIC TRANSPORT FARE MEDIA)</v>
          </cell>
          <cell r="DC31" t="str">
            <v>W042 (LEASE OR RENTAL OF EQUIPMENT- FIRE FIGHTING/RESCUE/SAFETY EQUIPMENT; ENVIRON PROTECT EQUIPMENT/MATLS)</v>
          </cell>
          <cell r="DD31" t="str">
            <v>X1GA (LEASE/RENTAL OF AMMUNITION STORAGE BUILDINGS)</v>
          </cell>
          <cell r="DE31" t="str">
            <v>Y1GA (CONSTRUCTION OF AMMUNITION STORAGE BUILDINGS)</v>
          </cell>
          <cell r="DF31" t="str">
            <v>Z1GA (MAINTENANCE OF AMMUNITION STORAGE BUILDINGS)</v>
          </cell>
        </row>
        <row r="32">
          <cell r="J32" t="str">
            <v>44 - Furnace/Steam Plant/Drying Equip, Nuclear Reactors</v>
          </cell>
          <cell r="U32" t="str">
            <v>Cabo Verde</v>
          </cell>
          <cell r="V32" t="str">
            <v>Nevada</v>
          </cell>
          <cell r="Y32" t="str">
            <v>DOD Washington Headquarters Service</v>
          </cell>
          <cell r="AQ32" t="str">
            <v>Tin</v>
          </cell>
          <cell r="AX32">
            <v>0</v>
          </cell>
          <cell r="AY32" t="e">
            <v>#NUM!</v>
          </cell>
          <cell r="AZ32" t="str">
            <v xml:space="preserve">: </v>
          </cell>
          <cell r="BA32" t="e">
            <v>#NUM!</v>
          </cell>
          <cell r="BB32">
            <v>0</v>
          </cell>
          <cell r="BC32" t="e">
            <v>#NUM!</v>
          </cell>
          <cell r="BH32" t="str">
            <v>AB93 (R&amp;D- COMMUNITY SERVICE/DEVELOPMENT: OTHER (ADVANCED DEVELOPMENT))</v>
          </cell>
          <cell r="BI32" t="str">
            <v>AC53 (R&amp;D- DEFENSE SYSTEM: WEAPONS (ADVANCED DEVELOPMENT))</v>
          </cell>
          <cell r="BJ32" t="str">
            <v>AD53 (R&amp;D- DEFENSE OTHER: FUELS/LUBRICANTS (ADVANCED DEVELOPMENT))</v>
          </cell>
          <cell r="BM32" t="str">
            <v>AG53 (R&amp;D- ENERGY: NUCLEAR (ADVANCED DEVELOPMENT))</v>
          </cell>
          <cell r="BN32" t="str">
            <v>AH93 (R&amp;D- ENVIRONMENTAL PROTECTION: OTHER (ADVANCED DEVELOPMENT))</v>
          </cell>
          <cell r="BO32" t="str">
            <v>AJ53 (R&amp;D- GENERAL SCIENCE/TECHNOLOGY: LIFE SCIENCES (ADVANCED DEVELOPMENT))</v>
          </cell>
          <cell r="BS32" t="str">
            <v>AN53 (R&amp;D- MEDICAL: MENTAL HEALTH (ADVANCED DEVELOPMENT))</v>
          </cell>
          <cell r="BT32" t="str">
            <v>AP63 (R&amp;D- NATURAL RESOURCE: MARINE FISHERIES (ADVANCED DEVELOPMENT))</v>
          </cell>
          <cell r="BV32" t="str">
            <v>AR63 (R&amp;D- SPACE: STATION (ADVANCED DEVELOPMENT)</v>
          </cell>
          <cell r="BW32" t="str">
            <v>AS93 (R&amp;D- MODAL TRANSPORTATION: OTHER MODAL (ADVANCED DEVELOPMENT)</v>
          </cell>
          <cell r="BX32" t="str">
            <v>AT53 (R&amp;D- OTHER TRANSPORTATION: PIPELINE SAFETY (ADVANCED DEVELOPMENT)</v>
          </cell>
          <cell r="BY32" t="str">
            <v>AV53 (R&amp;D- MINING: MINING RECLAMATION METHODS (ADVANCED DEVELOPMENT)</v>
          </cell>
          <cell r="CA32" t="str">
            <v>B541 (SPECIAL STUDIES/ANALYSIS- DEFENSE)</v>
          </cell>
          <cell r="CB32" t="str">
            <v>C1GB (ARCHITECT AND ENGINEERING- CONSTRUCTION: FOOD OR GRAIN STORAGE BUILDINGS)</v>
          </cell>
          <cell r="CD32" t="str">
            <v>E1GB (PURCHASE OF FOOD OR GRAIN STORAGE BUILDINGS)</v>
          </cell>
          <cell r="CE32" t="str">
            <v>F112 (ENVIRONMENTAL SYSTEMS PROTECTION- OIL SPILL RESPONSE)</v>
          </cell>
          <cell r="CG32" t="str">
            <v>H143 (QUALITY CONTROL- PUMPS AND COMPRESSORS)</v>
          </cell>
          <cell r="CH32" t="str">
            <v>H243 (EQUIPMENT AND MATERIALS TESTING- PUMPS AND COMPRESSORS)</v>
          </cell>
          <cell r="CI32" t="str">
            <v>H343 (INSPECTION- PUMPS AND COMPRESSORS)</v>
          </cell>
          <cell r="CJ32" t="str">
            <v>H943 (OTHER QC/TEST/INSPECT- PUMPS AND COMPRESSORS)</v>
          </cell>
          <cell r="CK32" t="str">
            <v>J043 (MAINT/REPAIR/REBUILD OF EQUIPMENT- PUMPS AND COMPRESSORS)</v>
          </cell>
          <cell r="CM32" t="str">
            <v>K043 (MODIFICATION OF EQUIPMENT- PUMPS AND COMPRESSORS)</v>
          </cell>
          <cell r="CN32" t="str">
            <v>L043 (TECHNICAL REPRESENTATIVE- PUMPS AND COMPRESSORS)</v>
          </cell>
          <cell r="CO32" t="str">
            <v>M1GB OPERATION OF FOOD OR GRAIN STORAGE BUILDINGS</v>
          </cell>
          <cell r="CP32" t="str">
            <v>N043 (INSTALLATION OF EQUIPMENT- PUMPS AND COMPRESSORS)</v>
          </cell>
          <cell r="CW32" t="str">
            <v>Q525 (MEDICAL- UROLOGY)</v>
          </cell>
          <cell r="CX32" t="str">
            <v>R603 (SUPPORT- ADMINISTRATIVE: TRANSCRIPTION)</v>
          </cell>
          <cell r="DB32" t="str">
            <v>V231 (TRANSPORTATION/TRAVEL/RELOCATION- TRAVEL/LODGING/RECRUITMENT: LODGING, HOTEL/MOTEL)</v>
          </cell>
          <cell r="DC32" t="str">
            <v>W043 (LEASE OR RENTAL OF EQUIPMENT- PUMPS AND COMPRESSORS)</v>
          </cell>
          <cell r="DD32" t="str">
            <v>X1GB (LEASE/RENTAL OF FOOD OR GRAIN STORAGE BUILDINGS)</v>
          </cell>
          <cell r="DE32" t="str">
            <v>Y1GB (CONSTRUCTION OF FOOD OR GRAIN STORAGE BUILDINGS)</v>
          </cell>
          <cell r="DF32" t="str">
            <v>Z1GB (MAINTENANCE OF FOOD OR GRAIN STORAGE BUILDINGS)</v>
          </cell>
        </row>
        <row r="33">
          <cell r="J33" t="str">
            <v>45 - Plumbing, Heating, and Sanitation Equipment</v>
          </cell>
          <cell r="U33" t="str">
            <v>Cambodia</v>
          </cell>
          <cell r="V33" t="str">
            <v>New Hampshire</v>
          </cell>
          <cell r="Y33" t="str">
            <v>DOD Other</v>
          </cell>
          <cell r="AQ33" t="str">
            <v>Titanium</v>
          </cell>
          <cell r="AX33">
            <v>0</v>
          </cell>
          <cell r="AY33" t="e">
            <v>#NUM!</v>
          </cell>
          <cell r="AZ33" t="str">
            <v xml:space="preserve">: </v>
          </cell>
          <cell r="BA33" t="e">
            <v>#NUM!</v>
          </cell>
          <cell r="BB33">
            <v>0</v>
          </cell>
          <cell r="BC33" t="e">
            <v>#NUM!</v>
          </cell>
          <cell r="BH33" t="str">
            <v>AB94 (R&amp;D- COMMUNITY SERVICE/DEVELOPMENT: OTHER (ENGINEERING DEVELOPMENT))</v>
          </cell>
          <cell r="BI33" t="str">
            <v>AC54 (R&amp;D- DEFENSE SYSTEM: WEAPONS (ENGINEERING DEVELOPMENT))</v>
          </cell>
          <cell r="BJ33" t="str">
            <v>AD54 (R&amp;D- DEFENSE OTHER: FUELS/LUBRICANTS (ENGINEERING DEVELOPMENT)</v>
          </cell>
          <cell r="BM33" t="str">
            <v>AG54 (R&amp;D- ENERGY: NUCLEAR (ENGINEERING DEVELOPMENT))</v>
          </cell>
          <cell r="BN33" t="str">
            <v>AH94 (R&amp;D- ENVIRONMENTAL PROTECTION: OTHER (ENGINEERING DEVELOPMENT))</v>
          </cell>
          <cell r="BO33" t="str">
            <v>AJ54 (R&amp;D- GENERAL SCIENCE/TECHNOLOGY: LIFE SCIENCES (ENGINEERING DEVELOPMENT))</v>
          </cell>
          <cell r="BS33" t="str">
            <v>AN54 (R&amp;D- MEDICAL: MENTAL HEALTH (ENGINEERING DEVELOPMENT)</v>
          </cell>
          <cell r="BT33" t="str">
            <v>AP64 (R&amp;D- NATURAL RESOURCE: MARINE FISHERIES (ENGINEERING DEVELOPMENT))</v>
          </cell>
          <cell r="BV33" t="str">
            <v>AR64 (R&amp;D- SPACE: STATION (ENGINEERING DEVELOPMENT))</v>
          </cell>
          <cell r="BW33" t="str">
            <v>AS94 (R&amp;D- MODAL TRANSPORTATION: OTHER MODAL (ENGINEERING DEVELOPMENT)</v>
          </cell>
          <cell r="BX33" t="str">
            <v>AT54 (R&amp;D- OTHER TRANSPORTATION: PIPELINE SAFETY (ENGINEERING DEVELOPMENT)</v>
          </cell>
          <cell r="BY33" t="str">
            <v>AV54 (R&amp;D- MINING: MINING RECLAMATION METHODS (ENGINEERING DEVELOPMENT))</v>
          </cell>
          <cell r="CA33" t="str">
            <v>B542 (SPECIAL STUDIES/ANALYSIS- EDUCATIONAL)</v>
          </cell>
          <cell r="CB33" t="str">
            <v>C1GC (ARCHITECT AND ENGINEERING- CONSTRUCTION: FUEL STORAGE BUILDINGS)</v>
          </cell>
          <cell r="CD33" t="str">
            <v>E1GC (PURCHASE OF FUEL STORAGE BUILDINGS)</v>
          </cell>
          <cell r="CE33" t="str">
            <v>F113 (ENVIRONMENTAL SYSTEMS PROTECTION- WETLANDS CONSERVATION AND SUPPORT)</v>
          </cell>
          <cell r="CG33" t="str">
            <v>H144 (QUALITY CONTROL- FURNACE, STEAM PLANT, AND DRYING EQUIPMENT; NUCLEAR REACTORS)</v>
          </cell>
          <cell r="CH33" t="str">
            <v>H244 (EQUIPMENT AND MATERIALS TESTING- FURNACE, STEAM PLANT, AND DRYING EQUIPMENT; NUCLEAR REACTORS)</v>
          </cell>
          <cell r="CI33" t="str">
            <v>H344 (INSPECTION- FURNACE, STEAM PLANT, AND DRYING EQUIPMENT; NUCLEAR REACTORS)</v>
          </cell>
          <cell r="CJ33" t="str">
            <v>H944 (OTHER QC/TEST/INSPECT- FURNACE, STEAM PLANT, AND DRYING EQUIPMENT; NUCLEAR REACTORS)</v>
          </cell>
          <cell r="CK33" t="str">
            <v>J044 (MAINT/REPAIR/REBUILD OF EQUIPMENT- FURNACE, STEAM PLANT, AND DRYING EQUIPMENT; NUCLEAR REACTORS)</v>
          </cell>
          <cell r="CM33" t="str">
            <v>K044 (MODIFICATION OF EQUIPMENT- FURNACE, STEAM PLANT, AND DRYING EQUIPMENT; NUCLEAR REACTORS)</v>
          </cell>
          <cell r="CN33" t="str">
            <v>L044 (TECHNICAL REPRESENTATIVE- FURNACE, STEAM PLANT, AND DRYING EQUIPMENT; NUCLEAR REACTORS)</v>
          </cell>
          <cell r="CO33" t="str">
            <v>M1GC (OPERATION OF FUEL STORAGE BUILDINGS)</v>
          </cell>
          <cell r="CP33" t="str">
            <v>N044 (INSTALLATION OF EQUIPMENT- FURNACE, STEAM PLANT, AND DRYING EQUIPMENT; NUCLEAR REACTORS)</v>
          </cell>
          <cell r="CW33" t="str">
            <v>Q526 (MEDICAL- MEDICAL/PSYCHIATRIC CONSULTATION)</v>
          </cell>
          <cell r="CX33" t="str">
            <v>R604 (SUPPORT- ADMINISTRATIVE: MAILING/DISTRIBUTION)</v>
          </cell>
          <cell r="DB33" t="str">
            <v>V241 (TRANSPORTATION/TRAVEL/RELOCATION- TRAVEL/LODGING/RECRUITMENT: MILITARY PERSONNEL RECRUITMENT)</v>
          </cell>
          <cell r="DC33" t="str">
            <v>W044 (LEASE OR RENTAL OF EQUIPMENT- FURNACE, STEAM PLANT, AND DRYING EQUIPMENT; NUCLEAR REACTORS)</v>
          </cell>
          <cell r="DD33" t="str">
            <v>X1GC (LEASE/RENTAL OF FUEL STORAGE BUILDINGS)</v>
          </cell>
          <cell r="DE33" t="str">
            <v>Y1GC (CONSTRUCTION OF FUEL STORAGE BUILDINGS)</v>
          </cell>
          <cell r="DF33" t="str">
            <v>Z1GC (MAINTENANCE OF FUEL STORAGE BUILDINGS)</v>
          </cell>
        </row>
        <row r="34">
          <cell r="J34" t="str">
            <v>46 - Water Purification and Sewage Treatment Equipment</v>
          </cell>
          <cell r="U34" t="str">
            <v>Cameroon</v>
          </cell>
          <cell r="V34" t="str">
            <v>New Jersey</v>
          </cell>
          <cell r="Y34" t="str">
            <v>Environmental Protection Agency</v>
          </cell>
          <cell r="AQ34" t="str">
            <v>Tungsten</v>
          </cell>
          <cell r="AX34">
            <v>0</v>
          </cell>
          <cell r="AY34" t="e">
            <v>#NUM!</v>
          </cell>
          <cell r="AZ34" t="str">
            <v xml:space="preserve">: </v>
          </cell>
          <cell r="BA34" t="e">
            <v>#NUM!</v>
          </cell>
          <cell r="BB34">
            <v>0</v>
          </cell>
          <cell r="BC34" t="e">
            <v>#NUM!</v>
          </cell>
          <cell r="BH34" t="str">
            <v>AB95 (R&amp;D- COMMUNITY SERVICE/DEVELOPMENT: OTHER (OPERATIONAL SYSTEMS DEVELOPMENT))</v>
          </cell>
          <cell r="BI34" t="str">
            <v>AC55 (R&amp;D- DEFENSE SYSTEM: WEAPONS (OPERATIONAL SYSTEMS DEVELOPMENT))</v>
          </cell>
          <cell r="BJ34" t="str">
            <v>AD55 (R&amp;D- DEFENSE OTHER: FUELS/LUBRICANTS (OPERATIONAL SYSTEMS DEVELOPMENT))</v>
          </cell>
          <cell r="BM34" t="str">
            <v>AG55 (R&amp;D- ENERGY: NUCLEAR (OPERATIONAL SYSTEMS DEVELOPMENT))</v>
          </cell>
          <cell r="BN34" t="str">
            <v>AH95 (R&amp;D- ENVIRONMENTAL PROTECTION: OTHER (OPERATIONAL SYSTEMS DEVELOPMENT))</v>
          </cell>
          <cell r="BO34" t="str">
            <v>AJ55 (R&amp;D- GENERAL SCIENCE/TECHNOLOGY: LIFE SCIENCES (OPERATIONAL SYSTEMS DEVELOPMENT))</v>
          </cell>
          <cell r="BS34" t="str">
            <v>AN55 (R&amp;D- MEDICAL: MENTAL HEALTH (OPERATIONAL SYSTEMS DEVELOPMENT))</v>
          </cell>
          <cell r="BT34" t="str">
            <v>AP65 (R&amp;D- NATURAL RESOURCE: MARINE FISHERIES (OPERATIONAL SYSTEMS DEVELOPMENT)</v>
          </cell>
          <cell r="BV34" t="str">
            <v>AR65 (R&amp;D- SPACE: STATION (OPERATIONAL SYSTEMS DEVELOPMENT)</v>
          </cell>
          <cell r="BW34" t="str">
            <v>AS95 (R&amp;D- MODAL TRANSPORTATION: OTHER MODAL (OPERATIONAL SYSTEMS DEVELOPMENT))</v>
          </cell>
          <cell r="BX34" t="str">
            <v>AT55 (R&amp;D- OTHER TRANSPORTATION: PIPELINE SAFETY (OPERATIONAL SYSTEMS DEVELOPMENT)</v>
          </cell>
          <cell r="BY34" t="str">
            <v>AV55 (R&amp;D- MINING: MINING RECLAMATION METHODS (OPERATIONAL SYSTEMS DEVELOPMENT)</v>
          </cell>
          <cell r="CA34" t="str">
            <v>B543 (SPECIAL STUDIES/ANALYSIS- ENERGY)</v>
          </cell>
          <cell r="CB34" t="str">
            <v>C1GD (ARCHITECT AND ENGINEERING- CONSTRUCTION: OPEN STORAGE FACILITIES)</v>
          </cell>
          <cell r="CD34" t="str">
            <v>E1GD (PURCHASE OF OPEN STORAGE FACILITIES)</v>
          </cell>
          <cell r="CE34" t="str">
            <v>F114 (ENVIRONMENTAL SYSTEMS PROTECTION- ENVIRONMENTAL LICENSING AND PERMITTING)</v>
          </cell>
          <cell r="CG34" t="str">
            <v>H145 (QUALITY CONTROL- PLUMBING, HEATING, AND WASTE DISPOSAL EQUIPMENT)</v>
          </cell>
          <cell r="CH34" t="str">
            <v>H245 (EQUIPMENT AND MATERIALS TESTING- PLUMBING, HEATING, AND WASTE DISPOSAL EQUIPMENT)</v>
          </cell>
          <cell r="CI34" t="str">
            <v>H345 (INSPECTION- PLUMBING, HEATING, AND WASTE DISPOSAL EQUIPMENT)</v>
          </cell>
          <cell r="CJ34" t="str">
            <v>H945 (OTHER QC/TEST/INSPECT- PLUMBING, HEATING, AND WASTE DISPOSAL EQUIPMENT)</v>
          </cell>
          <cell r="CK34" t="str">
            <v>J045 (MAINT/REPAIR/REBUILD OF EQUIPMENT- PLUMBING, HEATING, AND WASTE DISPOSAL EQUIPMENT)</v>
          </cell>
          <cell r="CM34" t="str">
            <v>K045 (MODIFICATION OF EQUIPMENT- PLUMBING, HEATING, AND WASTE DISPOSAL EQUIPMENT)</v>
          </cell>
          <cell r="CN34" t="str">
            <v>L045 (TECHNICAL REPRESENTATIVE- PLUMBING, HEATING, AND WASTE DISPOSAL EQUIPMENT)</v>
          </cell>
          <cell r="CO34" t="str">
            <v>M1GD (OPERATION OF OPEN STORAGE FACILITIES)</v>
          </cell>
          <cell r="CP34" t="str">
            <v>N045 (INSTALLATION OF EQUIPMENT- PLUMBING, HEATING, AND WASTE DISPOSAL EQUIPMENT)</v>
          </cell>
          <cell r="CW34" t="str">
            <v>Q527 (MEDICAL- NUCLEAR MEDICINE)</v>
          </cell>
          <cell r="CX34" t="str">
            <v>R605 (SUPPORT- ADMINISTRATIVE: LIBRARY)</v>
          </cell>
          <cell r="DB34" t="str">
            <v>V251 (TRANSPORTATION/TRAVEL/RELOCATION- TRAVEL/LODGING/RECRUITMENT: CIVILIAN PERSONNEL RECRUITMENT)</v>
          </cell>
          <cell r="DC34" t="str">
            <v>W045 (LEASE OR RENTAL OF EQUIPMENT- PLUMBING, HEATING, AND WASTE DISPOSAL EQUIPMENT)</v>
          </cell>
          <cell r="DD34" t="str">
            <v>X1GD (LEASE/RENTAL OF OPEN STORAGE FACILITIES)</v>
          </cell>
          <cell r="DE34" t="str">
            <v>Y1GD (CONSTRUCTION OF OPEN STORAGE FACILITIES)</v>
          </cell>
          <cell r="DF34" t="str">
            <v>Z1GD (MAINTENANCE OF OPEN STORAGE FACILITIES)</v>
          </cell>
        </row>
        <row r="35">
          <cell r="J35" t="str">
            <v>47 - Pipe, Tubing, Hose, Fittings</v>
          </cell>
          <cell r="U35" t="str">
            <v>Canada</v>
          </cell>
          <cell r="V35" t="str">
            <v>New Mexico</v>
          </cell>
          <cell r="Y35" t="str">
            <v>Federal Communications Commission</v>
          </cell>
          <cell r="AQ35" t="str">
            <v>Uranium</v>
          </cell>
          <cell r="AX35">
            <v>0</v>
          </cell>
          <cell r="AY35" t="e">
            <v>#NUM!</v>
          </cell>
          <cell r="AZ35" t="str">
            <v xml:space="preserve">: </v>
          </cell>
          <cell r="BA35" t="e">
            <v>#NUM!</v>
          </cell>
          <cell r="BB35">
            <v>0</v>
          </cell>
          <cell r="BC35" t="e">
            <v>#NUM!</v>
          </cell>
          <cell r="BH35" t="str">
            <v>AB96 (R&amp;D- COMMUNITY SERVICE/DEVELOPMENT: OTHER (MANAGEMENT/SUPPORT))</v>
          </cell>
          <cell r="BI35" t="str">
            <v>AC56 (R&amp;D- DEFENSE SYSTEM: WEAPONS (MANAGEMENT/SUPPORT))</v>
          </cell>
          <cell r="BJ35" t="str">
            <v>AD56 (R&amp;D- DEFENSE OTHER: FUELS/LUBRICANTS (MANAGEMENT/SUPPORT)</v>
          </cell>
          <cell r="BM35" t="str">
            <v>AG56 (R&amp;D- ENERGY: NUCLEAR (MANAGEMENT/SUPPORT))</v>
          </cell>
          <cell r="BN35" t="str">
            <v>AH96 (R&amp;D- ENVIRONMENTAL PROTECTION: OTHER (MANAGEMENT/SUPPORT))</v>
          </cell>
          <cell r="BO35" t="str">
            <v>AJ56 (R&amp;D- GENERAL SCIENCE/TECHNOLOGY: LIFE SCIENCES (MANAGEMENT/SUPPORT))</v>
          </cell>
          <cell r="BS35" t="str">
            <v>AN56 (R&amp;D- MEDICAL: MENTAL HEALTH (MANAGEMENT/SUPPORT))</v>
          </cell>
          <cell r="BT35" t="str">
            <v>AP66 (R&amp;D- NATURAL RESOURCE: MARINE FISHERIES (MANAGEMENT/SUPPORT))</v>
          </cell>
          <cell r="BV35" t="str">
            <v>AR66 (R&amp;D- SPACE: STATION (MANAGEMENT/SUPPORT)</v>
          </cell>
          <cell r="BW35" t="str">
            <v>AS96 (R&amp;D- MODAL TRANSPORTATION: OTHER MODAL (MANAGEMENT/SUPPORT)</v>
          </cell>
          <cell r="BX35" t="str">
            <v>AT56 (R&amp;D- OTHER TRANSPORTATION: PIPELINE SAFETY (MANAGEMENT/SUPPORT)</v>
          </cell>
          <cell r="BY35" t="str">
            <v>AV56 (R&amp;D- MINING: MINING RECLAMATION METHODS (MANAGEMENT/SUPPORT)</v>
          </cell>
          <cell r="CA35" t="str">
            <v>B544 (SPECIAL STUDIES/ANALYSIS- TECHNOLOGY)</v>
          </cell>
          <cell r="CB35" t="str">
            <v>C1GZ (ARCHITECT AND ENGINEERING- CONSTRUCTION: OTHER WAREHOUSE BUILDINGS)</v>
          </cell>
          <cell r="CD35" t="str">
            <v>E1GZ (PURCHASE OF OTHER WAREHOUSE BUILDINGS)</v>
          </cell>
          <cell r="CE35" t="str">
            <v>F115 (ENVIRONMENTAL SYSTEMS PROTECTION- ENVIRONMENTAL CONSULTING AND LEGAL SUPPORT)</v>
          </cell>
          <cell r="CG35" t="str">
            <v>H146 (QUALITY CONTROL- WATER PURIFICATION AND SEWAGE TREATMENT EQUIPMENT)</v>
          </cell>
          <cell r="CH35" t="str">
            <v>H246 (EQUIPMENT AND MATERIALS TESTING- WATER PURIFICATION AND SEWAGE TREATMENT EQUIPMENT)</v>
          </cell>
          <cell r="CI35" t="str">
            <v>H346 (INSPECTION- WATER PURIFICATION AND SEWAGE TREATMENT EQUIPMENT)</v>
          </cell>
          <cell r="CJ35" t="str">
            <v>H946 (OTHER QC/TEST/INSPECT- WATER PURIFICATION AND SEWAGE TREATMENT EQUIPMENT)</v>
          </cell>
          <cell r="CK35" t="str">
            <v>J046 (MAINT/REPAIR/REBUILD OF EQUIPMENT- WATER PURIFICATION AND SEWAGE TREATMENT EQUIPMENT)</v>
          </cell>
          <cell r="CM35" t="str">
            <v>K046 (MODIFICATION OF EQUIPMENT- WATER PURIFICATION AND SEWAGE TREATMENT EQUIPMENT)</v>
          </cell>
          <cell r="CN35" t="str">
            <v>L046 (TECHNICAL REPRESENTATIVE- WATER PURIFICATION AND SEWAGE TREATMENT EQUIPMENT)</v>
          </cell>
          <cell r="CO35" t="str">
            <v>M1GZ (OPERATION OF OTHER WAREHOUSE BUILDINGS)</v>
          </cell>
          <cell r="CP35" t="str">
            <v>N046 (INSTALLATION OF EQUIPMENT- WATER PURIFICATION AND SEWAGE TREATMENT EQUIPMENT)</v>
          </cell>
          <cell r="CW35" t="str">
            <v>Q601 (MEDICAL CODING AND AUDITING)</v>
          </cell>
          <cell r="CX35" t="str">
            <v>R606 (SUPPORT- ADMINISTRATIVE: COURT REPORTING)</v>
          </cell>
          <cell r="DB35" t="str">
            <v>V301 (TRANSPORTATION/TRAVEL/RELOCATION- RELOCATION: RELOCATION)</v>
          </cell>
          <cell r="DC35" t="str">
            <v>W046 (LEASE OR RENTAL OF EQUIPMENT- WATER PURIFICATION AND SEWAGE TREATMENT EQUIPMENT)</v>
          </cell>
          <cell r="DD35" t="str">
            <v>X1GZ (LEASE/RENTAL OF OTHER WAREHOUSE BUILDINGS)</v>
          </cell>
          <cell r="DE35" t="str">
            <v>Y1GZ (CONSTRUCTION OF OTHER WAREHOUSE BUILDINGS)</v>
          </cell>
          <cell r="DF35" t="str">
            <v>Z1GZ (MAINTENANCE OF OTHER WAREHOUSE BUILDINGS)</v>
          </cell>
        </row>
        <row r="36">
          <cell r="J36" t="str">
            <v>48 - Valves</v>
          </cell>
          <cell r="U36" t="str">
            <v>Central African Republic</v>
          </cell>
          <cell r="V36" t="str">
            <v>New York</v>
          </cell>
          <cell r="Y36" t="str">
            <v>General Services Administration</v>
          </cell>
          <cell r="AQ36" t="str">
            <v>Vanadium</v>
          </cell>
          <cell r="AX36">
            <v>0</v>
          </cell>
          <cell r="AY36" t="e">
            <v>#NUM!</v>
          </cell>
          <cell r="AZ36" t="str">
            <v xml:space="preserve">: </v>
          </cell>
          <cell r="BA36" t="e">
            <v>#NUM!</v>
          </cell>
          <cell r="BB36">
            <v>0</v>
          </cell>
          <cell r="BC36" t="e">
            <v>#NUM!</v>
          </cell>
          <cell r="BH36" t="str">
            <v>AB97 (R&amp;D- COMMUNITY SERVICE/DEVELOPMENT: OTHER (COMMERCIALIZED))</v>
          </cell>
          <cell r="BI36" t="str">
            <v>AC57 (R&amp;D- DEFENSE SYSTEM: WEAPONS (COMMERCIALIZED))</v>
          </cell>
          <cell r="BJ36" t="str">
            <v>AD57 (R&amp;D- DEFENSE OTHER: FUELS/LUBRICANTS (COMMERCIALIZED)</v>
          </cell>
          <cell r="BM36" t="str">
            <v>AG57 (R&amp;D- ENERGY: NUCLEAR (COMMERCIALIZED))</v>
          </cell>
          <cell r="BN36" t="str">
            <v>AH97 (R&amp;D- ENVIRONMENTAL PROTECTION: OTHER (COMMERCIALIZED))</v>
          </cell>
          <cell r="BO36" t="str">
            <v>AJ57 (R&amp;D- GENERAL SCIENCE/TECHNOLOGY: LIFE SCIENCES (COMMERCIALIZED))</v>
          </cell>
          <cell r="BS36" t="str">
            <v>AN57 (R&amp;D- MEDICAL: MENTAL HEALTH (COMMERCIALIZED))</v>
          </cell>
          <cell r="BT36" t="str">
            <v>AP67 (R&amp;D- NATURAL RESOURCE: MARINE FISHERIES (COMMERCIALIZED)</v>
          </cell>
          <cell r="BV36" t="str">
            <v>AR67 (R&amp;D- SPACE: STATION (COMMERCIALIZED)</v>
          </cell>
          <cell r="BW36" t="str">
            <v>AS97 (R&amp;D- MODAL TRANSPORTATION: OTHER MODAL (COMMERCIALIZED))</v>
          </cell>
          <cell r="BX36" t="str">
            <v>AT57 (R&amp;D- OTHER TRANSPORTATION: PIPELINE SAFETY (COMMERCIALIZED))</v>
          </cell>
          <cell r="BY36" t="str">
            <v>AV57 (R&amp;D- MINING: MINING RECLAMATION METHODS (COMMERCIALIZED)</v>
          </cell>
          <cell r="CA36" t="str">
            <v>B545 (SPECIAL STUDIES/ANALYSIS- HOUSING/COMMUNITY DEVELOPMENT)</v>
          </cell>
          <cell r="CB36" t="str">
            <v>C1HA (ARCHITECT AND ENGINEERING- CONSTRUCTION: GOVERNMENT-OWNED CONTRACTOR-OPERATED (GOCO) (R&amp;D FACS)</v>
          </cell>
          <cell r="CD36" t="str">
            <v>E1HA PURCHASE OF GOVERNMENT-OWNED CONTRACTOR-OPERATED (GOCO) (R&amp;D FACILITIES</v>
          </cell>
          <cell r="CE36" t="str">
            <v>F999 (OTHER ENVIRONMENTAL SERVICES)</v>
          </cell>
          <cell r="CG36" t="str">
            <v>H147 (QUALITY CONTROL- PIPE, TUBING, HOSE, AND FITTINGS)</v>
          </cell>
          <cell r="CH36" t="str">
            <v>H247 (EQUIPMENT AND MATERIALS TESTING- PIPE, TUBING, HOSE, AND FITTINGS)</v>
          </cell>
          <cell r="CI36" t="str">
            <v>H347 (INSPECTION- PIPE, TUBING, HOSE, AND FITTINGS)</v>
          </cell>
          <cell r="CJ36" t="str">
            <v>H947 OTHER QC/TEST/INSPECT- PIPE, TUBING, HOSE, AND FITTINGS</v>
          </cell>
          <cell r="CK36" t="str">
            <v>J047 (MAINT/REPAIR/REBUILD OF EQUIPMENT- PIPE, TUBING, HOSE, AND FITTINGS)</v>
          </cell>
          <cell r="CM36" t="str">
            <v>K047 (MODIFICATION OF EQUIPMENT- PIPE, TUBING, HOSE, AND FITTINGS)</v>
          </cell>
          <cell r="CN36" t="str">
            <v>L047 (TECHNICAL REPRESENTATIVE- PIPE, TUBING, HOSE, AND FITTINGS)</v>
          </cell>
          <cell r="CO36" t="str">
            <v>M1HA (OPERATION OF GOVERNMENT-OWNED CONTRACTOR-OPERATED (GOCO) (R&amp;D FACILITIES)</v>
          </cell>
          <cell r="CP36" t="str">
            <v>N047 (INSTALLATION OF EQUIPMENT- PIPE, TUBING, HOSE, AND FITTINGS)</v>
          </cell>
          <cell r="CW36" t="str">
            <v>Q602 (MEDICAL RECORDS)</v>
          </cell>
          <cell r="CX36" t="str">
            <v>R607 (SUPPORT- ADMINISTRATIVE: WORD PROCESSING/TYPING)</v>
          </cell>
          <cell r="DB36" t="str">
            <v>V302 (TRANSPORTATION/TRAVEL/RELOCATION- RELOCATION: TRAVEL AGENT)</v>
          </cell>
          <cell r="DC36" t="str">
            <v>W047 (LEASE OR RENTAL OF EQUIPMENT- PIPE, TUBING, HOSE, AND FITTINGS)</v>
          </cell>
          <cell r="DD36" t="str">
            <v>X1HA LEASE/RENTAL OF GOVERNMENT-OWNED CONTRACTOR-OPERATED (GOCO) (R&amp;D FACILITIES</v>
          </cell>
          <cell r="DE36" t="str">
            <v>Y1HA (CONSTRUCTION OF GOVERNMENT-OWNED CONTRACTOR-OPERATED (GOCO) (R&amp;D FACILITIES)</v>
          </cell>
          <cell r="DF36" t="str">
            <v>Z1HA (MAINTENANCE OF GOVERNMENT-OWNED CONTRACTOR-OPERATED (GOCO) (R&amp;D FACILITIES)</v>
          </cell>
        </row>
        <row r="37">
          <cell r="J37" t="str">
            <v>49 - Maintenance and Repair Shop Equipment</v>
          </cell>
          <cell r="U37" t="str">
            <v>Chad</v>
          </cell>
          <cell r="V37" t="str">
            <v>North Carolina</v>
          </cell>
          <cell r="Y37" t="str">
            <v>National Archives and Records Administration</v>
          </cell>
          <cell r="AQ37" t="str">
            <v>Zirconium</v>
          </cell>
          <cell r="AX37">
            <v>0</v>
          </cell>
          <cell r="AY37" t="e">
            <v>#NUM!</v>
          </cell>
          <cell r="AZ37" t="str">
            <v xml:space="preserve">: </v>
          </cell>
          <cell r="BA37" t="e">
            <v>#NUM!</v>
          </cell>
          <cell r="BB37">
            <v>0</v>
          </cell>
          <cell r="BC37" t="e">
            <v>#NUM!</v>
          </cell>
          <cell r="BI37" t="str">
            <v>AC61 (R&amp;D- DEFENSE SYSTEM: ELECTRONICS/COMMUNICATION EQUIPMENT (BASIC RESEARCH))</v>
          </cell>
          <cell r="BJ37" t="str">
            <v>AD61 (R&amp;D- DEFENSE OTHER: CONSTRUCTION (BASIC RESEARCH))</v>
          </cell>
          <cell r="BM37" t="str">
            <v>AG61 (R&amp;D- ENERGY: PETROLEUM (BASIC RESEARCH))</v>
          </cell>
          <cell r="BO37" t="str">
            <v>AJ61 (R&amp;D- GENERAL SCIENCE/TECHNOLOGY: PSYCHOLOGICAL SCIENCES (BASIC RESEARCH))</v>
          </cell>
          <cell r="BS37" t="str">
            <v>AN61 (R&amp;D- MEDICAL: REHABILITATIVE ENGINEERING (BASIC RESEARCH))</v>
          </cell>
          <cell r="BT37" t="str">
            <v>AP71 (R&amp;D- NATURAL RESOURCE: ATMOSPHERIC (BASIC RESEARCH))</v>
          </cell>
          <cell r="BV37" t="str">
            <v>AR71 (R&amp;D- SPACE: COMMERCIAL PROGRAMS (BASIC RESEARCH)</v>
          </cell>
          <cell r="BX37" t="str">
            <v>AT61 (R&amp;D- OTHER TRANSPORTATION: TRAFFIC MANAGEMENT (BASIC RESEARCH))</v>
          </cell>
          <cell r="BY37" t="str">
            <v>AV61 (R&amp;D- MINING: MINING SAFETY (BASIC RESEARCH))</v>
          </cell>
          <cell r="CA37" t="str">
            <v>B546 (SPECIAL STUDIES/ANALYSIS- SECURITY (PHYSICAL/PERSONAL))</v>
          </cell>
          <cell r="CB37" t="str">
            <v>C1HB (ARCHITECT AND ENGINEERING- CONSTRUCTION: GOVERNMENT-OWNED GOVERNMENT-OPERATED (GOGO) (R&amp;D FACS)</v>
          </cell>
          <cell r="CD37" t="str">
            <v>E1HB (PURCHASE OF GOVERNMENT-OWNED GOVERNMENT-OPERATED (GOGO) (R&amp;D FACILITIES)</v>
          </cell>
          <cell r="CG37" t="str">
            <v>H148 (QUALITY CONTROL- VALVES)</v>
          </cell>
          <cell r="CH37" t="str">
            <v>H248 (EQUIPMENT AND MATERIALS TESTING- VALVES)</v>
          </cell>
          <cell r="CI37" t="str">
            <v>H348 (INSPECTION- VALVES)</v>
          </cell>
          <cell r="CJ37" t="str">
            <v>H948 (OTHER QC/TEST/INSPECT- VALVES)</v>
          </cell>
          <cell r="CK37" t="str">
            <v>J048 (MAINT/REPAIR/REBUILD OF EQUIPMENT- VALVES)</v>
          </cell>
          <cell r="CM37" t="str">
            <v>K048 (MODIFICATION OF EQUIPMENT- VALVES)</v>
          </cell>
          <cell r="CN37" t="str">
            <v>L048 (TECHNICAL REPRESENTATIVE- VALVES)</v>
          </cell>
          <cell r="CO37" t="str">
            <v>M1HB (OPERATION OF GOVERNMENT-OWNED GOVERNMENT-OPERATED (GOGO) (R&amp;D FACILITIES)</v>
          </cell>
          <cell r="CP37" t="str">
            <v>N048 (INSTALLATION OF EQUIPMENT- VALVES)</v>
          </cell>
          <cell r="CW37" t="str">
            <v>Q603 (MEDICAL TRANSCRIPTIONS)</v>
          </cell>
          <cell r="CX37" t="str">
            <v>R608 (SUPPORT- ADMINISTRATIVE: TRANSLATION AND INTERPRETING)</v>
          </cell>
          <cell r="DB37" t="str">
            <v>V999 (TRANSPORTATION/TRAVEL/RELOCATION- OTHER: OTHER)</v>
          </cell>
          <cell r="DC37" t="str">
            <v>W048 LEASE OR RENTAL OF EQUIPMENT- VALVES</v>
          </cell>
          <cell r="DD37" t="str">
            <v>X1HB LEASE/RENTAL OF GOVERNMENT-OWNED GOVERNMENT-OPERATED (GOGO) (R&amp;D FACILITIES</v>
          </cell>
          <cell r="DE37" t="str">
            <v>Y1HB (CONSTRUCTION OF GOVERNMENT-OWNED GOVERNMENT-OPERATED (GOGO) (R&amp;D FACILITIES)</v>
          </cell>
          <cell r="DF37" t="str">
            <v>Z1HB (MAINTENANCE OF GOVERNMENT-OWNED GOVERNMENT-OPERATED (GOGO) (R&amp;D FACILITIES)</v>
          </cell>
        </row>
        <row r="38">
          <cell r="J38" t="str">
            <v>51 - Hand Tools</v>
          </cell>
          <cell r="U38" t="str">
            <v>Chile</v>
          </cell>
          <cell r="V38" t="str">
            <v>North Dakota</v>
          </cell>
          <cell r="Y38" t="str">
            <v>Nuclear Regulatory Commission</v>
          </cell>
          <cell r="AQ38" t="str">
            <v>Unknown</v>
          </cell>
          <cell r="AX38">
            <v>0</v>
          </cell>
          <cell r="AY38" t="e">
            <v>#NUM!</v>
          </cell>
          <cell r="AZ38" t="str">
            <v xml:space="preserve">: </v>
          </cell>
          <cell r="BA38" t="e">
            <v>#NUM!</v>
          </cell>
          <cell r="BB38">
            <v>0</v>
          </cell>
          <cell r="BC38" t="e">
            <v>#NUM!</v>
          </cell>
          <cell r="BI38" t="str">
            <v>AC62 (R&amp;D- DEFENSE SYSTEM: ELECTRONICS/COMMUNICATION EQUIPMENT (APPLIED RESEARCH/EXPLORATORY DEVELOPMENT))</v>
          </cell>
          <cell r="BJ38" t="str">
            <v>AD62 (R&amp;D- DEFENSE OTHER: CONSTRUCTION (APPLIED RESEARCH/EXPLORATORY DEVELOPMENT))</v>
          </cell>
          <cell r="BM38" t="str">
            <v>AG62 (R&amp;D- ENERGY: PETROLEUM (APPLIED RESEARCH/EXPLORATORY DEVELOPMENT))</v>
          </cell>
          <cell r="BO38" t="str">
            <v>AJ62 (R&amp;D- GENERAL SCIENCE/TECHNOLOGY: PSYCHOLOGICAL SCIENCES (APPLIED RESEARCH/EXPLORATORY DEVELOPMENT))</v>
          </cell>
          <cell r="BS38" t="str">
            <v>AN62 (R&amp;D- MEDICAL: REHABILITATIVE ENGINEERING (APPLIED RESEARCH/EXPLORATORY DEVELOPMENT))</v>
          </cell>
          <cell r="BT38" t="str">
            <v>AP72 (R&amp;D- NATURAL RESOURCE: ATMOSPHERIC (APPLIED RESEARCH/EXPLORATORY DEVELOPMENT))</v>
          </cell>
          <cell r="BV38" t="str">
            <v>AR72 (R&amp;D- SPACE: COMMERCIAL PROGRAMS (APPLIED RESEARCH/EXPLORATORY DEVELOPMENT))</v>
          </cell>
          <cell r="BX38" t="str">
            <v>AT62 (R&amp;D- OTHER TRANSPORTATION: TRAFFIC MANAGEMENT (APPLIED RESEARCH/EXPLORATORY DEVELOPMENT)</v>
          </cell>
          <cell r="BY38" t="str">
            <v>AV62 (R&amp;D- MINING: MINING SAFETY (APPLIED RESEARCH/EXPLORATORY DEVELOPMENT))</v>
          </cell>
          <cell r="CA38" t="str">
            <v>B547 (SPECIAL STUDIES/ANALYSIS- ACCOUNTING/FINANCIAL MANAGEMENT)</v>
          </cell>
          <cell r="CB38" t="str">
            <v>C1HC (ARCHITECT AND ENGINEERING- CONSTRUCTION: GOVT-OWNED CTR-OPERATED (GOCO) ENVIRONMENTAL LABORATORIES)</v>
          </cell>
          <cell r="CD38" t="str">
            <v>E1HC (PURCHASE OF GOVERNMENT-OWNED CONTRACTOR-OPERATED (GOCO) ENVIRONMENTAL LABORATORIES)</v>
          </cell>
          <cell r="CG38" t="str">
            <v>H149 (QUALITY CONTROL- MAINTENANCE AND REPAIR SHOP EQUIPMENT)</v>
          </cell>
          <cell r="CH38" t="str">
            <v>H249 (EQUIPMENT AND MATERIALS TESTING- MAINTENANCE AND REPAIR SHOP EQUIPMENT)</v>
          </cell>
          <cell r="CI38" t="str">
            <v>H349 (INSPECTION- MAINTENANCE AND REPAIR SHOP EQUIPMENT)</v>
          </cell>
          <cell r="CJ38" t="str">
            <v>H949 (OTHER QC/TEST/INSPECT- MAINTENANCE AND REPAIR SHOP EQUIPMENT)</v>
          </cell>
          <cell r="CK38" t="str">
            <v>J049 (MAINT/REPAIR/REBUILD OF EQUIPMENT- MAINTENANCE AND REPAIR SHOP EQUIPMENT)</v>
          </cell>
          <cell r="CM38" t="str">
            <v>K049 (MODIFICATION OF EQUIPMENT- MAINTENANCE AND REPAIR SHOP EQUIPMENT)</v>
          </cell>
          <cell r="CN38" t="str">
            <v>L049 (TECHNICAL REPRESENTATIVE- MAINTENANCE AND REPAIR SHOP EQUIPMENT)</v>
          </cell>
          <cell r="CO38" t="str">
            <v>M1HC OPERATION OF GOVERNMENT-OWNED CONTRACTOR-OPERATED (GOCO) ENVIRONMENTAL LABORATORIES</v>
          </cell>
          <cell r="CP38" t="str">
            <v>N049 (INSTALLATION OF EQUIPMENT- MAINTENANCE AND REPAIR SHOP EQUIPMENT)</v>
          </cell>
          <cell r="CW38" t="str">
            <v>Q701 (SPECIALIZED MEDICAL SUPPORT)</v>
          </cell>
          <cell r="CX38" t="str">
            <v>R609 (SUPPORT- ADMINISTRATIVE: STENOGRAPHIC)</v>
          </cell>
          <cell r="DC38" t="str">
            <v>W049 (LEASE OR RENTAL OF EQUIPMENT- MAINTENANCE AND REPAIR SHOP EQUIPMENT)</v>
          </cell>
          <cell r="DD38" t="str">
            <v>X1HC LEASE/RENTAL OF GOVERNMENT-OWNED CONTRACTOR-OPERATED (GOCO) ENVIRONMENTAL LABORATORIES</v>
          </cell>
          <cell r="DE38" t="str">
            <v>Y1HC (CONSTRUCTION OF GOVERNMENT-OWNED CONTRACTOR-OPERATED (GOCO) ENVIRONMENTAL LABORATORIES)</v>
          </cell>
          <cell r="DF38" t="str">
            <v>Z1HC (MAINTENANCE OF GOVERNMENT-OWNED CONTRACTOR-OPERATED (GOCO) ENVIRONMENTAL LABORATORIES)</v>
          </cell>
        </row>
        <row r="39">
          <cell r="J39" t="str">
            <v>52 - Measuring Tools</v>
          </cell>
          <cell r="U39" t="str">
            <v>China</v>
          </cell>
          <cell r="V39" t="str">
            <v>Northern Mariana Islands</v>
          </cell>
          <cell r="Y39" t="str">
            <v>Office of Personnel Management</v>
          </cell>
          <cell r="AX39">
            <v>0</v>
          </cell>
          <cell r="AY39" t="e">
            <v>#NUM!</v>
          </cell>
          <cell r="AZ39" t="str">
            <v xml:space="preserve">: </v>
          </cell>
          <cell r="BA39" t="e">
            <v>#NUM!</v>
          </cell>
          <cell r="BB39">
            <v>0</v>
          </cell>
          <cell r="BC39" t="e">
            <v>#NUM!</v>
          </cell>
          <cell r="BI39" t="str">
            <v>AC63 (R&amp;D- DEFENSE SYSTEM: ELECTRONICS/COMMUNICATION EQUIPMENT (ADVANCED DEVELOPMENT))</v>
          </cell>
          <cell r="BJ39" t="str">
            <v>AD63 (R&amp;D- DEFENSE OTHER: CONSTRUCTION (ADVANCED DEVELOPMENT))</v>
          </cell>
          <cell r="BM39" t="str">
            <v>AG63 (R&amp;D- ENERGY: PETROLEUM (ADVANCED DEVELOPMENT))</v>
          </cell>
          <cell r="BO39" t="str">
            <v>AJ63 (R&amp;D- GENERAL SCIENCE/TECHNOLOGY: PSYCHOLOGICAL SCIENCES (ADVANCED DEVELOPMENT))</v>
          </cell>
          <cell r="BS39" t="str">
            <v>AN63 (R&amp;D- MEDICAL: REHABILITATIVE ENGINEERING (ADVANCED DEVELOPMENT))</v>
          </cell>
          <cell r="BT39" t="str">
            <v>AP73 (R&amp;D- NATURAL RESOURCE: ATMOSPHERIC (ADVANCED DEVELOPMENT))</v>
          </cell>
          <cell r="BV39" t="str">
            <v>AR73 (R&amp;D- SPACE: COMMERCIAL PROGRAMS (ADVANCED DEVELOPMENT))</v>
          </cell>
          <cell r="BX39" t="str">
            <v>AT63 (R&amp;D- OTHER TRANSPORTATION: TRAFFIC MANAGEMENT (ADVANCED DEVELOPMENT))</v>
          </cell>
          <cell r="BY39" t="str">
            <v>AV63 (R&amp;D- MINING: MINING SAFETY (ADVANCED DEVELOPMENT))</v>
          </cell>
          <cell r="CA39" t="str">
            <v>B548 (SPECIAL STUDIES/ANALYSIS- TRADE ISSUE)</v>
          </cell>
          <cell r="CB39" t="str">
            <v>C1HZ (ARCHITECT AND ENGINEERING- CONSTRUCTION: GOVT-OWNED GOVT-OPERATED (GOGO) ENVIRONMENTAL LABORATORIES)</v>
          </cell>
          <cell r="CD39" t="str">
            <v>E1HZ PURCHASE OF GOVERNMENT-OWNED GOVERNMENT-OPERATED (GOGO) ENVIRONMENTAL LABORATORIES</v>
          </cell>
          <cell r="CG39" t="str">
            <v>H151 (QUALITY CONTROL- HAND TOOLS)</v>
          </cell>
          <cell r="CH39" t="str">
            <v>H251 (EQUIPMENT AND MATERIALS TESTING- HAND TOOLS)</v>
          </cell>
          <cell r="CI39" t="str">
            <v>H351 (INSPECTION- HAND TOOLS)</v>
          </cell>
          <cell r="CJ39" t="str">
            <v>H951 (OTHER QC/TEST/INSPECT- HAND TOOLS)</v>
          </cell>
          <cell r="CK39" t="str">
            <v>J051 (MAINT/REPAIR/REBUILD OF EQUIPMENT- HAND TOOLS)</v>
          </cell>
          <cell r="CM39" t="str">
            <v>K051 (MODIFICATION OF EQUIPMENT- HAND TOOLS)</v>
          </cell>
          <cell r="CN39" t="str">
            <v>L051 (TECHNICAL REPRESENTATIVE- HAND TOOLS)</v>
          </cell>
          <cell r="CO39" t="str">
            <v>M1HZ (OPERATION OF GOVERNMENT-OWNED GOVERNMENT-OPERATED (GOGO) ENVIRONMENTAL LABORATORIES)</v>
          </cell>
          <cell r="CP39" t="str">
            <v>N051 (INSTALLATION OF EQUIPMENT- HAND TOOLS)</v>
          </cell>
          <cell r="CW39" t="str">
            <v>Q702 (TECHNICAL MEDICAL SUPPORT)</v>
          </cell>
          <cell r="CX39" t="str">
            <v>R610 (SUPPORT- ADMINISTRATIVE:- PERSONAL PROPERTY MANAGEMENT)</v>
          </cell>
          <cell r="DC39" t="str">
            <v>W051 (LEASE OR RENTAL OF EQUIPMENT- HAND TOOLS)</v>
          </cell>
          <cell r="DD39" t="str">
            <v>X1HZ (LEASE/RENTAL OF GOVERNMENT-OWNED GOVERNMENT-OPERATED (GOGO) ENVIRONMENTAL LABORATORIES)</v>
          </cell>
          <cell r="DE39" t="str">
            <v>Y1HZ (CONSTRUCTION OF GOVERNMENT-OWNED GOVERNMENT-OPERATED (GOGO) ENVIRONMENTAL LABORATORIES)</v>
          </cell>
          <cell r="DF39" t="str">
            <v>Z1HZ (MAINTENANCE OF GOVERNMENT-OWNED GOVERNMENT-OPERATED (GOGO) ENVIRONMENTAL LABORATORIES)</v>
          </cell>
        </row>
        <row r="40">
          <cell r="J40" t="str">
            <v>53 - Hardware and Abrasives</v>
          </cell>
          <cell r="U40" t="str">
            <v>Colombia</v>
          </cell>
          <cell r="V40" t="str">
            <v>Ohio</v>
          </cell>
          <cell r="Y40" t="str">
            <v>United States International Trade Commission</v>
          </cell>
          <cell r="AX40">
            <v>0</v>
          </cell>
          <cell r="AY40" t="e">
            <v>#NUM!</v>
          </cell>
          <cell r="AZ40" t="str">
            <v xml:space="preserve">: </v>
          </cell>
          <cell r="BA40" t="e">
            <v>#NUM!</v>
          </cell>
          <cell r="BB40">
            <v>0</v>
          </cell>
          <cell r="BC40" t="e">
            <v>#NUM!</v>
          </cell>
          <cell r="BI40" t="str">
            <v>AC64 (R&amp;D- DEFENSE SYSTEM: ELECTRONICS/COMMUNICATION EQUIPMENT (ENGINEERING DEVELOPMENT))</v>
          </cell>
          <cell r="BJ40" t="str">
            <v>AD64 (R&amp;D- DEFENSE OTHER: CONSTRUCTION (ENGINEERING DEVELOPMENT))</v>
          </cell>
          <cell r="BM40" t="str">
            <v>AG64 (R&amp;D- ENERGY: PETROLEUM (ENGINEERING DEVELOPMENT))</v>
          </cell>
          <cell r="BO40" t="str">
            <v>AJ64 (R&amp;D- GENERAL SCIENCE/TECHNOLOGY: PSYCHOLOGICAL SCIENCES (ENGINEERING DEVELOPMENT)</v>
          </cell>
          <cell r="BS40" t="str">
            <v>AN64 (R&amp;D- MEDICAL: REHABILITATIVE ENGINEERING (ENGINEERING DEVELOPMENT))</v>
          </cell>
          <cell r="BT40" t="str">
            <v>AP74 (R&amp;D- NATURAL RESOURCE: ATMOSPHERIC (ENGINEERING DEVELOPMENT))</v>
          </cell>
          <cell r="BV40" t="str">
            <v>AR74 (R&amp;D- SPACE: COMMERCIAL PROGRAMS (ENGINEERING DEVELOPMENT))</v>
          </cell>
          <cell r="BX40" t="str">
            <v>AT64 (R&amp;D- OTHER TRANSPORTATION: TRAFFIC MANAGEMENT (ENGINEERING DEVELOPMENT)</v>
          </cell>
          <cell r="BY40" t="str">
            <v>AV64 (R&amp;D- MINING: MINING SAFETY (ENGINEERING DEVELOPMENT))</v>
          </cell>
          <cell r="CA40" t="str">
            <v>B549 (SPECIAL STUDIES/ANALYSIS- FOREIGN/NATIONAL SECURITY POLICY)</v>
          </cell>
          <cell r="CB40" t="str">
            <v>C1JA (ARCHITECT AND ENGINEERING- CONSTRUCTION: MUSEUMS AND EXHIBITION BUILDINGS)</v>
          </cell>
          <cell r="CD40" t="str">
            <v>E1JA (PURCHASE OF MUSEUMS AND EXHIBITION BUILDINGS)</v>
          </cell>
          <cell r="CG40" t="str">
            <v>H152 (QUALITY CONTROL- MEASURING TOOLS)</v>
          </cell>
          <cell r="CH40" t="str">
            <v>H252 (EQUIPMENT AND MATERIALS TESTING- MEASURING TOOLS)</v>
          </cell>
          <cell r="CI40" t="str">
            <v>H352 (INSPECTION- MEASURING TOOLS)</v>
          </cell>
          <cell r="CJ40" t="str">
            <v>H952 (OTHER QC/TEST/INSPECT- MEASURING TOOLS)</v>
          </cell>
          <cell r="CK40" t="str">
            <v>J052 (MAINT/REPAIR/REBUILD OF EQUIPMENT- MEASURING TOOLS)</v>
          </cell>
          <cell r="CM40" t="str">
            <v>K052 (MODIFICATION OF EQUIPMENT- MEASURING TOOLS)</v>
          </cell>
          <cell r="CN40" t="str">
            <v>L052 (TECHNICAL REPRESENTATIVE- MEASURING TOOLS)</v>
          </cell>
          <cell r="CO40" t="str">
            <v>M1JA (OPERATION OF MUSEUMS AND EXHIBITION BUILDINGS)</v>
          </cell>
          <cell r="CP40" t="str">
            <v>N052 (INSTALLATION OF EQUIPMENT- MEASURING TOOLS)</v>
          </cell>
          <cell r="CW40" t="str">
            <v>Q801 (MEDICAL APPOINTING SERVICES)</v>
          </cell>
          <cell r="CX40" t="str">
            <v>R611 (SUPPORT- ADMINISTRATIVE: CREDIT REPORTING)</v>
          </cell>
          <cell r="DC40" t="str">
            <v>W052 (LEASE OR RENTAL OF EQUIPMENT- MEASURING TOOLS)</v>
          </cell>
          <cell r="DD40" t="str">
            <v>X1JA (LEASE/RENTAL OF MUSEUMS AND EXHIBITION BUILDINGS)</v>
          </cell>
          <cell r="DE40" t="str">
            <v>Y1JA (CONSTRUCTION OF MUSEUMS AND EXHIBITION BUILDINGS)</v>
          </cell>
          <cell r="DF40" t="str">
            <v>Z1JA (MAINTENANCE OF MUSEUMS AND EXHIBITION BUILDINGS)</v>
          </cell>
        </row>
        <row r="41">
          <cell r="J41" t="str">
            <v>54 - Prefabricated Structures and Scaffolding</v>
          </cell>
          <cell r="U41" t="str">
            <v>Comoros</v>
          </cell>
          <cell r="V41" t="str">
            <v>Oklahoma</v>
          </cell>
          <cell r="Y41" t="str">
            <v>United States Trade Representative</v>
          </cell>
          <cell r="AX41">
            <v>0</v>
          </cell>
          <cell r="AY41" t="e">
            <v>#NUM!</v>
          </cell>
          <cell r="AZ41" t="str">
            <v xml:space="preserve">: </v>
          </cell>
          <cell r="BA41" t="e">
            <v>#NUM!</v>
          </cell>
          <cell r="BB41">
            <v>0</v>
          </cell>
          <cell r="BC41" t="e">
            <v>#NUM!</v>
          </cell>
          <cell r="BI41" t="str">
            <v>AC65 (R&amp;D- DEFENSE SYSTEM: ELECTRONICS/COMMUNICATION EQUIPMENT (OPERATIONAL SYSTEMS DEVELOPMENT))</v>
          </cell>
          <cell r="BJ41" t="str">
            <v>AD65 (R&amp;D- DEFENSE OTHER: CONSTRUCTION (OPERATIONAL SYSTEMS DEVELOPMENT))</v>
          </cell>
          <cell r="BM41" t="str">
            <v>AG65 (R&amp;D- ENERGY: PETROLEUM (OPERATIONAL SYSTEMS DEVELOPMENT))</v>
          </cell>
          <cell r="BO41" t="str">
            <v>AJ65 (R&amp;D- GENERAL SCIENCE/TECHNOLOGY: PSYCHOLOGICAL SCIENCES (OPERATIONAL SYSTEMS DEVELOPMENT)</v>
          </cell>
          <cell r="BS41" t="str">
            <v>AN65 (R&amp;D- MEDICAL: REHABILITATIVE ENGINEERING (OPERATIONAL SYSTEMS DEVELOPMENT))</v>
          </cell>
          <cell r="BT41" t="str">
            <v>AP75 (R&amp;D- NATURAL RESOURCE: ATMOSPHERIC (OPERATIONAL SYSTEMS DEVELOPMENT))</v>
          </cell>
          <cell r="BV41" t="str">
            <v>AR75 (R&amp;D- SPACE: COMMERCIAL PROGRAMS (OPERATIONAL SYSTEMS DEVELOPMENT)</v>
          </cell>
          <cell r="BX41" t="str">
            <v>AT65 (R&amp;D- OTHER TRANSPORTATION: TRAFFIC MANAGEMENT (OPERATIONAL SYSTEMS DEVELOPMENT))</v>
          </cell>
          <cell r="BY41" t="str">
            <v>AV65 (R&amp;D- MINING: MINING SAFETY (OPERATIONAL SYSTEMS DEVELOPMENT)</v>
          </cell>
          <cell r="CA41" t="str">
            <v>B550 (SPECIAL STUDIES/ANALYSIS- ORGANIZATION/ADMINISTRATIVE/PERSONNEL)</v>
          </cell>
          <cell r="CB41" t="str">
            <v>C1JB (ARCHITECT AND ENGINEERING- CONSTRUCTION: TESTING AND MEASUREMENT BUILDINGS)</v>
          </cell>
          <cell r="CD41" t="str">
            <v>E1JB (PURCHASE OF TESTING AND MEASUREMENT BUILDINGS)</v>
          </cell>
          <cell r="CG41" t="str">
            <v>H153 (QUALITY CONTROL- HARDWARE AND ABRASIVES)</v>
          </cell>
          <cell r="CH41" t="str">
            <v>H253 (EQUIPMENT AND MATERIALS TESTING- HARDWARE AND ABRASIVES)</v>
          </cell>
          <cell r="CI41" t="str">
            <v>H353 INSPECTION- HARDWARE AND ABRASIVES</v>
          </cell>
          <cell r="CJ41" t="str">
            <v>H953 (OTHER QC/TEST/INSPECT- HARDWARE AND ABRASIVES)</v>
          </cell>
          <cell r="CK41" t="str">
            <v>J053 (MAINT/REPAIR/REBUILD OF EQUIPMENT- HARDWARE AND ABRASIVES)</v>
          </cell>
          <cell r="CM41" t="str">
            <v>K053 (MODIFICATION OF EQUIPMENT- HARDWARE AND ABRASIVES)</v>
          </cell>
          <cell r="CN41" t="str">
            <v>L053 (TECHNICAL REPRESENTATIVE- HARDWARE AND ABRASIVES)</v>
          </cell>
          <cell r="CO41" t="str">
            <v>M1JB (OPERATION OF TESTING AND MEASUREMENT BUILDINGS)</v>
          </cell>
          <cell r="CP41" t="str">
            <v>N053 (INSTALLATION OF EQUIPMENT- HARDWARE AND ABRASIVES)</v>
          </cell>
          <cell r="CW41" t="str">
            <v>Q802 (CLERICAL MEDICAL SUPPORT)</v>
          </cell>
          <cell r="CX41" t="str">
            <v>R612 (SUPPORT- ADMINISTRATIVE: INFORMATION RETRIEVAL)</v>
          </cell>
          <cell r="DC41" t="str">
            <v>W053 (LEASE OR RENTAL OF EQUIPMENT- HARDWARE AND ABRASIVES)</v>
          </cell>
          <cell r="DD41" t="str">
            <v>X1JB (LEASE/RENTAL OF TESTING AND MEASUREMENT BUILDINGS)</v>
          </cell>
          <cell r="DE41" t="str">
            <v>Y1JB (CONSTRUCTION OF TESTING AND MEASUREMENT BUILDINGS)</v>
          </cell>
          <cell r="DF41" t="str">
            <v>Z1JB (MAINTENANCE OF TESTING AND MEASUREMENT BUILDINGS)</v>
          </cell>
        </row>
        <row r="42">
          <cell r="J42" t="str">
            <v>55 - Lumber, Millwork, Plywood, and Veneer</v>
          </cell>
          <cell r="U42" t="str">
            <v>Congo (Brazzaville)</v>
          </cell>
          <cell r="V42" t="str">
            <v>Oregon</v>
          </cell>
          <cell r="Y42" t="str">
            <v>Department of Veterans Affairs</v>
          </cell>
          <cell r="AX42">
            <v>0</v>
          </cell>
          <cell r="AY42" t="e">
            <v>#NUM!</v>
          </cell>
          <cell r="AZ42" t="str">
            <v xml:space="preserve">: </v>
          </cell>
          <cell r="BA42" t="e">
            <v>#NUM!</v>
          </cell>
          <cell r="BB42">
            <v>0</v>
          </cell>
          <cell r="BC42" t="e">
            <v>#NUM!</v>
          </cell>
          <cell r="BI42" t="str">
            <v>AC66 (R&amp;D- DEFENSE SYSTEM: ELECTRONICS/COMMUNICATION EQUIPMENT (MANAGEMENT/SUPPORT))</v>
          </cell>
          <cell r="BJ42" t="str">
            <v>AD66 (R&amp;D- DEFENSE OTHER: CONSTRUCTION (MANAGEMENT/SUPPORT))</v>
          </cell>
          <cell r="BM42" t="str">
            <v>AG66 (R&amp;D- ENERGY: PETROLEUM (MANAGEMENT/SUPPORT))</v>
          </cell>
          <cell r="BO42" t="str">
            <v>AJ66 (R&amp;D- GENERAL SCIENCE/TECHNOLOGY: PSYCHOLOGICAL SCIENCES (MANAGEMENT/SUPPORT))</v>
          </cell>
          <cell r="BS42" t="str">
            <v>AN66 (R&amp;D- MEDICAL: REHABILITATIVE ENGINEERING (MANAGEMENT/SUPPORT))</v>
          </cell>
          <cell r="BT42" t="str">
            <v>AP76 (R&amp;D- NATURAL RESOURCE: ATMOSPHERIC (MANAGEMENT/SUPPORT))</v>
          </cell>
          <cell r="BV42" t="str">
            <v>AR76 (R&amp;D- SPACE: COMMERCIAL PROGRAMS (MANAGEMENT/SUPPORT)</v>
          </cell>
          <cell r="BX42" t="str">
            <v>AT66 (R&amp;D- OTHER TRANSPORTATION: TRAFFIC MANAGEMENT (MANAGEMENT/SUPPORT))</v>
          </cell>
          <cell r="BY42" t="str">
            <v>AV66 (R&amp;D- MINING: MINING SAFETY (MANAGEMENT/SUPPORT))</v>
          </cell>
          <cell r="CA42" t="str">
            <v>B551 (SPECIAL STUDIES/ANALYSIS- MOBILIZATION/PREPAREDNESS)</v>
          </cell>
          <cell r="CB42" t="str">
            <v>C1JZ (ARCHITECT AND ENGINEERING- CONSTRUCTION: MISCELLANEOUS BUILDINGS)</v>
          </cell>
          <cell r="CD42" t="str">
            <v>E1JZ (PURCHASE OF MISCELLANEOUS BUILDINGS)</v>
          </cell>
          <cell r="CG42" t="str">
            <v>H154 (QUALITY CONTROL- PREFABRICATED STRUCTURES AND SCAFFOLDING)</v>
          </cell>
          <cell r="CH42" t="str">
            <v>H254 EQUIPMENT AND MATERIALS TESTING- PREFABRICATED STRUCTURES AND SCAFFOLDING</v>
          </cell>
          <cell r="CI42" t="str">
            <v>H354 (INSPECTION- PREFABRICATED STRUCTURES AND SCAFFOLDING)</v>
          </cell>
          <cell r="CJ42" t="str">
            <v>H954 (OTHER QC/TEST/INSPECT- PREFABRICATED STRUCTURES  AND SCAFFOLDING)</v>
          </cell>
          <cell r="CK42" t="str">
            <v>J054 (MAINT/REPAIR/REBUILD OF EQUIPMENT- PREFABRICATED STRUCTURES  AND SCAFFOLDING)</v>
          </cell>
          <cell r="CM42" t="str">
            <v>K054 (MODIFICATION OF EQUIPMENT- PREFABRICATED STRUCTURES AND SCAFFOLDING)</v>
          </cell>
          <cell r="CN42" t="str">
            <v>L054 (TECHNICAL REPRESENTATIVE- PREFABRICATED STRUCTURES AND SCAFFOLDING)</v>
          </cell>
          <cell r="CO42" t="str">
            <v>M1JZ (OPERATION OF MISCELLANEOUS BUILDINGS)</v>
          </cell>
          <cell r="CP42" t="str">
            <v>N054 (INSTALLATION OF EQUIPMENT- PREFABRICATED STRUCTURES AND SCAFFOLDING)</v>
          </cell>
          <cell r="CW42" t="str">
            <v>Q999 (MEDICAL- OTHER)</v>
          </cell>
          <cell r="CX42" t="str">
            <v>R613 (SUPPORT- ADMINISTRATIVE: POST OFFICE)</v>
          </cell>
          <cell r="DC42" t="str">
            <v>W054 (LEASE OR RENTAL OF EQUIPMENT- PREFABRICATED STRUCTURES AND SCAFFOLDING)</v>
          </cell>
          <cell r="DD42" t="str">
            <v>X1JZ (LEASE/RENTAL OF MISCELLANEOUS BUILDINGS)</v>
          </cell>
          <cell r="DE42" t="str">
            <v>Y1JZ (CONSTRUCTION OF MISCELLANEOUS BUILDINGS)</v>
          </cell>
          <cell r="DF42" t="str">
            <v>Z1JZ (MAINTENANCE OF MISCELLANEOUS BUILDINGS)</v>
          </cell>
        </row>
        <row r="43">
          <cell r="J43" t="str">
            <v>56 - Construction and Building Materials</v>
          </cell>
          <cell r="U43" t="str">
            <v>Congo (Kinshasa)</v>
          </cell>
          <cell r="V43" t="str">
            <v>Pennsylvania</v>
          </cell>
          <cell r="Y43" t="str">
            <v>White House Communications Agency</v>
          </cell>
          <cell r="AX43">
            <v>0</v>
          </cell>
          <cell r="AY43" t="e">
            <v>#NUM!</v>
          </cell>
          <cell r="AZ43" t="str">
            <v xml:space="preserve">: </v>
          </cell>
          <cell r="BA43" t="e">
            <v>#NUM!</v>
          </cell>
          <cell r="BB43">
            <v>0</v>
          </cell>
          <cell r="BC43" t="e">
            <v>#NUM!</v>
          </cell>
          <cell r="BI43" t="str">
            <v>AC67 (R&amp;D- DEFENSE SYSTEM: ELECTRONICS/COMMUNICATION EQUIPMENT (COMMERCIALIZED))</v>
          </cell>
          <cell r="BJ43" t="str">
            <v>AD67 (R&amp;D- DEFENSE OTHER: CONSTRUCTION (COMMERCIALIZED))</v>
          </cell>
          <cell r="BM43" t="str">
            <v>AG67 (R&amp;D- ENERGY: PETROLEUM (COMMERCIALIZED)</v>
          </cell>
          <cell r="BO43" t="str">
            <v>AJ67 (R&amp;D- GENERAL SCIENCE/TECHNOLOGY: PSYCHOLOGICAL SCIENCES (COMMERCIALIZED))</v>
          </cell>
          <cell r="BS43" t="str">
            <v>AN67 (R&amp;D- MEDICAL: REHABILITATIVE ENGINEERING (COMMERCIALIZED))</v>
          </cell>
          <cell r="BT43" t="str">
            <v>AP77 (R&amp;D- NATURAL RESOURCE: ATMOSPHERIC (COMMERCIALIZED)</v>
          </cell>
          <cell r="BV43" t="str">
            <v>AR77 (R&amp;D- SPACE: COMMERCIAL PROGRAMS (COMMERCIALIZED)</v>
          </cell>
          <cell r="BX43" t="str">
            <v>AT67 (R&amp;D- OTHER TRANSPORTATION: TRAFFIC MANAGEMENT (COMMERCIALIZED)</v>
          </cell>
          <cell r="BY43" t="str">
            <v>AV67 (R&amp;D- MINING: MINING SAFETY (COMMERCIALIZED)</v>
          </cell>
          <cell r="CA43" t="str">
            <v>B552 (SPECIAL STUDIES/ANALYSIS- MANPOWER)</v>
          </cell>
          <cell r="CB43" t="str">
            <v>C1KA (ARCHITECT AND ENGINEERING- CONSTRUCTION: DAMS)</v>
          </cell>
          <cell r="CD43" t="str">
            <v>E1KA PURCHASE OF DAMS</v>
          </cell>
          <cell r="CG43" t="str">
            <v>H155 (QUALITY CONTROL- LUMBER, MILLWORK, PLYWOOD, AND VENEER)</v>
          </cell>
          <cell r="CH43" t="str">
            <v>H255 (EQUIPMENT AND MATERIALS TESTING- LUMBER, MILLWORK, PLYWOOD, AND VENEER)</v>
          </cell>
          <cell r="CI43" t="str">
            <v>H355 (INSPECTION- LUMBER, MILLWORK, PLYWOOD, AND VENEER)</v>
          </cell>
          <cell r="CJ43" t="str">
            <v>H955 (OTHER QC/TEST/INSPECT- LUMBER, MILLWORK, PLYWOOD, AND VENEER)</v>
          </cell>
          <cell r="CK43" t="str">
            <v>J055 (MAINT/REPAIR/REBUILD OF EQUIPMENT- LUMBER, MILLWORK, PLYWOOD, AND VENEER)</v>
          </cell>
          <cell r="CM43" t="str">
            <v>K055 MODIFICATION OF EQUIPMENT- LUMBER, MILLWORK, PLYWOOD, AND VENEER</v>
          </cell>
          <cell r="CN43" t="str">
            <v>L055 (TECHNICAL REPRESENTATIVE- LUMBER, MILLWORK, PLYWOOD, AND VENEER)</v>
          </cell>
          <cell r="CO43" t="str">
            <v>M1KA (OPERATION OF DAMS)</v>
          </cell>
          <cell r="CP43" t="str">
            <v>N055 (INSTALLATION OF EQUIPMENT- LUMBER, MILLWORK, PLYWOOD, AND VENEER)</v>
          </cell>
          <cell r="CX43" t="str">
            <v>R614 (SUPPORT- ADMINISTRATIVE: PAPER SHREDDING)</v>
          </cell>
          <cell r="DC43" t="str">
            <v>W055 LEASE OR RENTAL OF EQUIPMENT- LUMBER, MILLWORK, PLYWOOD, AND VENEER</v>
          </cell>
          <cell r="DD43" t="str">
            <v>X1KA LEASE/RENTAL OF DAMS</v>
          </cell>
          <cell r="DE43" t="str">
            <v>Y1KA (CONSTRUCTION OF DAMS)</v>
          </cell>
          <cell r="DF43" t="str">
            <v>Z1KA (MAINTENANCE OF DAMS)</v>
          </cell>
        </row>
        <row r="44">
          <cell r="J44" t="str">
            <v>58 - Communications, Detection and Coherent Radiation</v>
          </cell>
          <cell r="U44" t="str">
            <v>Costa Rica</v>
          </cell>
          <cell r="V44" t="str">
            <v>Puerto Rico</v>
          </cell>
          <cell r="Y44" t="str">
            <v>Classified</v>
          </cell>
          <cell r="AX44">
            <v>0</v>
          </cell>
          <cell r="AY44" t="e">
            <v>#NUM!</v>
          </cell>
          <cell r="AZ44" t="str">
            <v xml:space="preserve">: </v>
          </cell>
          <cell r="BA44" t="e">
            <v>#NUM!</v>
          </cell>
          <cell r="BB44">
            <v>0</v>
          </cell>
          <cell r="BC44" t="e">
            <v>#NUM!</v>
          </cell>
          <cell r="BI44" t="str">
            <v>AC91 (R&amp;D- DEFENSE SYSTEM: MISCELLANEOUS HARD GOODS (BASIC RESEARCH))</v>
          </cell>
          <cell r="BJ44" t="str">
            <v>AD91 (R&amp;D- DEFENSE OTHER: OTHER (BASIC RESEARCH))</v>
          </cell>
          <cell r="BM44" t="str">
            <v>AG71 (R&amp;D- ENERGY: SOLAR/PHOTOVOLTAIC (BASIC RESEARCH))</v>
          </cell>
          <cell r="BO44" t="str">
            <v>AJ71 (R&amp;D- GENERAL SCIENCE/TECHNOLOGY: SOCIAL SCIENCES (BASIC RESEARCH))</v>
          </cell>
          <cell r="BS44" t="str">
            <v>AN71 (R&amp;D- MEDICAL: SPECIALIZED MEDICAL SERVICES (BASIC RESEARCH))</v>
          </cell>
          <cell r="BT44" t="str">
            <v>AP91 (R&amp;D- NATURAL RESOURCE: OTHER (BASIC RESEARCH))</v>
          </cell>
          <cell r="BV44" t="str">
            <v>AR91 (R&amp;D- SPACE: OTHER (BASIC RESEARCH))</v>
          </cell>
          <cell r="BX44" t="str">
            <v>AT71 (R&amp;D- OTHER TRANSPORTATION: TUNNELS AND OTHER SUBSURFACE STRUCTURES (BASIC RESEARCH))</v>
          </cell>
          <cell r="BY44" t="str">
            <v>AV71 (R&amp;D- MINING: METALLURGICAL (BASIC RESEARCH)</v>
          </cell>
          <cell r="CA44" t="str">
            <v>B553 (SPECIAL STUDIES/ANALYSIS- COMMUNICATIONS)</v>
          </cell>
          <cell r="CB44" t="str">
            <v>C1KB (ARCHITECT AND ENGINEERING- CONSTRUCTION: CANALS)</v>
          </cell>
          <cell r="CD44" t="str">
            <v>E1KB PURCHASE OF CANALS</v>
          </cell>
          <cell r="CG44" t="str">
            <v>H156 (QUALITY CONTROL- CONSTRUCTION AND BUILDING MATERIALS)</v>
          </cell>
          <cell r="CH44" t="str">
            <v>H256 (EQUIPMENT AND MATERIALS TESTING- CONSTRUCTION AND BUILDING MATERIALS)</v>
          </cell>
          <cell r="CI44" t="str">
            <v>H356 (INSPECTION- CONSTRUCTION AND BUILDING MATERIALS)</v>
          </cell>
          <cell r="CJ44" t="str">
            <v>H956 (OTHER QC/TEST/INSPECT- CONSTRUCTION AND BUILDING MATERIALS)</v>
          </cell>
          <cell r="CK44" t="str">
            <v>J056 (MAINT/REPAIR/REBUILD OF EQUIPMENT- CONSTRUCTION AND BUILDING MATERIALS)</v>
          </cell>
          <cell r="CM44" t="str">
            <v>K056 (MODIFICATION OF EQUIPMENT- CONSTRUCTION AND BUILDING MATERIALS)</v>
          </cell>
          <cell r="CN44" t="str">
            <v>L056 (TECHNICAL REPRESENTATIVE- CONSTRUCTION AND BUILDING MATERIALS)</v>
          </cell>
          <cell r="CO44" t="str">
            <v>M1KB (OPERATION OF CANALS)</v>
          </cell>
          <cell r="CP44" t="str">
            <v>N056 (INSTALLATION OF EQUIPMENT- CONSTRUCTION AND BUILDING MATERIALS)</v>
          </cell>
          <cell r="CX44" t="str">
            <v>R615 (SUPPORT- ADMINISTRATIVE: BACKGROUND INVESTIGATION)</v>
          </cell>
          <cell r="DC44" t="str">
            <v>W056 (LEASE OR RENTAL OF EQUIPMENT- CONSTRUCTION AND BUILDING MATERIALS)</v>
          </cell>
          <cell r="DD44" t="str">
            <v>X1KB LEASE/RENTAL OF CANALS</v>
          </cell>
          <cell r="DE44" t="str">
            <v>Y1KB (CONSTRUCTION OF CANALS)</v>
          </cell>
          <cell r="DF44" t="str">
            <v>Z1KB (MAINTENANCE OF CANALS)</v>
          </cell>
        </row>
        <row r="45">
          <cell r="J45" t="str">
            <v>59 - Electrical and Electronic Equipment Components</v>
          </cell>
          <cell r="U45" t="str">
            <v>Cote d'Ivoire</v>
          </cell>
          <cell r="V45" t="str">
            <v>Rhode Island</v>
          </cell>
          <cell r="Y45" t="str">
            <v>Other</v>
          </cell>
          <cell r="AX45">
            <v>0</v>
          </cell>
          <cell r="AY45" t="e">
            <v>#NUM!</v>
          </cell>
          <cell r="AZ45" t="str">
            <v xml:space="preserve">: </v>
          </cell>
          <cell r="BA45" t="e">
            <v>#NUM!</v>
          </cell>
          <cell r="BB45">
            <v>0</v>
          </cell>
          <cell r="BC45" t="e">
            <v>#NUM!</v>
          </cell>
          <cell r="BI45" t="str">
            <v>AC92 (R&amp;D- DEFENSE SYSTEM: MISCELLANEOUS HARD GOODS (APPLIED RESEARCH/EXPLORATORY DEVELOPMENT))</v>
          </cell>
          <cell r="BJ45" t="str">
            <v>AD92 (R&amp;D- DEFENSE OTHER: OTHER (APPLIED RESEARCH/EXPLORATORY DEVELOPMENT))</v>
          </cell>
          <cell r="BM45" t="str">
            <v>AG72 (R&amp;D- ENERGY: SOLAR/PHOTOVOLTAIC (APPLIED RESEARCH/EXPLORATORY DEVELOPMENT))</v>
          </cell>
          <cell r="BO45" t="str">
            <v>AJ72 (R&amp;D- GENERAL SCIENCE/TECHNOLOGY: SOCIAL SCIENCES (APPLIED RESEARCH/EXPLORATORY DEVELOPMENT))</v>
          </cell>
          <cell r="BS45" t="str">
            <v>AN72 (R&amp;D- MEDICAL: SPECIALIZED MEDICAL SERVICES (APPLIED RESEARCH/EXPLORATORY DEVELOPMENT))</v>
          </cell>
          <cell r="BT45" t="str">
            <v>AP92 (R&amp;D- NATURAL RESOURCE: OTHER (APPLIED RESEARCH/EXPLORATORY DEVELOPMENT))</v>
          </cell>
          <cell r="BV45" t="str">
            <v>AR92 (R&amp;D- SPACE: OTHER (APPLIED RESEARCH/EXPLORATORY DEVELOPMENT))</v>
          </cell>
          <cell r="BX45" t="str">
            <v>AT72 (R&amp;D- OTHER TRANSPORTATION: TUNNELS/OTHER SUBSURF STRUC (APPLIED RESEARCH/EXPLORATORY DEVELOPMENT)</v>
          </cell>
          <cell r="BY45" t="str">
            <v>AV72 (R&amp;D- MINING: METALLURGICAL (APPLIED RESEARCH/EXPLORATORY DEVELOPMENT))</v>
          </cell>
          <cell r="CA45" t="str">
            <v>B554 (SPECIAL STUDIES/ANALYSIS- ACQUISITION POLICY/PROCEDURES)</v>
          </cell>
          <cell r="CB45" t="str">
            <v>C1KC ARCHITECT AND ENGINEERING- CONSTRUCTION: MINE FIRE CONTROL FACILITIES</v>
          </cell>
          <cell r="CD45" t="str">
            <v>E1KC PURCHASE OF MINE FIRE CONTROL FACILITIES</v>
          </cell>
          <cell r="CG45" t="str">
            <v>H158 (QUALITY CONTROL- COMMUNICATION, DETECTION, AND COHERENT RADIATION EQUIPMENT)</v>
          </cell>
          <cell r="CH45" t="str">
            <v>H258 (EQUIPMENT AND MATERIALS TESTING- COMMUNICATION, DETECTION, AND COHERENT RADIATION EQUIPMENT)</v>
          </cell>
          <cell r="CI45" t="str">
            <v>H358 (INSPECTION- COMMUNICATION, DETECTION, AND COHERENT RADIATION EQUIPMENT)</v>
          </cell>
          <cell r="CJ45" t="str">
            <v>H958 (OTHER QC/TEST/INSPECT- COMMUNICATION, DETECTION, AND COHERENT RADIATION EQUIPMENT)</v>
          </cell>
          <cell r="CK45" t="str">
            <v>J058 (MAINT/REPAIR/REBUILD OF EQUIPMENT- COMMUNICATION, DETECTION, AND COHERENT RADIATION EQUIPMENT)</v>
          </cell>
          <cell r="CM45" t="str">
            <v>K058 (MODIFICATION OF EQUIPMENT- COMMUNICATION, DETECTION, AND COHERENT RADIATION EQUIPMENT)</v>
          </cell>
          <cell r="CN45" t="str">
            <v>L058 (TECHNICAL REPRESENTATIVE- COMMUNICATION, DETECTION, AND COHERENT RADIATION EQUIPMENT)</v>
          </cell>
          <cell r="CO45" t="str">
            <v>M1KC (OPERATION OF MINE FIRE CONTROL FACILITIES)</v>
          </cell>
          <cell r="CP45" t="str">
            <v>N058 (INSTALLATION OF EQUIPMENT- COMMUNICATION, DETECTION, AND COHERENT RADIATION EQUIPMENT)</v>
          </cell>
          <cell r="CX45" t="str">
            <v>R699 (SUPPORT- ADMINISTRATIVE: OTHER)</v>
          </cell>
          <cell r="DC45" t="str">
            <v>W058 (LEASE OR RENTAL OF EQUIPMENT- COMMUNICATION, DETECTION, AND COHERENT RADIATION EQUIPMENT)</v>
          </cell>
          <cell r="DD45" t="str">
            <v>X1KC LEASE/RENTAL OF MINE FIRE CONTROL FACILITIES</v>
          </cell>
          <cell r="DE45" t="str">
            <v>Y1KC (CONSTRUCTION OF MINE FIRE CONTROL FACILITIES)</v>
          </cell>
          <cell r="DF45" t="str">
            <v>Z1KC (MAINTENANCE OF MINE FIRE CONTROL FACILITIES)</v>
          </cell>
        </row>
        <row r="46">
          <cell r="J46" t="str">
            <v>60 - Fiber Optics Materials and Components</v>
          </cell>
          <cell r="U46" t="str">
            <v>Croatia</v>
          </cell>
          <cell r="V46" t="str">
            <v>South Carolina</v>
          </cell>
          <cell r="AX46">
            <v>0</v>
          </cell>
          <cell r="AY46" t="e">
            <v>#NUM!</v>
          </cell>
          <cell r="AZ46" t="str">
            <v xml:space="preserve">: </v>
          </cell>
          <cell r="BA46" t="e">
            <v>#NUM!</v>
          </cell>
          <cell r="BB46">
            <v>0</v>
          </cell>
          <cell r="BC46" t="e">
            <v>#NUM!</v>
          </cell>
          <cell r="BI46" t="str">
            <v>AC93 (R&amp;D- DEFENSE SYSTEM: MISCELLANEOUS HARD GOODS (ADVANCED DEVELOPMENT))</v>
          </cell>
          <cell r="BJ46" t="str">
            <v>AD93 (R&amp;D- DEFENSE OTHER: OTHER (ADVANCED DEVELOPMENT))</v>
          </cell>
          <cell r="BM46" t="str">
            <v>AG73 (R&amp;D- ENERGY: SOLAR/PHOTOVOLTAIC (ADVANCED DEVELOPMENT)</v>
          </cell>
          <cell r="BO46" t="str">
            <v>AJ73 (R&amp;D- GENERAL SCIENCE/TECHNOLOGY: SOCIAL SCIENCES (ADVANCED DEVELOPMENT))</v>
          </cell>
          <cell r="BS46" t="str">
            <v>AN73 (R&amp;D- MEDICAL: SPECIALIZED MEDICAL SERVICES (ADVANCED DEVELOPMENT))</v>
          </cell>
          <cell r="BT46" t="str">
            <v>AP93 (R&amp;D- NATURAL RESOURCE: OTHER (ADVANCED DEVELOPMENT))</v>
          </cell>
          <cell r="BV46" t="str">
            <v>AR93 (R&amp;D- SPACE: OTHER (ADVANCED DEVELOPMENT))</v>
          </cell>
          <cell r="BX46" t="str">
            <v>AT73 (R&amp;D- OTHER TRANSPORTATION: TUNNELS AND OTHER SUBSURFACE STRUCTURES (ADVANCED DEVELOPMENT)</v>
          </cell>
          <cell r="BY46" t="str">
            <v>AV73 (R&amp;D- MINING: METALLURGICAL (ADVANCED DEVELOPMENT)</v>
          </cell>
          <cell r="CA46" t="str">
            <v>B555 (SPECIAL STUDIES/ANALYSIS- ELDERLY/HANDICAPPED)</v>
          </cell>
          <cell r="CB46" t="str">
            <v>C1KD ARCHITECT AND ENGINEERING- CONSTRUCTION: MINE SUBSIDENCE CONTROL FACILITIES</v>
          </cell>
          <cell r="CD46" t="str">
            <v>E1KD PURCHASE OF MINE SUBSIDENCE CONTROL FACILITIES</v>
          </cell>
          <cell r="CG46" t="str">
            <v>H159 (QUALITY CONTROL- ELECTRICAL AND ELECTRONIC EQUIPMENT COMPONENTS)</v>
          </cell>
          <cell r="CH46" t="str">
            <v>H259 (EQUIPMENT AND MATERIALS TESTING- ELECTRICAL AND ELECTRONIC EQUIPMENT COMPONENTS)</v>
          </cell>
          <cell r="CI46" t="str">
            <v>H359 (INSPECTION- ELECTRICAL AND ELECTRONIC EQUIPMENT COMPONENTS)</v>
          </cell>
          <cell r="CJ46" t="str">
            <v>H959 (OTHER QC/TEST/INSPECT- ELECTRICAL AND ELECTRONIC EQUIPMENT COMPONENTS)</v>
          </cell>
          <cell r="CK46" t="str">
            <v>J059 (MAINT/REPAIR/REBUILD OF EQUIPMENT- ELECTRICAL AND ELECTRONIC EQUIPMENT COMPONENTS)</v>
          </cell>
          <cell r="CM46" t="str">
            <v>K059 (MODIFICATION OF EQUIPMENT- ELECTRICAL AND ELECTRONIC EQUIPMENT COMPONENTS)</v>
          </cell>
          <cell r="CN46" t="str">
            <v>L059 (TECHNICAL REPRESENTATIVE- ELECTRICAL AND ELECTRONIC EQUIPMENT COMPONENTS)</v>
          </cell>
          <cell r="CO46" t="str">
            <v>M1KD OPERATION OF MINE SUBSIDENCE CONTROL FACILITIES</v>
          </cell>
          <cell r="CP46" t="str">
            <v>N059 (INSTALLATION OF EQUIPMENT- ELECTRICAL AND ELECTRONIC EQUIPMENT COMPONENTS)</v>
          </cell>
          <cell r="CX46" t="str">
            <v>R701 (SUPPORT- MANAGEMENT: ADVERTISING)</v>
          </cell>
          <cell r="DC46" t="str">
            <v>W059 (LEASE OR RENTAL OF EQUIPMENT- ELECTRICAL AND ELECTRONIC EQUIPMENT COMPONENTS)</v>
          </cell>
          <cell r="DD46" t="str">
            <v>X1KD LEASE/RENTAL OF MINE SUBSIDENCE CONTROL FACILITIES</v>
          </cell>
          <cell r="DE46" t="str">
            <v>Y1KD CONSTRUCTION OF MINE SUBSIDENCE CONTROL FACILITIES</v>
          </cell>
          <cell r="DF46" t="str">
            <v>Z1KD MAINTENANCE OF MINE SUBSIDENCE CONTROL FACILITIES</v>
          </cell>
        </row>
        <row r="47">
          <cell r="J47" t="str">
            <v>61 - Electric Wire, and Power and Distribution Equipment</v>
          </cell>
          <cell r="U47" t="str">
            <v>Cuba</v>
          </cell>
          <cell r="V47" t="str">
            <v>South Dakota</v>
          </cell>
          <cell r="AX47">
            <v>0</v>
          </cell>
          <cell r="AY47" t="e">
            <v>#NUM!</v>
          </cell>
          <cell r="AZ47" t="str">
            <v xml:space="preserve">: </v>
          </cell>
          <cell r="BA47" t="e">
            <v>#NUM!</v>
          </cell>
          <cell r="BB47">
            <v>0</v>
          </cell>
          <cell r="BC47" t="e">
            <v>#NUM!</v>
          </cell>
          <cell r="BI47" t="str">
            <v>AC94 (R&amp;D- DEFENSE SYSTEM: MISCELLANEOUS HARD GOODS (ENGINEERING DEVELOPMENT))</v>
          </cell>
          <cell r="BJ47" t="str">
            <v>AD94 (R&amp;D- DEFENSE OTHER: OTHER (ENGINEERING DEVELOPMENT))</v>
          </cell>
          <cell r="BM47" t="str">
            <v>AG74 (R&amp;D- ENERGY: SOLAR/PHOTOVOLTAIC (ENGINEERING DEVELOPMENT))</v>
          </cell>
          <cell r="BO47" t="str">
            <v>AJ74 (R&amp;D- GENERAL SCIENCE/TECHNOLOGY: SOCIAL SCIENCES (ENGINEERING DEVELOPMENT)</v>
          </cell>
          <cell r="BS47" t="str">
            <v>AN74 (R&amp;D- MEDICAL: SPECIALIZED MEDICAL SERVICES (ENGINEERING DEVELOPMENT))</v>
          </cell>
          <cell r="BT47" t="str">
            <v>AP94 (R&amp;D- NATURAL RESOURCE: OTHER (ENGINEERING DEVELOPMENT)</v>
          </cell>
          <cell r="BV47" t="str">
            <v>AR94 (R&amp;D- SPACE: OTHER (ENGINEERING DEVELOPMENT))</v>
          </cell>
          <cell r="BX47" t="str">
            <v>AT74 (R&amp;D- OTHER TRANSPORTATION: TUNNELS AND OTHER SUBSURFACE STRUCTURES (ENGINEERING DEVELOPMENT)</v>
          </cell>
          <cell r="BY47" t="str">
            <v>AV74 (R&amp;D- MINING: METALLURGICAL (ENGINEERING DEVELOPMENT)</v>
          </cell>
          <cell r="CA47" t="str">
            <v>B599 (SPECIAL STUDIES/ANALYSIS- OTHER)</v>
          </cell>
          <cell r="CB47" t="str">
            <v>C1KE ARCHITECT AND ENGINEERING- CONSTRUCTION: SURFACE MINE RECLAMATION FACILITIES</v>
          </cell>
          <cell r="CD47" t="str">
            <v>E1KE PURCHASE OF SURFACE MINE RECLAMATION FACILITIES</v>
          </cell>
          <cell r="CG47" t="str">
            <v>H160 (QUALITY CONTROL- FIBER OPTICS MATERIALS, COMPONENTS, ASSEMBLIES, AND ACCESSORIES)</v>
          </cell>
          <cell r="CH47" t="str">
            <v>H260 (EQUIPMENT AND MATERIALS TESTING- FIBER OPTICS MATERIALS, COMPONENTS, ASSEMBLIES, AND ACCESSORIES)</v>
          </cell>
          <cell r="CI47" t="str">
            <v>H360 (INSPECTION- FIBER OPTICS MATERIALS, COMPONENTS, ASSEMBLIES, AND ACCESSORIES)</v>
          </cell>
          <cell r="CJ47" t="str">
            <v>H960 (OTHER QC/TEST/INSPECT- FIBER OPTICS MATERIALS, COMPONENTS, ASSEMBLIES, AND ACCESSORIES)</v>
          </cell>
          <cell r="CK47" t="str">
            <v>J060 (MAINT/REPAIR/REBUILD OF EQUIPMENT- FIBER OPTICS MATERIALS, COMPONENTS, ASSEMBLIES, AND ACCESSORIES)</v>
          </cell>
          <cell r="CM47" t="str">
            <v>K060 (MODIFICATION OF EQUIPMENT- FIBER OPTICS MATERIALS, COMPONENTS, ASSEMBLIES, AND ACCESSORIES)</v>
          </cell>
          <cell r="CN47" t="str">
            <v>L060 (TECHNICAL REPRESENTATIVE- FIBER OPTICS MATERIALS, COMPONENTS, ASSEMBLIES, AND ACCESSORIES)</v>
          </cell>
          <cell r="CO47" t="str">
            <v>M1KE OPERATION OF SURFACE MINE RECLAMATION FACILITIES</v>
          </cell>
          <cell r="CP47" t="str">
            <v>N060 (INSTALLATION OF EQUIPMENT- FIBER OPTICS MATERIALS, COMPONENTS, ASSEMBLIES, AND ACCESSORIES)</v>
          </cell>
          <cell r="CX47" t="str">
            <v>R702 (SUPPORT- MANAGEMENT: DATA COLLECTION)</v>
          </cell>
          <cell r="DC47" t="str">
            <v>W060 (LEASE OR RENTAL OF EQUIPMENT- FIBER OPTICS MATERIALS, COMPONENTS, ASSEMBLIES, AND ACCESSORIES)</v>
          </cell>
          <cell r="DD47" t="str">
            <v>X1KE LEASE/RENTAL OF SURFACE MINE RECLAMATION FACILITIES</v>
          </cell>
          <cell r="DE47" t="str">
            <v>Y1KE CONSTRUCTION OF SURFACE MINE RECLAMATION FACILITIES</v>
          </cell>
          <cell r="DF47" t="str">
            <v>Z1KE (MAINTENANCE OF SURFACE MINE RECLAMATION FACILITIES)</v>
          </cell>
        </row>
        <row r="48">
          <cell r="J48" t="str">
            <v>62 - Lighting Fixtures and Lamps</v>
          </cell>
          <cell r="U48" t="str">
            <v>Cyprus</v>
          </cell>
          <cell r="V48" t="str">
            <v>Tennessee</v>
          </cell>
          <cell r="AX48">
            <v>0</v>
          </cell>
          <cell r="AY48" t="e">
            <v>#NUM!</v>
          </cell>
          <cell r="AZ48" t="str">
            <v xml:space="preserve">: </v>
          </cell>
          <cell r="BA48" t="e">
            <v>#NUM!</v>
          </cell>
          <cell r="BB48">
            <v>0</v>
          </cell>
          <cell r="BC48" t="e">
            <v>#NUM!</v>
          </cell>
          <cell r="BI48" t="str">
            <v>AC95 (R&amp;D- DEFENSE SYSTEM: MISCELLANEOUS HARD GOODS (OPERATIONAL SYSTEMS DEVELOPMENT))</v>
          </cell>
          <cell r="BJ48" t="str">
            <v>AD95 (R&amp;D- DEFENSE OTHER: OTHER (OPERATIONAL SYSTEMS DEVELOPMENT))</v>
          </cell>
          <cell r="BM48" t="str">
            <v>AG75 (R&amp;D- ENERGY: SOLAR/PHOTOVOLTAIC (OPERATIONAL SYSTEMS DEVELOPMENT))</v>
          </cell>
          <cell r="BO48" t="str">
            <v>AJ75 (R&amp;D- GENERAL SCIENCE/TECHNOLOGY: SOCIAL SCIENCES (OPERATIONAL SYSTEMS DEVELOPMENT)</v>
          </cell>
          <cell r="BS48" t="str">
            <v>AN75 (R&amp;D- MEDICAL: SPECIALIZED MEDICAL SERVICES (OPERATIONAL SYSTEMS DEVELOPMENT))</v>
          </cell>
          <cell r="BT48" t="str">
            <v>AP95 (R&amp;D- NATURAL RESOURCE: OTHER (OPERATIONAL SYSTEMS DEVELOPMENT)</v>
          </cell>
          <cell r="BV48" t="str">
            <v>AR95 (R&amp;D- SPACE: OTHER (OPERATIONAL SYSTEMS DEVELOPMENT))</v>
          </cell>
          <cell r="BX48" t="str">
            <v>AT75 (R&amp;D- OTHER TRANSPORTATION: TUNNELS AND OTHER SUBSURFACE STRUCTURES (OPERATIONAL SYSTEMS DEVELOPMENT)</v>
          </cell>
          <cell r="BY48" t="str">
            <v>AV75 (R&amp;D- MINING: METALLURGICAL (OPERATIONAL SYSTEMS DEVELOPMENT)</v>
          </cell>
          <cell r="CB48" t="str">
            <v>C1KF (ARCHITECT AND ENGINEERING- CONSTRUCTION: DREDGING FACILITIES)</v>
          </cell>
          <cell r="CD48" t="str">
            <v>E1KF PURCHASE OF DREDGING FACILITIES</v>
          </cell>
          <cell r="CG48" t="str">
            <v>H161 (QUALITY CONTROL- ELECTRIC WIRE AND POWER DISTRIBUTION EQUIPMENT)</v>
          </cell>
          <cell r="CH48" t="str">
            <v>H261 (EQUIPMENT AND MATERIALS TESTING- ELECTRIC WIRE AND POWER DISTRIBUTION EQUIPMENT)</v>
          </cell>
          <cell r="CI48" t="str">
            <v>H361 (INSPECTION- ELECTRIC WIRE AND POWER DISTRIBUTION EQUIPMENT)</v>
          </cell>
          <cell r="CJ48" t="str">
            <v>H961 (OTHER QC/TEST/INSPECT- ELECTRIC WIRE AND POWER DISTRIBUTION EQUIPMENT)</v>
          </cell>
          <cell r="CK48" t="str">
            <v>J061 (MAINT/REPAIR/REBUILD OF EQUIPMENT- ELECTRIC WIRE AND POWER DISTRIBUTION EQUIPMENT)</v>
          </cell>
          <cell r="CM48" t="str">
            <v>K061 (MODIFICATION OF EQUIPMENT- ELECTRIC WIRE AND POWER DISTRIBUTION EQUIPMENT)</v>
          </cell>
          <cell r="CN48" t="str">
            <v>L061 (TECHNICAL REPRESENTATIVE- ELECTRIC WIRE AND POWER DISTRIBUTION EQUIPMENT)</v>
          </cell>
          <cell r="CO48" t="str">
            <v>M1KF (OPERATION OF DREDGING FACILITIES)</v>
          </cell>
          <cell r="CP48" t="str">
            <v>N061 (INSTALLATION OF EQUIPMENT- ELECTRIC WIRE AND POWER DISTRIBUTION EQUIPMENT)</v>
          </cell>
          <cell r="CX48" t="str">
            <v>R703 (SUPPORT- MANAGEMENT: ACCOUNTING)</v>
          </cell>
          <cell r="DC48" t="str">
            <v>W061 (LEASE OR RENTAL OF EQUIPMENT- ELECTRIC WIRE AND POWER DISTRIBUTION EQUIPMENT)</v>
          </cell>
          <cell r="DD48" t="str">
            <v>X1KF (LEASE/RENTAL OF DREDGING FACILITIES)</v>
          </cell>
          <cell r="DE48" t="str">
            <v>Y1KF (CONSTRUCTION OF DREDGING FACILITIES)</v>
          </cell>
          <cell r="DF48" t="str">
            <v>Z1KF (MAINTENANCE OF DREDGING FACILITIES)</v>
          </cell>
        </row>
        <row r="49">
          <cell r="J49" t="str">
            <v>63 - Alarm, Signal, and Detection Systems</v>
          </cell>
          <cell r="U49" t="str">
            <v>Czechia</v>
          </cell>
          <cell r="V49" t="str">
            <v>Texas</v>
          </cell>
          <cell r="AX49">
            <v>0</v>
          </cell>
          <cell r="AY49" t="e">
            <v>#NUM!</v>
          </cell>
          <cell r="AZ49" t="str">
            <v xml:space="preserve">: </v>
          </cell>
          <cell r="BA49" t="e">
            <v>#NUM!</v>
          </cell>
          <cell r="BB49">
            <v>0</v>
          </cell>
          <cell r="BC49" t="e">
            <v>#NUM!</v>
          </cell>
          <cell r="BI49" t="str">
            <v>AC96 (R&amp;D- DEFENSE SYSTEM: MISCELLANEOUS HARD GOODS (MANAGEMENT/SUPPORT))</v>
          </cell>
          <cell r="BJ49" t="str">
            <v>AD96 (R&amp;D- DEFENSE OTHER: OTHER (MANAGEMENT/SUPPORT))</v>
          </cell>
          <cell r="BM49" t="str">
            <v>AG76 (R&amp;D- ENERGY: SOLAR/PHOTOVOLTAIC (MANAGEMENT/SUPPORT))</v>
          </cell>
          <cell r="BO49" t="str">
            <v>AJ76 (R&amp;D- GENERAL SCIENCE/TECHNOLOGY: SOCIAL SCIENCES (MANAGEMENT/SUPPORT))</v>
          </cell>
          <cell r="BS49" t="str">
            <v>AN76 (R&amp;D- MEDICAL: SPECIALIZED MEDICAL SERVICES (MANAGEMENT/SUPPORT))</v>
          </cell>
          <cell r="BT49" t="str">
            <v>AP96 (R&amp;D- NATURAL RESOURCE: OTHER (MANAGEMENT/SUPPORT)</v>
          </cell>
          <cell r="BV49" t="str">
            <v>AR96 (R&amp;D- SPACE: OTHER (MANAGEMENT/SUPPORT)</v>
          </cell>
          <cell r="BX49" t="str">
            <v>AT76 (R&amp;D- OTHER TRANSPORTATION: TUNNELS AND OTHER SUBSURFACE STRUCTURES (MANAGEMENT/SUPPORT)</v>
          </cell>
          <cell r="BY49" t="str">
            <v>AV76 (R&amp;D- MINING: METALLURGICAL (MANAGEMENT/SUPPORT)</v>
          </cell>
          <cell r="CB49" t="str">
            <v>C1KZ (ARCHITECT AND ENGINEERING- CONSTRUCTION: OTHER CONSERVATION AND DEVELOPMENT FACILITIES)</v>
          </cell>
          <cell r="CD49" t="str">
            <v>E1KZ (PURCHASE OF OTHER CONSERVATION AND DEVELOPMENT FACILITIES)</v>
          </cell>
          <cell r="CG49" t="str">
            <v>H162 (QUALITY CONTROL- LIGHTING FIXTURES AND LAMPS)</v>
          </cell>
          <cell r="CH49" t="str">
            <v>H262 (EQUIPMENT AND MATERIALS TESTING- LIGHTING FIXTURES AND LAMPS)</v>
          </cell>
          <cell r="CI49" t="str">
            <v>H362 (INSPECTION- LIGHTING FIXTURES AND LAMPS)</v>
          </cell>
          <cell r="CJ49" t="str">
            <v>H962 (OTHER QC/TEST/INSPECT- LIGHTING FIXTURES AND LAMPS)</v>
          </cell>
          <cell r="CK49" t="str">
            <v>J062 (MAINT/REPAIR/REBUILD OF EQUIPMENT- LIGHTING FIXTURES AND LAMPS)</v>
          </cell>
          <cell r="CM49" t="str">
            <v>K062 (MODIFICATION OF EQUIPMENT- LIGHTING FIXTURES AND LAMPS)</v>
          </cell>
          <cell r="CN49" t="str">
            <v>L062 (TECHNICAL REPRESENTATIVE- LIGHTING FIXTURES AND LAMPS)</v>
          </cell>
          <cell r="CO49" t="str">
            <v>M1KZ (OPERATION OF OTHER CONSERVATION AND DEVELOPMENT FACILITIES)</v>
          </cell>
          <cell r="CP49" t="str">
            <v>N062 (INSTALLATION OF EQUIPMENT- LIGHTING FIXTURES AND LAMPS)</v>
          </cell>
          <cell r="CX49" t="str">
            <v>R704 (SUPPORT- MANAGEMENT: AUDITING)</v>
          </cell>
          <cell r="DC49" t="str">
            <v>W062 (LEASE OR RENTAL OF EQUIPMENT- LIGHTING FIXTURES AND LAMPS)</v>
          </cell>
          <cell r="DD49" t="str">
            <v>X1KZ LEASE/RENTAL OF OTHER CONSERVATION AND DEVELOPMENT FACILITIES</v>
          </cell>
          <cell r="DE49" t="str">
            <v>Y1KZ (CONSTRUCTION OF OTHER CONSERVATION AND DEVELOPMENT FACILITIES)</v>
          </cell>
          <cell r="DF49" t="str">
            <v>Z1KZ (MAINTENANCE OF OTHER CONSERVATION AND DEVELOPMENT FACILITIES)</v>
          </cell>
        </row>
        <row r="50">
          <cell r="J50" t="str">
            <v>65 - Medical, Dental, and Veterinary Equipment</v>
          </cell>
          <cell r="U50" t="str">
            <v>Denmark</v>
          </cell>
          <cell r="V50" t="str">
            <v>U.S. Virgin Islands</v>
          </cell>
          <cell r="AX50">
            <v>0</v>
          </cell>
          <cell r="AY50" t="e">
            <v>#NUM!</v>
          </cell>
          <cell r="AZ50" t="str">
            <v xml:space="preserve">: </v>
          </cell>
          <cell r="BA50" t="e">
            <v>#NUM!</v>
          </cell>
          <cell r="BB50">
            <v>0</v>
          </cell>
          <cell r="BC50" t="e">
            <v>#NUM!</v>
          </cell>
          <cell r="BI50" t="str">
            <v>AC97 (R&amp;D- DEFENSE SYSTEM: MISCELLANEOUS HARD GOODS (COMMERCIALIZED))</v>
          </cell>
          <cell r="BJ50" t="str">
            <v>AD97 (R&amp;D- DEFENSE OTHER: OTHER (COMMERCIALIZED))</v>
          </cell>
          <cell r="BM50" t="str">
            <v>AG77 (R&amp;D- ENERGY: SOLAR/PHOTOVOLTAIC (COMMERCIALIZED)</v>
          </cell>
          <cell r="BO50" t="str">
            <v>AJ77 (R&amp;D- GENERAL SCIENCE/TECHNOLOGY: SOCIAL SCIENCES (COMMERCIALIZED))</v>
          </cell>
          <cell r="BS50" t="str">
            <v>AN77 (R&amp;D- MEDICAL: SPECIALIZED MEDICAL SERVICES (COMMERCIALIZED))</v>
          </cell>
          <cell r="BT50" t="str">
            <v>AP97 (R&amp;D- NATURAL RESOURCE: OTHER (COMMERCIALIZED))</v>
          </cell>
          <cell r="BV50" t="str">
            <v>AR97 (R&amp;D- SPACE: OTHER (COMMERCIALIZED))</v>
          </cell>
          <cell r="BX50" t="str">
            <v>AT77 (R&amp;D- OTHER TRANSPORTATION: TUNNELS AND OTHER SUBSURFACE STRUCTURES (COMMERCIALIZED)</v>
          </cell>
          <cell r="BY50" t="str">
            <v>AV77 (R&amp;D- MINING: METALLURGICAL (COMMERCIALIZED)</v>
          </cell>
          <cell r="CB50" t="str">
            <v>C1LA (ARCHITECT AND ENGINEERING- CONSTRUCTION: AIRPORT SERVICE ROADS)</v>
          </cell>
          <cell r="CD50" t="str">
            <v>E1LA (PURCHASE OF AIRPORT SERVICE ROADS)</v>
          </cell>
          <cell r="CG50" t="str">
            <v>H163 (QUALITY CONTROL- ALARM, SIGNAL, AND SECURITY DETECTION SYSTEMS)</v>
          </cell>
          <cell r="CH50" t="str">
            <v>H263 (EQUIPMENT AND MATERIALS TESTING- ALARM, SIGNAL, AND SECURITY DETECTION SYSTEMS)</v>
          </cell>
          <cell r="CI50" t="str">
            <v>H363 (INSPECTION- ALARM, SIGNAL, AND SECURITY DETECTION SYSTEMS)</v>
          </cell>
          <cell r="CJ50" t="str">
            <v>H963 (OTHER QC/TEST/INSPECT- ALARM, SIGNAL, AND SECURITY DETECTION SYSTEMS)</v>
          </cell>
          <cell r="CK50" t="str">
            <v>J063 (MAINT/REPAIR/REBUILD OF EQUIPMENT- ALARM, SIGNAL, AND SECURITY DETECTION SYSTEMS)</v>
          </cell>
          <cell r="CM50" t="str">
            <v>K063 (MODIFICATION OF EQUIPMENT- ALARM, SIGNAL, AND SECURITY DETECTION SYSTEMS)</v>
          </cell>
          <cell r="CN50" t="str">
            <v>L063 (TECHNICAL REPRESENTATIVE- ALARM, SIGNAL, AND SECURITY DETECTION SYSTEMS)</v>
          </cell>
          <cell r="CO50" t="str">
            <v>M1LA OPERATION OF AIRPORT SERVICE ROADS</v>
          </cell>
          <cell r="CP50" t="str">
            <v>N063 (INSTALLATION OF EQUIPMENT- ALARM, SIGNAL, AND SECURITY DETECTION SYSTEMS)</v>
          </cell>
          <cell r="CX50" t="str">
            <v>R705 (SUPPORT- MANAGEMENT: DEBT COLLECTION)</v>
          </cell>
          <cell r="DC50" t="str">
            <v>W063 (LEASE OR RENTAL OF EQUIPMENT- ALARM, SIGNAL, AND SECURITY DETECTION SYSTEMS)</v>
          </cell>
          <cell r="DD50" t="str">
            <v>X1LA (LEASE/RENTAL OF AIRPORT SERVICE ROADS)</v>
          </cell>
          <cell r="DE50" t="str">
            <v>Y1LA (CONSTRUCTION OF AIRPORT SERVICE ROADS)</v>
          </cell>
          <cell r="DF50" t="str">
            <v>Z1LA (MAINTENANCE OF AIRPORT SERVICE ROADS)</v>
          </cell>
        </row>
        <row r="51">
          <cell r="J51" t="str">
            <v>66 - Instruments and Laboratory Equipment</v>
          </cell>
          <cell r="U51" t="str">
            <v>Djibouti</v>
          </cell>
          <cell r="V51" t="str">
            <v>Utah</v>
          </cell>
          <cell r="AX51">
            <v>0</v>
          </cell>
          <cell r="AY51" t="e">
            <v>#NUM!</v>
          </cell>
          <cell r="AZ51" t="str">
            <v xml:space="preserve">: </v>
          </cell>
          <cell r="BA51" t="e">
            <v>#NUM!</v>
          </cell>
          <cell r="BB51">
            <v>0</v>
          </cell>
          <cell r="BC51" t="e">
            <v>#NUM!</v>
          </cell>
          <cell r="BM51" t="str">
            <v>AG81 (R&amp;D- ENERGY: CONSERVATION (BASIC RESEARCH))</v>
          </cell>
          <cell r="BO51" t="str">
            <v>AJ91 (R&amp;D- GENERAL SCIENCE/TECHNOLOGY: OTHER (BASIC RESEARCH))</v>
          </cell>
          <cell r="BS51" t="str">
            <v>AN81 (R&amp;D- MEDICAL: AIDS RESEARCH (BASIC RESEARCH))</v>
          </cell>
          <cell r="BX51" t="str">
            <v>AT81 (R&amp;D- OTHER TRANSPORTATION: TRANSPORTING HAZARDOUS MATERIALS (BASIC RESEARCH))</v>
          </cell>
          <cell r="BY51" t="str">
            <v>AV91 (R&amp;D- MINING: OTHER MINING ACTIVITIES (BASIC RESEARCH)</v>
          </cell>
          <cell r="CB51" t="str">
            <v>C1LB (ARCHITECT AND ENGINEERING- CONSTRUCTION: HIGHWAYS, ROADS, STREETS, BRIDGES, AND RAILWAYS)</v>
          </cell>
          <cell r="CD51" t="str">
            <v>E1LB (PURCHASE OF HIGHWAYS, ROADS, STREETS, BRIDGES, AND RAILWAYS)</v>
          </cell>
          <cell r="CG51" t="str">
            <v>H165 (QUALITY CONTROL- MEDICAL, DENTAL, AND VETERINARY EQUIPMENT AND SUPPLIES)</v>
          </cell>
          <cell r="CH51" t="str">
            <v>H265 (EQUIPMENT AND MATERIALS TESTING- MEDICAL, DENTAL, AND VETERINARY EQUIPMENT AND SUPPLIES)</v>
          </cell>
          <cell r="CI51" t="str">
            <v>H365 (INSPECTION- MEDICAL, DENTAL, AND VETERINARY EQUIPMENT AND SUPPLIES)</v>
          </cell>
          <cell r="CJ51" t="str">
            <v>H965 (OTHER QC/TEST/INSPECT- MEDICAL, DENTAL, AND VETERINARY EQUIPMENT AND SUPPLIES)</v>
          </cell>
          <cell r="CK51" t="str">
            <v>J065 (MAINT/REPAIR/REBUILD OF EQUIPMENT- MEDICAL, DENTAL, AND VETERINARY EQUIPMENT AND SUPPLIES)</v>
          </cell>
          <cell r="CM51" t="str">
            <v>K065 (MODIFICATION OF EQUIPMENT- MEDICAL, DENTAL, AND VETERINARY EQUIPMENT AND SUPPLIES)</v>
          </cell>
          <cell r="CN51" t="str">
            <v>L065 (TECHNICAL REPRESENTATIVE- MEDICAL, DENTAL, AND VETERINARY EQUIPMENT AND SUPPLIES)</v>
          </cell>
          <cell r="CO51" t="str">
            <v>M1LB (OPERATION OF HIGHWAYS, ROADS, STREETS, BRIDGES, AND RAILWAYS)</v>
          </cell>
          <cell r="CP51" t="str">
            <v>N065 (INSTALLATION OF EQUIPMENT- MEDICAL, DENTAL, AND VETERINARY EQUIPMENT AND SUPPLIES)</v>
          </cell>
          <cell r="CX51" t="str">
            <v>R706 (SUPPORT- MANAGEMENT: LOGISTICS SUPPORT)</v>
          </cell>
          <cell r="DC51" t="str">
            <v>W065 (LEASE OR RENTAL OF EQUIPMENT- MEDICAL, DENTAL, AND VETERINARY EQUIPMENT AND SUPPLIES)</v>
          </cell>
          <cell r="DD51" t="str">
            <v>X1LB (LEASE/RENTAL OF HIGHWAYS, ROADS, STREETS, BRIDGES, AND RAILWAYS)</v>
          </cell>
          <cell r="DE51" t="str">
            <v>Y1LB (CONSTRUCTION OF HIGHWAYS, ROADS, STREETS, BRIDGES, AND RAILWAYS)</v>
          </cell>
          <cell r="DF51" t="str">
            <v>Z1LB (MAINTENANCE OF HIGHWAYS/ROADS/STREETS/BRIDGES/RAILWAYS)</v>
          </cell>
        </row>
        <row r="52">
          <cell r="J52" t="str">
            <v>67 - Photographic Equipment</v>
          </cell>
          <cell r="U52" t="str">
            <v>Dominica</v>
          </cell>
          <cell r="V52" t="str">
            <v>Vermont</v>
          </cell>
          <cell r="AX52">
            <v>0</v>
          </cell>
          <cell r="AY52" t="e">
            <v>#NUM!</v>
          </cell>
          <cell r="AZ52" t="str">
            <v xml:space="preserve">: </v>
          </cell>
          <cell r="BA52" t="e">
            <v>#NUM!</v>
          </cell>
          <cell r="BB52">
            <v>0</v>
          </cell>
          <cell r="BC52" t="e">
            <v>#NUM!</v>
          </cell>
          <cell r="BM52" t="str">
            <v>AG82 (R&amp;D- ENERGY: CONSERVATION (APPLIED RESEARCH/EXPLORATORY DEVELOPMENT))</v>
          </cell>
          <cell r="BO52" t="str">
            <v>AJ92 (R&amp;D- GENERAL SCIENCE/TECHNOLOGY: OTHER (APPLIED RESEARCH/EXPLORATORY DEVELOPMENT))</v>
          </cell>
          <cell r="BS52" t="str">
            <v>AN82 (R&amp;D- MEDICAL: AIDS RESEARCH (APPLIED RESEARCH/EXPLORATORY DEVELOPMENT))</v>
          </cell>
          <cell r="BX52" t="str">
            <v>AT82 (R&amp;D- OTHER TRANSPORTATION: TRANSPORTING HAZ MAT (APPLIED RESEARCH/EXPLORATORY DEVELOPMENT)</v>
          </cell>
          <cell r="BY52" t="str">
            <v>AV92 (R&amp;D- MINING: OTHER MINING ACTIVITIES (APPLIED RESEARCH/EXPLORATORY DEVELOPMENT))</v>
          </cell>
          <cell r="CB52" t="str">
            <v>C1LC (ARCHITECT AND ENGINEERING- CONSTRUCTION: TUNNELS AND SUBSURFACE STRUCTURES)</v>
          </cell>
          <cell r="CD52" t="str">
            <v>E1LC (PURCHASE OF TUNNELS AND SUBSURFACE STRUCTURES)</v>
          </cell>
          <cell r="CG52" t="str">
            <v>H166 (QUALITY CONTROL- INSTRUMENTS AND LABORATORY EQUIPMENT)</v>
          </cell>
          <cell r="CH52" t="str">
            <v>H266 (EQUIPMENT AND MATERIALS TESTING- INSTRUMENTS AND LABORATORY EQUIPMENT)</v>
          </cell>
          <cell r="CI52" t="str">
            <v>H366 (INSPECTION- INSTRUMENTS AND LABORATORY EQUIPMENT)</v>
          </cell>
          <cell r="CJ52" t="str">
            <v>H966 (OTHER QC/TEST/INSPECT- INSTRUMENTS AND LABORATORY EQUIPMENT)</v>
          </cell>
          <cell r="CK52" t="str">
            <v>J066 (MAINT/REPAIR/REBUILD OF EQUIPMENT- INSTRUMENTS AND LABORATORY EQUIPMENT)</v>
          </cell>
          <cell r="CM52" t="str">
            <v>K066 (MODIFICATION OF EQUIPMENT- INSTRUMENTS AND LABORATORY EQUIPMENT)</v>
          </cell>
          <cell r="CN52" t="str">
            <v>L066 (TECHNICAL REPRESENTATIVE- INSTRUMENTS AND LABORATORY EQUIPMENT)</v>
          </cell>
          <cell r="CO52" t="str">
            <v>M1LC (OPERATION OF TUNNELS AND SUBSURFACE STRUCTURES)</v>
          </cell>
          <cell r="CP52" t="str">
            <v>N066 (INSTALLATION OF EQUIPMENT- INSTRUMENTS AND LABORATORY EQUIPMENT)</v>
          </cell>
          <cell r="CX52" t="str">
            <v>R707 (SUPPORT- MANAGEMENT: CONTRACT/PROCUREMENT/ACQUISITION SUPPORT)</v>
          </cell>
          <cell r="DC52" t="str">
            <v>W066 (LEASE OR RENTAL OF EQUIPMENT- INSTRUMENTS AND LABORATORY EQUIPMENT)</v>
          </cell>
          <cell r="DD52" t="str">
            <v>X1LC LEASE/RENTAL OF TUNNELS AND SUBSURFACE STRUCTURES</v>
          </cell>
          <cell r="DE52" t="str">
            <v>Y1LC (CONSTRUCTION OF TUNNELS AND SUBSURFACE STRUCTURES)</v>
          </cell>
          <cell r="DF52" t="str">
            <v>Z1LC (MAINTENANCE OF TUNNELS AND SUBSURFACE STRUCTURES)</v>
          </cell>
        </row>
        <row r="53">
          <cell r="J53" t="str">
            <v>68 - Chemicals and Chemical Products</v>
          </cell>
          <cell r="U53" t="str">
            <v>Dominican Republic</v>
          </cell>
          <cell r="V53" t="str">
            <v>Virginia</v>
          </cell>
          <cell r="AX53">
            <v>0</v>
          </cell>
          <cell r="AY53" t="e">
            <v>#NUM!</v>
          </cell>
          <cell r="AZ53" t="str">
            <v xml:space="preserve">: </v>
          </cell>
          <cell r="BA53" t="e">
            <v>#NUM!</v>
          </cell>
          <cell r="BB53">
            <v>0</v>
          </cell>
          <cell r="BC53" t="e">
            <v>#NUM!</v>
          </cell>
          <cell r="BM53" t="str">
            <v>AG83 (R&amp;D- ENERGY: CONSERVATION (ADVANCED DEVELOPMENT))</v>
          </cell>
          <cell r="BO53" t="str">
            <v>AJ93 (R&amp;D- GENERAL SCIENCE/TECHNOLOGY: OTHER (ADVANCED DEVELOPMENT))</v>
          </cell>
          <cell r="BS53" t="str">
            <v>AN83 (R&amp;D- MEDICAL: AIDS RESEARCH (ADVANCED DEVELOPMENT))</v>
          </cell>
          <cell r="BX53" t="str">
            <v>AT83 (R&amp;D- OTHER TRANSPORTATION: TRANSPORTING HAZARDOUS MATERIALS (ADVANCED DEVELOPMENT)</v>
          </cell>
          <cell r="BY53" t="str">
            <v>AV93 (R&amp;D- MINING: OTHER MINING ACTIVITIES (ADVANCED DEVELOPMENT))</v>
          </cell>
          <cell r="CB53" t="str">
            <v>C1LZ (ARCHITECT AND ENGINEERING- CONSTRUCTION: PARKING FACILITIES)</v>
          </cell>
          <cell r="CD53" t="str">
            <v>E1LZ (PURCHASE OF PARKING FACILITIES)</v>
          </cell>
          <cell r="CG53" t="str">
            <v>H167 (QUALITY CONTROL- PHOTOGRAPHIC EQUIPMENT)</v>
          </cell>
          <cell r="CH53" t="str">
            <v>H267 (EQUIPMENT AND MATERIALS TESTING- PHOTOGRAPHIC EQUIPMENT)</v>
          </cell>
          <cell r="CI53" t="str">
            <v>H367 (INSPECTION- PHOTOGRAPHIC EQUIPMENT)</v>
          </cell>
          <cell r="CJ53" t="str">
            <v>H967 (OTHER QC/TEST/INSPECT- PHOTOGRAPHIC EQUIPMENT)</v>
          </cell>
          <cell r="CK53" t="str">
            <v>J067 (MAINT/REPAIR/REBUILD OF EQUIPMENT- PHOTOGRAPHIC EQUIPMENT)</v>
          </cell>
          <cell r="CM53" t="str">
            <v>K067 (MODIFICATION OF EQUIPMENT- PHOTOGRAPHIC EQUIPMENT)</v>
          </cell>
          <cell r="CN53" t="str">
            <v>L067 (TECHNICAL REPRESENTATIVE- PHOTOGRAPHIC EQUIPMENT)</v>
          </cell>
          <cell r="CO53" t="str">
            <v>M1LZ (OPERATION OF PARKING FACILITIES)</v>
          </cell>
          <cell r="CP53" t="str">
            <v>N067 (INSTALLATION OF EQUIPMENT- PHOTOGRAPHIC EQUIPMENT)</v>
          </cell>
          <cell r="CX53" t="str">
            <v>R708 (SUPPORT- MANAGEMENT: PUBLIC RELATIONS)</v>
          </cell>
          <cell r="DC53" t="str">
            <v>W067 (LEASE OR RENTAL OF EQUIPMENT- PHOTOGRAPHIC EQUIPMENT)</v>
          </cell>
          <cell r="DD53" t="str">
            <v>X1LZ (LEASE/RENTAL OF PARKING FACILITIES)</v>
          </cell>
          <cell r="DE53" t="str">
            <v>Y1LZ (CONSTRUCTION OF PARKING FACILITIES)</v>
          </cell>
          <cell r="DF53" t="str">
            <v>Z1LZ (MAINTENANCE OF PARKING FACILITIES)</v>
          </cell>
        </row>
        <row r="54">
          <cell r="J54" t="str">
            <v>69 - Training Aids and Devices</v>
          </cell>
          <cell r="U54" t="str">
            <v>Ecuador</v>
          </cell>
          <cell r="V54" t="str">
            <v>Washington</v>
          </cell>
          <cell r="AX54">
            <v>0</v>
          </cell>
          <cell r="AY54" t="e">
            <v>#NUM!</v>
          </cell>
          <cell r="AZ54" t="str">
            <v xml:space="preserve">: </v>
          </cell>
          <cell r="BA54" t="e">
            <v>#NUM!</v>
          </cell>
          <cell r="BB54">
            <v>0</v>
          </cell>
          <cell r="BC54" t="e">
            <v>#NUM!</v>
          </cell>
          <cell r="BM54" t="str">
            <v>AG84 (R&amp;D- ENERGY: CONSERVATION (ENGINEERING DEVELOPMENT))</v>
          </cell>
          <cell r="BO54" t="str">
            <v>AJ94 (R&amp;D- GENERAL SCIENCE/TECHNOLOGY: OTHER (ENGINEERING DEVELOPMENT))</v>
          </cell>
          <cell r="BS54" t="str">
            <v>AN84 (R&amp;D- MEDICAL: AIDS RESEARCH (ENGINEERING DEVELOPMENT)</v>
          </cell>
          <cell r="BX54" t="str">
            <v>AT84 (R&amp;D- OTHER TRANSPORTATION: TRANSPORTING HAZARDOUS MATERIALS (ENGINEERING DEVELOPMENT)</v>
          </cell>
          <cell r="BY54" t="str">
            <v>AV94 (R&amp;D- MINING: OTHER MINING ACTIVITIES (ENGINEERING DEVELOPMENT)</v>
          </cell>
          <cell r="CB54" t="str">
            <v>C1MA (ARCHITECT AND ENGINEERING- CONSTRUCTION: EPG FACILITIES - COAL)</v>
          </cell>
          <cell r="CD54" t="str">
            <v>E1MA PURCHASE OF EPG FACILITIES - COAL</v>
          </cell>
          <cell r="CG54" t="str">
            <v>H168 (QUALITY CONTROL- CHEMICALS AND CHEMICAL PRODUCTS)</v>
          </cell>
          <cell r="CH54" t="str">
            <v>H268 (EQUIPMENT AND MATERIALS TESTING- CHEMICALS AND CHEMICAL PRODUCTS)</v>
          </cell>
          <cell r="CI54" t="str">
            <v>H368 (INSPECTION- CHEMICALS AND CHEMICAL PRODUCTS)</v>
          </cell>
          <cell r="CJ54" t="str">
            <v>H968 (OTHER QC/TEST/INSPECT- CHEMICALS AND CHEMICAL PRODUCTS)</v>
          </cell>
          <cell r="CK54" t="str">
            <v>J068 (MAINT/REPAIR/REBUILD OF EQUIPMENT- CHEMICALS AND CHEMICAL PRODUCTS)</v>
          </cell>
          <cell r="CM54" t="str">
            <v>K068 (MODIFICATION OF EQUIPMENT- CHEMICALS AND CHEMICAL PRODUCTS)</v>
          </cell>
          <cell r="CN54" t="str">
            <v>L068 (TECHNICAL REPRESENTATIVE- CHEMICALS AND CHEMICAL PRODUCTS)</v>
          </cell>
          <cell r="CO54" t="str">
            <v>M1MA OPERATION OF EPG FACILITIES - COAL</v>
          </cell>
          <cell r="CP54" t="str">
            <v>N068 (INSTALLATION OF EQUIPMENT- CHEMICALS AND CHEMICAL PRODUCTS)</v>
          </cell>
          <cell r="CX54" t="str">
            <v>R709 (ONGOING AUDIT OPERATIONS SUPPORT)</v>
          </cell>
          <cell r="DC54" t="str">
            <v>W068 (LEASE OR RENTAL OF EQUIPMENT- CHEMICALS AND CHEMICAL PRODUCTS)</v>
          </cell>
          <cell r="DD54" t="str">
            <v>X1MA LEASE/RENTAL OF EPG FACILITIES - COAL</v>
          </cell>
          <cell r="DE54" t="str">
            <v>Y1MA CONSTRUCTION OF EPG FACILITIES - COAL</v>
          </cell>
          <cell r="DF54" t="str">
            <v>Z1MA (MAINTENANCE OF EPG FACILITIES - COAL)</v>
          </cell>
        </row>
        <row r="55">
          <cell r="J55" t="str">
            <v xml:space="preserve">70 - ADP Equipment Software, Supplies, Equipment </v>
          </cell>
          <cell r="U55" t="str">
            <v>Egypt</v>
          </cell>
          <cell r="V55" t="str">
            <v>West Virginia</v>
          </cell>
          <cell r="AX55">
            <v>0</v>
          </cell>
          <cell r="AY55" t="e">
            <v>#NUM!</v>
          </cell>
          <cell r="AZ55" t="str">
            <v xml:space="preserve">: </v>
          </cell>
          <cell r="BA55" t="e">
            <v>#NUM!</v>
          </cell>
          <cell r="BB55">
            <v>0</v>
          </cell>
          <cell r="BC55" t="e">
            <v>#NUM!</v>
          </cell>
          <cell r="BM55" t="str">
            <v>AG85 (R&amp;D- ENERGY: CONSERVATION (OPERATIONAL SYSTEMS DEVELOPMENT))</v>
          </cell>
          <cell r="BO55" t="str">
            <v>AJ95 (R&amp;D- GENERAL SCIENCE/TECHNOLOGY: OTHER (OPERATIONAL SYSTEMS DEVELOPMENT))</v>
          </cell>
          <cell r="BS55" t="str">
            <v>AN85 (R&amp;D- MEDICAL: AIDS RESEARCH (OPERATIONAL SYSTEMS DEVELOPMENT))</v>
          </cell>
          <cell r="BX55" t="str">
            <v>AT85 &amp;D- OTHER TRANSPORTATION: TRANSPORTING HAZARDOUS MATERIALS (OPERATIONAL SYSTEMS DEVELOPMENT)</v>
          </cell>
          <cell r="BY55" t="str">
            <v>AV95 (R&amp;D- MINING: OTHER MINING ACTIVITIES (OPERATIONAL SYSTEMS DEVELOPMENT))</v>
          </cell>
          <cell r="CB55" t="str">
            <v>C1MB (ARCHITECT AND ENGINEERING- CONSTRUCTION: EPG FACILITIES - GAS)</v>
          </cell>
          <cell r="CD55" t="str">
            <v>E1MB (PURCHASE OF EPG FACILITIES - GAS)</v>
          </cell>
          <cell r="CG55" t="str">
            <v>H169 (QUALITY CONTROL- TRAINING AIDS AND DEVICES)</v>
          </cell>
          <cell r="CH55" t="str">
            <v>H269 (EQUIPMENT AND MATERIALS TESTING- TRAINING AIDS AND DEVICES)</v>
          </cell>
          <cell r="CI55" t="str">
            <v>H369 (INSPECTION- TRAINING AIDS AND DEVICES)</v>
          </cell>
          <cell r="CJ55" t="str">
            <v>H969 (OTHER QC/TEST/INSPECT- TRAINING AIDS AND DEVICES)</v>
          </cell>
          <cell r="CK55" t="str">
            <v>J069 (MAINT/REPAIR/REBUILD OF EQUIPMENT- TRAINING AIDS AND DEVICES)</v>
          </cell>
          <cell r="CM55" t="str">
            <v>K069 (MODIFICATION OF EQUIPMENT- TRAINING AIDS AND DEVICES)</v>
          </cell>
          <cell r="CN55" t="str">
            <v>L069 (TECHNICAL REPRESENTATIVE- TRAINING AIDS AND DEVICES)</v>
          </cell>
          <cell r="CO55" t="str">
            <v>M1MB OPERATION OF EPG FACILITIES - GAS</v>
          </cell>
          <cell r="CP55" t="str">
            <v>N069 (INSTALLATION OF EQUIPMENT- TRAINING AIDS AND DEVICES)</v>
          </cell>
          <cell r="CX55" t="str">
            <v>R710 (SUPPORT- MANAGEMENT: FINANCIAL)</v>
          </cell>
          <cell r="DC55" t="str">
            <v>W069 (LEASE OR RENTAL OF EQUIPMENT- TRAINING AIDS AND DEVICES)</v>
          </cell>
          <cell r="DD55" t="str">
            <v>X1MB LEASE/RENTAL OF EPG FACILITIES - GAS</v>
          </cell>
          <cell r="DE55" t="str">
            <v>Y1MB (CONSTRUCTION OF EPG FACILITIES - GAS)</v>
          </cell>
          <cell r="DF55" t="str">
            <v>Z1MB (MAINTENANCE OF EPG FACILITIES - GAS)</v>
          </cell>
        </row>
        <row r="56">
          <cell r="J56" t="str">
            <v>71 - Furniture</v>
          </cell>
          <cell r="U56" t="str">
            <v>El Salvador</v>
          </cell>
          <cell r="V56" t="str">
            <v>Wisconsin</v>
          </cell>
          <cell r="AX56">
            <v>0</v>
          </cell>
          <cell r="AY56" t="e">
            <v>#NUM!</v>
          </cell>
          <cell r="AZ56" t="str">
            <v xml:space="preserve">: </v>
          </cell>
          <cell r="BA56" t="e">
            <v>#NUM!</v>
          </cell>
          <cell r="BB56">
            <v>0</v>
          </cell>
          <cell r="BC56" t="e">
            <v>#NUM!</v>
          </cell>
          <cell r="BM56" t="str">
            <v>AG86 (R&amp;D- ENERGY: CONSERVATION (MANAGEMENT/SUPPORT))</v>
          </cell>
          <cell r="BO56" t="str">
            <v>AJ96 (R&amp;D- GENERAL SCIENCE/TECHNOLOGY: OTHER (MANAGEMENT/SUPPORT))</v>
          </cell>
          <cell r="BS56" t="str">
            <v>AN86 (R&amp;D- MEDICAL: AIDS RESEARCH (MANAGEMENT/SUPPORT))</v>
          </cell>
          <cell r="BX56" t="str">
            <v>AT86 (R&amp;D- OTHER TRANSPORTATION: TRANSPORTING HAZARDOUS MATERIALS (MANAGEMENT/SUPPORT))</v>
          </cell>
          <cell r="BY56" t="str">
            <v>AV96 (R&amp;D- MINING: OTHER MINING ACTIVITIES (MANAGEMENT/SUPPORT)</v>
          </cell>
          <cell r="CB56" t="str">
            <v>C1MC (ARCHITECT AND ENGINEERING- CONSTRUCTION: EPG FACILITIES - GEOTHERMAL)</v>
          </cell>
          <cell r="CD56" t="str">
            <v>E1MC PURCHASE OF EPG FACILITIES - GEOTHERMAL</v>
          </cell>
          <cell r="CG56" t="str">
            <v>H170 (QUALITY CONTROL- ADP EQUIPMENT/SOFTWARE/SUPPLIES/SUPPORT EQUIPMENT)</v>
          </cell>
          <cell r="CH56" t="str">
            <v>H270 (EQUIPMENT AND MATERIALS TESTING- ADP EQUIPMENT/SOFTWARE/SUPPLIES/SUPPORT EQUIPMENT)</v>
          </cell>
          <cell r="CI56" t="str">
            <v>H370 (INSPECTION- ADP EQUIPMENT/SOFTWARE/SUPPLIES/SUPPORT EQUIPMENT)</v>
          </cell>
          <cell r="CJ56" t="str">
            <v>H970 (OTHER QC/TEST/INSPECT- ADP EQUIPMENT/SOFTWARE/SUPPLIES/SUPPORT EQUIPMENT)</v>
          </cell>
          <cell r="CK56" t="str">
            <v>J070 (MAINT/REPAIR/REBUILD OF EQUIPMENT- ADP EQUIPMENT/SOFTWARE/SUPPLIES/SUPPORT EQUIPMENT)</v>
          </cell>
          <cell r="CM56" t="str">
            <v>K070 (MODIFICATION OF EQUIPMENT- ADP EQUIPMENT/SOFTWARE/SUPPLIES/SUPPORT EQUIPMENT)</v>
          </cell>
          <cell r="CN56" t="str">
            <v>L070 (TECHNICAL REPRESENTATIVE- ADP EQUIPMENT/SOFTWARE/SUPPLIES/SUPPORT EQUIPMENT)</v>
          </cell>
          <cell r="CO56" t="str">
            <v>M1MC (OPERATION OF EPG FACILITIES - GEOTHERMAL)</v>
          </cell>
          <cell r="CP56" t="str">
            <v>N070 (INSTALLATION OF EQUIPMENT- ADP EQUIPMENT/SOFTWARE/SUPPLIES/SUPPORT EQUIPMENT)</v>
          </cell>
          <cell r="CX56" t="str">
            <v>R711 (SUPPORT- MANAGEMENT: BANKING)</v>
          </cell>
          <cell r="DC56" t="str">
            <v xml:space="preserve">W070 (LEASE OR RENTAL OF EQUIPMENT - INFORMATION TECHNOLOGY EQUIPMENT/SOFTWARE/SUPPLIES/SUPPORT EQUIPMENT) </v>
          </cell>
          <cell r="DD56" t="str">
            <v>X1MC (LEASE/RENTAL OF EPG FACILITIES - GEOTHERMAL)</v>
          </cell>
          <cell r="DE56" t="str">
            <v>Y1MC (CONSTRUCTION OF EPG FACILITIES - GEOTHERMAL)</v>
          </cell>
          <cell r="DF56" t="str">
            <v>Z1MC MAINTENANCE OF EPG FACILITIES - GEOTHERMAL</v>
          </cell>
        </row>
        <row r="57">
          <cell r="J57" t="str">
            <v>72 - Household/Commercial Furnishings and Appliances</v>
          </cell>
          <cell r="U57" t="str">
            <v>Equatorial Guinea</v>
          </cell>
          <cell r="V57" t="str">
            <v>Wyoming</v>
          </cell>
          <cell r="AX57">
            <v>0</v>
          </cell>
          <cell r="AY57" t="e">
            <v>#NUM!</v>
          </cell>
          <cell r="AZ57" t="str">
            <v xml:space="preserve">: </v>
          </cell>
          <cell r="BA57" t="e">
            <v>#NUM!</v>
          </cell>
          <cell r="BB57">
            <v>0</v>
          </cell>
          <cell r="BC57" t="e">
            <v>#NUM!</v>
          </cell>
          <cell r="BM57" t="str">
            <v>AG87 (R&amp;D- ENERGY: CONSERVATION (COMMERCIALIZED)</v>
          </cell>
          <cell r="BO57" t="str">
            <v>AJ97 (R&amp;D- GENERAL SCIENCE/TECHNOLOGY: OTHER (COMMERCIALIZED))</v>
          </cell>
          <cell r="BS57" t="str">
            <v>AN87 (R&amp;D- MEDICAL: AIDS RESEARCH (COMMERCIALIZED)</v>
          </cell>
          <cell r="BX57" t="str">
            <v>AT87 (R&amp;D- OTHER TRANSPORTATION: TRANSPORTING HAZARDOUS MATS (COMMERCIALIZED))</v>
          </cell>
          <cell r="BY57" t="str">
            <v>AV97 (R&amp;D- MINING: OTHER MINING ACTIVITIES (COMMERCIALIZED)</v>
          </cell>
          <cell r="CB57" t="str">
            <v>C1MD (ARCHITECT AND ENGINEERING- CONSTRUCTION: EPG FACILITIES - HYDRO)</v>
          </cell>
          <cell r="CD57" t="str">
            <v>E1MD PURCHASE OF EPG FACILITIES - HYDRO</v>
          </cell>
          <cell r="CG57" t="str">
            <v>H171 (QUALITY CONTROL- FURNITURE)</v>
          </cell>
          <cell r="CH57" t="str">
            <v>H271 (EQUIPMENT AND MATERIALS TESTING- FURNITURE)</v>
          </cell>
          <cell r="CI57" t="str">
            <v>H371 INSPECTION- FURNITURE</v>
          </cell>
          <cell r="CJ57" t="str">
            <v>H971 (OTHER QC/TEST/INSPECT- FURNITURE)</v>
          </cell>
          <cell r="CK57" t="str">
            <v>J071 (MAINT/REPAIR/REBUILD OF EQUIPMENT- FURNITURE)</v>
          </cell>
          <cell r="CM57" t="str">
            <v>K071 (MODIFICATION OF EQUIPMENT- FURNITURE)</v>
          </cell>
          <cell r="CN57" t="str">
            <v>L071 (TECHNICAL REPRESENTATIVE- FURNITURE)</v>
          </cell>
          <cell r="CO57" t="str">
            <v>M1MD (OPERATION OF EPG FACILITIES - HYDRO)</v>
          </cell>
          <cell r="CP57" t="str">
            <v>N071 (INSTALLATION OF EQUIPMENT- FURNITURE)</v>
          </cell>
          <cell r="CX57" t="str">
            <v>R712 (SUPPORT- MANAGEMENT: COIN MINTING)</v>
          </cell>
          <cell r="DC57" t="str">
            <v>W071 (LEASE OR RENTAL OF EQUIPMENT- FURNITURE)</v>
          </cell>
          <cell r="DD57" t="str">
            <v>X1MD LEASE/RENTAL OF EPG FACILITIES - HYDRO</v>
          </cell>
          <cell r="DE57" t="str">
            <v>Y1MD (CONSTRUCTION OF EPG FACILITIES - HYDRO)</v>
          </cell>
          <cell r="DF57" t="str">
            <v>Z1MD (MAINTENANCE OF EPG FACILITIES - HYDRO)</v>
          </cell>
        </row>
        <row r="58">
          <cell r="J58" t="str">
            <v>73 - Food Preparation and Serving Equipment</v>
          </cell>
          <cell r="U58" t="str">
            <v>Eritrea</v>
          </cell>
          <cell r="AX58">
            <v>0</v>
          </cell>
          <cell r="AY58" t="e">
            <v>#NUM!</v>
          </cell>
          <cell r="AZ58" t="str">
            <v xml:space="preserve">: </v>
          </cell>
          <cell r="BA58" t="e">
            <v>#NUM!</v>
          </cell>
          <cell r="BB58">
            <v>0</v>
          </cell>
          <cell r="BC58" t="e">
            <v>#NUM!</v>
          </cell>
          <cell r="BM58" t="str">
            <v>AG91 (R&amp;D- ENERGY: OTHER (BASIC RESEARCH))</v>
          </cell>
          <cell r="BS58" t="str">
            <v>AN91 (R&amp;D- MEDICAL: OTHER (BASIC RESEARCH))</v>
          </cell>
          <cell r="BX58" t="str">
            <v>AT91 (R&amp;D- OTHER TRANSPORTATION: OTHER GENERAL (BASIC RESEARCH))</v>
          </cell>
          <cell r="CB58" t="str">
            <v>C1ME ARCHITECT AND ENGINEERING- CONSTRUCTION: EPG FACILITIES - NUCLEAR</v>
          </cell>
          <cell r="CD58" t="str">
            <v>E1ME PURCHASE OF EPG FACILITIES - NUCLEAR</v>
          </cell>
          <cell r="CG58" t="str">
            <v>H172 (QUALITY CONTROL- HOUSEHOLD AND COMMERCIAL FURNISHINGS AND APPLIANCES)</v>
          </cell>
          <cell r="CH58" t="str">
            <v>H272 (EQUIPMENT AND MATERIALS TESTING- HOUSEHOLD AND COMMERCIAL FURNISHINGS AND APPLIANCES)</v>
          </cell>
          <cell r="CI58" t="str">
            <v>H372 (INSPECTION- HOUSEHOLD AND COMMERCIAL FURNISHINGS AND APPLIANCES)</v>
          </cell>
          <cell r="CJ58" t="str">
            <v>H972 (OTHER QC/TEST/INSPECT- HOUSEHOLD AND COMMERCIAL FURNISHINGS AND APPLIANCES)</v>
          </cell>
          <cell r="CK58" t="str">
            <v>J072 (MAINT/REPAIR/REBUILD OF EQUIPMENT- HOUSEHOLD AND COMMERCIAL FURNISHINGS AND APPLIANCES)</v>
          </cell>
          <cell r="CM58" t="str">
            <v>K072 (MODIFICATION OF EQUIPMENT- HOUSEHOLD AND COMMERCIAL FURNISHINGS AND APPLIANCES)</v>
          </cell>
          <cell r="CN58" t="str">
            <v>L072 (TECHNICAL REPRESENTATIVE- HOUSEHOLD AND COMMERCIAL FURNISHINGS AND APPLIANCES)</v>
          </cell>
          <cell r="CO58" t="str">
            <v>M1ME OPERATION OF EPG FACILITIES - NUCLEAR</v>
          </cell>
          <cell r="CP58" t="str">
            <v>N072 (INSTALLATION OF EQUIPMENT- HOUSEHOLD AND COMMERCIAL FURNISHINGS AND APPLIANCES)</v>
          </cell>
          <cell r="CX58" t="str">
            <v>R713 (SUPPORT- MANAGEMENT: BANKNOTE PRINTING)</v>
          </cell>
          <cell r="DC58" t="str">
            <v>W072 (LEASE OR RENTAL OF EQUIPMENT- HOUSEHOLD AND COMMERCIAL FURNISHINGS AND APPLIANCES)</v>
          </cell>
          <cell r="DD58" t="str">
            <v>X1ME LEASE/RENTAL OF EPG FACILITIES - NUCLEAR</v>
          </cell>
          <cell r="DE58" t="str">
            <v>Y1ME CONSTRUCTION OF EPG FACILITIES - NUCLEAR</v>
          </cell>
          <cell r="DF58" t="str">
            <v>Z1ME MAINTENANCE OF EPG FACILITIES - NUCLEAR</v>
          </cell>
        </row>
        <row r="59">
          <cell r="J59" t="str">
            <v>74 - Office Machines</v>
          </cell>
          <cell r="U59" t="str">
            <v>Estonia</v>
          </cell>
          <cell r="AX59">
            <v>0</v>
          </cell>
          <cell r="AY59" t="e">
            <v>#NUM!</v>
          </cell>
          <cell r="AZ59" t="str">
            <v xml:space="preserve">: </v>
          </cell>
          <cell r="BA59" t="e">
            <v>#NUM!</v>
          </cell>
          <cell r="BB59">
            <v>0</v>
          </cell>
          <cell r="BC59" t="e">
            <v>#NUM!</v>
          </cell>
          <cell r="BM59" t="str">
            <v>AG92 (R&amp;D- ENERGY: OTHER (APPLIED RESEARCH/EXPLORATORY DEVELOPMENT))</v>
          </cell>
          <cell r="BS59" t="str">
            <v>AN92 (R&amp;D- MEDICAL: OTHER (APPLIED RESEARCH/EXPLORATORY DEVELOPMENT))</v>
          </cell>
          <cell r="BX59" t="str">
            <v>AT92 (R&amp;D- OTHER TRANSPORTATION: OTHER GENERAL (APPLIED RESEARCH/EXPLORATORY DEVELOPMENT))</v>
          </cell>
          <cell r="CB59" t="str">
            <v>C1MF ARCHITECT AND ENGINEERING- CONSTRUCTION: EPG FACILITIES - PETROLEUM</v>
          </cell>
          <cell r="CD59" t="str">
            <v>E1MF (PURCHASE OF EPG FACILITIES - PETROLEUM)</v>
          </cell>
          <cell r="CG59" t="str">
            <v>H173 (QUALITY CONTROL- FOOD PREPARATION AND SERVING EQUIPMENT)</v>
          </cell>
          <cell r="CH59" t="str">
            <v>H273 (EQUIPMENT AND MATERIALS TESTING- FOOD PREPARATION AND SERVING EQUIPMENT)</v>
          </cell>
          <cell r="CI59" t="str">
            <v>H373 (INSPECTION- FOOD PREPARATION AND SERVING EQUIPMENT)</v>
          </cell>
          <cell r="CJ59" t="str">
            <v>H973 (OTHER QC/TEST/INSPECT- FOOD PREPARATION AND SERVING EQUIPMENT)</v>
          </cell>
          <cell r="CK59" t="str">
            <v>J073 (MAINT/REPAIR/REBUILD OF EQUIPMENT- FOOD PREPARATION AND SERVING EQUIPMENT)</v>
          </cell>
          <cell r="CM59" t="str">
            <v>K073 MODIFICATION OF EQUIPMENT- FOOD PREPARATION AND SERVING EQUIPMENT</v>
          </cell>
          <cell r="CN59" t="str">
            <v>L073 (TECHNICAL REPRESENTATIVE- FOOD PREPARATION AND SERVING EQUIPMENT)</v>
          </cell>
          <cell r="CO59" t="str">
            <v>M1MF (OPERATION OF EPG FACILITIES - PETROLEUM)</v>
          </cell>
          <cell r="CP59" t="str">
            <v>N073 (INSTALLATION OF EQUIPMENT- FOOD PREPARATION AND SERVING EQUIPMENT)</v>
          </cell>
          <cell r="CX59" t="str">
            <v>R799 (SUPPORT- MANAGEMENT: OTHER)</v>
          </cell>
          <cell r="DC59" t="str">
            <v>W073 (LEASE OR RENTAL OF EQUIPMENT- FOOD PREPARATION AND SERVING EQUIPMENT)</v>
          </cell>
          <cell r="DD59" t="str">
            <v>X1MF LEASE/RENTAL OF EPG FACILITIES - PETROLEUM</v>
          </cell>
          <cell r="DE59" t="str">
            <v>Y1MF (CONSTRUCTION OF EPG FACILITIES - PETROLEUM)</v>
          </cell>
          <cell r="DF59" t="str">
            <v>Z1MF (MAINTENANCE OF EPG FACILITIES - PETROLEUM)</v>
          </cell>
        </row>
        <row r="60">
          <cell r="J60" t="str">
            <v>75 - Office Supplies and Devices</v>
          </cell>
          <cell r="U60" t="str">
            <v>Eswatini</v>
          </cell>
          <cell r="AX60">
            <v>0</v>
          </cell>
          <cell r="AY60" t="e">
            <v>#NUM!</v>
          </cell>
          <cell r="AZ60" t="str">
            <v xml:space="preserve">: </v>
          </cell>
          <cell r="BA60" t="e">
            <v>#NUM!</v>
          </cell>
          <cell r="BB60">
            <v>0</v>
          </cell>
          <cell r="BC60" t="e">
            <v>#NUM!</v>
          </cell>
          <cell r="BM60" t="str">
            <v>AG93 (R&amp;D- ENERGY: OTHER (ADVANCED DEVELOPMENT))</v>
          </cell>
          <cell r="BS60" t="str">
            <v>AN93 (R&amp;D- MEDICAL: OTHER (ADVANCED DEVELOPMENT))</v>
          </cell>
          <cell r="BX60" t="str">
            <v>AT93 (R&amp;D- OTHER TRANSPORTATION: OTHER GENERAL (ADVANCED DEVELOPMENT)</v>
          </cell>
          <cell r="CB60" t="str">
            <v>C1MG (ARCHITECT AND ENGINEERING- CONSTRUCTION: EPG FACILITIES - SOLAR)</v>
          </cell>
          <cell r="CD60" t="str">
            <v>E1MG PURCHASE OF EPG FACILITIES - SOLAR</v>
          </cell>
          <cell r="CG60" t="str">
            <v>H174 (QUALITY CONTROL- OFFICE MACHINES, TEXT PROCESSING SYSTEMS, AND VISIBLE RECORD EQUIPMENT)</v>
          </cell>
          <cell r="CH60" t="str">
            <v>H274 (EQUIPMENT/MATERIALS TESTING- OFFICE MACHINES, TEXT PROCESSING SYSTEMS, AND VISIBLE RECORD EQUIPMENT)</v>
          </cell>
          <cell r="CI60" t="str">
            <v>H374 (INSPECTION- OFFICE MACHINES, TEXT PROCESSING SYSTEMS, AND VISIBLE RECORD EQUIPMENT)</v>
          </cell>
          <cell r="CJ60" t="str">
            <v>H974 (OTHER QC/TEST/INSPECT- OFFICE MACHINES, TEXT PROCESSING SYSTEMS, AND VISIBLE RECORD EQUIPMENT)</v>
          </cell>
          <cell r="CK60" t="str">
            <v>J074 (MAINT/REPAIR/REBUILD OF EQUIPMENT- OFFICE MACHINES/TEXT PROCESSING SYS/VISIBLE RECORD EQUIPMENT)</v>
          </cell>
          <cell r="CM60" t="str">
            <v>K074 (MODIFICATION OF EQUIPMENT- OFFICE MACHINES, TEXT PROCESSING SYSTEMS, AND VISIBLE RECORD EQUIPMENT)</v>
          </cell>
          <cell r="CN60" t="str">
            <v>L074 (TECHNICAL REPRESENTATIVE- OFFICE MACHINES/TEXT PROCESSING SYS/VISIBLE RECORD EQUIPMENT)</v>
          </cell>
          <cell r="CO60" t="str">
            <v>M1MG OPERATION OF EPG FACILITIES - SOLAR</v>
          </cell>
          <cell r="CP60" t="str">
            <v>N074 (INSTALLATION OF EQUIPMENT- OFFICE MACHINES, TEXT PROCESSING SYSTEMS, AND VISIBLE RECORD EQUIPMENT)</v>
          </cell>
          <cell r="DC60" t="str">
            <v>W074 (LEASE OR RENTAL OF EQUIPMENT- OFFICE MACHINES, TEXT PROCESSING SYSTEMS, AND VISIBLE RECORD EQUIPMENT)</v>
          </cell>
          <cell r="DD60" t="str">
            <v>X1MG LEASE/RENTAL OF EPG FACILITIES - SOLAR</v>
          </cell>
          <cell r="DE60" t="str">
            <v>Y1MG (CONSTRUCTION OF EPG FACILITIES - SOLAR)</v>
          </cell>
          <cell r="DF60" t="str">
            <v>Z1MG (MAINTENANCE OF EPG FACILITIES - SOLAR)</v>
          </cell>
        </row>
        <row r="61">
          <cell r="J61" t="str">
            <v>76 - Books, Maps, and Other Publications</v>
          </cell>
          <cell r="U61" t="str">
            <v>Ethiopia</v>
          </cell>
          <cell r="AX61">
            <v>0</v>
          </cell>
          <cell r="AY61" t="e">
            <v>#NUM!</v>
          </cell>
          <cell r="AZ61" t="str">
            <v xml:space="preserve">: </v>
          </cell>
          <cell r="BA61" t="e">
            <v>#NUM!</v>
          </cell>
          <cell r="BB61">
            <v>0</v>
          </cell>
          <cell r="BC61" t="e">
            <v>#NUM!</v>
          </cell>
          <cell r="BM61" t="str">
            <v>AG94 (R&amp;D- ENERGY: OTHER (ENGINEERING DEVELOPMENT))</v>
          </cell>
          <cell r="BS61" t="str">
            <v>AN94 (R&amp;D- MEDICAL: OTHER (ENGINEERING DEVELOPMENT))</v>
          </cell>
          <cell r="BX61" t="str">
            <v>AT94 (R&amp;D- OTHER TRANSPORTATION: OTHER GENERAL (ENGINEERING DEVELOPMENT))</v>
          </cell>
          <cell r="CB61" t="str">
            <v>C1MH (ARCHITECT AND ENGINEERING- CONSTRUCTION: EPG FACILITIES - WIND)</v>
          </cell>
          <cell r="CD61" t="str">
            <v>E1MH PURCHASE OF EPG FACILITIES - WIND</v>
          </cell>
          <cell r="CG61" t="str">
            <v>H175 (QUALITY CONTROL- OFFICE SUPPLIES AND DEVICES)</v>
          </cell>
          <cell r="CH61" t="str">
            <v>H275 (EQUIPMENT AND MATERIALS TESTING- OFFICE SUPPLIES AND DEVICES)</v>
          </cell>
          <cell r="CI61" t="str">
            <v>H375 (INSPECTION- OFFICE SUPPLIES AND DEVICES)</v>
          </cell>
          <cell r="CJ61" t="str">
            <v>H975 (OTHER QC/TEST/INSPECT- OFFICE SUPPLIES AND DEVICES)</v>
          </cell>
          <cell r="CK61" t="str">
            <v>J075 (MAINT/REPAIR/REBUILD OF EQUIPMENT- OFFICE SUPPLIES AND DEVICES)</v>
          </cell>
          <cell r="CM61" t="str">
            <v>K075 (MODIFICATION OF EQUIPMENT- OFFICE SUPPLIES AND DEVICES)</v>
          </cell>
          <cell r="CN61" t="str">
            <v>L075 (TECHNICAL REPRESENTATIVE- OFFICE SUPPLIES AND DEVICES)</v>
          </cell>
          <cell r="CO61" t="str">
            <v>M1MH (OPERATION OF EPG FACILITIES - WIND)</v>
          </cell>
          <cell r="CP61" t="str">
            <v>N075 (INSTALLATION OF EQUIPMENT- OFFICE SUPPLIES AND DEVICES)</v>
          </cell>
          <cell r="DC61" t="str">
            <v>W075 (LEASE OR RENTAL OF EQUIPMENT- OFFICE SUPPLIES AND DEVICES)</v>
          </cell>
          <cell r="DD61" t="str">
            <v>X1MH LEASE/RENTAL OF EPG FACILITIES - WIND</v>
          </cell>
          <cell r="DE61" t="str">
            <v>Y1MH (CONSTRUCTION OF EPG FACILITIES - WIND)</v>
          </cell>
          <cell r="DF61" t="str">
            <v>Z1MH (MAINTENANCE OF EPG FACILITIES - WIND)</v>
          </cell>
        </row>
        <row r="62">
          <cell r="J62" t="str">
            <v>77 - Musical Instruments</v>
          </cell>
          <cell r="U62" t="str">
            <v>Fiji</v>
          </cell>
          <cell r="AX62">
            <v>0</v>
          </cell>
          <cell r="AY62" t="e">
            <v>#NUM!</v>
          </cell>
          <cell r="AZ62" t="str">
            <v xml:space="preserve">: </v>
          </cell>
          <cell r="BA62" t="e">
            <v>#NUM!</v>
          </cell>
          <cell r="BB62">
            <v>0</v>
          </cell>
          <cell r="BC62" t="e">
            <v>#NUM!</v>
          </cell>
          <cell r="BM62" t="str">
            <v>AG95 (R&amp;D- ENERGY: OTHER (OPERATIONAL SYSTEMS DEVELOPMENT)</v>
          </cell>
          <cell r="BS62" t="str">
            <v>AN95 (R&amp;D- MEDICAL: OTHER (OPERATIONAL SYSTEMS DEVELOPMENT))</v>
          </cell>
          <cell r="BX62" t="str">
            <v>AT95 (R&amp;D- OTHER TRANSPORTATION: OTHER GENERAL (OPERATIONAL SYSTEMS DEVELOPMENT))</v>
          </cell>
          <cell r="CB62" t="str">
            <v>C1MZ (ARCHITECT AND ENGINEERING- CONSTRUCTION: EPG FACILITIES - OTHER, INCLUDING TRANSMISSION)</v>
          </cell>
          <cell r="CD62" t="str">
            <v>E1MZ PURCHASE OF EPG FACILITIES - OTHER, INCLUDING TRANSMISSION</v>
          </cell>
          <cell r="CG62" t="str">
            <v>H176 (QUALITY CONTROL- BOOKS, MAPS, AND OTHER PUBLICATIONS)</v>
          </cell>
          <cell r="CH62" t="str">
            <v>H276 (EQUIPMENT AND MATERIALS TESTING- BOOKS, MAPS, AND OTHER PUBLICATIONS)</v>
          </cell>
          <cell r="CI62" t="str">
            <v>H376 (INSPECTION- BOOKS, MAPS, AND OTHER PUBLICATIONS)</v>
          </cell>
          <cell r="CJ62" t="str">
            <v>H976 (OTHER QC/TEST/INSPECT- BOOKS, MAPS, AND OTHER PUBLICATIONS)</v>
          </cell>
          <cell r="CK62" t="str">
            <v>J076 (MAINT/REPAIR/REBUILD OF EQUIPMENT- BOOKS, MAPS, AND OTHER PUBLICATIONS)</v>
          </cell>
          <cell r="CM62" t="str">
            <v>K076 (MODIFICATION OF EQUIPMENT- BOOKS, MAPS, AND OTHER PUBLICATIONS)</v>
          </cell>
          <cell r="CN62" t="str">
            <v>L076 (TECHNICAL REPRESENTATIVE- BOOKS, MAPS, AND OTHER PUBLICATIONS)</v>
          </cell>
          <cell r="CO62" t="str">
            <v>M1MZ (OPERATION OF EPG FACILITIES - OTHER, INCLUDING TRANSMISSION)</v>
          </cell>
          <cell r="CP62" t="str">
            <v>N076 (INSTALLATION OF EQUIPMENT- BOOKS, MAPS, AND OTHER PUBLICATIONS)</v>
          </cell>
          <cell r="DC62" t="str">
            <v>W076 (LEASE OR RENTAL OF EQUIPMENT- BOOKS, MAPS, AND OTHER PUBLICATIONS)</v>
          </cell>
          <cell r="DD62" t="str">
            <v>X1MZ (LEASE/RENTAL OF EPG FACILITIES - OTHER, INCLUDING TRANSMISSION)</v>
          </cell>
          <cell r="DE62" t="str">
            <v>Y1MZ (CONSTRUCTION OF EPG FACILITIES - OTHER, INCLUDING TRANSMISSION)</v>
          </cell>
          <cell r="DF62" t="str">
            <v>Z1MZ (MAINTENANCE OF EPG FACILITIES - OTHER, INCLUDING TRANSMISSION)</v>
          </cell>
        </row>
        <row r="63">
          <cell r="J63" t="str">
            <v>78 - Recreational and Athletic Equipment</v>
          </cell>
          <cell r="U63" t="str">
            <v>Finland</v>
          </cell>
          <cell r="AX63">
            <v>0</v>
          </cell>
          <cell r="AY63" t="e">
            <v>#NUM!</v>
          </cell>
          <cell r="AZ63" t="str">
            <v xml:space="preserve">: </v>
          </cell>
          <cell r="BA63" t="e">
            <v>#NUM!</v>
          </cell>
          <cell r="BB63">
            <v>0</v>
          </cell>
          <cell r="BC63" t="e">
            <v>#NUM!</v>
          </cell>
          <cell r="BM63" t="str">
            <v>AG96 (R&amp;D- ENERGY: OTHER (MANAGEMENT/SUPPORT))</v>
          </cell>
          <cell r="BS63" t="str">
            <v>AN96 (R&amp;D- MEDICAL: OTHER (MANAGEMENT/SUPPORT))</v>
          </cell>
          <cell r="BX63" t="str">
            <v>AT96 (R&amp;D- OTHER TRANSPORTATION: OTHER GENERAL (MANAGEMENT/SUPPORT))</v>
          </cell>
          <cell r="CB63" t="str">
            <v>C1NA (ARCHITECT AND ENGINEERING- CONSTRUCTION: FUEL SUPPLY FACILITIES)</v>
          </cell>
          <cell r="CD63" t="str">
            <v>E1NA (PURCHASE OF FUEL SUPPLY FACILITIES)</v>
          </cell>
          <cell r="CG63" t="str">
            <v>H177 (QUALITY CONTROL- MUSICAL INST/PHONOGRAPH/HOME RADIO)</v>
          </cell>
          <cell r="CH63" t="str">
            <v>H277 (EQUIPMENT AND MATERIALS TESTING- MUSICAL INST/PHONOGRAPH/HOME RADIO)</v>
          </cell>
          <cell r="CI63" t="str">
            <v>H377 (INSPECTION- MUSICAL INST/PHONOGRAPH/HOME RADIO)</v>
          </cell>
          <cell r="CJ63" t="str">
            <v>H977 (OTHER QC/TEST/INSPECT- MUSICAL INST/PHONOGRAPH/HOME RADIO)</v>
          </cell>
          <cell r="CK63" t="str">
            <v>J077 (MAINT/REPAIR/REBUILD OF EQUIPMENT- MUSICAL INST/PHONOGRAPH/HOME RADIO)</v>
          </cell>
          <cell r="CM63" t="str">
            <v>K077 MODIFICATION OF EQUIPMENT- MUSICAL INST/PHONOGRAPH/HOME RADIO</v>
          </cell>
          <cell r="CN63" t="str">
            <v>L077 (TECHNICAL REPRESENTATIVE- MUSICAL INST/PHONOGRAPH/HOME RADIO)</v>
          </cell>
          <cell r="CO63" t="str">
            <v>M1NA (OPERATION OF FUEL SUPPLY FACILITIES)</v>
          </cell>
          <cell r="CP63" t="str">
            <v>N077 (INSTALLATION OF EQUIPMENT- MUSICAL INST/PHONOGRAPH/HOME RADIO)</v>
          </cell>
          <cell r="DC63" t="str">
            <v>W077 (LEASE OR RENTAL OF EQUIPMENT- MUSICAL INST/PHONOGRAPH/HOME RADIO)</v>
          </cell>
          <cell r="DD63" t="str">
            <v>X1NA (LEASE/RENTAL OF FUEL SUPPLY FACILITIES)</v>
          </cell>
          <cell r="DE63" t="str">
            <v>Y1NA (CONSTRUCTION OF FUEL SUPPLY FACILITIES)</v>
          </cell>
          <cell r="DF63" t="str">
            <v>Z1NA (MAINTENANCE OF FUEL SUPPLY FACILITIES)</v>
          </cell>
        </row>
        <row r="64">
          <cell r="J64" t="str">
            <v>79 - Cleaning Equipment and Supplies</v>
          </cell>
          <cell r="U64" t="str">
            <v>France</v>
          </cell>
          <cell r="AX64">
            <v>0</v>
          </cell>
          <cell r="AY64" t="e">
            <v>#NUM!</v>
          </cell>
          <cell r="AZ64" t="str">
            <v xml:space="preserve">: </v>
          </cell>
          <cell r="BA64" t="e">
            <v>#NUM!</v>
          </cell>
          <cell r="BB64">
            <v>0</v>
          </cell>
          <cell r="BC64" t="e">
            <v>#NUM!</v>
          </cell>
          <cell r="BM64" t="str">
            <v>AG97 (R&amp;D- ENERGY: OTHER (COMMERCIALIZED))</v>
          </cell>
          <cell r="BS64" t="str">
            <v>AN97 (R&amp;D- MEDICAL: OTHER (COMMERCIALIZED))</v>
          </cell>
          <cell r="BX64" t="str">
            <v>AT97 (R&amp;D- OTHER TRANSPORTATION: OTHER GENERAL (COMMERCIALIZED))</v>
          </cell>
          <cell r="CB64" t="str">
            <v>C1NB (ARCHITECT AND ENGINEERING- CONSTRUCTION: HEATING AND COOLING PLANTS)</v>
          </cell>
          <cell r="CD64" t="str">
            <v>E1NB (PURCHASE OF HEATING AND COOLING PLANTS)</v>
          </cell>
          <cell r="CG64" t="str">
            <v>H178 (QUALITY CONTROL- RECREATIONAL AND ATHLETIC EQUIPMENT)</v>
          </cell>
          <cell r="CH64" t="str">
            <v>H278 (EQUIPMENT AND MATERIALS TESTING- RECREATIONAL AND ATHLETIC EQUIPMENT)</v>
          </cell>
          <cell r="CI64" t="str">
            <v>H378 (INSPECTION- RECREATIONAL AND ATHLETIC EQUIPMENT)</v>
          </cell>
          <cell r="CJ64" t="str">
            <v>H978 (OTHER QC/TEST/INSPECT- RECREATIONAL AND ATHLETIC EQUIPMENT)</v>
          </cell>
          <cell r="CK64" t="str">
            <v>J078 (MAINT/REPAIR/REBUILD OF EQUIPMENT- RECREATIONAL AND ATHLETIC EQUIPMENT)</v>
          </cell>
          <cell r="CM64" t="str">
            <v>K078 (MODIFICATION OF EQUIPMENT- RECREATIONAL AND ATHLETIC EQUIPMENT)</v>
          </cell>
          <cell r="CN64" t="str">
            <v>L078 (TECHNICAL REPRESENTATIVE- RECREATIONAL AND ATHLETIC EQUIPMENT)</v>
          </cell>
          <cell r="CO64" t="str">
            <v>M1NB (OPERATION OF HEATING AND COOLING PLANTS)</v>
          </cell>
          <cell r="CP64" t="str">
            <v>N078 (INSTALLATION OF EQUIPMENT- RECREATIONAL AND ATHLETIC EQUIPMENT)</v>
          </cell>
          <cell r="DC64" t="str">
            <v>W078 (LEASE OR RENTAL OF EQUIPMENT- RECREATIONAL AND ATHLETIC EQUIPMENT)</v>
          </cell>
          <cell r="DD64" t="str">
            <v>X1NB (LEASE/RENTAL OF HEATING AND COOLING PLANTS)</v>
          </cell>
          <cell r="DE64" t="str">
            <v>Y1NB (CONSTRUCTION OF HEATING AND COOLING PLANTS)</v>
          </cell>
          <cell r="DF64" t="str">
            <v>Z1NB (MAINTENANCE OF HEATING AND COOLING PLANTS)</v>
          </cell>
        </row>
        <row r="65">
          <cell r="J65" t="str">
            <v>80 - Brushes, Paints, Sealers, and Adhesives</v>
          </cell>
          <cell r="U65" t="str">
            <v>Gabon</v>
          </cell>
          <cell r="AX65">
            <v>0</v>
          </cell>
          <cell r="AY65" t="e">
            <v>#NUM!</v>
          </cell>
          <cell r="AZ65" t="str">
            <v xml:space="preserve">: </v>
          </cell>
          <cell r="BA65" t="e">
            <v>#NUM!</v>
          </cell>
          <cell r="BB65">
            <v>0</v>
          </cell>
          <cell r="BC65" t="e">
            <v>#NUM!</v>
          </cell>
          <cell r="CB65" t="str">
            <v>C1NC (ARCHITECT AND ENGINEERING- CONSTRUCTION: POLLUTION ABATEMENT AND CONTROL FACILITIES)</v>
          </cell>
          <cell r="CD65" t="str">
            <v>E1NC (PURCHASE OF POLLUTION ABATEMENT AND CONTROL FACILITIES)</v>
          </cell>
          <cell r="CG65" t="str">
            <v>H179 (QUALITY CONTROL- CLEANING EQUIPMENT AND SUPPLIES)</v>
          </cell>
          <cell r="CH65" t="str">
            <v>H279 (EQUIPMENT AND MATERIALS TESTING- CLEANING EQUIPMENT AND SUPPLIES)</v>
          </cell>
          <cell r="CI65" t="str">
            <v>H379 (INSPECTION- CLEANING EQUIPMENT AND SUPPLIES)</v>
          </cell>
          <cell r="CJ65" t="str">
            <v>H979 (OTHER QC/TEST/INSPECT- CLEANING EQUIPMENT AND SUPPLIES)</v>
          </cell>
          <cell r="CK65" t="str">
            <v>J079 (MAINT/REPAIR/REBUILD OF EQUIPMENT- CLEANING EQUIPMENT AND SUPPLIES)</v>
          </cell>
          <cell r="CM65" t="str">
            <v>K079 (MODIFICATION OF EQUIPMENT- CLEANING EQUIPMENT AND SUPPLIES)</v>
          </cell>
          <cell r="CN65" t="str">
            <v>L079 (TECHNICAL REPRESENTATIVE- CLEANING EQUIPMENT AND SUPPLIES)</v>
          </cell>
          <cell r="CO65" t="str">
            <v>M1NC (OPERATION OF POLLUTION ABATEMENT AND CONTROL FACILITIES)</v>
          </cell>
          <cell r="CP65" t="str">
            <v>N079 (INSTALLATION OF EQUIPMENT- CLEANING EQUIPMENT AND SUPPLIES)</v>
          </cell>
          <cell r="DC65" t="str">
            <v>W079 (LEASE OR RENTAL OF EQUIPMENT- CLEANING EQUIPMENT AND SUPPLIES)</v>
          </cell>
          <cell r="DD65" t="str">
            <v>X1NC LEASE/RENTAL OF POLLUTION ABATEMENT AND CONTROL FACILITIES</v>
          </cell>
          <cell r="DE65" t="str">
            <v>Y1NC (CONSTRUCTION OF POLLUTION ABATEMENT AND CONTROL FACILITIES)</v>
          </cell>
          <cell r="DF65" t="str">
            <v>Z1NC (MAINTENANCE OF POLLUTION ABATEMENT AND CONTROL FACILITIES)</v>
          </cell>
        </row>
        <row r="66">
          <cell r="J66" t="str">
            <v>81 - Containers, Packaging, and Packing Supplies</v>
          </cell>
          <cell r="U66" t="str">
            <v>Gambia</v>
          </cell>
          <cell r="AX66">
            <v>0</v>
          </cell>
          <cell r="AY66" t="e">
            <v>#NUM!</v>
          </cell>
          <cell r="AZ66" t="str">
            <v xml:space="preserve">: </v>
          </cell>
          <cell r="BA66" t="e">
            <v>#NUM!</v>
          </cell>
          <cell r="BB66">
            <v>0</v>
          </cell>
          <cell r="BC66" t="e">
            <v>#NUM!</v>
          </cell>
          <cell r="CB66" t="str">
            <v>C1ND (ARCHITECT AND ENGINEERING- CONSTRUCTION: SEWAGE AND WASTE FACILITIES)</v>
          </cell>
          <cell r="CD66" t="str">
            <v>E1ND (PURCHASE OF SEWAGE AND WASTE FACILITIES)</v>
          </cell>
          <cell r="CG66" t="str">
            <v>H180 (QUALITY CONTROL- BRUSHES, PAINTS, SEALERS, AND ADHESIVES)</v>
          </cell>
          <cell r="CH66" t="str">
            <v>H280 (EQUIPMENT AND MATERIALS TESTING- BRUSHES, PAINTS, SEALERS, AND ADHESIVES)</v>
          </cell>
          <cell r="CI66" t="str">
            <v>H380 (INSPECTION- BRUSHES, PAINTS, SEALERS, AND ADHESIVES)</v>
          </cell>
          <cell r="CJ66" t="str">
            <v>H980 (OTHER QC/TEST/INSPECT- BRUSHES, PAINTS, SEALERS, AND ADHESIVES)</v>
          </cell>
          <cell r="CK66" t="str">
            <v>J080 (MAINT/REPAIR/REBUILD OF EQUIPMENT- BRUSHES, PAINTS, SEALERS, AND ADHESIVES)</v>
          </cell>
          <cell r="CM66" t="str">
            <v>K080 (MODIFICATION OF EQUIPMENT- BRUSHES, PAINTS, SEALERS, AND ADHESIVES)</v>
          </cell>
          <cell r="CN66" t="str">
            <v>L080 (TECHNICAL REPRESENTATIVE- BRUSHES, PAINTS, SEALERS, AND ADHESIVES)</v>
          </cell>
          <cell r="CO66" t="str">
            <v>M1ND (OPERATION OF SEWAGE AND WASTE FACILITIES)</v>
          </cell>
          <cell r="CP66" t="str">
            <v>N080 (INSTALLATION OF EQUIPMENT- BRUSHES, PAINTS, SEALERS, AND ADHESIVES)</v>
          </cell>
          <cell r="DC66" t="str">
            <v>W080 (LEASE OR RENTAL OF EQUIPMENT- BRUSHES, PAINTS, SEALERS, AND ADHESIVES)</v>
          </cell>
          <cell r="DD66" t="str">
            <v>X1ND (LEASE/RENTAL OF SEWAGE AND WASTE FACILITIES)</v>
          </cell>
          <cell r="DE66" t="str">
            <v>Y1ND (CONSTRUCTION OF SEWAGE AND WASTE FACILITIES)</v>
          </cell>
          <cell r="DF66" t="str">
            <v>Z1ND (MAINTENANCE OF SEWAGE AND WASTE FACILITIES)</v>
          </cell>
        </row>
        <row r="67">
          <cell r="J67" t="str">
            <v>83 - Textiles/Leather/Furs/Apparel/Shoes/Tents/Flags</v>
          </cell>
          <cell r="U67" t="str">
            <v>Georgia</v>
          </cell>
          <cell r="AX67">
            <v>0</v>
          </cell>
          <cell r="AY67" t="e">
            <v>#NUM!</v>
          </cell>
          <cell r="AZ67" t="str">
            <v xml:space="preserve">: </v>
          </cell>
          <cell r="BA67" t="e">
            <v>#NUM!</v>
          </cell>
          <cell r="BB67">
            <v>0</v>
          </cell>
          <cell r="BC67" t="e">
            <v>#NUM!</v>
          </cell>
          <cell r="CB67" t="str">
            <v>C1NE (ARCHITECT AND ENGINEERING- CONSTRUCTION: WATER SUPPLY FACILITIES)</v>
          </cell>
          <cell r="CD67" t="str">
            <v>E1NE (PURCHASE OF WATER SUPPLY FACILITIES)</v>
          </cell>
          <cell r="CG67" t="str">
            <v>H181 (QUALITY CONTROL- CONTAINERS, PACKAGING, AND PACKING SUPPLIES)</v>
          </cell>
          <cell r="CH67" t="str">
            <v>H281 (EQUIPMENT AND MATERIALS TESTING- CONTAINERS, PACKAGING, AND PACKING SUPPLIES)</v>
          </cell>
          <cell r="CI67" t="str">
            <v>H381 (INSPECTION- CONTAINERS, PACKAGING, AND PACKING SUPPLIES)</v>
          </cell>
          <cell r="CJ67" t="str">
            <v>H981 (OTHER QC/TEST/INSPECT- CONTAINERS, PACKAGING, AND PACKING SUPPLIES)</v>
          </cell>
          <cell r="CK67" t="str">
            <v>J081 (MAINT/REPAIR/REBUILD OF EQUIPMENT- CONTAINERS, PACKAGING, AND PACKING SUPPLIES)</v>
          </cell>
          <cell r="CM67" t="str">
            <v>K081 (MODIFICATION OF EQUIPMENT- CONTAINERS, PACKAGING, AND PACKING SUPPLIES)</v>
          </cell>
          <cell r="CN67" t="str">
            <v>L081 (TECHNICAL REPRESENTATIVE- CONTAINERS, PACKAGING, AND PACKING SUPPLIES)</v>
          </cell>
          <cell r="CO67" t="str">
            <v>M1NE (OPERATION OF WATER SUPPLY FACILITIES)</v>
          </cell>
          <cell r="CP67" t="str">
            <v>N081 (INSTALLATION OF EQUIPMENT- CONTAINERS, PACKAGING, AND PACKING SUPPLIES)</v>
          </cell>
          <cell r="DC67" t="str">
            <v>W081 (LEASE OR RENTAL OF EQUIPMENT- CONTAINERS, PACKAGING, AND PACKING SUPPLIES)</v>
          </cell>
          <cell r="DD67" t="str">
            <v>X1NE (LEASE/RENTAL OF WATER SUPPLY FACILITIES)</v>
          </cell>
          <cell r="DE67" t="str">
            <v>Y1NE (CONSTRUCTION OF WATER SUPPLY FACILITIES)</v>
          </cell>
          <cell r="DF67" t="str">
            <v>Z1NE (MAINTENANCE OF WATER SUPPLY FACILITIES)</v>
          </cell>
        </row>
        <row r="68">
          <cell r="J68" t="str">
            <v>84 - Clothing, Individual Equipment, and Insignia</v>
          </cell>
          <cell r="U68" t="str">
            <v>Germany</v>
          </cell>
          <cell r="AX68">
            <v>0</v>
          </cell>
          <cell r="AY68" t="e">
            <v>#NUM!</v>
          </cell>
          <cell r="AZ68" t="str">
            <v xml:space="preserve">: </v>
          </cell>
          <cell r="BA68" t="e">
            <v>#NUM!</v>
          </cell>
          <cell r="BB68">
            <v>0</v>
          </cell>
          <cell r="BC68" t="e">
            <v>#NUM!</v>
          </cell>
          <cell r="CB68" t="str">
            <v>C1NZ (ARCHITECT AND ENGINEERING- CONSTRUCTION: OTHER UTILITIES)</v>
          </cell>
          <cell r="CD68" t="str">
            <v>E1NZ (PURCHASE OF OTHER UTILITIES)</v>
          </cell>
          <cell r="CG68" t="str">
            <v>H183 QUALITY CONTROL- TEXTILES, LEATHER, FURS, APPAREL AND SHOE FINDINGS, TENTS AND FLAGS</v>
          </cell>
          <cell r="CH68" t="str">
            <v>H283 (EQUIPMENT AND MATERIALS TESTING- TEXTILES, LEATHER, FURS, APPAREL AND SHOE FINDINGS, TENTS AND FLAGS)</v>
          </cell>
          <cell r="CI68" t="str">
            <v>H383 (INSPECTION- TEXTILES, LEATHER, FURS, APPAREL AND SHOE FINDINGS, TENTS AND FLAGS)</v>
          </cell>
          <cell r="CJ68" t="str">
            <v>H983 (OTHER QC/TEST/INSPECT- TEXTILES, LEATHER, FURS, APPAREL AND SHOE FINDINGS, TENTS AND FLAGS)</v>
          </cell>
          <cell r="CK68" t="str">
            <v>J083 (MAINT/REPAIR/REBUILD OF EQUIPMENT- TEXTILES, LEATHER, FURS, APPAREL/SHOE FINDINGS, TENTS/FLAGS)</v>
          </cell>
          <cell r="CM68" t="str">
            <v>K083 (MODIFICATION OF EQUIPMENT- TEXTILES, LEATHER, FURS, APPAREL AND SHOE FINDINGS, TENTS AND FLAGS)</v>
          </cell>
          <cell r="CN68" t="str">
            <v>L083 TECHNICAL REPRESENTATIVE- TEXTILES, LEATHER, FURS, APPAREL/SHOE FINDINGS, TENTS/FLAGS</v>
          </cell>
          <cell r="CO68" t="str">
            <v>M1NZ (OPERATION OF OTHER UTILITIES)</v>
          </cell>
          <cell r="CP68" t="str">
            <v>N083 (INSTALLATION OF EQUIPMENT- TEXTILES, LEATHER, FURS, APPAREL AND SHOE FINDINGS, TENTS AND FLAGS)</v>
          </cell>
          <cell r="DC68" t="str">
            <v>W083 (LEASE OR RENTAL OF EQUIPMENT- TEXTILES, LEATHER, FURS, APPAREL AND SHOE FINDINGS, TENTS AND FLAGS)</v>
          </cell>
          <cell r="DD68" t="str">
            <v>X1NZ (LEASE/RENTAL OF OTHER UTILITIES)</v>
          </cell>
          <cell r="DE68" t="str">
            <v>Y1NZ (CONSTRUCTION OF OTHER UTILITIES)</v>
          </cell>
          <cell r="DF68" t="str">
            <v>Z1NZ (MAINTENANCE OF OTHER UTILITIES)</v>
          </cell>
        </row>
        <row r="69">
          <cell r="J69" t="str">
            <v>85 - Toiletries</v>
          </cell>
          <cell r="U69" t="str">
            <v>Ghana</v>
          </cell>
          <cell r="AX69">
            <v>0</v>
          </cell>
          <cell r="AY69" t="e">
            <v>#NUM!</v>
          </cell>
          <cell r="AZ69" t="str">
            <v xml:space="preserve">: </v>
          </cell>
          <cell r="BA69" t="e">
            <v>#NUM!</v>
          </cell>
          <cell r="BB69">
            <v>0</v>
          </cell>
          <cell r="BC69" t="e">
            <v>#NUM!</v>
          </cell>
          <cell r="CB69" t="str">
            <v>C1PA (ARCHITECT AND ENGINEERING- CONSTRUCTION: RECREATIONAL FACILITIES (NON-BUILDING))</v>
          </cell>
          <cell r="CD69" t="str">
            <v>E1PA (PURCHASE OF RECREATIONAL FACILITIES (NON-BUILDING))</v>
          </cell>
          <cell r="CG69" t="str">
            <v>H184 (QUALITY CONTROL- CLOTHING, INDIVIDUAL EQUIPMENT, AND INSIGNIA)</v>
          </cell>
          <cell r="CH69" t="str">
            <v>H284 (EQUIPMENT AND MATERIALS TESTING- CLOTHING, INDIVIDUAL EQUIPMENT, AND INSIGNIA)</v>
          </cell>
          <cell r="CI69" t="str">
            <v>H384 (INSPECTION- CLOTHING, INDIVIDUAL EQUIPMENT, AND INSIGNIA)</v>
          </cell>
          <cell r="CJ69" t="str">
            <v>H984 (OTHER QC/TEST/INSPECT- CLOTHING, INDIVIDUAL EQUIPMENT, AND INSIGNIA)</v>
          </cell>
          <cell r="CK69" t="str">
            <v>J084 (MAINT/REPAIR/REBUILD OF EQUIPMENT- CLOTHING, INDIVIDUAL EQUIPMENT, AND INSIGNIA)</v>
          </cell>
          <cell r="CM69" t="str">
            <v>K084 (MODIFICATION OF EQUIPMENT- CLOTHING, INDIVIDUAL EQUIPMENT, AND INSIGNIA)</v>
          </cell>
          <cell r="CN69" t="str">
            <v>L084 (TECHNICAL REPRESENTATIVE- CLOTHING, INDIVIDUAL EQUIPMENT, AND INSIGNIA)</v>
          </cell>
          <cell r="CO69" t="str">
            <v>M1PA (OPERATION OF RECREATION FACILITIES (NON-BUILDING))</v>
          </cell>
          <cell r="CP69" t="str">
            <v>N084 (INSTALLATION OF EQUIPMENT- CLOTHING, INDIVIDUAL EQUIPMENT, AND INSIGNIA)</v>
          </cell>
          <cell r="DC69" t="str">
            <v>W084 (LEASE OR RENTAL OF EQUIPMENT- CLOTHING, INDIVIDUAL EQUIPMENT, AND INSIGNIA)</v>
          </cell>
          <cell r="DD69" t="str">
            <v>X1PA (LEASE/RENTAL OF RECREATION FACILITIES (NON-BUILDING))</v>
          </cell>
          <cell r="DE69" t="str">
            <v>Y1PA (CONSTRUCTION OF RECREATION FACILITIES (NON-BUILDING))</v>
          </cell>
          <cell r="DF69" t="str">
            <v>Z1PA (MAINTENANCE OF RECREATION FACILITIES (NON-BUILDING))</v>
          </cell>
        </row>
        <row r="70">
          <cell r="J70" t="str">
            <v>87 - Agricultural Supplies</v>
          </cell>
          <cell r="U70" t="str">
            <v>Greece</v>
          </cell>
          <cell r="AX70">
            <v>0</v>
          </cell>
          <cell r="AY70" t="e">
            <v>#NUM!</v>
          </cell>
          <cell r="AZ70" t="str">
            <v xml:space="preserve">: </v>
          </cell>
          <cell r="BA70" t="e">
            <v>#NUM!</v>
          </cell>
          <cell r="BB70">
            <v>0</v>
          </cell>
          <cell r="BC70" t="e">
            <v>#NUM!</v>
          </cell>
          <cell r="CB70" t="str">
            <v>C1PB (ARCHITECT AND ENGINEERING- CONSTRUCTION: EXHIBIT DESIGN (NON-BUILDING))</v>
          </cell>
          <cell r="CD70" t="str">
            <v>E1PB (PURCHASE OF EXHIBIT DESIGN (NON-BUILDING))</v>
          </cell>
          <cell r="CG70" t="str">
            <v>H185 (QUALITY CONTROL- TOILETRIES)</v>
          </cell>
          <cell r="CH70" t="str">
            <v>H285 EQUIPMENT AND MATERIALS TESTING- TOILETRIES</v>
          </cell>
          <cell r="CI70" t="str">
            <v>H385 (INSPECTION- TOILETRIES)</v>
          </cell>
          <cell r="CJ70" t="str">
            <v>H985 (OTHER QC/TEST/INSPECT- TOILETRIES)</v>
          </cell>
          <cell r="CK70" t="str">
            <v>J085 (MAINT/REPAIR/REBUILD OF EQUIPMENT- TOILETRIES)</v>
          </cell>
          <cell r="CM70" t="str">
            <v>K085 (MODIFICATION OF EQUIPMENT- TOILETRIES)</v>
          </cell>
          <cell r="CN70" t="str">
            <v>L085 (TECHNICAL REPRESENTATIVE- TOILETRIES)</v>
          </cell>
          <cell r="CO70" t="str">
            <v>M1PB (OPERATION OF EXHIBIT DESIGN (NON-BUILDING))</v>
          </cell>
          <cell r="CP70" t="str">
            <v>N085 (INSTALLATION OF EQUIPMENT- TOILETRIES)</v>
          </cell>
          <cell r="DC70" t="str">
            <v>W085 (LEASE OR RENTAL OF EQUIPMENT- TOILETRIES)</v>
          </cell>
          <cell r="DD70" t="str">
            <v>X1PB (LEASE/RENTAL OF EXHIBIT DESIGN (NON-BUILDING))</v>
          </cell>
          <cell r="DE70" t="str">
            <v>Y1PB (CONSTRUCTION OF EXHIBIT DESIGN (NON-BUILDING))</v>
          </cell>
          <cell r="DF70" t="str">
            <v>Z1PB (MAINTENANCE OF EXHIBIT DESIGN (NON-BUILDING))</v>
          </cell>
        </row>
        <row r="71">
          <cell r="J71" t="str">
            <v>88 - Live Animals</v>
          </cell>
          <cell r="U71" t="str">
            <v>Grenada</v>
          </cell>
          <cell r="AX71">
            <v>0</v>
          </cell>
          <cell r="AY71" t="e">
            <v>#NUM!</v>
          </cell>
          <cell r="AZ71" t="str">
            <v xml:space="preserve">: </v>
          </cell>
          <cell r="BA71" t="e">
            <v>#NUM!</v>
          </cell>
          <cell r="BB71">
            <v>0</v>
          </cell>
          <cell r="BC71" t="e">
            <v>#NUM!</v>
          </cell>
          <cell r="CB71" t="str">
            <v>C1PC (ARCHITECT AND ENGINEERING- CONSTRUCTION: UNIMPROVED REAL PROPERTY (LAND))</v>
          </cell>
          <cell r="CD71" t="str">
            <v>E1PC (PURCHASE OF UNIMPROVED REAL PROPERTY (LAND))</v>
          </cell>
          <cell r="CG71" t="str">
            <v>H187 (QUALITY CONTROL- AGRICULTURAL SUPPLIES)</v>
          </cell>
          <cell r="CH71" t="str">
            <v>H287 (EQUIPMENT AND MATERIALS TESTING- AGRICULTURAL SUPPLIES)</v>
          </cell>
          <cell r="CI71" t="str">
            <v>H387 (INSPECTION- AGRICULTURAL SUPPLIES)</v>
          </cell>
          <cell r="CJ71" t="str">
            <v>H987 (OTHER QC/TEST/INSPECT- AGRICULTURAL SUPPLIES)</v>
          </cell>
          <cell r="CK71" t="str">
            <v>J087 (MAINT/REPAIR/REBUILD OF EQUIPMENT- AGRICULTURAL SUPPLIES)</v>
          </cell>
          <cell r="CM71" t="str">
            <v>K087 (MODIFICATION OF EQUIPMENT- AGRICULTURAL SUPPLIES)</v>
          </cell>
          <cell r="CN71" t="str">
            <v>L087 (TECHNICAL REPRESENTATIVE- AGRICULTURAL SUPPLIES)</v>
          </cell>
          <cell r="CO71" t="str">
            <v>M1PC (OPERATION OF UNIMPROVED REAL PROPERTY (LAND))</v>
          </cell>
          <cell r="CP71" t="str">
            <v>N087 (INSTALLATION OF EQUIPMENT- AGRICULTURAL SUPPLIES)</v>
          </cell>
          <cell r="DC71" t="str">
            <v>W087 (LEASE OR RENTAL OF EQUIPMENT- AGRICULTURAL SUPPLIES)</v>
          </cell>
          <cell r="DD71" t="str">
            <v>X1PC (LEASE/RENTAL OF UNIMPROVED REAL PROPERTY (LAND))</v>
          </cell>
          <cell r="DE71" t="str">
            <v>Y1PC (CONSTRUCTION OF UNIMPROVED REAL PROPERTY (LAND))</v>
          </cell>
          <cell r="DF71" t="str">
            <v>Z1PC (MAINTENANCE OF UNIMPROVED REAL PROPERTY (LAND))</v>
          </cell>
        </row>
        <row r="72">
          <cell r="J72" t="str">
            <v>89 - Subsistence (Food)</v>
          </cell>
          <cell r="U72" t="str">
            <v>Guatemala</v>
          </cell>
          <cell r="AX72">
            <v>0</v>
          </cell>
          <cell r="AY72" t="e">
            <v>#NUM!</v>
          </cell>
          <cell r="AZ72" t="str">
            <v xml:space="preserve">: </v>
          </cell>
          <cell r="BA72" t="e">
            <v>#NUM!</v>
          </cell>
          <cell r="BB72">
            <v>0</v>
          </cell>
          <cell r="BC72" t="e">
            <v>#NUM!</v>
          </cell>
          <cell r="CB72" t="str">
            <v>C1PD (ARCHITECT AND ENGINEERING- CONSTRUCTION: WASTE TREATMENT AND STORAGE FACILITIES)</v>
          </cell>
          <cell r="CD72" t="str">
            <v>E1PD (PURCHASE OF WASTE TREATMENT AND STORAGE FACILITIES)</v>
          </cell>
          <cell r="CG72" t="str">
            <v>H188 (QUALITY CONTROL- LIVE ANIMALS)</v>
          </cell>
          <cell r="CH72" t="str">
            <v>H288 (EQUIPMENT AND MATERIALS TESTING- LIVE ANIMALS)</v>
          </cell>
          <cell r="CI72" t="str">
            <v>H388 (INSPECTION- LIVE ANIMALS)</v>
          </cell>
          <cell r="CJ72" t="str">
            <v>H988 (OTHER QC/TEST/INSPECT- LIVE ANIMALS)</v>
          </cell>
          <cell r="CK72" t="str">
            <v>J088 (MAINT/REPAIR/REBUILD OF EQUIPMENT- LIVE ANIMALS)</v>
          </cell>
          <cell r="CM72" t="str">
            <v>K088 (MODIFICATION OF EQUIPMENT- LIVE ANIMALS)</v>
          </cell>
          <cell r="CN72" t="str">
            <v>L088 (TECHNICAL REPRESENTATIVE- LIVE ANIMALS)</v>
          </cell>
          <cell r="CO72" t="str">
            <v>M1PD (OPERATION OF WASTE TREATMENT AND STORAGE FACILITIES)</v>
          </cell>
          <cell r="CP72" t="str">
            <v>N088 (INSTALLATION OF EQUIPMENT- LIVE ANIMALS)</v>
          </cell>
          <cell r="DC72" t="str">
            <v>W088 (LEASE OR RENTAL OF EQUIPMENT- LIVE ANIMALS)</v>
          </cell>
          <cell r="DD72" t="str">
            <v>X1PD (LEASE/RENTAL OF WASTE TREATMENT AND STORAGE FACILITIES)</v>
          </cell>
          <cell r="DE72" t="str">
            <v>Y1PD (CONSTRUCTION OF WASTE TREATMENT AND STORAGE FACILITIES)</v>
          </cell>
          <cell r="DF72" t="str">
            <v>Z1PD (MAINTENANCE OF WASTE TREATMENT AND STORAGE FACILITIES)</v>
          </cell>
        </row>
        <row r="73">
          <cell r="J73" t="str">
            <v>91 - Fuels, Lubricants, Oils, and Waxes</v>
          </cell>
          <cell r="U73" t="str">
            <v>Guinea</v>
          </cell>
          <cell r="AX73">
            <v>0</v>
          </cell>
          <cell r="AY73" t="e">
            <v>#NUM!</v>
          </cell>
          <cell r="AZ73" t="str">
            <v xml:space="preserve">: </v>
          </cell>
          <cell r="BA73" t="e">
            <v>#NUM!</v>
          </cell>
          <cell r="BB73">
            <v>0</v>
          </cell>
          <cell r="BC73" t="e">
            <v>#NUM!</v>
          </cell>
          <cell r="CB73" t="str">
            <v>C1PZ (ARCHITECT AND ENGINEERING- CONSTRUCTION: OTHER NON-BUILDING FACILITIES)</v>
          </cell>
          <cell r="CD73" t="str">
            <v>E1PZ (PURCHASE OF OTHER NON-BUILDING FACILITIES)</v>
          </cell>
          <cell r="CG73" t="str">
            <v>H189 QUALITY CONTROL- SUBSISTENCE</v>
          </cell>
          <cell r="CH73" t="str">
            <v>H289 EQUIPMENT AND MATERIALS TESTING- SUBSISTENCE</v>
          </cell>
          <cell r="CI73" t="str">
            <v>H389 (INSPECTION- SUBSISTENCE)</v>
          </cell>
          <cell r="CJ73" t="str">
            <v>H989 (OTHER QC/TEST/INSPECT- SUBSISTENCE)</v>
          </cell>
          <cell r="CK73" t="str">
            <v>J089 (MAINT/REPAIR/REBUILD OF EQUIPMENT- SUBSISTENCE)</v>
          </cell>
          <cell r="CM73" t="str">
            <v>K089 MODIFICATION OF EQUIPMENT- SUBSISTENCE</v>
          </cell>
          <cell r="CN73" t="str">
            <v>L089 (TECHNICAL REPRESENTATIVE- SUBSISTENCE)</v>
          </cell>
          <cell r="CO73" t="str">
            <v>M1PZ (OPERATION OF OTHER NON-BUILDING FACILITIES)</v>
          </cell>
          <cell r="CP73" t="str">
            <v>N089 INSTALLATION OF EQUIPMENT- SUBSISTENCE</v>
          </cell>
          <cell r="DC73" t="str">
            <v>W089 (LEASE OR RENTAL OF EQUIPMENT- SUBSISTENCE)</v>
          </cell>
          <cell r="DD73" t="str">
            <v>X1PZ (LEASE/RENTAL OF OTHER NON-BUILDING FACILITIES)</v>
          </cell>
          <cell r="DE73" t="str">
            <v>Y1PZ (CONSTRUCTION OF OTHER NON-BUILDING FACILITIES)</v>
          </cell>
          <cell r="DF73" t="str">
            <v>Z1PZ (MAINTENANCE OF OTHER NON-BUILDING FACILITIES)</v>
          </cell>
        </row>
        <row r="74">
          <cell r="J74" t="str">
            <v>93 - Nonmetallic Fabricated Materials</v>
          </cell>
          <cell r="U74" t="str">
            <v>Guinea-Bissau</v>
          </cell>
          <cell r="AX74">
            <v>0</v>
          </cell>
          <cell r="AY74" t="e">
            <v>#NUM!</v>
          </cell>
          <cell r="AZ74" t="str">
            <v xml:space="preserve">: </v>
          </cell>
          <cell r="BA74" t="e">
            <v>#NUM!</v>
          </cell>
          <cell r="BB74">
            <v>0</v>
          </cell>
          <cell r="BC74" t="e">
            <v>#NUM!</v>
          </cell>
          <cell r="CB74" t="str">
            <v>C1QA (ARCHITECT AND ENGINEERING- CONSTRUCTION: RESTORATION OF REAL PROPERTY (PUBLIC OR PRIVATE))</v>
          </cell>
          <cell r="CD74" t="str">
            <v>E1QA (PURCHASE OF RESTORATION OF REAL PROPERTY (PUBLIC OR PRIVATE))</v>
          </cell>
          <cell r="CG74" t="str">
            <v>H191 (QUALITY CONTROL- FUELS, LUBRICANTS, OILS, AND WAXES)</v>
          </cell>
          <cell r="CH74" t="str">
            <v>H291 (EQUIPMENT AND MATERIALS TESTING- FUELS, LUBRICANTS, OILS, AND WAXES)</v>
          </cell>
          <cell r="CI74" t="str">
            <v>H391 (INSPECTION- FUELS, LUBRICANTS, OILS, AND WAXES)</v>
          </cell>
          <cell r="CJ74" t="str">
            <v>H991 (OTHER QC/TEST/INSPECT- FUELS, LUBRICANTS, OILS, AND WAXES)</v>
          </cell>
          <cell r="CK74" t="str">
            <v>J091 (MAINT/REPAIR/REBUILD OF EQUIPMENT- FUELS, LUBRICANTS, OILS, AND WAXES)</v>
          </cell>
          <cell r="CM74" t="str">
            <v>K091 MODIFICATION OF EQUIPMENT- FUELS, LUBRICANTS, OILS, AND WAXES</v>
          </cell>
          <cell r="CN74" t="str">
            <v>L091 (TECHNICAL REPRESENTATIVE- FUELS, LUBRICANTS, OILS, AND WAXES)</v>
          </cell>
          <cell r="CO74" t="str">
            <v>M1QA (OPERATION OF RESTORATION OF REAL PROPERTY (PUBLIC OR PRIVATE))</v>
          </cell>
          <cell r="CP74" t="str">
            <v>N091 (INSTALLATION OF EQUIPMENT- FUELS, LUBRICANTS, OILS, AND WAXES)</v>
          </cell>
          <cell r="DC74" t="str">
            <v>W091 (LEASE OR RENTAL OF EQUIPMENT- FUELS, LUBRICANTS, OILS, AND WAXES)</v>
          </cell>
          <cell r="DD74" t="str">
            <v>X1QA (LEASE/RENTAL OF RESTORATION OF REAL PROPERTY (PUBLIC OR PRIVATE))</v>
          </cell>
          <cell r="DE74" t="str">
            <v>Y1QA (CONSTRUCTION OF RESTORATION OF REAL PROPERTY (PUBLIC OR PRIVATE))</v>
          </cell>
          <cell r="DF74" t="str">
            <v>Z1QA (MAINTENANCE OF RESTORATION OF REAL PROPERTY (PUBLIC OR PRIVATE))</v>
          </cell>
        </row>
        <row r="75">
          <cell r="J75" t="str">
            <v>94 - Nonmetallic Crude Materials</v>
          </cell>
          <cell r="U75" t="str">
            <v>Guyana</v>
          </cell>
          <cell r="AX75">
            <v>0</v>
          </cell>
          <cell r="AY75" t="e">
            <v>#NUM!</v>
          </cell>
          <cell r="AZ75" t="str">
            <v xml:space="preserve">: </v>
          </cell>
          <cell r="BA75" t="e">
            <v>#NUM!</v>
          </cell>
          <cell r="BB75">
            <v>0</v>
          </cell>
          <cell r="BC75" t="e">
            <v>#NUM!</v>
          </cell>
          <cell r="CB75" t="str">
            <v>C211 (ARCHITECT AND ENGINEERING- GENERAL: LANDSCAPING, INTERIOR LAYOUT, AND DESIGNING)</v>
          </cell>
          <cell r="CG75" t="str">
            <v>H193 (QUALITY CONTROL- NONMETALLIC FABRICATED MATERIALS)</v>
          </cell>
          <cell r="CH75" t="str">
            <v>H293 EQUIPMENT AND MATERIALS TESTING- NONMETALLIC FABRICATED MATERIALS</v>
          </cell>
          <cell r="CI75" t="str">
            <v>H393 INSPECTION- NONMETALLIC FABRICATED MATERIALS</v>
          </cell>
          <cell r="CJ75" t="str">
            <v>H993 (OTHER QC/TEST/INSPECT- NONMETALLIC FABRICATED MATERIALS)</v>
          </cell>
          <cell r="CK75" t="str">
            <v>J093 (MAINT/REPAIR/REBUILD OF EQUIPMENT- NONMETALLIC FABRICATED MATERIALS)</v>
          </cell>
          <cell r="CM75" t="str">
            <v>K093 (MODIFICATION OF EQUIPMENT- NONMETALLIC FABRICATED MATERIALS)</v>
          </cell>
          <cell r="CN75" t="str">
            <v>L093 TECHNICAL REPRESENTATIVE- NONMETALLIC FABRICATED MATERIALS</v>
          </cell>
          <cell r="CP75" t="str">
            <v>N093 (INSTALLATION OF EQUIPMENT- NONMETALLIC FABRICATED MATERIALS)</v>
          </cell>
          <cell r="DC75" t="str">
            <v>W093 (LEASE OR RENTAL OF EQUIPMENT- NONMETALLIC FABRICATED MATERIALS)</v>
          </cell>
          <cell r="DF75" t="str">
            <v>Z2AA (REPAIR OR ALTERATION OF OFFICE BUILDINGS)</v>
          </cell>
        </row>
        <row r="76">
          <cell r="J76" t="str">
            <v>95 - Metal Bars, Sheets, and Shapes</v>
          </cell>
          <cell r="U76" t="str">
            <v>Haiti</v>
          </cell>
          <cell r="AX76">
            <v>0</v>
          </cell>
          <cell r="AY76" t="e">
            <v>#NUM!</v>
          </cell>
          <cell r="AZ76" t="str">
            <v xml:space="preserve">: </v>
          </cell>
          <cell r="BA76" t="e">
            <v>#NUM!</v>
          </cell>
          <cell r="BB76">
            <v>0</v>
          </cell>
          <cell r="BC76" t="e">
            <v>#NUM!</v>
          </cell>
          <cell r="CB76" t="str">
            <v>C212 (ARCHITECT AND ENGINEERING- GENERAL: ENGINEERING DRAFTING, NOT CAD/CAM)</v>
          </cell>
          <cell r="CG76" t="str">
            <v>H194 QUALITY CONTROL- NONMETALLIC CRUDE MATERIALS</v>
          </cell>
          <cell r="CH76" t="str">
            <v>H294 (EQUIPMENT AND MATERIALS TESTING- NONMETALLIC CRUDE MATERIALS)</v>
          </cell>
          <cell r="CI76" t="str">
            <v>H394 INSPECTION- NONMETALLIC CRUDE MATERIALS</v>
          </cell>
          <cell r="CJ76" t="str">
            <v>H994 OTHER QC/TEST/INSPECT- NONMETALLIC CRUDE MATERIALS</v>
          </cell>
          <cell r="CK76" t="str">
            <v>J094 MAINT/REPAIR/REBUILD OF EQUIPMENT- NONMETALLIC CRUDE MATERIALS</v>
          </cell>
          <cell r="CM76" t="str">
            <v>K094 MODIFICATION OF EQUIPMENT- NONMETALLIC CRUDE MATERIALS</v>
          </cell>
          <cell r="CN76" t="str">
            <v>L094 TECHNICAL REPRESENTATIVE- NONMETALLIC CRUDE MATERIALS</v>
          </cell>
          <cell r="CP76" t="str">
            <v>N094 (INSTALLATION OF EQUIPMENT- NONMETALLIC CRUDE MATERIALS)</v>
          </cell>
          <cell r="DC76" t="str">
            <v>W094 (LEASE OR RENTAL OF EQUIPMENT- NONMETALLIC CRUDE MATERIALS)</v>
          </cell>
          <cell r="DF76" t="str">
            <v>Z2AB (REPAIR OR ALTERATION OF CONFERENCE SPACE AND FACILITIES)</v>
          </cell>
        </row>
        <row r="77">
          <cell r="J77" t="str">
            <v>96 - Ores, Minerals, and Their Primary Products</v>
          </cell>
          <cell r="U77" t="str">
            <v>Holy See (Vatican City)</v>
          </cell>
          <cell r="AX77">
            <v>0</v>
          </cell>
          <cell r="AY77" t="e">
            <v>#NUM!</v>
          </cell>
          <cell r="AZ77" t="str">
            <v xml:space="preserve">: </v>
          </cell>
          <cell r="BA77" t="e">
            <v>#NUM!</v>
          </cell>
          <cell r="BB77">
            <v>0</v>
          </cell>
          <cell r="BC77" t="e">
            <v>#NUM!</v>
          </cell>
          <cell r="CB77" t="str">
            <v>C213 (ARCHITECT AND ENGINEERING- GENERAL: INSPECTION (NON-CONSTRUCTION))</v>
          </cell>
          <cell r="CG77" t="str">
            <v>H195 (QUALITY CONTROL- METAL BARS, SHEETS, AND SHAPES)</v>
          </cell>
          <cell r="CH77" t="str">
            <v>H295 (EQUIPMENT AND MATERIALS TESTING- METAL BARS, SHEETS, AND SHAPES)</v>
          </cell>
          <cell r="CI77" t="str">
            <v>H395 (INSPECTION- METAL BARS, SHEETS, AND SHAPES)</v>
          </cell>
          <cell r="CJ77" t="str">
            <v>H995 (OTHER QC/TEST/INSPECT- METAL BARS, SHEETS, AND SHAPES)</v>
          </cell>
          <cell r="CK77" t="str">
            <v>J095 (MAINT/REPAIR/REBUILD OF EQUIPMENT- METAL BARS, SHEETS, AND SHAPES)</v>
          </cell>
          <cell r="CM77" t="str">
            <v>K095 (MODIFICATION OF EQUIPMENT- METAL BARS, SHEETS, AND SHAPES)</v>
          </cell>
          <cell r="CN77" t="str">
            <v>L095 (TECHNICAL REPRESENTATIVE- METAL BARS, SHEETS, AND SHAPES)</v>
          </cell>
          <cell r="CP77" t="str">
            <v>N095 (INSTALLATION OF EQUIPMENT- METAL BARS, SHEETS, AND SHAPES)</v>
          </cell>
          <cell r="DC77" t="str">
            <v>W095 (LEASE OR RENTAL OF EQUIPMENT- METAL BARS, SHEETS, AND SHAPES)</v>
          </cell>
          <cell r="DF77" t="str">
            <v>Z2AZ (REPAIR OR ALTERATION OF OTHER ADMINISTRATIVE FACILITIES AND SERVICE BUILDINGS)</v>
          </cell>
        </row>
        <row r="78">
          <cell r="J78" t="str">
            <v>99 - Miscellaneous</v>
          </cell>
          <cell r="U78" t="str">
            <v>Honduras</v>
          </cell>
          <cell r="AX78">
            <v>0</v>
          </cell>
          <cell r="AY78" t="e">
            <v>#NUM!</v>
          </cell>
          <cell r="AZ78" t="str">
            <v xml:space="preserve">: </v>
          </cell>
          <cell r="BA78" t="e">
            <v>#NUM!</v>
          </cell>
          <cell r="BB78">
            <v>0</v>
          </cell>
          <cell r="BC78" t="e">
            <v>#NUM!</v>
          </cell>
          <cell r="CB78" t="str">
            <v>C214 (ARCHITECT AND ENGINEERING- GENERAL: MANAGEMENT ENGINEERING)</v>
          </cell>
          <cell r="CG78" t="str">
            <v>H196 (QUALITY CONTROL- ORES, MINERALS, AND THEIR PRIMARY PRODUCTS)</v>
          </cell>
          <cell r="CH78" t="str">
            <v>H296 (EQUIPMENT AND MATERIALS TESTING- ORES, MINERALS, AND THEIR PRIMARY PRODUCTS)</v>
          </cell>
          <cell r="CI78" t="str">
            <v>H396 (INSPECTION- ORES, MINERALS, AND THEIR PRIMARY PRODUCTS)</v>
          </cell>
          <cell r="CJ78" t="str">
            <v>H996 (OTHER QC/TEST/INSPECT- ORES, MINERALS, AND THEIR PRIMARY PRODUCTS)</v>
          </cell>
          <cell r="CK78" t="str">
            <v>J096 (MAINT/REPAIR/REBUILD OF EQUIPMENT- ORES, MINERALS, AND THEIR PRIMARY PRODUCTS)</v>
          </cell>
          <cell r="CM78" t="str">
            <v>K096 MODIFICATION OF EQUIPMENT- ORES, MINERALS, AND THEIR PRIMARY PRODUCTS</v>
          </cell>
          <cell r="CN78" t="str">
            <v>L096 (TECHNICAL REPRESENTATIVE- ORES, MINERALS, AND THEIR PRIMARY PRODUCTS)</v>
          </cell>
          <cell r="CP78" t="str">
            <v>N096 INSTALLATION OF EQUIPMENT- ORES, MINERALS, AND THEIR PRIMARY PRODUCTS</v>
          </cell>
          <cell r="DC78" t="str">
            <v>W096 LEASE OR RENTAL OF EQUIPMENT- ORES, MINERALS, AND THEIR PRIMARY PRODUCTS</v>
          </cell>
          <cell r="DF78" t="str">
            <v>Z2BA (REPAIR OR ALTERATION OF AIR TRAFFIC CONTROL TOWERS)</v>
          </cell>
        </row>
        <row r="79">
          <cell r="U79" t="str">
            <v>Hungary</v>
          </cell>
          <cell r="AX79">
            <v>0</v>
          </cell>
          <cell r="AY79" t="e">
            <v>#NUM!</v>
          </cell>
          <cell r="AZ79" t="str">
            <v xml:space="preserve">: </v>
          </cell>
          <cell r="BA79" t="e">
            <v>#NUM!</v>
          </cell>
          <cell r="BB79">
            <v>0</v>
          </cell>
          <cell r="BC79" t="e">
            <v>#NUM!</v>
          </cell>
          <cell r="CB79" t="str">
            <v>C215 (ARCHITECT AND ENGINEERING- GENERAL: PRODUCTION ENGINEERING)</v>
          </cell>
          <cell r="CG79" t="str">
            <v>H199 (QUALITY CONTROL- MISCELLANEOUS)</v>
          </cell>
          <cell r="CH79" t="str">
            <v>H299 (EQUIPMENT AND MATERIALS TESTING- MISCELLANEOUS)</v>
          </cell>
          <cell r="CI79" t="str">
            <v>H399 (INSPECTION- MISCELLANEOUS)</v>
          </cell>
          <cell r="CJ79" t="str">
            <v>H999 (OTHER QC/TEST/INSPECT- MISCELLANEOUS)</v>
          </cell>
          <cell r="CK79" t="str">
            <v>J099 (MAINT/REPAIR/REBUILD OF EQUIPMENT- MISCELLANEOUS)</v>
          </cell>
          <cell r="CM79" t="str">
            <v>K099 (MODIFICATION OF EQUIPMENT- MISCELLANEOUS)</v>
          </cell>
          <cell r="CN79" t="str">
            <v>L099 (TECHNICAL REPRESENTATIVE- MISCELLANEOUS)</v>
          </cell>
          <cell r="CP79" t="str">
            <v>N099 (INSTALLATION OF EQUIPMENT- MISCELLANEOUS)</v>
          </cell>
          <cell r="DC79" t="str">
            <v>W099 (LEASE OR RENTAL OF EQUIPMENT- MISCELLANEOUS)</v>
          </cell>
          <cell r="DF79" t="str">
            <v>Z2BB (REPAIR OR ALTERATION OF AIR TRAFFIC CONTROL TRAINING FACILITIES)</v>
          </cell>
        </row>
        <row r="80">
          <cell r="U80" t="str">
            <v>Iceland</v>
          </cell>
          <cell r="AX80">
            <v>0</v>
          </cell>
          <cell r="AY80" t="e">
            <v>#NUM!</v>
          </cell>
          <cell r="AZ80" t="str">
            <v xml:space="preserve">: </v>
          </cell>
          <cell r="BA80" t="e">
            <v>#NUM!</v>
          </cell>
          <cell r="BB80">
            <v>0</v>
          </cell>
          <cell r="BC80" t="e">
            <v>#NUM!</v>
          </cell>
          <cell r="CB80" t="str">
            <v>C216 (ARCHITECT AND ENGINEERING- GENERAL: MARINE ENGINEERING)</v>
          </cell>
          <cell r="DF80" t="str">
            <v>Z2BC (REPAIR OR ALTERATION OF RADAR AND NAVIGATIONAL FACILITIES)</v>
          </cell>
        </row>
        <row r="81">
          <cell r="U81" t="str">
            <v>India</v>
          </cell>
          <cell r="AX81">
            <v>0</v>
          </cell>
          <cell r="AY81" t="e">
            <v>#NUM!</v>
          </cell>
          <cell r="AZ81" t="str">
            <v xml:space="preserve">: </v>
          </cell>
          <cell r="BA81" t="e">
            <v>#NUM!</v>
          </cell>
          <cell r="BB81">
            <v>0</v>
          </cell>
          <cell r="BC81" t="e">
            <v>#NUM!</v>
          </cell>
          <cell r="CB81" t="str">
            <v>C219 (ARCHITECT AND ENGINEERING- GENERAL: OTHER)</v>
          </cell>
          <cell r="DF81" t="str">
            <v>Z2BD (REPAIR OR ALTERATION OF AIRPORT RUNWAYS AND TAXIWAYS)</v>
          </cell>
        </row>
        <row r="82">
          <cell r="U82" t="str">
            <v>Indonesia</v>
          </cell>
          <cell r="AX82">
            <v>0</v>
          </cell>
          <cell r="AY82" t="e">
            <v>#NUM!</v>
          </cell>
          <cell r="AZ82" t="str">
            <v xml:space="preserve">: </v>
          </cell>
          <cell r="BA82" t="e">
            <v>#NUM!</v>
          </cell>
          <cell r="BB82">
            <v>0</v>
          </cell>
          <cell r="BC82" t="e">
            <v>#NUM!</v>
          </cell>
          <cell r="CB82" t="str">
            <v>C220 (ARCHITECT AND ENGINEERING- GENERAL: STRUCTURAL ENGINEERING)</v>
          </cell>
          <cell r="DF82" t="str">
            <v>Z2BE (REPAIR OR ALTERATION OF AIRPORT TERMINALS)</v>
          </cell>
        </row>
        <row r="83">
          <cell r="U83" t="str">
            <v>Iran</v>
          </cell>
          <cell r="AX83">
            <v>0</v>
          </cell>
          <cell r="AY83" t="e">
            <v>#NUM!</v>
          </cell>
          <cell r="AZ83" t="str">
            <v xml:space="preserve">: </v>
          </cell>
          <cell r="BA83" t="e">
            <v>#NUM!</v>
          </cell>
          <cell r="BB83">
            <v>0</v>
          </cell>
          <cell r="BC83" t="e">
            <v>#NUM!</v>
          </cell>
          <cell r="CB83" t="str">
            <v>C221 (ARCHITECT AND ENGINEERING- GENERAL: PLUMBING SYSTEMS)</v>
          </cell>
          <cell r="DF83" t="str">
            <v>Z2BF (REPAIR OR ALTERATION OF MISSILE SYSTEM FACILITIES)</v>
          </cell>
        </row>
        <row r="84">
          <cell r="U84" t="str">
            <v>Iraq</v>
          </cell>
          <cell r="AX84">
            <v>0</v>
          </cell>
          <cell r="AY84" t="e">
            <v>#NUM!</v>
          </cell>
          <cell r="AZ84" t="str">
            <v xml:space="preserve">: </v>
          </cell>
          <cell r="BA84" t="e">
            <v>#NUM!</v>
          </cell>
          <cell r="BB84">
            <v>0</v>
          </cell>
          <cell r="BC84" t="e">
            <v>#NUM!</v>
          </cell>
          <cell r="CB84" t="str">
            <v>C222 (ARCHITECT AND ENGINEERING- GENERAL: ELECTRICAL SYSTEMS)</v>
          </cell>
          <cell r="DF84" t="str">
            <v>Z2BG (REPAIR OR ALTERATION OF ELECTRONIC AND COMMUNICATIONS FACILITIES)</v>
          </cell>
        </row>
        <row r="85">
          <cell r="U85" t="str">
            <v>Ireland</v>
          </cell>
          <cell r="AX85">
            <v>0</v>
          </cell>
          <cell r="AY85" t="e">
            <v>#NUM!</v>
          </cell>
          <cell r="AZ85" t="str">
            <v xml:space="preserve">: </v>
          </cell>
          <cell r="BA85" t="e">
            <v>#NUM!</v>
          </cell>
          <cell r="BB85">
            <v>0</v>
          </cell>
          <cell r="BC85" t="e">
            <v>#NUM!</v>
          </cell>
          <cell r="CB85" t="str">
            <v>C223 (ARCHITECT AND ENGINEERING- GENERAL: MECHANICAL SYSTEMS)</v>
          </cell>
          <cell r="DF85" t="str">
            <v>Z2BZ (REPAIR OR ALTERATION OF OTHER AIRFIELD STRUCTURES)</v>
          </cell>
        </row>
        <row r="86">
          <cell r="U86" t="str">
            <v>Israel</v>
          </cell>
          <cell r="AX86">
            <v>0</v>
          </cell>
          <cell r="AY86" t="e">
            <v>#NUM!</v>
          </cell>
          <cell r="AZ86" t="str">
            <v xml:space="preserve">: </v>
          </cell>
          <cell r="BA86" t="e">
            <v>#NUM!</v>
          </cell>
          <cell r="BB86">
            <v>0</v>
          </cell>
          <cell r="BC86" t="e">
            <v>#NUM!</v>
          </cell>
          <cell r="DF86" t="str">
            <v>Z2CA (REPAIR OR ALTERATION OF SCHOOLS)</v>
          </cell>
        </row>
        <row r="87">
          <cell r="U87" t="str">
            <v>Italy</v>
          </cell>
          <cell r="AX87">
            <v>0</v>
          </cell>
          <cell r="AY87" t="e">
            <v>#NUM!</v>
          </cell>
          <cell r="AZ87" t="str">
            <v xml:space="preserve">: </v>
          </cell>
          <cell r="BA87" t="e">
            <v>#NUM!</v>
          </cell>
          <cell r="BB87">
            <v>0</v>
          </cell>
          <cell r="BC87" t="e">
            <v>#NUM!</v>
          </cell>
          <cell r="DF87" t="str">
            <v>Z2CZ (REPAIR OR ALTERATION OF OTHER EDUCATIONAL BUILDINGS)</v>
          </cell>
        </row>
        <row r="88">
          <cell r="U88" t="str">
            <v>Jamaica</v>
          </cell>
          <cell r="AX88">
            <v>0</v>
          </cell>
          <cell r="AY88" t="e">
            <v>#NUM!</v>
          </cell>
          <cell r="AZ88" t="str">
            <v xml:space="preserve">: </v>
          </cell>
          <cell r="BA88" t="e">
            <v>#NUM!</v>
          </cell>
          <cell r="BB88">
            <v>0</v>
          </cell>
          <cell r="BC88" t="e">
            <v>#NUM!</v>
          </cell>
          <cell r="DF88" t="str">
            <v>Z2DA (REPAIR OR ALTERATION OF HOSPITALS AND INFIRMARIES)</v>
          </cell>
        </row>
        <row r="89">
          <cell r="U89" t="str">
            <v>Japan</v>
          </cell>
          <cell r="AX89">
            <v>0</v>
          </cell>
          <cell r="AY89" t="e">
            <v>#NUM!</v>
          </cell>
          <cell r="AZ89" t="str">
            <v xml:space="preserve">: </v>
          </cell>
          <cell r="BA89" t="e">
            <v>#NUM!</v>
          </cell>
          <cell r="BB89">
            <v>0</v>
          </cell>
          <cell r="BC89" t="e">
            <v>#NUM!</v>
          </cell>
          <cell r="DF89" t="str">
            <v>Z2DB (REPAIR OR ALTERATION OF LABORATORIES AND CLINICS)</v>
          </cell>
        </row>
        <row r="90">
          <cell r="U90" t="str">
            <v>Jordan</v>
          </cell>
          <cell r="AX90">
            <v>0</v>
          </cell>
          <cell r="AY90" t="e">
            <v>#NUM!</v>
          </cell>
          <cell r="AZ90" t="str">
            <v xml:space="preserve">: </v>
          </cell>
          <cell r="BA90" t="e">
            <v>#NUM!</v>
          </cell>
          <cell r="BB90">
            <v>0</v>
          </cell>
          <cell r="BC90" t="e">
            <v>#NUM!</v>
          </cell>
          <cell r="DF90" t="str">
            <v>Z2DZ (REPAIR OR ALTERATION OF OTHER HOSPITAL BUILDINGS)</v>
          </cell>
        </row>
        <row r="91">
          <cell r="U91" t="str">
            <v>Kazakhstan</v>
          </cell>
          <cell r="AX91">
            <v>0</v>
          </cell>
          <cell r="AY91" t="e">
            <v>#NUM!</v>
          </cell>
          <cell r="AZ91" t="str">
            <v xml:space="preserve">: </v>
          </cell>
          <cell r="BA91" t="e">
            <v>#NUM!</v>
          </cell>
          <cell r="BB91">
            <v>0</v>
          </cell>
          <cell r="BC91" t="e">
            <v>#NUM!</v>
          </cell>
          <cell r="DF91" t="str">
            <v>Z2EA (REPAIR OR ALTERATION OF AMMUNITION FACILITIES)</v>
          </cell>
        </row>
        <row r="92">
          <cell r="U92" t="str">
            <v>Kenya</v>
          </cell>
          <cell r="AX92">
            <v>0</v>
          </cell>
          <cell r="AY92" t="e">
            <v>#NUM!</v>
          </cell>
          <cell r="AZ92" t="str">
            <v xml:space="preserve">: </v>
          </cell>
          <cell r="BA92" t="e">
            <v>#NUM!</v>
          </cell>
          <cell r="BB92">
            <v>0</v>
          </cell>
          <cell r="BC92" t="e">
            <v>#NUM!</v>
          </cell>
          <cell r="DF92" t="str">
            <v>Z2EB (REPAIR OR ALTERATION OF MAINTENANCE BUILDINGS)</v>
          </cell>
        </row>
        <row r="93">
          <cell r="U93" t="str">
            <v>Kiribati</v>
          </cell>
          <cell r="AX93">
            <v>0</v>
          </cell>
          <cell r="AY93" t="e">
            <v>#NUM!</v>
          </cell>
          <cell r="AZ93" t="str">
            <v xml:space="preserve">: </v>
          </cell>
          <cell r="BA93" t="e">
            <v>#NUM!</v>
          </cell>
          <cell r="BB93">
            <v>0</v>
          </cell>
          <cell r="BC93" t="e">
            <v>#NUM!</v>
          </cell>
          <cell r="DF93" t="str">
            <v>Z2EC (REPAIR OR ALTERATION OF PRODUCTION BUILDINGS)</v>
          </cell>
        </row>
        <row r="94">
          <cell r="U94" t="str">
            <v>Kosovo</v>
          </cell>
          <cell r="AX94">
            <v>0</v>
          </cell>
          <cell r="AY94" t="e">
            <v>#NUM!</v>
          </cell>
          <cell r="AZ94" t="str">
            <v xml:space="preserve">: </v>
          </cell>
          <cell r="BA94" t="e">
            <v>#NUM!</v>
          </cell>
          <cell r="BB94">
            <v>0</v>
          </cell>
          <cell r="BC94" t="e">
            <v>#NUM!</v>
          </cell>
          <cell r="DF94" t="str">
            <v>Z2ED (REPAIR OR ALTERATION OF SHIP CONSTRUCTION AND REPAIR FACILITIES)</v>
          </cell>
        </row>
        <row r="95">
          <cell r="U95" t="str">
            <v>Kuwait</v>
          </cell>
          <cell r="AX95">
            <v>0</v>
          </cell>
          <cell r="AY95" t="e">
            <v>#NUM!</v>
          </cell>
          <cell r="AZ95" t="str">
            <v xml:space="preserve">: </v>
          </cell>
          <cell r="BA95" t="e">
            <v>#NUM!</v>
          </cell>
          <cell r="BB95">
            <v>0</v>
          </cell>
          <cell r="BC95" t="e">
            <v>#NUM!</v>
          </cell>
          <cell r="DF95" t="str">
            <v>Z2EE (REPAIR OR ALTERATION OF TANK AUTOMOTIVE FACILITIES)</v>
          </cell>
        </row>
        <row r="96">
          <cell r="U96" t="str">
            <v>Kyrgyzstan</v>
          </cell>
          <cell r="AX96">
            <v>0</v>
          </cell>
          <cell r="AY96" t="e">
            <v>#NUM!</v>
          </cell>
          <cell r="AZ96" t="str">
            <v xml:space="preserve">: </v>
          </cell>
          <cell r="BA96" t="e">
            <v>#NUM!</v>
          </cell>
          <cell r="BB96">
            <v>0</v>
          </cell>
          <cell r="BC96" t="e">
            <v>#NUM!</v>
          </cell>
          <cell r="DF96" t="str">
            <v>Z2EZ (REPAIR OR ALTERATION OF OTHER INDUSTRIAL BUILDINGS)</v>
          </cell>
        </row>
        <row r="97">
          <cell r="U97" t="str">
            <v>Laos</v>
          </cell>
          <cell r="AX97">
            <v>0</v>
          </cell>
          <cell r="AY97" t="e">
            <v>#NUM!</v>
          </cell>
          <cell r="AZ97" t="str">
            <v xml:space="preserve">: </v>
          </cell>
          <cell r="BA97" t="e">
            <v>#NUM!</v>
          </cell>
          <cell r="BB97">
            <v>0</v>
          </cell>
          <cell r="BC97" t="e">
            <v>#NUM!</v>
          </cell>
          <cell r="DF97" t="str">
            <v>Z2FA (REPAIR OR ALTERATION OF FAMILY HOUSING FACILITIES)</v>
          </cell>
        </row>
        <row r="98">
          <cell r="U98" t="str">
            <v>Latvia</v>
          </cell>
          <cell r="AX98">
            <v>0</v>
          </cell>
          <cell r="AY98" t="e">
            <v>#NUM!</v>
          </cell>
          <cell r="AZ98" t="str">
            <v xml:space="preserve">: </v>
          </cell>
          <cell r="BA98" t="e">
            <v>#NUM!</v>
          </cell>
          <cell r="BB98">
            <v>0</v>
          </cell>
          <cell r="BC98" t="e">
            <v>#NUM!</v>
          </cell>
          <cell r="DF98" t="str">
            <v>Z2FB (REPAIR OR ALTERATION OF RECREATIONAL BUILDINGS)</v>
          </cell>
        </row>
        <row r="99">
          <cell r="U99" t="str">
            <v>Lebanon</v>
          </cell>
          <cell r="AX99">
            <v>0</v>
          </cell>
          <cell r="AY99" t="e">
            <v>#NUM!</v>
          </cell>
          <cell r="AZ99" t="str">
            <v xml:space="preserve">: </v>
          </cell>
          <cell r="BA99" t="e">
            <v>#NUM!</v>
          </cell>
          <cell r="BB99">
            <v>0</v>
          </cell>
          <cell r="BC99" t="e">
            <v>#NUM!</v>
          </cell>
          <cell r="DF99" t="str">
            <v>Z2FC (REPAIR OR ALTERATION OF TROOP HOUSING FACILITIES)</v>
          </cell>
        </row>
        <row r="100">
          <cell r="U100" t="str">
            <v>Lesotho</v>
          </cell>
          <cell r="AX100">
            <v>0</v>
          </cell>
          <cell r="AY100" t="e">
            <v>#NUM!</v>
          </cell>
          <cell r="AZ100" t="str">
            <v xml:space="preserve">: </v>
          </cell>
          <cell r="BA100" t="e">
            <v>#NUM!</v>
          </cell>
          <cell r="BB100">
            <v>0</v>
          </cell>
          <cell r="BC100" t="e">
            <v>#NUM!</v>
          </cell>
          <cell r="DF100" t="str">
            <v>Z2FD (REPAIR OR ALTERATION OF DINING FACILITIES)</v>
          </cell>
        </row>
        <row r="101">
          <cell r="U101" t="str">
            <v>Liberia</v>
          </cell>
          <cell r="AX101">
            <v>0</v>
          </cell>
          <cell r="AY101" t="e">
            <v>#NUM!</v>
          </cell>
          <cell r="AZ101" t="str">
            <v xml:space="preserve">: </v>
          </cell>
          <cell r="BA101" t="e">
            <v>#NUM!</v>
          </cell>
          <cell r="BB101">
            <v>0</v>
          </cell>
          <cell r="BC101" t="e">
            <v>#NUM!</v>
          </cell>
          <cell r="DF101" t="str">
            <v>Z2FE (REPAIR OR ALTERATION OF RELIGIOUS FACILITIES)</v>
          </cell>
        </row>
        <row r="102">
          <cell r="U102" t="str">
            <v>Libya</v>
          </cell>
          <cell r="AX102">
            <v>0</v>
          </cell>
          <cell r="AY102" t="e">
            <v>#NUM!</v>
          </cell>
          <cell r="AZ102" t="str">
            <v xml:space="preserve">: </v>
          </cell>
          <cell r="BA102" t="e">
            <v>#NUM!</v>
          </cell>
          <cell r="BB102">
            <v>0</v>
          </cell>
          <cell r="BC102" t="e">
            <v>#NUM!</v>
          </cell>
          <cell r="DF102" t="str">
            <v>Z2FF (REPAIR OR ALTERATION OF PENAL FACILITIES)</v>
          </cell>
        </row>
        <row r="103">
          <cell r="U103" t="str">
            <v>Liechtenstein</v>
          </cell>
          <cell r="AX103">
            <v>0</v>
          </cell>
          <cell r="AY103" t="e">
            <v>#NUM!</v>
          </cell>
          <cell r="AZ103" t="str">
            <v xml:space="preserve">: </v>
          </cell>
          <cell r="BA103" t="e">
            <v>#NUM!</v>
          </cell>
          <cell r="BB103">
            <v>0</v>
          </cell>
          <cell r="BC103" t="e">
            <v>#NUM!</v>
          </cell>
          <cell r="DF103" t="str">
            <v>Z2FZ (REPAIR OR ALTERATION OF OTHER RESIDENTIAL BUILDINGS)</v>
          </cell>
        </row>
        <row r="104">
          <cell r="U104" t="str">
            <v>Lithuania</v>
          </cell>
          <cell r="AX104">
            <v>0</v>
          </cell>
          <cell r="AY104" t="e">
            <v>#NUM!</v>
          </cell>
          <cell r="AZ104" t="str">
            <v xml:space="preserve">: </v>
          </cell>
          <cell r="BA104" t="e">
            <v>#NUM!</v>
          </cell>
          <cell r="BB104">
            <v>0</v>
          </cell>
          <cell r="BC104" t="e">
            <v>#NUM!</v>
          </cell>
          <cell r="DF104" t="str">
            <v>Z2GA (REPAIR OR ALTERATION OF AMMUNITION STORAGE BUILDINGS)</v>
          </cell>
        </row>
        <row r="105">
          <cell r="U105" t="str">
            <v>Luxembourg</v>
          </cell>
          <cell r="AX105">
            <v>0</v>
          </cell>
          <cell r="AY105" t="e">
            <v>#NUM!</v>
          </cell>
          <cell r="AZ105" t="str">
            <v xml:space="preserve">: </v>
          </cell>
          <cell r="BA105" t="e">
            <v>#NUM!</v>
          </cell>
          <cell r="BB105">
            <v>0</v>
          </cell>
          <cell r="BC105" t="e">
            <v>#NUM!</v>
          </cell>
          <cell r="DF105" t="str">
            <v>Z2GB (REPAIR OR ALTERATION OF FOOD OR GRAIN STORAGE BUILDINGS)</v>
          </cell>
        </row>
        <row r="106">
          <cell r="U106" t="str">
            <v>Madagascar</v>
          </cell>
          <cell r="AX106">
            <v>0</v>
          </cell>
          <cell r="AY106" t="e">
            <v>#NUM!</v>
          </cell>
          <cell r="AZ106" t="str">
            <v xml:space="preserve">: </v>
          </cell>
          <cell r="BA106" t="e">
            <v>#NUM!</v>
          </cell>
          <cell r="BB106">
            <v>0</v>
          </cell>
          <cell r="BC106" t="e">
            <v>#NUM!</v>
          </cell>
          <cell r="DF106" t="str">
            <v>Z2GC (REPAIR OR ALTERATION OF FUEL STORAGE BUILDINGS)</v>
          </cell>
        </row>
        <row r="107">
          <cell r="U107" t="str">
            <v>Malawi</v>
          </cell>
          <cell r="AX107">
            <v>0</v>
          </cell>
          <cell r="AY107" t="e">
            <v>#NUM!</v>
          </cell>
          <cell r="AZ107" t="str">
            <v xml:space="preserve">: </v>
          </cell>
          <cell r="BA107" t="e">
            <v>#NUM!</v>
          </cell>
          <cell r="BB107">
            <v>0</v>
          </cell>
          <cell r="BC107" t="e">
            <v>#NUM!</v>
          </cell>
          <cell r="DF107" t="str">
            <v>Z2GD (REPAIR OR ALTERATION OF OPEN STORAGE FACILITIES)</v>
          </cell>
        </row>
        <row r="108">
          <cell r="U108" t="str">
            <v>Malaysia</v>
          </cell>
          <cell r="AX108">
            <v>0</v>
          </cell>
          <cell r="AY108" t="e">
            <v>#NUM!</v>
          </cell>
          <cell r="AZ108" t="str">
            <v xml:space="preserve">: </v>
          </cell>
          <cell r="BA108" t="e">
            <v>#NUM!</v>
          </cell>
          <cell r="BB108">
            <v>0</v>
          </cell>
          <cell r="BC108" t="e">
            <v>#NUM!</v>
          </cell>
          <cell r="DF108" t="str">
            <v>Z2GZ (REPAIR OR ALTERATION OF OTHER WAREHOUSE BUILDINGS)</v>
          </cell>
        </row>
        <row r="109">
          <cell r="U109" t="str">
            <v>Maldives</v>
          </cell>
          <cell r="AX109">
            <v>0</v>
          </cell>
          <cell r="AY109" t="e">
            <v>#NUM!</v>
          </cell>
          <cell r="AZ109" t="str">
            <v xml:space="preserve">: </v>
          </cell>
          <cell r="BA109" t="e">
            <v>#NUM!</v>
          </cell>
          <cell r="BB109">
            <v>0</v>
          </cell>
          <cell r="BC109" t="e">
            <v>#NUM!</v>
          </cell>
          <cell r="DF109" t="str">
            <v>Z2HA (REPAIR OR ALTERATION OF GOVERNMENT-OWNED CONTRACTOR-OPERATED (GOCO) (R&amp;D FACILITIES)</v>
          </cell>
        </row>
        <row r="110">
          <cell r="U110" t="str">
            <v>Mali</v>
          </cell>
          <cell r="AX110">
            <v>0</v>
          </cell>
          <cell r="AY110" t="e">
            <v>#NUM!</v>
          </cell>
          <cell r="AZ110" t="str">
            <v xml:space="preserve">: </v>
          </cell>
          <cell r="BA110" t="e">
            <v>#NUM!</v>
          </cell>
          <cell r="BB110">
            <v>0</v>
          </cell>
          <cell r="BC110" t="e">
            <v>#NUM!</v>
          </cell>
          <cell r="DF110" t="str">
            <v>Z2HB (REPAIR OR ALTERATION OF GOVERNMENT-OWNED GOVERNMENT-OPERATED (GOGO) (R&amp;D FACILITIES)</v>
          </cell>
        </row>
        <row r="111">
          <cell r="U111" t="str">
            <v>Malta</v>
          </cell>
          <cell r="AX111">
            <v>0</v>
          </cell>
          <cell r="AY111" t="e">
            <v>#NUM!</v>
          </cell>
          <cell r="AZ111" t="str">
            <v xml:space="preserve">: </v>
          </cell>
          <cell r="BA111" t="e">
            <v>#NUM!</v>
          </cell>
          <cell r="BB111">
            <v>0</v>
          </cell>
          <cell r="BC111" t="e">
            <v>#NUM!</v>
          </cell>
          <cell r="DF111" t="str">
            <v>Z2HC (REPAIR OR ALTERATION OF GOVERNMENT-OWNED CONTRACTOR-OPERATED (GOCO) ENVIRONMENTAL LABORATORIES)</v>
          </cell>
        </row>
        <row r="112">
          <cell r="U112" t="str">
            <v>Marshall Islands</v>
          </cell>
          <cell r="AX112">
            <v>0</v>
          </cell>
          <cell r="AY112" t="e">
            <v>#NUM!</v>
          </cell>
          <cell r="AZ112" t="str">
            <v xml:space="preserve">: </v>
          </cell>
          <cell r="BA112" t="e">
            <v>#NUM!</v>
          </cell>
          <cell r="BB112">
            <v>0</v>
          </cell>
          <cell r="BC112" t="e">
            <v>#NUM!</v>
          </cell>
          <cell r="DF112" t="str">
            <v>Z2HZ (REPAIR OR ALTERATION OF GOVERNMENT-OWNED GOVERNMENT-OPERATED (GOGO) ENVIRONMENTAL LABORATORIES)</v>
          </cell>
        </row>
        <row r="113">
          <cell r="U113" t="str">
            <v>Martinique</v>
          </cell>
          <cell r="AX113">
            <v>0</v>
          </cell>
          <cell r="AY113" t="e">
            <v>#NUM!</v>
          </cell>
          <cell r="AZ113" t="str">
            <v xml:space="preserve">: </v>
          </cell>
          <cell r="BA113" t="e">
            <v>#NUM!</v>
          </cell>
          <cell r="BB113">
            <v>0</v>
          </cell>
          <cell r="BC113" t="e">
            <v>#NUM!</v>
          </cell>
          <cell r="DF113" t="str">
            <v>Z2JA (REPAIR OR ALTERATION OF MUSEUMS AND EXHIBITION BUILDINGS)</v>
          </cell>
        </row>
        <row r="114">
          <cell r="U114" t="str">
            <v>Mauritania</v>
          </cell>
          <cell r="AX114">
            <v>0</v>
          </cell>
          <cell r="AY114" t="e">
            <v>#NUM!</v>
          </cell>
          <cell r="AZ114" t="str">
            <v xml:space="preserve">: </v>
          </cell>
          <cell r="BA114" t="e">
            <v>#NUM!</v>
          </cell>
          <cell r="BB114">
            <v>0</v>
          </cell>
          <cell r="BC114" t="e">
            <v>#NUM!</v>
          </cell>
          <cell r="DF114" t="str">
            <v>Z2JB (REPAIR OR ALTERATION OF TESTING AND MEASUREMENT BUILDINGS)</v>
          </cell>
        </row>
        <row r="115">
          <cell r="U115" t="str">
            <v>Mauritius</v>
          </cell>
          <cell r="AX115">
            <v>0</v>
          </cell>
          <cell r="AY115" t="e">
            <v>#NUM!</v>
          </cell>
          <cell r="AZ115" t="str">
            <v xml:space="preserve">: </v>
          </cell>
          <cell r="BA115" t="e">
            <v>#NUM!</v>
          </cell>
          <cell r="BB115">
            <v>0</v>
          </cell>
          <cell r="BC115" t="e">
            <v>#NUM!</v>
          </cell>
          <cell r="DF115" t="str">
            <v>Z2JZ (REPAIR OR ALTERATION OF MISCELLANEOUS BUILDINGS)</v>
          </cell>
        </row>
        <row r="116">
          <cell r="U116" t="str">
            <v>Mexico</v>
          </cell>
          <cell r="AX116">
            <v>0</v>
          </cell>
          <cell r="AY116" t="e">
            <v>#NUM!</v>
          </cell>
          <cell r="AZ116" t="str">
            <v xml:space="preserve">: </v>
          </cell>
          <cell r="BA116" t="e">
            <v>#NUM!</v>
          </cell>
          <cell r="BB116">
            <v>0</v>
          </cell>
          <cell r="BC116" t="e">
            <v>#NUM!</v>
          </cell>
          <cell r="DF116" t="str">
            <v>Z2KA (REPAIR OR ALTERATION OF DAMS)</v>
          </cell>
        </row>
        <row r="117">
          <cell r="U117" t="str">
            <v>Micronesia, Federated States of</v>
          </cell>
          <cell r="AX117">
            <v>0</v>
          </cell>
          <cell r="AY117" t="e">
            <v>#NUM!</v>
          </cell>
          <cell r="AZ117" t="str">
            <v xml:space="preserve">: </v>
          </cell>
          <cell r="BA117" t="e">
            <v>#NUM!</v>
          </cell>
          <cell r="BB117">
            <v>0</v>
          </cell>
          <cell r="BC117" t="e">
            <v>#NUM!</v>
          </cell>
          <cell r="DF117" t="str">
            <v>Z2KB (REPAIR OR ALTERATION OF CANALS)</v>
          </cell>
        </row>
        <row r="118">
          <cell r="U118" t="str">
            <v>Moldova (Republic of Moldova)</v>
          </cell>
          <cell r="AX118">
            <v>0</v>
          </cell>
          <cell r="AY118" t="e">
            <v>#NUM!</v>
          </cell>
          <cell r="AZ118" t="str">
            <v xml:space="preserve">: </v>
          </cell>
          <cell r="BA118" t="e">
            <v>#NUM!</v>
          </cell>
          <cell r="BB118">
            <v>0</v>
          </cell>
          <cell r="BC118" t="e">
            <v>#NUM!</v>
          </cell>
          <cell r="DF118" t="str">
            <v>Z2KC (REPAIR OR ALTERATION OF MINE FIRE CONTROL FACILITIES)</v>
          </cell>
        </row>
        <row r="119">
          <cell r="U119" t="str">
            <v>Monaco</v>
          </cell>
          <cell r="AX119">
            <v>0</v>
          </cell>
          <cell r="AY119" t="e">
            <v>#NUM!</v>
          </cell>
          <cell r="AZ119" t="str">
            <v xml:space="preserve">: </v>
          </cell>
          <cell r="BA119" t="e">
            <v>#NUM!</v>
          </cell>
          <cell r="BB119">
            <v>0</v>
          </cell>
          <cell r="BC119" t="e">
            <v>#NUM!</v>
          </cell>
          <cell r="DF119" t="str">
            <v>Z2KD REPAIR OR ALTERATION OF MINE SUBSIDENCE CONTROL FACILITIES</v>
          </cell>
        </row>
        <row r="120">
          <cell r="U120" t="str">
            <v>Mongolia</v>
          </cell>
          <cell r="AX120">
            <v>0</v>
          </cell>
          <cell r="AY120" t="e">
            <v>#NUM!</v>
          </cell>
          <cell r="AZ120" t="str">
            <v xml:space="preserve">: </v>
          </cell>
          <cell r="BA120" t="e">
            <v>#NUM!</v>
          </cell>
          <cell r="BB120">
            <v>0</v>
          </cell>
          <cell r="BC120" t="e">
            <v>#NUM!</v>
          </cell>
          <cell r="DF120" t="str">
            <v>Z2KE (REPAIR OR ALTERATION OF SURFACE MINE RECLAMATION FACILITIES)</v>
          </cell>
        </row>
        <row r="121">
          <cell r="U121" t="str">
            <v>Montenegro</v>
          </cell>
          <cell r="AX121">
            <v>0</v>
          </cell>
          <cell r="AY121" t="e">
            <v>#NUM!</v>
          </cell>
          <cell r="AZ121" t="str">
            <v xml:space="preserve">: </v>
          </cell>
          <cell r="BA121" t="e">
            <v>#NUM!</v>
          </cell>
          <cell r="BB121">
            <v>0</v>
          </cell>
          <cell r="BC121" t="e">
            <v>#NUM!</v>
          </cell>
          <cell r="DF121" t="str">
            <v>Z2KF (REPAIR OR ALTERATION OF DREDGING FACILITIES)</v>
          </cell>
        </row>
        <row r="122">
          <cell r="U122" t="str">
            <v>Morocco</v>
          </cell>
          <cell r="AX122">
            <v>0</v>
          </cell>
          <cell r="AY122" t="e">
            <v>#NUM!</v>
          </cell>
          <cell r="AZ122" t="str">
            <v xml:space="preserve">: </v>
          </cell>
          <cell r="BA122" t="e">
            <v>#NUM!</v>
          </cell>
          <cell r="BB122">
            <v>0</v>
          </cell>
          <cell r="BC122" t="e">
            <v>#NUM!</v>
          </cell>
          <cell r="DF122" t="str">
            <v>Z2KZ (REPAIR OR ALTERATION OF OTHER CONSERVATION AND DEVELOPMENT FACILITIES)</v>
          </cell>
        </row>
        <row r="123">
          <cell r="U123" t="str">
            <v>Mozambique</v>
          </cell>
          <cell r="AX123">
            <v>0</v>
          </cell>
          <cell r="AY123" t="e">
            <v>#NUM!</v>
          </cell>
          <cell r="AZ123" t="str">
            <v xml:space="preserve">: </v>
          </cell>
          <cell r="BA123" t="e">
            <v>#NUM!</v>
          </cell>
          <cell r="BB123">
            <v>0</v>
          </cell>
          <cell r="BC123" t="e">
            <v>#NUM!</v>
          </cell>
          <cell r="DF123" t="str">
            <v>Z2LA (REPAIR OR ALTERATION OF AIRPORT SERVICE ROADS)</v>
          </cell>
        </row>
        <row r="124">
          <cell r="U124" t="str">
            <v>Namibia</v>
          </cell>
          <cell r="AX124">
            <v>0</v>
          </cell>
          <cell r="AY124" t="e">
            <v>#NUM!</v>
          </cell>
          <cell r="AZ124" t="str">
            <v xml:space="preserve">: </v>
          </cell>
          <cell r="BA124" t="e">
            <v>#NUM!</v>
          </cell>
          <cell r="BB124">
            <v>0</v>
          </cell>
          <cell r="BC124" t="e">
            <v>#NUM!</v>
          </cell>
          <cell r="DF124" t="str">
            <v>Z2LB (REPAIR OR ALTERATION OF HIGHWAYS/ROADS/STREETS/BRIDGES/RAILWAYS)</v>
          </cell>
        </row>
        <row r="125">
          <cell r="U125" t="str">
            <v>Nauru</v>
          </cell>
          <cell r="AX125">
            <v>0</v>
          </cell>
          <cell r="AY125" t="e">
            <v>#NUM!</v>
          </cell>
          <cell r="AZ125" t="str">
            <v xml:space="preserve">: </v>
          </cell>
          <cell r="BA125" t="e">
            <v>#NUM!</v>
          </cell>
          <cell r="BB125">
            <v>0</v>
          </cell>
          <cell r="BC125" t="e">
            <v>#NUM!</v>
          </cell>
          <cell r="DF125" t="str">
            <v>Z2LC (REPAIR OR ALTERATION OF TUNNELS AND SUBSURFACE STRUCTURES)</v>
          </cell>
        </row>
        <row r="126">
          <cell r="U126" t="str">
            <v>Nepal</v>
          </cell>
          <cell r="AX126">
            <v>0</v>
          </cell>
          <cell r="AY126" t="e">
            <v>#NUM!</v>
          </cell>
          <cell r="AZ126" t="str">
            <v xml:space="preserve">: </v>
          </cell>
          <cell r="BA126" t="e">
            <v>#NUM!</v>
          </cell>
          <cell r="BB126">
            <v>0</v>
          </cell>
          <cell r="BC126" t="e">
            <v>#NUM!</v>
          </cell>
          <cell r="DF126" t="str">
            <v>Z2LZ (REPAIR OR ALTERATION OF PARKING FACILITIES)</v>
          </cell>
        </row>
        <row r="127">
          <cell r="U127" t="str">
            <v>Netherlands</v>
          </cell>
          <cell r="AX127">
            <v>0</v>
          </cell>
          <cell r="AY127" t="e">
            <v>#NUM!</v>
          </cell>
          <cell r="AZ127" t="str">
            <v xml:space="preserve">: </v>
          </cell>
          <cell r="BA127" t="e">
            <v>#NUM!</v>
          </cell>
          <cell r="BB127">
            <v>0</v>
          </cell>
          <cell r="BC127" t="e">
            <v>#NUM!</v>
          </cell>
          <cell r="DF127" t="str">
            <v>Z2MA REPAIR OR ALTERATION OF EPG FACILITIES - COAL</v>
          </cell>
        </row>
        <row r="128">
          <cell r="U128" t="str">
            <v>New Zealand</v>
          </cell>
          <cell r="AX128">
            <v>0</v>
          </cell>
          <cell r="AY128" t="e">
            <v>#NUM!</v>
          </cell>
          <cell r="AZ128" t="str">
            <v xml:space="preserve">: </v>
          </cell>
          <cell r="BA128" t="e">
            <v>#NUM!</v>
          </cell>
          <cell r="BB128">
            <v>0</v>
          </cell>
          <cell r="BC128" t="e">
            <v>#NUM!</v>
          </cell>
          <cell r="DF128" t="str">
            <v>Z2MB (REPAIR OR ALTERATION OF EPG FACILITIES - GAS)</v>
          </cell>
        </row>
        <row r="129">
          <cell r="U129" t="str">
            <v>Nicaragua</v>
          </cell>
          <cell r="AX129">
            <v>0</v>
          </cell>
          <cell r="AY129" t="e">
            <v>#NUM!</v>
          </cell>
          <cell r="AZ129" t="str">
            <v xml:space="preserve">: </v>
          </cell>
          <cell r="BA129" t="e">
            <v>#NUM!</v>
          </cell>
          <cell r="BB129">
            <v>0</v>
          </cell>
          <cell r="BC129" t="e">
            <v>#NUM!</v>
          </cell>
          <cell r="DF129" t="str">
            <v>Z2MC REPAIR OR ALTERATION OF EPG FACILITIES - GEOTHERMAL</v>
          </cell>
        </row>
        <row r="130">
          <cell r="U130" t="str">
            <v>Niger</v>
          </cell>
          <cell r="AX130">
            <v>0</v>
          </cell>
          <cell r="AY130" t="e">
            <v>#NUM!</v>
          </cell>
          <cell r="AZ130" t="str">
            <v xml:space="preserve">: </v>
          </cell>
          <cell r="BA130" t="e">
            <v>#NUM!</v>
          </cell>
          <cell r="BB130">
            <v>0</v>
          </cell>
          <cell r="BC130" t="e">
            <v>#NUM!</v>
          </cell>
          <cell r="DF130" t="str">
            <v>Z2MD (REPAIR OR ALTERATION OF EPG FACILITIES - HYDRO)</v>
          </cell>
        </row>
        <row r="131">
          <cell r="U131" t="str">
            <v>Nigeria</v>
          </cell>
          <cell r="AX131">
            <v>0</v>
          </cell>
          <cell r="AY131" t="e">
            <v>#NUM!</v>
          </cell>
          <cell r="AZ131" t="str">
            <v xml:space="preserve">: </v>
          </cell>
          <cell r="BA131" t="e">
            <v>#NUM!</v>
          </cell>
          <cell r="BB131">
            <v>0</v>
          </cell>
          <cell r="BC131" t="e">
            <v>#NUM!</v>
          </cell>
          <cell r="DF131" t="str">
            <v>Z2ME (REPAIR OR ALTERATION OF EPG FACILITIES - NUCLEAR)</v>
          </cell>
        </row>
        <row r="132">
          <cell r="U132" t="str">
            <v>North Korea (DPRK)</v>
          </cell>
          <cell r="AX132">
            <v>0</v>
          </cell>
          <cell r="AY132" t="e">
            <v>#NUM!</v>
          </cell>
          <cell r="AZ132" t="str">
            <v xml:space="preserve">: </v>
          </cell>
          <cell r="BA132" t="e">
            <v>#NUM!</v>
          </cell>
          <cell r="BB132">
            <v>0</v>
          </cell>
          <cell r="BC132" t="e">
            <v>#NUM!</v>
          </cell>
          <cell r="DF132" t="str">
            <v>Z2MF (REPAIR OR ALTERATION OF EPG FACILITIES - PETROLEUM)</v>
          </cell>
        </row>
        <row r="133">
          <cell r="U133" t="str">
            <v>North Macedonia</v>
          </cell>
          <cell r="AX133">
            <v>0</v>
          </cell>
          <cell r="AY133" t="e">
            <v>#NUM!</v>
          </cell>
          <cell r="AZ133" t="str">
            <v xml:space="preserve">: </v>
          </cell>
          <cell r="BA133" t="e">
            <v>#NUM!</v>
          </cell>
          <cell r="BB133">
            <v>0</v>
          </cell>
          <cell r="BC133" t="e">
            <v>#NUM!</v>
          </cell>
          <cell r="DF133" t="str">
            <v>Z2MG (REPAIR OR ALTERATION OF EPG FACILITIES - SOLAR)</v>
          </cell>
        </row>
        <row r="134">
          <cell r="U134" t="str">
            <v>Norway</v>
          </cell>
          <cell r="AX134">
            <v>0</v>
          </cell>
          <cell r="AY134" t="e">
            <v>#NUM!</v>
          </cell>
          <cell r="AZ134" t="str">
            <v xml:space="preserve">: </v>
          </cell>
          <cell r="BA134" t="e">
            <v>#NUM!</v>
          </cell>
          <cell r="BB134">
            <v>0</v>
          </cell>
          <cell r="BC134" t="e">
            <v>#NUM!</v>
          </cell>
          <cell r="DF134" t="str">
            <v>Z2MH REPAIR OR ALTERATION OF EPG FACILITIES - WIND</v>
          </cell>
        </row>
        <row r="135">
          <cell r="U135" t="str">
            <v>Oman</v>
          </cell>
          <cell r="AX135">
            <v>0</v>
          </cell>
          <cell r="AY135" t="e">
            <v>#NUM!</v>
          </cell>
          <cell r="AZ135" t="str">
            <v xml:space="preserve">: </v>
          </cell>
          <cell r="BA135" t="e">
            <v>#NUM!</v>
          </cell>
          <cell r="BB135">
            <v>0</v>
          </cell>
          <cell r="BC135" t="e">
            <v>#NUM!</v>
          </cell>
          <cell r="DF135" t="str">
            <v>Z2MZ (REPAIR OR ALTERATION OF EPG FACILITIES - OTHER, INCLUDING TRANSMISSION)</v>
          </cell>
        </row>
        <row r="136">
          <cell r="U136" t="str">
            <v>Pakistan</v>
          </cell>
          <cell r="AX136">
            <v>0</v>
          </cell>
          <cell r="AY136" t="e">
            <v>#NUM!</v>
          </cell>
          <cell r="AZ136" t="str">
            <v xml:space="preserve">: </v>
          </cell>
          <cell r="BA136" t="e">
            <v>#NUM!</v>
          </cell>
          <cell r="BB136">
            <v>0</v>
          </cell>
          <cell r="BC136" t="e">
            <v>#NUM!</v>
          </cell>
          <cell r="DF136" t="str">
            <v>Z2NA (REPAIR OR ALTERATION OF FUEL SUPPLY FACILITIES)</v>
          </cell>
        </row>
        <row r="137">
          <cell r="U137" t="str">
            <v>Palau</v>
          </cell>
          <cell r="AX137">
            <v>0</v>
          </cell>
          <cell r="AY137" t="e">
            <v>#NUM!</v>
          </cell>
          <cell r="AZ137" t="str">
            <v xml:space="preserve">: </v>
          </cell>
          <cell r="BA137" t="e">
            <v>#NUM!</v>
          </cell>
          <cell r="BB137">
            <v>0</v>
          </cell>
          <cell r="BC137" t="e">
            <v>#NUM!</v>
          </cell>
          <cell r="DF137" t="str">
            <v>Z2NB (REPAIR OR ALTERATION OF HEATING AND COOLING PLANTS)</v>
          </cell>
        </row>
        <row r="138">
          <cell r="U138" t="str">
            <v>Panama</v>
          </cell>
          <cell r="AX138">
            <v>0</v>
          </cell>
          <cell r="AY138" t="e">
            <v>#NUM!</v>
          </cell>
          <cell r="AZ138" t="str">
            <v xml:space="preserve">: </v>
          </cell>
          <cell r="BA138" t="e">
            <v>#NUM!</v>
          </cell>
          <cell r="BB138">
            <v>0</v>
          </cell>
          <cell r="BC138" t="e">
            <v>#NUM!</v>
          </cell>
          <cell r="DF138" t="str">
            <v>Z2NC (REPAIR OR ALTERATION OF POLLUTION ABATEMENT AND CONTROL FACILITIES)</v>
          </cell>
        </row>
        <row r="139">
          <cell r="U139" t="str">
            <v>Papua New Guinea</v>
          </cell>
          <cell r="AX139">
            <v>0</v>
          </cell>
          <cell r="AY139" t="e">
            <v>#NUM!</v>
          </cell>
          <cell r="AZ139" t="str">
            <v xml:space="preserve">: </v>
          </cell>
          <cell r="BA139" t="e">
            <v>#NUM!</v>
          </cell>
          <cell r="BB139">
            <v>0</v>
          </cell>
          <cell r="BC139" t="e">
            <v>#NUM!</v>
          </cell>
          <cell r="DF139" t="str">
            <v>Z2ND (REPAIR OR ALTERATION OF SEWAGE AND WASTE FACILITIES)</v>
          </cell>
        </row>
        <row r="140">
          <cell r="U140" t="str">
            <v>Paraguay</v>
          </cell>
          <cell r="AX140">
            <v>0</v>
          </cell>
          <cell r="AY140" t="e">
            <v>#NUM!</v>
          </cell>
          <cell r="AZ140" t="str">
            <v xml:space="preserve">: </v>
          </cell>
          <cell r="BA140" t="e">
            <v>#NUM!</v>
          </cell>
          <cell r="BB140">
            <v>0</v>
          </cell>
          <cell r="BC140" t="e">
            <v>#NUM!</v>
          </cell>
          <cell r="DF140" t="str">
            <v>Z2NE (REPAIR OR ALTERATION OF WATER SUPPLY FACILITIES)</v>
          </cell>
        </row>
        <row r="141">
          <cell r="U141" t="str">
            <v>Peru</v>
          </cell>
          <cell r="AX141">
            <v>0</v>
          </cell>
          <cell r="AY141" t="e">
            <v>#NUM!</v>
          </cell>
          <cell r="AZ141" t="str">
            <v xml:space="preserve">: </v>
          </cell>
          <cell r="BA141" t="e">
            <v>#NUM!</v>
          </cell>
          <cell r="BB141">
            <v>0</v>
          </cell>
          <cell r="BC141" t="e">
            <v>#NUM!</v>
          </cell>
          <cell r="DF141" t="str">
            <v>Z2NZ (REPAIR OR ALTERATION OF OTHER UTILITIES)</v>
          </cell>
        </row>
        <row r="142">
          <cell r="U142" t="str">
            <v>Philippines</v>
          </cell>
          <cell r="AX142">
            <v>0</v>
          </cell>
          <cell r="AY142" t="e">
            <v>#NUM!</v>
          </cell>
          <cell r="AZ142" t="str">
            <v xml:space="preserve">: </v>
          </cell>
          <cell r="BA142" t="e">
            <v>#NUM!</v>
          </cell>
          <cell r="BB142">
            <v>0</v>
          </cell>
          <cell r="BC142" t="e">
            <v>#NUM!</v>
          </cell>
          <cell r="DF142" t="str">
            <v>Z2PA (REPAIR OR ALTERATION OF RECREATION FACILITIES (NON-BUILDING))</v>
          </cell>
        </row>
        <row r="143">
          <cell r="U143" t="str">
            <v>Poland</v>
          </cell>
          <cell r="AX143">
            <v>0</v>
          </cell>
          <cell r="AY143" t="e">
            <v>#NUM!</v>
          </cell>
          <cell r="AZ143" t="str">
            <v xml:space="preserve">: </v>
          </cell>
          <cell r="BA143" t="e">
            <v>#NUM!</v>
          </cell>
          <cell r="BB143">
            <v>0</v>
          </cell>
          <cell r="BC143" t="e">
            <v>#NUM!</v>
          </cell>
          <cell r="DF143" t="str">
            <v>Z2PB (REPAIR OR ALTERATION OF EXHIBIT DESIGN (NON-BUILDING))</v>
          </cell>
        </row>
        <row r="144">
          <cell r="U144" t="str">
            <v>Portugal</v>
          </cell>
          <cell r="AX144">
            <v>0</v>
          </cell>
          <cell r="AY144" t="e">
            <v>#NUM!</v>
          </cell>
          <cell r="AZ144" t="str">
            <v xml:space="preserve">: </v>
          </cell>
          <cell r="BA144" t="e">
            <v>#NUM!</v>
          </cell>
          <cell r="BB144">
            <v>0</v>
          </cell>
          <cell r="BC144" t="e">
            <v>#NUM!</v>
          </cell>
          <cell r="DF144" t="str">
            <v>Z2PC (REPAIR OR ALTERATION OF UNIMPROVED REAL PROPERTY (LAND))</v>
          </cell>
        </row>
        <row r="145">
          <cell r="U145" t="str">
            <v>Qatar</v>
          </cell>
          <cell r="AX145">
            <v>0</v>
          </cell>
          <cell r="AY145" t="e">
            <v>#NUM!</v>
          </cell>
          <cell r="AZ145" t="str">
            <v xml:space="preserve">: </v>
          </cell>
          <cell r="BA145" t="e">
            <v>#NUM!</v>
          </cell>
          <cell r="BB145">
            <v>0</v>
          </cell>
          <cell r="BC145" t="e">
            <v>#NUM!</v>
          </cell>
          <cell r="DF145" t="str">
            <v>Z2PD (REPAIR OR ALTERATION OF WASTE TREATMENT AND STORAGE FACILITIES)</v>
          </cell>
        </row>
        <row r="146">
          <cell r="U146" t="str">
            <v>Romania</v>
          </cell>
          <cell r="AX146">
            <v>0</v>
          </cell>
          <cell r="AY146" t="e">
            <v>#NUM!</v>
          </cell>
          <cell r="AZ146" t="str">
            <v xml:space="preserve">: </v>
          </cell>
          <cell r="BA146" t="e">
            <v>#NUM!</v>
          </cell>
          <cell r="BB146">
            <v>0</v>
          </cell>
          <cell r="BC146" t="e">
            <v>#NUM!</v>
          </cell>
          <cell r="DF146" t="str">
            <v>Z2PZ (REPAIR OR ALTERATION OF OTHER NON-BUILDING FACILITIES)</v>
          </cell>
        </row>
        <row r="147">
          <cell r="U147" t="str">
            <v>Russia</v>
          </cell>
          <cell r="AX147">
            <v>0</v>
          </cell>
          <cell r="AY147" t="e">
            <v>#NUM!</v>
          </cell>
          <cell r="AZ147" t="str">
            <v xml:space="preserve">: </v>
          </cell>
          <cell r="BA147" t="e">
            <v>#NUM!</v>
          </cell>
          <cell r="BB147">
            <v>0</v>
          </cell>
          <cell r="BC147" t="e">
            <v>#NUM!</v>
          </cell>
          <cell r="DF147" t="str">
            <v>Z2QA (REPAIR OR ALTERATION OF RESTORATION OF REAL PROPERTY (PUBLIC OR PRIVATE))</v>
          </cell>
        </row>
        <row r="148">
          <cell r="U148" t="str">
            <v>Rwanda</v>
          </cell>
          <cell r="AX148">
            <v>0</v>
          </cell>
          <cell r="AY148" t="e">
            <v>#NUM!</v>
          </cell>
          <cell r="AZ148" t="str">
            <v xml:space="preserve">: </v>
          </cell>
          <cell r="BA148" t="e">
            <v>#NUM!</v>
          </cell>
          <cell r="BB148">
            <v>0</v>
          </cell>
          <cell r="BC148" t="e">
            <v>#NUM!</v>
          </cell>
        </row>
        <row r="149">
          <cell r="U149" t="str">
            <v>Saint Kitts and Nevis</v>
          </cell>
          <cell r="AX149">
            <v>0</v>
          </cell>
          <cell r="AY149" t="e">
            <v>#NUM!</v>
          </cell>
          <cell r="AZ149" t="str">
            <v xml:space="preserve">: </v>
          </cell>
          <cell r="BA149" t="e">
            <v>#NUM!</v>
          </cell>
          <cell r="BB149">
            <v>0</v>
          </cell>
          <cell r="BC149" t="e">
            <v>#NUM!</v>
          </cell>
        </row>
        <row r="150">
          <cell r="U150" t="str">
            <v>Saint Lucia</v>
          </cell>
          <cell r="AX150">
            <v>0</v>
          </cell>
          <cell r="AY150" t="e">
            <v>#NUM!</v>
          </cell>
          <cell r="AZ150" t="str">
            <v xml:space="preserve">: </v>
          </cell>
          <cell r="BA150" t="e">
            <v>#NUM!</v>
          </cell>
          <cell r="BB150">
            <v>0</v>
          </cell>
          <cell r="BC150" t="e">
            <v>#NUM!</v>
          </cell>
        </row>
        <row r="151">
          <cell r="U151" t="str">
            <v>Saint Vincent and the Grenadines</v>
          </cell>
          <cell r="AX151">
            <v>0</v>
          </cell>
          <cell r="AY151" t="e">
            <v>#NUM!</v>
          </cell>
          <cell r="AZ151" t="str">
            <v xml:space="preserve">: </v>
          </cell>
          <cell r="BA151" t="e">
            <v>#NUM!</v>
          </cell>
          <cell r="BB151">
            <v>0</v>
          </cell>
          <cell r="BC151" t="e">
            <v>#NUM!</v>
          </cell>
        </row>
        <row r="152">
          <cell r="U152" t="str">
            <v>Samoa (Western Samoa)</v>
          </cell>
          <cell r="AX152">
            <v>0</v>
          </cell>
          <cell r="AY152" t="e">
            <v>#NUM!</v>
          </cell>
          <cell r="AZ152" t="str">
            <v xml:space="preserve">: </v>
          </cell>
          <cell r="BA152" t="e">
            <v>#NUM!</v>
          </cell>
          <cell r="BB152">
            <v>0</v>
          </cell>
          <cell r="BC152" t="e">
            <v>#NUM!</v>
          </cell>
        </row>
        <row r="153">
          <cell r="U153" t="str">
            <v>San Marino</v>
          </cell>
          <cell r="AX153">
            <v>0</v>
          </cell>
          <cell r="AY153" t="e">
            <v>#NUM!</v>
          </cell>
          <cell r="AZ153" t="str">
            <v xml:space="preserve">: </v>
          </cell>
          <cell r="BA153" t="e">
            <v>#NUM!</v>
          </cell>
          <cell r="BB153">
            <v>0</v>
          </cell>
          <cell r="BC153" t="e">
            <v>#NUM!</v>
          </cell>
        </row>
        <row r="154">
          <cell r="U154" t="str">
            <v>Sao Tome and Principe</v>
          </cell>
          <cell r="AX154">
            <v>0</v>
          </cell>
          <cell r="AY154" t="e">
            <v>#NUM!</v>
          </cell>
          <cell r="AZ154" t="str">
            <v xml:space="preserve">: </v>
          </cell>
          <cell r="BA154" t="e">
            <v>#NUM!</v>
          </cell>
          <cell r="BB154">
            <v>0</v>
          </cell>
          <cell r="BC154" t="e">
            <v>#NUM!</v>
          </cell>
        </row>
        <row r="155">
          <cell r="U155" t="str">
            <v>Saudi Arabia</v>
          </cell>
          <cell r="AX155">
            <v>0</v>
          </cell>
          <cell r="AY155" t="e">
            <v>#NUM!</v>
          </cell>
          <cell r="AZ155" t="str">
            <v xml:space="preserve">: </v>
          </cell>
          <cell r="BA155" t="e">
            <v>#NUM!</v>
          </cell>
          <cell r="BB155">
            <v>0</v>
          </cell>
          <cell r="BC155" t="e">
            <v>#NUM!</v>
          </cell>
        </row>
        <row r="156">
          <cell r="U156" t="str">
            <v>Senegal</v>
          </cell>
          <cell r="AX156">
            <v>0</v>
          </cell>
          <cell r="AY156" t="e">
            <v>#NUM!</v>
          </cell>
          <cell r="AZ156" t="str">
            <v xml:space="preserve">: </v>
          </cell>
          <cell r="BA156" t="e">
            <v>#NUM!</v>
          </cell>
          <cell r="BB156">
            <v>0</v>
          </cell>
          <cell r="BC156" t="e">
            <v>#NUM!</v>
          </cell>
        </row>
        <row r="157">
          <cell r="U157" t="str">
            <v>Serbia</v>
          </cell>
          <cell r="AX157">
            <v>0</v>
          </cell>
          <cell r="AY157" t="e">
            <v>#NUM!</v>
          </cell>
          <cell r="AZ157" t="str">
            <v xml:space="preserve">: </v>
          </cell>
          <cell r="BA157" t="e">
            <v>#NUM!</v>
          </cell>
          <cell r="BB157">
            <v>0</v>
          </cell>
          <cell r="BC157" t="e">
            <v>#NUM!</v>
          </cell>
        </row>
        <row r="158">
          <cell r="U158" t="str">
            <v>Seychelles</v>
          </cell>
          <cell r="AX158">
            <v>0</v>
          </cell>
          <cell r="AY158" t="e">
            <v>#NUM!</v>
          </cell>
          <cell r="AZ158" t="str">
            <v xml:space="preserve">: </v>
          </cell>
          <cell r="BA158" t="e">
            <v>#NUM!</v>
          </cell>
          <cell r="BB158">
            <v>0</v>
          </cell>
          <cell r="BC158" t="e">
            <v>#NUM!</v>
          </cell>
        </row>
        <row r="159">
          <cell r="U159" t="str">
            <v>Sierra Leone</v>
          </cell>
          <cell r="AX159">
            <v>0</v>
          </cell>
          <cell r="AY159" t="e">
            <v>#NUM!</v>
          </cell>
          <cell r="AZ159" t="str">
            <v xml:space="preserve">: </v>
          </cell>
          <cell r="BA159" t="e">
            <v>#NUM!</v>
          </cell>
          <cell r="BB159">
            <v>0</v>
          </cell>
          <cell r="BC159" t="e">
            <v>#NUM!</v>
          </cell>
        </row>
        <row r="160">
          <cell r="U160" t="str">
            <v>Singapore</v>
          </cell>
          <cell r="AX160">
            <v>0</v>
          </cell>
          <cell r="AY160" t="e">
            <v>#NUM!</v>
          </cell>
          <cell r="AZ160" t="str">
            <v xml:space="preserve">: </v>
          </cell>
          <cell r="BA160" t="e">
            <v>#NUM!</v>
          </cell>
          <cell r="BB160">
            <v>0</v>
          </cell>
          <cell r="BC160" t="e">
            <v>#NUM!</v>
          </cell>
        </row>
        <row r="161">
          <cell r="U161" t="str">
            <v>Slovakia</v>
          </cell>
          <cell r="AX161">
            <v>0</v>
          </cell>
          <cell r="AY161" t="e">
            <v>#NUM!</v>
          </cell>
          <cell r="AZ161" t="str">
            <v xml:space="preserve">: </v>
          </cell>
          <cell r="BA161" t="e">
            <v>#NUM!</v>
          </cell>
          <cell r="BB161">
            <v>0</v>
          </cell>
          <cell r="BC161" t="e">
            <v>#NUM!</v>
          </cell>
        </row>
        <row r="162">
          <cell r="U162" t="str">
            <v>Slovenia</v>
          </cell>
          <cell r="AX162">
            <v>0</v>
          </cell>
          <cell r="AY162" t="e">
            <v>#NUM!</v>
          </cell>
          <cell r="AZ162" t="str">
            <v xml:space="preserve">: </v>
          </cell>
          <cell r="BA162" t="e">
            <v>#NUM!</v>
          </cell>
          <cell r="BB162">
            <v>0</v>
          </cell>
          <cell r="BC162" t="e">
            <v>#NUM!</v>
          </cell>
        </row>
        <row r="163">
          <cell r="U163" t="str">
            <v>Solomon Islands</v>
          </cell>
          <cell r="AX163">
            <v>0</v>
          </cell>
          <cell r="AY163" t="e">
            <v>#NUM!</v>
          </cell>
          <cell r="AZ163" t="str">
            <v xml:space="preserve">: </v>
          </cell>
          <cell r="BA163" t="e">
            <v>#NUM!</v>
          </cell>
          <cell r="BB163">
            <v>0</v>
          </cell>
          <cell r="BC163" t="e">
            <v>#NUM!</v>
          </cell>
        </row>
        <row r="164">
          <cell r="U164" t="str">
            <v>Somalia</v>
          </cell>
          <cell r="AX164">
            <v>0</v>
          </cell>
          <cell r="AY164" t="e">
            <v>#NUM!</v>
          </cell>
          <cell r="AZ164" t="str">
            <v xml:space="preserve">: </v>
          </cell>
          <cell r="BA164" t="e">
            <v>#NUM!</v>
          </cell>
          <cell r="BB164">
            <v>0</v>
          </cell>
          <cell r="BC164" t="e">
            <v>#NUM!</v>
          </cell>
        </row>
        <row r="165">
          <cell r="U165" t="str">
            <v>South Africa</v>
          </cell>
          <cell r="AX165">
            <v>0</v>
          </cell>
          <cell r="AY165" t="e">
            <v>#NUM!</v>
          </cell>
          <cell r="AZ165" t="str">
            <v xml:space="preserve">: </v>
          </cell>
          <cell r="BA165" t="e">
            <v>#NUM!</v>
          </cell>
          <cell r="BB165">
            <v>0</v>
          </cell>
          <cell r="BC165" t="e">
            <v>#NUM!</v>
          </cell>
        </row>
        <row r="166">
          <cell r="U166" t="str">
            <v>South Korea (ROK)</v>
          </cell>
          <cell r="AX166">
            <v>0</v>
          </cell>
          <cell r="AY166" t="e">
            <v>#NUM!</v>
          </cell>
          <cell r="AZ166" t="str">
            <v xml:space="preserve">: </v>
          </cell>
          <cell r="BA166" t="e">
            <v>#NUM!</v>
          </cell>
          <cell r="BB166">
            <v>0</v>
          </cell>
          <cell r="BC166" t="e">
            <v>#NUM!</v>
          </cell>
        </row>
        <row r="167">
          <cell r="U167" t="str">
            <v>South Sudan</v>
          </cell>
          <cell r="AX167">
            <v>0</v>
          </cell>
          <cell r="AY167" t="e">
            <v>#NUM!</v>
          </cell>
          <cell r="AZ167" t="str">
            <v xml:space="preserve">: </v>
          </cell>
          <cell r="BA167" t="e">
            <v>#NUM!</v>
          </cell>
          <cell r="BB167">
            <v>0</v>
          </cell>
          <cell r="BC167" t="e">
            <v>#NUM!</v>
          </cell>
        </row>
        <row r="168">
          <cell r="U168" t="str">
            <v>Spain</v>
          </cell>
          <cell r="AX168">
            <v>0</v>
          </cell>
          <cell r="AY168" t="e">
            <v>#NUM!</v>
          </cell>
          <cell r="AZ168" t="str">
            <v xml:space="preserve">: </v>
          </cell>
          <cell r="BA168" t="e">
            <v>#NUM!</v>
          </cell>
          <cell r="BB168">
            <v>0</v>
          </cell>
          <cell r="BC168" t="e">
            <v>#NUM!</v>
          </cell>
        </row>
        <row r="169">
          <cell r="U169" t="str">
            <v>Sri Lanka</v>
          </cell>
          <cell r="AX169">
            <v>0</v>
          </cell>
          <cell r="AY169" t="e">
            <v>#NUM!</v>
          </cell>
          <cell r="AZ169" t="str">
            <v xml:space="preserve">: </v>
          </cell>
          <cell r="BA169" t="e">
            <v>#NUM!</v>
          </cell>
          <cell r="BB169">
            <v>0</v>
          </cell>
          <cell r="BC169" t="e">
            <v>#NUM!</v>
          </cell>
        </row>
        <row r="170">
          <cell r="U170" t="str">
            <v>Sudan</v>
          </cell>
          <cell r="AX170">
            <v>0</v>
          </cell>
          <cell r="AY170" t="e">
            <v>#NUM!</v>
          </cell>
          <cell r="AZ170" t="str">
            <v xml:space="preserve">: </v>
          </cell>
          <cell r="BA170" t="e">
            <v>#NUM!</v>
          </cell>
          <cell r="BB170">
            <v>0</v>
          </cell>
          <cell r="BC170" t="e">
            <v>#NUM!</v>
          </cell>
        </row>
        <row r="171">
          <cell r="U171" t="str">
            <v>Suriname</v>
          </cell>
          <cell r="AX171">
            <v>0</v>
          </cell>
          <cell r="AY171" t="e">
            <v>#NUM!</v>
          </cell>
          <cell r="AZ171" t="str">
            <v xml:space="preserve">: </v>
          </cell>
          <cell r="BA171" t="e">
            <v>#NUM!</v>
          </cell>
          <cell r="BB171">
            <v>0</v>
          </cell>
          <cell r="BC171" t="e">
            <v>#NUM!</v>
          </cell>
        </row>
        <row r="172">
          <cell r="U172" t="str">
            <v>Sweden</v>
          </cell>
          <cell r="AX172">
            <v>0</v>
          </cell>
          <cell r="AY172" t="e">
            <v>#NUM!</v>
          </cell>
          <cell r="AZ172" t="str">
            <v xml:space="preserve">: </v>
          </cell>
          <cell r="BA172" t="e">
            <v>#NUM!</v>
          </cell>
          <cell r="BB172">
            <v>0</v>
          </cell>
          <cell r="BC172" t="e">
            <v>#NUM!</v>
          </cell>
        </row>
        <row r="173">
          <cell r="U173" t="str">
            <v>Switzerland</v>
          </cell>
          <cell r="AX173">
            <v>0</v>
          </cell>
          <cell r="AY173" t="e">
            <v>#NUM!</v>
          </cell>
          <cell r="AZ173" t="str">
            <v xml:space="preserve">: </v>
          </cell>
          <cell r="BA173" t="e">
            <v>#NUM!</v>
          </cell>
          <cell r="BB173">
            <v>0</v>
          </cell>
          <cell r="BC173" t="e">
            <v>#NUM!</v>
          </cell>
        </row>
        <row r="174">
          <cell r="U174" t="str">
            <v>Syria (Syrian Arab Republic)</v>
          </cell>
          <cell r="AX174">
            <v>0</v>
          </cell>
          <cell r="AY174" t="e">
            <v>#NUM!</v>
          </cell>
          <cell r="AZ174" t="str">
            <v xml:space="preserve">: </v>
          </cell>
          <cell r="BA174" t="e">
            <v>#NUM!</v>
          </cell>
          <cell r="BB174">
            <v>0</v>
          </cell>
          <cell r="BC174" t="e">
            <v>#NUM!</v>
          </cell>
        </row>
        <row r="175">
          <cell r="U175" t="str">
            <v>Taiwan</v>
          </cell>
          <cell r="AX175">
            <v>0</v>
          </cell>
          <cell r="AY175" t="e">
            <v>#NUM!</v>
          </cell>
          <cell r="AZ175" t="str">
            <v xml:space="preserve">: </v>
          </cell>
          <cell r="BA175" t="e">
            <v>#NUM!</v>
          </cell>
          <cell r="BB175">
            <v>0</v>
          </cell>
          <cell r="BC175" t="e">
            <v>#NUM!</v>
          </cell>
        </row>
        <row r="176">
          <cell r="U176" t="str">
            <v>Tajikistan</v>
          </cell>
          <cell r="AX176">
            <v>0</v>
          </cell>
          <cell r="AY176" t="e">
            <v>#NUM!</v>
          </cell>
          <cell r="AZ176" t="str">
            <v xml:space="preserve">: </v>
          </cell>
          <cell r="BA176" t="e">
            <v>#NUM!</v>
          </cell>
          <cell r="BB176">
            <v>0</v>
          </cell>
          <cell r="BC176" t="e">
            <v>#NUM!</v>
          </cell>
        </row>
        <row r="177">
          <cell r="U177" t="str">
            <v>Tanzania (United Republic of Tanzania)</v>
          </cell>
          <cell r="AX177">
            <v>0</v>
          </cell>
          <cell r="AY177" t="e">
            <v>#NUM!</v>
          </cell>
          <cell r="AZ177" t="str">
            <v xml:space="preserve">: </v>
          </cell>
          <cell r="BA177" t="e">
            <v>#NUM!</v>
          </cell>
          <cell r="BB177">
            <v>0</v>
          </cell>
          <cell r="BC177" t="e">
            <v>#NUM!</v>
          </cell>
        </row>
        <row r="178">
          <cell r="U178" t="str">
            <v>Thailand</v>
          </cell>
          <cell r="AX178">
            <v>0</v>
          </cell>
          <cell r="AY178" t="e">
            <v>#NUM!</v>
          </cell>
          <cell r="AZ178" t="str">
            <v xml:space="preserve">: </v>
          </cell>
          <cell r="BA178" t="e">
            <v>#NUM!</v>
          </cell>
          <cell r="BB178">
            <v>0</v>
          </cell>
          <cell r="BC178" t="e">
            <v>#NUM!</v>
          </cell>
        </row>
        <row r="179">
          <cell r="U179" t="str">
            <v>Timor-Leste</v>
          </cell>
          <cell r="AX179">
            <v>0</v>
          </cell>
          <cell r="AY179" t="e">
            <v>#NUM!</v>
          </cell>
          <cell r="AZ179" t="str">
            <v xml:space="preserve">: </v>
          </cell>
          <cell r="BA179" t="e">
            <v>#NUM!</v>
          </cell>
          <cell r="BB179">
            <v>0</v>
          </cell>
          <cell r="BC179" t="e">
            <v>#NUM!</v>
          </cell>
        </row>
        <row r="180">
          <cell r="U180" t="str">
            <v>Togo</v>
          </cell>
          <cell r="AX180">
            <v>0</v>
          </cell>
          <cell r="AY180" t="e">
            <v>#NUM!</v>
          </cell>
          <cell r="AZ180" t="str">
            <v xml:space="preserve">: </v>
          </cell>
          <cell r="BA180" t="e">
            <v>#NUM!</v>
          </cell>
          <cell r="BB180">
            <v>0</v>
          </cell>
          <cell r="BC180" t="e">
            <v>#NUM!</v>
          </cell>
        </row>
        <row r="181">
          <cell r="U181" t="str">
            <v>Tonga</v>
          </cell>
          <cell r="AX181">
            <v>0</v>
          </cell>
          <cell r="AY181" t="e">
            <v>#NUM!</v>
          </cell>
          <cell r="AZ181" t="str">
            <v xml:space="preserve">: </v>
          </cell>
          <cell r="BA181" t="e">
            <v>#NUM!</v>
          </cell>
          <cell r="BB181">
            <v>0</v>
          </cell>
          <cell r="BC181" t="e">
            <v>#NUM!</v>
          </cell>
        </row>
        <row r="182">
          <cell r="U182" t="str">
            <v>Trinidad and Tobago</v>
          </cell>
          <cell r="AX182">
            <v>0</v>
          </cell>
          <cell r="AY182" t="e">
            <v>#NUM!</v>
          </cell>
          <cell r="AZ182" t="str">
            <v xml:space="preserve">: </v>
          </cell>
          <cell r="BA182" t="e">
            <v>#NUM!</v>
          </cell>
          <cell r="BB182">
            <v>0</v>
          </cell>
          <cell r="BC182" t="e">
            <v>#NUM!</v>
          </cell>
        </row>
        <row r="183">
          <cell r="U183" t="str">
            <v>Tunisia</v>
          </cell>
          <cell r="AX183">
            <v>0</v>
          </cell>
          <cell r="AY183" t="e">
            <v>#NUM!</v>
          </cell>
          <cell r="AZ183" t="str">
            <v xml:space="preserve">: </v>
          </cell>
          <cell r="BA183" t="e">
            <v>#NUM!</v>
          </cell>
          <cell r="BB183">
            <v>0</v>
          </cell>
          <cell r="BC183" t="e">
            <v>#NUM!</v>
          </cell>
        </row>
        <row r="184">
          <cell r="U184" t="str">
            <v>Turkey</v>
          </cell>
          <cell r="AX184">
            <v>0</v>
          </cell>
          <cell r="AY184" t="e">
            <v>#NUM!</v>
          </cell>
          <cell r="AZ184" t="str">
            <v xml:space="preserve">: </v>
          </cell>
          <cell r="BA184" t="e">
            <v>#NUM!</v>
          </cell>
          <cell r="BB184">
            <v>0</v>
          </cell>
          <cell r="BC184" t="e">
            <v>#NUM!</v>
          </cell>
        </row>
        <row r="185">
          <cell r="U185" t="str">
            <v>Turkmenistan</v>
          </cell>
          <cell r="AX185">
            <v>0</v>
          </cell>
          <cell r="AY185" t="e">
            <v>#NUM!</v>
          </cell>
          <cell r="AZ185" t="str">
            <v xml:space="preserve">: </v>
          </cell>
          <cell r="BA185" t="e">
            <v>#NUM!</v>
          </cell>
          <cell r="BB185">
            <v>0</v>
          </cell>
          <cell r="BC185" t="e">
            <v>#NUM!</v>
          </cell>
        </row>
        <row r="186">
          <cell r="U186" t="str">
            <v>Tuvalu</v>
          </cell>
          <cell r="AX186">
            <v>0</v>
          </cell>
          <cell r="AY186" t="e">
            <v>#NUM!</v>
          </cell>
          <cell r="AZ186" t="str">
            <v xml:space="preserve">: </v>
          </cell>
          <cell r="BA186" t="e">
            <v>#NUM!</v>
          </cell>
          <cell r="BB186">
            <v>0</v>
          </cell>
          <cell r="BC186" t="e">
            <v>#NUM!</v>
          </cell>
        </row>
        <row r="187">
          <cell r="U187" t="str">
            <v>Uganda</v>
          </cell>
          <cell r="AX187">
            <v>0</v>
          </cell>
          <cell r="AY187" t="e">
            <v>#NUM!</v>
          </cell>
          <cell r="AZ187" t="str">
            <v xml:space="preserve">: </v>
          </cell>
          <cell r="BA187" t="e">
            <v>#NUM!</v>
          </cell>
          <cell r="BB187">
            <v>0</v>
          </cell>
          <cell r="BC187" t="e">
            <v>#NUM!</v>
          </cell>
        </row>
        <row r="188">
          <cell r="U188" t="str">
            <v>Ukraine</v>
          </cell>
          <cell r="AX188">
            <v>0</v>
          </cell>
          <cell r="AY188" t="e">
            <v>#NUM!</v>
          </cell>
          <cell r="AZ188" t="str">
            <v xml:space="preserve">: </v>
          </cell>
          <cell r="BA188" t="e">
            <v>#NUM!</v>
          </cell>
          <cell r="BB188">
            <v>0</v>
          </cell>
          <cell r="BC188" t="e">
            <v>#NUM!</v>
          </cell>
        </row>
        <row r="189">
          <cell r="U189" t="str">
            <v>United Arab Emirates</v>
          </cell>
          <cell r="AX189">
            <v>0</v>
          </cell>
          <cell r="AY189" t="e">
            <v>#NUM!</v>
          </cell>
          <cell r="AZ189" t="str">
            <v xml:space="preserve">: </v>
          </cell>
          <cell r="BA189" t="e">
            <v>#NUM!</v>
          </cell>
          <cell r="BB189">
            <v>0</v>
          </cell>
          <cell r="BC189" t="e">
            <v>#NUM!</v>
          </cell>
        </row>
        <row r="190">
          <cell r="U190" t="str">
            <v>United Kingdom</v>
          </cell>
          <cell r="AX190">
            <v>0</v>
          </cell>
          <cell r="AY190" t="e">
            <v>#NUM!</v>
          </cell>
          <cell r="AZ190" t="str">
            <v xml:space="preserve">: </v>
          </cell>
          <cell r="BA190" t="e">
            <v>#NUM!</v>
          </cell>
        </row>
        <row r="191">
          <cell r="U191" t="str">
            <v>Uruguay</v>
          </cell>
          <cell r="AX191">
            <v>0</v>
          </cell>
          <cell r="AY191" t="e">
            <v>#NUM!</v>
          </cell>
          <cell r="AZ191" t="str">
            <v xml:space="preserve">: </v>
          </cell>
          <cell r="BA191" t="e">
            <v>#NUM!</v>
          </cell>
        </row>
        <row r="192">
          <cell r="U192" t="str">
            <v>Uzbekistan</v>
          </cell>
          <cell r="AX192">
            <v>0</v>
          </cell>
          <cell r="AY192" t="e">
            <v>#NUM!</v>
          </cell>
          <cell r="AZ192" t="str">
            <v xml:space="preserve">: </v>
          </cell>
          <cell r="BA192" t="e">
            <v>#NUM!</v>
          </cell>
        </row>
        <row r="193">
          <cell r="U193" t="str">
            <v>Vanuatu</v>
          </cell>
          <cell r="AX193">
            <v>0</v>
          </cell>
          <cell r="AY193" t="e">
            <v>#NUM!</v>
          </cell>
          <cell r="AZ193" t="str">
            <v xml:space="preserve">: </v>
          </cell>
          <cell r="BA193" t="e">
            <v>#NUM!</v>
          </cell>
        </row>
        <row r="194">
          <cell r="U194" t="str">
            <v>Venezuela</v>
          </cell>
          <cell r="AX194">
            <v>0</v>
          </cell>
          <cell r="AY194" t="e">
            <v>#NUM!</v>
          </cell>
          <cell r="AZ194" t="str">
            <v xml:space="preserve">: </v>
          </cell>
          <cell r="BA194" t="e">
            <v>#NUM!</v>
          </cell>
        </row>
        <row r="195">
          <cell r="U195" t="str">
            <v>Vietnam</v>
          </cell>
          <cell r="AX195">
            <v>0</v>
          </cell>
          <cell r="AY195" t="e">
            <v>#NUM!</v>
          </cell>
          <cell r="AZ195" t="str">
            <v xml:space="preserve">: </v>
          </cell>
          <cell r="BA195" t="e">
            <v>#NUM!</v>
          </cell>
        </row>
        <row r="196">
          <cell r="U196" t="str">
            <v>Yemen (Republic of Yemen)</v>
          </cell>
          <cell r="AX196">
            <v>0</v>
          </cell>
          <cell r="AY196" t="e">
            <v>#NUM!</v>
          </cell>
          <cell r="AZ196" t="str">
            <v xml:space="preserve">: </v>
          </cell>
          <cell r="BA196" t="e">
            <v>#NUM!</v>
          </cell>
        </row>
        <row r="197">
          <cell r="U197" t="str">
            <v>Zambia</v>
          </cell>
          <cell r="AX197">
            <v>0</v>
          </cell>
          <cell r="AY197" t="e">
            <v>#NUM!</v>
          </cell>
          <cell r="AZ197" t="str">
            <v xml:space="preserve">: </v>
          </cell>
          <cell r="BA197" t="e">
            <v>#NUM!</v>
          </cell>
        </row>
        <row r="198">
          <cell r="U198" t="str">
            <v>Zimbabwe</v>
          </cell>
          <cell r="AX198">
            <v>0</v>
          </cell>
          <cell r="AY198" t="e">
            <v>#NUM!</v>
          </cell>
          <cell r="AZ198" t="str">
            <v xml:space="preserve">: </v>
          </cell>
          <cell r="BA198" t="e">
            <v>#NUM!</v>
          </cell>
        </row>
        <row r="199">
          <cell r="AX199">
            <v>0</v>
          </cell>
          <cell r="AY199" t="e">
            <v>#NUM!</v>
          </cell>
          <cell r="AZ199" t="str">
            <v xml:space="preserve">: </v>
          </cell>
          <cell r="BA199" t="e">
            <v>#NUM!</v>
          </cell>
        </row>
        <row r="200">
          <cell r="AX200">
            <v>0</v>
          </cell>
          <cell r="AY200" t="e">
            <v>#NUM!</v>
          </cell>
          <cell r="AZ200" t="str">
            <v xml:space="preserve">: </v>
          </cell>
          <cell r="BA200" t="e">
            <v>#NUM!</v>
          </cell>
        </row>
        <row r="201">
          <cell r="AX201">
            <v>0</v>
          </cell>
          <cell r="AY201" t="e">
            <v>#NUM!</v>
          </cell>
          <cell r="AZ201" t="str">
            <v xml:space="preserve">: </v>
          </cell>
          <cell r="BA201" t="e">
            <v>#NUM!</v>
          </cell>
        </row>
        <row r="202">
          <cell r="AX202">
            <v>0</v>
          </cell>
          <cell r="AY202" t="e">
            <v>#NUM!</v>
          </cell>
          <cell r="AZ202" t="str">
            <v xml:space="preserve">: </v>
          </cell>
          <cell r="BA202" t="e">
            <v>#NUM!</v>
          </cell>
        </row>
        <row r="203">
          <cell r="AX203">
            <v>0</v>
          </cell>
          <cell r="AY203" t="e">
            <v>#NUM!</v>
          </cell>
          <cell r="AZ203" t="str">
            <v xml:space="preserve">: </v>
          </cell>
          <cell r="BA203" t="e">
            <v>#NUM!</v>
          </cell>
        </row>
        <row r="204">
          <cell r="AX204">
            <v>0</v>
          </cell>
          <cell r="AY204" t="e">
            <v>#NUM!</v>
          </cell>
          <cell r="AZ204" t="str">
            <v xml:space="preserve">: </v>
          </cell>
          <cell r="BA204" t="e">
            <v>#NUM!</v>
          </cell>
        </row>
        <row r="205">
          <cell r="AX205">
            <v>0</v>
          </cell>
          <cell r="AY205" t="e">
            <v>#NUM!</v>
          </cell>
          <cell r="AZ205" t="str">
            <v xml:space="preserve">: </v>
          </cell>
          <cell r="BA205" t="e">
            <v>#NUM!</v>
          </cell>
        </row>
        <row r="206">
          <cell r="AX206">
            <v>0</v>
          </cell>
          <cell r="AY206" t="e">
            <v>#NUM!</v>
          </cell>
          <cell r="AZ206" t="str">
            <v xml:space="preserve">: </v>
          </cell>
          <cell r="BA206" t="e">
            <v>#NUM!</v>
          </cell>
        </row>
        <row r="207">
          <cell r="AX207">
            <v>0</v>
          </cell>
          <cell r="AY207" t="e">
            <v>#NUM!</v>
          </cell>
          <cell r="AZ207" t="str">
            <v xml:space="preserve">: </v>
          </cell>
          <cell r="BA207" t="e">
            <v>#NUM!</v>
          </cell>
        </row>
        <row r="208">
          <cell r="AX208">
            <v>0</v>
          </cell>
          <cell r="AY208" t="e">
            <v>#NUM!</v>
          </cell>
          <cell r="AZ208" t="str">
            <v xml:space="preserve">: </v>
          </cell>
          <cell r="BA208" t="e">
            <v>#NUM!</v>
          </cell>
        </row>
        <row r="209">
          <cell r="AX209">
            <v>0</v>
          </cell>
          <cell r="AY209" t="e">
            <v>#NUM!</v>
          </cell>
          <cell r="AZ209" t="str">
            <v xml:space="preserve">: </v>
          </cell>
          <cell r="BA209" t="e">
            <v>#NUM!</v>
          </cell>
        </row>
        <row r="210">
          <cell r="AX210">
            <v>0</v>
          </cell>
          <cell r="AY210" t="e">
            <v>#NUM!</v>
          </cell>
          <cell r="AZ210" t="str">
            <v xml:space="preserve">: </v>
          </cell>
          <cell r="BA210" t="e">
            <v>#NUM!</v>
          </cell>
        </row>
        <row r="211">
          <cell r="AX211">
            <v>0</v>
          </cell>
          <cell r="AY211" t="e">
            <v>#NUM!</v>
          </cell>
          <cell r="AZ211" t="str">
            <v xml:space="preserve">: </v>
          </cell>
          <cell r="BA211" t="e">
            <v>#NUM!</v>
          </cell>
        </row>
        <row r="212">
          <cell r="AX212">
            <v>0</v>
          </cell>
          <cell r="AY212" t="e">
            <v>#NUM!</v>
          </cell>
          <cell r="AZ212" t="str">
            <v xml:space="preserve">: </v>
          </cell>
          <cell r="BA212" t="e">
            <v>#NUM!</v>
          </cell>
        </row>
        <row r="213">
          <cell r="AX213">
            <v>0</v>
          </cell>
          <cell r="AY213" t="e">
            <v>#NUM!</v>
          </cell>
          <cell r="AZ213" t="str">
            <v xml:space="preserve">: </v>
          </cell>
          <cell r="BA213" t="e">
            <v>#NUM!</v>
          </cell>
        </row>
        <row r="214">
          <cell r="AX214">
            <v>0</v>
          </cell>
          <cell r="AY214" t="e">
            <v>#NUM!</v>
          </cell>
          <cell r="AZ214" t="str">
            <v xml:space="preserve">: </v>
          </cell>
          <cell r="BA214" t="e">
            <v>#NUM!</v>
          </cell>
        </row>
        <row r="215">
          <cell r="AX215">
            <v>0</v>
          </cell>
          <cell r="AY215" t="e">
            <v>#NUM!</v>
          </cell>
          <cell r="AZ215" t="str">
            <v xml:space="preserve">: </v>
          </cell>
          <cell r="BA215" t="e">
            <v>#NUM!</v>
          </cell>
        </row>
        <row r="216">
          <cell r="AX216">
            <v>0</v>
          </cell>
          <cell r="AY216" t="e">
            <v>#NUM!</v>
          </cell>
          <cell r="AZ216" t="str">
            <v xml:space="preserve">: </v>
          </cell>
          <cell r="BA216" t="e">
            <v>#NUM!</v>
          </cell>
        </row>
        <row r="217">
          <cell r="AX217">
            <v>0</v>
          </cell>
          <cell r="AY217" t="e">
            <v>#NUM!</v>
          </cell>
          <cell r="AZ217" t="str">
            <v xml:space="preserve">: </v>
          </cell>
          <cell r="BA217" t="e">
            <v>#NUM!</v>
          </cell>
        </row>
        <row r="218">
          <cell r="AX218">
            <v>0</v>
          </cell>
          <cell r="AY218" t="e">
            <v>#NUM!</v>
          </cell>
          <cell r="AZ218" t="str">
            <v xml:space="preserve">: </v>
          </cell>
          <cell r="BA218" t="e">
            <v>#NUM!</v>
          </cell>
        </row>
        <row r="219">
          <cell r="AX219">
            <v>0</v>
          </cell>
          <cell r="AY219" t="e">
            <v>#NUM!</v>
          </cell>
          <cell r="AZ219" t="str">
            <v xml:space="preserve">: </v>
          </cell>
          <cell r="BA219" t="e">
            <v>#NUM!</v>
          </cell>
        </row>
        <row r="220">
          <cell r="AX220">
            <v>0</v>
          </cell>
          <cell r="AY220" t="e">
            <v>#NUM!</v>
          </cell>
          <cell r="AZ220" t="str">
            <v xml:space="preserve">: </v>
          </cell>
          <cell r="BA220" t="e">
            <v>#NUM!</v>
          </cell>
        </row>
        <row r="221">
          <cell r="AX221">
            <v>0</v>
          </cell>
          <cell r="AY221" t="e">
            <v>#NUM!</v>
          </cell>
          <cell r="AZ221" t="str">
            <v xml:space="preserve">: </v>
          </cell>
          <cell r="BA221" t="e">
            <v>#NUM!</v>
          </cell>
        </row>
        <row r="222">
          <cell r="AX222">
            <v>0</v>
          </cell>
          <cell r="AY222" t="e">
            <v>#NUM!</v>
          </cell>
          <cell r="AZ222" t="str">
            <v xml:space="preserve">: </v>
          </cell>
          <cell r="BA222" t="e">
            <v>#NUM!</v>
          </cell>
        </row>
        <row r="223">
          <cell r="AX223">
            <v>0</v>
          </cell>
          <cell r="AY223" t="e">
            <v>#NUM!</v>
          </cell>
          <cell r="AZ223" t="str">
            <v xml:space="preserve">: </v>
          </cell>
          <cell r="BA223" t="e">
            <v>#NUM!</v>
          </cell>
        </row>
        <row r="224">
          <cell r="AX224">
            <v>0</v>
          </cell>
          <cell r="AY224" t="e">
            <v>#NUM!</v>
          </cell>
          <cell r="AZ224" t="str">
            <v xml:space="preserve">: </v>
          </cell>
          <cell r="BA224" t="e">
            <v>#NUM!</v>
          </cell>
        </row>
        <row r="225">
          <cell r="AX225">
            <v>0</v>
          </cell>
          <cell r="AY225" t="e">
            <v>#NUM!</v>
          </cell>
          <cell r="AZ225" t="str">
            <v xml:space="preserve">: </v>
          </cell>
          <cell r="BA225" t="e">
            <v>#NUM!</v>
          </cell>
        </row>
        <row r="226">
          <cell r="AX226">
            <v>0</v>
          </cell>
          <cell r="AY226" t="e">
            <v>#NUM!</v>
          </cell>
          <cell r="AZ226" t="str">
            <v xml:space="preserve">: </v>
          </cell>
          <cell r="BA226" t="e">
            <v>#NUM!</v>
          </cell>
        </row>
        <row r="227">
          <cell r="AX227">
            <v>0</v>
          </cell>
          <cell r="AY227" t="e">
            <v>#NUM!</v>
          </cell>
          <cell r="AZ227" t="str">
            <v xml:space="preserve">: </v>
          </cell>
          <cell r="BA227" t="e">
            <v>#NUM!</v>
          </cell>
        </row>
        <row r="228">
          <cell r="AX228">
            <v>0</v>
          </cell>
          <cell r="AY228" t="e">
            <v>#NUM!</v>
          </cell>
          <cell r="AZ228" t="str">
            <v xml:space="preserve">: </v>
          </cell>
          <cell r="BA228" t="e">
            <v>#NUM!</v>
          </cell>
        </row>
        <row r="229">
          <cell r="AX229">
            <v>0</v>
          </cell>
          <cell r="AY229" t="e">
            <v>#NUM!</v>
          </cell>
          <cell r="AZ229" t="str">
            <v xml:space="preserve">: </v>
          </cell>
          <cell r="BA229" t="e">
            <v>#NUM!</v>
          </cell>
        </row>
        <row r="230">
          <cell r="AX230">
            <v>0</v>
          </cell>
          <cell r="AY230" t="e">
            <v>#NUM!</v>
          </cell>
          <cell r="AZ230" t="str">
            <v xml:space="preserve">: </v>
          </cell>
          <cell r="BA230" t="e">
            <v>#NUM!</v>
          </cell>
        </row>
        <row r="231">
          <cell r="AX231">
            <v>0</v>
          </cell>
          <cell r="AY231" t="e">
            <v>#NUM!</v>
          </cell>
          <cell r="AZ231" t="str">
            <v xml:space="preserve">: </v>
          </cell>
          <cell r="BA231" t="e">
            <v>#NUM!</v>
          </cell>
        </row>
        <row r="232">
          <cell r="AX232">
            <v>0</v>
          </cell>
          <cell r="AY232" t="e">
            <v>#NUM!</v>
          </cell>
          <cell r="AZ232" t="str">
            <v xml:space="preserve">: </v>
          </cell>
          <cell r="BA232" t="e">
            <v>#NUM!</v>
          </cell>
        </row>
        <row r="233">
          <cell r="AX233">
            <v>0</v>
          </cell>
          <cell r="AY233" t="e">
            <v>#NUM!</v>
          </cell>
          <cell r="AZ233" t="str">
            <v xml:space="preserve">: </v>
          </cell>
          <cell r="BA233" t="e">
            <v>#NUM!</v>
          </cell>
        </row>
        <row r="234">
          <cell r="AX234">
            <v>0</v>
          </cell>
          <cell r="AY234" t="e">
            <v>#NUM!</v>
          </cell>
          <cell r="AZ234" t="str">
            <v xml:space="preserve">: </v>
          </cell>
          <cell r="BA234" t="e">
            <v>#NUM!</v>
          </cell>
        </row>
        <row r="235">
          <cell r="AX235">
            <v>0</v>
          </cell>
          <cell r="AY235" t="e">
            <v>#NUM!</v>
          </cell>
          <cell r="AZ235" t="str">
            <v xml:space="preserve">: </v>
          </cell>
          <cell r="BA235" t="e">
            <v>#NUM!</v>
          </cell>
        </row>
        <row r="236">
          <cell r="AX236">
            <v>0</v>
          </cell>
          <cell r="AY236" t="e">
            <v>#NUM!</v>
          </cell>
          <cell r="AZ236" t="str">
            <v xml:space="preserve">: </v>
          </cell>
          <cell r="BA236" t="e">
            <v>#NUM!</v>
          </cell>
        </row>
        <row r="237">
          <cell r="AX237">
            <v>0</v>
          </cell>
          <cell r="AY237" t="e">
            <v>#NUM!</v>
          </cell>
          <cell r="AZ237" t="str">
            <v xml:space="preserve">: </v>
          </cell>
          <cell r="BA237" t="e">
            <v>#NUM!</v>
          </cell>
        </row>
        <row r="238">
          <cell r="AX238">
            <v>0</v>
          </cell>
          <cell r="AY238" t="e">
            <v>#NUM!</v>
          </cell>
          <cell r="AZ238" t="str">
            <v xml:space="preserve">: </v>
          </cell>
          <cell r="BA238" t="e">
            <v>#NUM!</v>
          </cell>
        </row>
        <row r="239">
          <cell r="AX239">
            <v>0</v>
          </cell>
          <cell r="AY239" t="e">
            <v>#NUM!</v>
          </cell>
          <cell r="AZ239" t="str">
            <v xml:space="preserve">: </v>
          </cell>
          <cell r="BA239" t="e">
            <v>#NUM!</v>
          </cell>
        </row>
        <row r="240">
          <cell r="AX240">
            <v>0</v>
          </cell>
          <cell r="AY240" t="e">
            <v>#NUM!</v>
          </cell>
          <cell r="AZ240" t="str">
            <v xml:space="preserve">: </v>
          </cell>
          <cell r="BA240" t="e">
            <v>#NUM!</v>
          </cell>
        </row>
        <row r="241">
          <cell r="AX241">
            <v>0</v>
          </cell>
          <cell r="AY241" t="e">
            <v>#NUM!</v>
          </cell>
          <cell r="AZ241" t="str">
            <v xml:space="preserve">: </v>
          </cell>
          <cell r="BA241" t="e">
            <v>#NUM!</v>
          </cell>
        </row>
        <row r="242">
          <cell r="AX242">
            <v>0</v>
          </cell>
          <cell r="AY242" t="e">
            <v>#NUM!</v>
          </cell>
          <cell r="AZ242" t="str">
            <v xml:space="preserve">: </v>
          </cell>
          <cell r="BA242" t="e">
            <v>#NUM!</v>
          </cell>
        </row>
        <row r="243">
          <cell r="AX243">
            <v>0</v>
          </cell>
          <cell r="AY243" t="e">
            <v>#NUM!</v>
          </cell>
          <cell r="AZ243" t="str">
            <v xml:space="preserve">: </v>
          </cell>
          <cell r="BA243" t="e">
            <v>#NUM!</v>
          </cell>
        </row>
        <row r="244">
          <cell r="AX244">
            <v>0</v>
          </cell>
          <cell r="AY244" t="e">
            <v>#NUM!</v>
          </cell>
          <cell r="AZ244" t="str">
            <v xml:space="preserve">: </v>
          </cell>
          <cell r="BA244" t="e">
            <v>#NUM!</v>
          </cell>
        </row>
        <row r="245">
          <cell r="AX245">
            <v>0</v>
          </cell>
          <cell r="AY245" t="e">
            <v>#NUM!</v>
          </cell>
          <cell r="AZ245" t="str">
            <v xml:space="preserve">: </v>
          </cell>
          <cell r="BA245" t="e">
            <v>#NUM!</v>
          </cell>
        </row>
        <row r="246">
          <cell r="AX246">
            <v>0</v>
          </cell>
          <cell r="AY246" t="e">
            <v>#NUM!</v>
          </cell>
          <cell r="AZ246" t="str">
            <v xml:space="preserve">: </v>
          </cell>
          <cell r="BA246" t="e">
            <v>#NUM!</v>
          </cell>
        </row>
        <row r="247">
          <cell r="AX247">
            <v>0</v>
          </cell>
          <cell r="AY247" t="e">
            <v>#NUM!</v>
          </cell>
          <cell r="AZ247" t="str">
            <v xml:space="preserve">: </v>
          </cell>
          <cell r="BA247" t="e">
            <v>#NUM!</v>
          </cell>
        </row>
        <row r="248">
          <cell r="AX248">
            <v>0</v>
          </cell>
          <cell r="AY248" t="e">
            <v>#NUM!</v>
          </cell>
          <cell r="AZ248" t="str">
            <v xml:space="preserve">: </v>
          </cell>
          <cell r="BA248" t="e">
            <v>#NUM!</v>
          </cell>
        </row>
        <row r="249">
          <cell r="AX249">
            <v>0</v>
          </cell>
          <cell r="AY249" t="e">
            <v>#NUM!</v>
          </cell>
          <cell r="AZ249" t="str">
            <v xml:space="preserve">: </v>
          </cell>
          <cell r="BA249" t="e">
            <v>#NUM!</v>
          </cell>
        </row>
        <row r="250">
          <cell r="AX250">
            <v>0</v>
          </cell>
          <cell r="AY250" t="e">
            <v>#NUM!</v>
          </cell>
          <cell r="AZ250" t="str">
            <v xml:space="preserve">: </v>
          </cell>
          <cell r="BA250" t="e">
            <v>#NUM!</v>
          </cell>
        </row>
        <row r="251">
          <cell r="AX251">
            <v>0</v>
          </cell>
          <cell r="AY251" t="e">
            <v>#NUM!</v>
          </cell>
          <cell r="AZ251" t="str">
            <v xml:space="preserve">: </v>
          </cell>
          <cell r="BA251" t="e">
            <v>#NUM!</v>
          </cell>
        </row>
        <row r="252">
          <cell r="AX252">
            <v>0</v>
          </cell>
          <cell r="AY252" t="e">
            <v>#NUM!</v>
          </cell>
          <cell r="AZ252" t="str">
            <v xml:space="preserve">: </v>
          </cell>
          <cell r="BA252" t="e">
            <v>#NUM!</v>
          </cell>
        </row>
        <row r="253">
          <cell r="AX253">
            <v>0</v>
          </cell>
          <cell r="AY253" t="e">
            <v>#NUM!</v>
          </cell>
          <cell r="AZ253" t="str">
            <v xml:space="preserve">: </v>
          </cell>
          <cell r="BA253" t="e">
            <v>#NUM!</v>
          </cell>
        </row>
        <row r="254">
          <cell r="AX254">
            <v>0</v>
          </cell>
          <cell r="AY254" t="e">
            <v>#NUM!</v>
          </cell>
          <cell r="AZ254" t="str">
            <v xml:space="preserve">: </v>
          </cell>
          <cell r="BA254" t="e">
            <v>#NUM!</v>
          </cell>
        </row>
        <row r="255">
          <cell r="AX255">
            <v>0</v>
          </cell>
          <cell r="AY255" t="e">
            <v>#NUM!</v>
          </cell>
          <cell r="AZ255" t="str">
            <v xml:space="preserve">: </v>
          </cell>
          <cell r="BA255" t="e">
            <v>#NUM!</v>
          </cell>
        </row>
        <row r="256">
          <cell r="AX256">
            <v>0</v>
          </cell>
          <cell r="AY256" t="e">
            <v>#NUM!</v>
          </cell>
          <cell r="AZ256" t="str">
            <v xml:space="preserve">: </v>
          </cell>
          <cell r="BA256" t="e">
            <v>#NUM!</v>
          </cell>
        </row>
        <row r="257">
          <cell r="AX257">
            <v>0</v>
          </cell>
          <cell r="AY257" t="e">
            <v>#NUM!</v>
          </cell>
          <cell r="AZ257" t="str">
            <v xml:space="preserve">: </v>
          </cell>
          <cell r="BA257" t="e">
            <v>#NUM!</v>
          </cell>
        </row>
        <row r="258">
          <cell r="AX258">
            <v>0</v>
          </cell>
          <cell r="AY258" t="e">
            <v>#NUM!</v>
          </cell>
          <cell r="AZ258" t="str">
            <v xml:space="preserve">: </v>
          </cell>
          <cell r="BA258" t="e">
            <v>#NUM!</v>
          </cell>
        </row>
        <row r="259">
          <cell r="AX259">
            <v>0</v>
          </cell>
          <cell r="AY259" t="e">
            <v>#NUM!</v>
          </cell>
          <cell r="AZ259" t="str">
            <v xml:space="preserve">: </v>
          </cell>
          <cell r="BA259" t="e">
            <v>#NUM!</v>
          </cell>
        </row>
        <row r="260">
          <cell r="AX260">
            <v>0</v>
          </cell>
          <cell r="AY260" t="e">
            <v>#NUM!</v>
          </cell>
          <cell r="AZ260" t="str">
            <v xml:space="preserve">: </v>
          </cell>
          <cell r="BA260" t="e">
            <v>#NUM!</v>
          </cell>
        </row>
        <row r="261">
          <cell r="AX261">
            <v>0</v>
          </cell>
          <cell r="AY261" t="e">
            <v>#NUM!</v>
          </cell>
          <cell r="AZ261" t="str">
            <v xml:space="preserve">: </v>
          </cell>
          <cell r="BA261" t="e">
            <v>#NUM!</v>
          </cell>
        </row>
        <row r="262">
          <cell r="AX262">
            <v>0</v>
          </cell>
          <cell r="AY262" t="e">
            <v>#NUM!</v>
          </cell>
          <cell r="AZ262" t="str">
            <v xml:space="preserve">: </v>
          </cell>
          <cell r="BA262" t="e">
            <v>#NUM!</v>
          </cell>
        </row>
        <row r="263">
          <cell r="AX263">
            <v>0</v>
          </cell>
          <cell r="AY263" t="e">
            <v>#NUM!</v>
          </cell>
          <cell r="AZ263" t="str">
            <v xml:space="preserve">: </v>
          </cell>
          <cell r="BA263" t="e">
            <v>#NUM!</v>
          </cell>
        </row>
        <row r="264">
          <cell r="AX264">
            <v>0</v>
          </cell>
          <cell r="AY264" t="e">
            <v>#NUM!</v>
          </cell>
          <cell r="AZ264" t="str">
            <v xml:space="preserve">: </v>
          </cell>
          <cell r="BA264" t="e">
            <v>#NUM!</v>
          </cell>
        </row>
        <row r="265">
          <cell r="AX265">
            <v>0</v>
          </cell>
          <cell r="AY265" t="e">
            <v>#NUM!</v>
          </cell>
          <cell r="AZ265" t="str">
            <v xml:space="preserve">: </v>
          </cell>
          <cell r="BA265" t="e">
            <v>#NUM!</v>
          </cell>
        </row>
        <row r="266">
          <cell r="AX266">
            <v>0</v>
          </cell>
          <cell r="AY266" t="e">
            <v>#NUM!</v>
          </cell>
          <cell r="AZ266" t="str">
            <v xml:space="preserve">: </v>
          </cell>
          <cell r="BA266" t="e">
            <v>#NUM!</v>
          </cell>
        </row>
        <row r="267">
          <cell r="AX267">
            <v>0</v>
          </cell>
          <cell r="AY267" t="e">
            <v>#NUM!</v>
          </cell>
          <cell r="AZ267" t="str">
            <v xml:space="preserve">: </v>
          </cell>
          <cell r="BA267" t="e">
            <v>#NUM!</v>
          </cell>
        </row>
        <row r="268">
          <cell r="AX268">
            <v>0</v>
          </cell>
          <cell r="AY268" t="e">
            <v>#NUM!</v>
          </cell>
          <cell r="AZ268" t="str">
            <v xml:space="preserve">: </v>
          </cell>
          <cell r="BA268" t="e">
            <v>#NUM!</v>
          </cell>
        </row>
        <row r="269">
          <cell r="AX269">
            <v>0</v>
          </cell>
          <cell r="AY269" t="e">
            <v>#NUM!</v>
          </cell>
          <cell r="AZ269" t="str">
            <v xml:space="preserve">: </v>
          </cell>
          <cell r="BA269" t="e">
            <v>#NUM!</v>
          </cell>
        </row>
        <row r="270">
          <cell r="AX270">
            <v>0</v>
          </cell>
          <cell r="AY270" t="e">
            <v>#NUM!</v>
          </cell>
          <cell r="AZ270" t="str">
            <v xml:space="preserve">: </v>
          </cell>
          <cell r="BA270" t="e">
            <v>#NUM!</v>
          </cell>
        </row>
        <row r="271">
          <cell r="AX271">
            <v>0</v>
          </cell>
          <cell r="AY271" t="e">
            <v>#NUM!</v>
          </cell>
          <cell r="AZ271" t="str">
            <v xml:space="preserve">: </v>
          </cell>
          <cell r="BA271" t="e">
            <v>#NUM!</v>
          </cell>
        </row>
        <row r="272">
          <cell r="AX272">
            <v>0</v>
          </cell>
          <cell r="AY272" t="e">
            <v>#NUM!</v>
          </cell>
          <cell r="AZ272" t="str">
            <v xml:space="preserve">: </v>
          </cell>
          <cell r="BA272" t="e">
            <v>#NUM!</v>
          </cell>
        </row>
        <row r="273">
          <cell r="AX273">
            <v>0</v>
          </cell>
          <cell r="AY273" t="e">
            <v>#NUM!</v>
          </cell>
          <cell r="AZ273" t="str">
            <v xml:space="preserve">: </v>
          </cell>
          <cell r="BA273" t="e">
            <v>#NUM!</v>
          </cell>
        </row>
        <row r="274">
          <cell r="AX274">
            <v>0</v>
          </cell>
          <cell r="AY274" t="e">
            <v>#NUM!</v>
          </cell>
          <cell r="AZ274" t="str">
            <v xml:space="preserve">: </v>
          </cell>
          <cell r="BA274" t="e">
            <v>#NUM!</v>
          </cell>
        </row>
        <row r="275">
          <cell r="AX275">
            <v>0</v>
          </cell>
          <cell r="AY275" t="e">
            <v>#NUM!</v>
          </cell>
          <cell r="AZ275" t="str">
            <v xml:space="preserve">: </v>
          </cell>
          <cell r="BA275" t="e">
            <v>#NUM!</v>
          </cell>
        </row>
        <row r="276">
          <cell r="AX276">
            <v>0</v>
          </cell>
          <cell r="AY276" t="e">
            <v>#NUM!</v>
          </cell>
          <cell r="AZ276" t="str">
            <v xml:space="preserve">: </v>
          </cell>
          <cell r="BA276" t="e">
            <v>#NUM!</v>
          </cell>
        </row>
        <row r="277">
          <cell r="AX277">
            <v>0</v>
          </cell>
          <cell r="AY277" t="e">
            <v>#NUM!</v>
          </cell>
          <cell r="AZ277" t="str">
            <v xml:space="preserve">: </v>
          </cell>
          <cell r="BA277" t="e">
            <v>#NUM!</v>
          </cell>
        </row>
        <row r="278">
          <cell r="AX278">
            <v>0</v>
          </cell>
          <cell r="AY278" t="e">
            <v>#NUM!</v>
          </cell>
          <cell r="AZ278" t="str">
            <v xml:space="preserve">: </v>
          </cell>
          <cell r="BA278" t="e">
            <v>#NUM!</v>
          </cell>
        </row>
        <row r="279">
          <cell r="AX279">
            <v>0</v>
          </cell>
          <cell r="AY279" t="e">
            <v>#NUM!</v>
          </cell>
          <cell r="AZ279" t="str">
            <v xml:space="preserve">: </v>
          </cell>
          <cell r="BA279" t="e">
            <v>#NUM!</v>
          </cell>
        </row>
        <row r="280">
          <cell r="AX280">
            <v>0</v>
          </cell>
          <cell r="AY280" t="e">
            <v>#NUM!</v>
          </cell>
          <cell r="AZ280" t="str">
            <v xml:space="preserve">: </v>
          </cell>
          <cell r="BA280" t="e">
            <v>#NUM!</v>
          </cell>
        </row>
        <row r="281">
          <cell r="AX281">
            <v>0</v>
          </cell>
          <cell r="AY281" t="e">
            <v>#NUM!</v>
          </cell>
          <cell r="AZ281" t="str">
            <v xml:space="preserve">: </v>
          </cell>
          <cell r="BA281" t="e">
            <v>#NUM!</v>
          </cell>
        </row>
        <row r="282">
          <cell r="AX282">
            <v>0</v>
          </cell>
          <cell r="AY282" t="e">
            <v>#NUM!</v>
          </cell>
          <cell r="AZ282" t="str">
            <v xml:space="preserve">: </v>
          </cell>
          <cell r="BA282" t="e">
            <v>#NUM!</v>
          </cell>
        </row>
        <row r="283">
          <cell r="AX283">
            <v>0</v>
          </cell>
          <cell r="AY283" t="e">
            <v>#NUM!</v>
          </cell>
          <cell r="AZ283" t="str">
            <v xml:space="preserve">: </v>
          </cell>
          <cell r="BA283" t="e">
            <v>#NUM!</v>
          </cell>
        </row>
        <row r="284">
          <cell r="AX284">
            <v>0</v>
          </cell>
          <cell r="AY284" t="e">
            <v>#NUM!</v>
          </cell>
          <cell r="AZ284" t="str">
            <v xml:space="preserve">: </v>
          </cell>
          <cell r="BA284" t="e">
            <v>#NUM!</v>
          </cell>
        </row>
        <row r="285">
          <cell r="AX285">
            <v>0</v>
          </cell>
          <cell r="AY285" t="e">
            <v>#NUM!</v>
          </cell>
          <cell r="AZ285" t="str">
            <v xml:space="preserve">: </v>
          </cell>
          <cell r="BA285" t="e">
            <v>#NUM!</v>
          </cell>
        </row>
        <row r="286">
          <cell r="AX286">
            <v>0</v>
          </cell>
          <cell r="AY286" t="e">
            <v>#NUM!</v>
          </cell>
          <cell r="AZ286" t="str">
            <v xml:space="preserve">: </v>
          </cell>
          <cell r="BA286" t="e">
            <v>#NUM!</v>
          </cell>
        </row>
        <row r="287">
          <cell r="AX287">
            <v>0</v>
          </cell>
          <cell r="AY287" t="e">
            <v>#NUM!</v>
          </cell>
          <cell r="AZ287" t="str">
            <v xml:space="preserve">: </v>
          </cell>
          <cell r="BA287" t="e">
            <v>#NUM!</v>
          </cell>
        </row>
        <row r="288">
          <cell r="AX288">
            <v>0</v>
          </cell>
          <cell r="AY288" t="e">
            <v>#NUM!</v>
          </cell>
          <cell r="AZ288" t="str">
            <v xml:space="preserve">: </v>
          </cell>
          <cell r="BA288" t="e">
            <v>#NUM!</v>
          </cell>
        </row>
        <row r="289">
          <cell r="AX289">
            <v>0</v>
          </cell>
          <cell r="AY289" t="e">
            <v>#NUM!</v>
          </cell>
          <cell r="AZ289" t="str">
            <v xml:space="preserve">: </v>
          </cell>
          <cell r="BA289" t="e">
            <v>#NUM!</v>
          </cell>
        </row>
        <row r="290">
          <cell r="AX290">
            <v>0</v>
          </cell>
          <cell r="AY290" t="e">
            <v>#NUM!</v>
          </cell>
          <cell r="AZ290" t="str">
            <v xml:space="preserve">: </v>
          </cell>
          <cell r="BA290" t="e">
            <v>#NUM!</v>
          </cell>
        </row>
        <row r="291">
          <cell r="AX291">
            <v>0</v>
          </cell>
          <cell r="AY291" t="e">
            <v>#NUM!</v>
          </cell>
          <cell r="AZ291" t="str">
            <v xml:space="preserve">: </v>
          </cell>
          <cell r="BA291" t="e">
            <v>#NUM!</v>
          </cell>
        </row>
        <row r="292">
          <cell r="AX292">
            <v>0</v>
          </cell>
          <cell r="AY292" t="e">
            <v>#NUM!</v>
          </cell>
          <cell r="AZ292" t="str">
            <v xml:space="preserve">: </v>
          </cell>
          <cell r="BA292" t="e">
            <v>#NUM!</v>
          </cell>
        </row>
        <row r="293">
          <cell r="AX293">
            <v>0</v>
          </cell>
          <cell r="AY293" t="e">
            <v>#NUM!</v>
          </cell>
          <cell r="AZ293" t="str">
            <v xml:space="preserve">: </v>
          </cell>
          <cell r="BA293" t="e">
            <v>#NUM!</v>
          </cell>
        </row>
        <row r="294">
          <cell r="AX294">
            <v>0</v>
          </cell>
          <cell r="AY294" t="e">
            <v>#NUM!</v>
          </cell>
          <cell r="AZ294" t="str">
            <v xml:space="preserve">: </v>
          </cell>
          <cell r="BA294" t="e">
            <v>#NUM!</v>
          </cell>
        </row>
        <row r="295">
          <cell r="AX295">
            <v>0</v>
          </cell>
          <cell r="AY295" t="e">
            <v>#NUM!</v>
          </cell>
          <cell r="AZ295" t="str">
            <v xml:space="preserve">: </v>
          </cell>
          <cell r="BA295" t="e">
            <v>#NUM!</v>
          </cell>
        </row>
        <row r="296">
          <cell r="AX296">
            <v>0</v>
          </cell>
          <cell r="AY296" t="e">
            <v>#NUM!</v>
          </cell>
          <cell r="AZ296" t="str">
            <v xml:space="preserve">: </v>
          </cell>
          <cell r="BA296" t="e">
            <v>#NUM!</v>
          </cell>
        </row>
        <row r="297">
          <cell r="AX297">
            <v>0</v>
          </cell>
          <cell r="AY297" t="e">
            <v>#NUM!</v>
          </cell>
          <cell r="AZ297" t="str">
            <v xml:space="preserve">: </v>
          </cell>
          <cell r="BA297" t="e">
            <v>#NUM!</v>
          </cell>
        </row>
        <row r="298">
          <cell r="AX298">
            <v>0</v>
          </cell>
          <cell r="AY298" t="e">
            <v>#NUM!</v>
          </cell>
          <cell r="AZ298" t="str">
            <v xml:space="preserve">: </v>
          </cell>
          <cell r="BA298" t="e">
            <v>#NUM!</v>
          </cell>
        </row>
        <row r="299">
          <cell r="AX299">
            <v>0</v>
          </cell>
          <cell r="AY299" t="e">
            <v>#NUM!</v>
          </cell>
          <cell r="AZ299" t="str">
            <v xml:space="preserve">: </v>
          </cell>
          <cell r="BA299" t="e">
            <v>#NUM!</v>
          </cell>
        </row>
        <row r="300">
          <cell r="AX300">
            <v>0</v>
          </cell>
          <cell r="AY300" t="e">
            <v>#NUM!</v>
          </cell>
          <cell r="AZ300" t="str">
            <v xml:space="preserve">: </v>
          </cell>
          <cell r="BA300" t="e">
            <v>#NUM!</v>
          </cell>
        </row>
        <row r="301">
          <cell r="AX301">
            <v>0</v>
          </cell>
          <cell r="AY301" t="e">
            <v>#NUM!</v>
          </cell>
          <cell r="AZ301" t="str">
            <v xml:space="preserve">: </v>
          </cell>
          <cell r="BA301" t="e">
            <v>#NUM!</v>
          </cell>
        </row>
        <row r="302">
          <cell r="AX302">
            <v>0</v>
          </cell>
          <cell r="AY302" t="e">
            <v>#NUM!</v>
          </cell>
          <cell r="AZ302" t="str">
            <v xml:space="preserve">: </v>
          </cell>
          <cell r="BA302" t="e">
            <v>#NUM!</v>
          </cell>
        </row>
        <row r="303">
          <cell r="AX303">
            <v>0</v>
          </cell>
          <cell r="AY303" t="e">
            <v>#NUM!</v>
          </cell>
          <cell r="AZ303" t="str">
            <v xml:space="preserve">: </v>
          </cell>
          <cell r="BA303" t="e">
            <v>#NUM!</v>
          </cell>
        </row>
        <row r="304">
          <cell r="AX304">
            <v>0</v>
          </cell>
          <cell r="AY304" t="e">
            <v>#NUM!</v>
          </cell>
          <cell r="AZ304" t="str">
            <v xml:space="preserve">: </v>
          </cell>
          <cell r="BA304" t="e">
            <v>#NUM!</v>
          </cell>
        </row>
        <row r="305">
          <cell r="AX305">
            <v>0</v>
          </cell>
          <cell r="AY305" t="e">
            <v>#NUM!</v>
          </cell>
          <cell r="AZ305" t="str">
            <v xml:space="preserve">: </v>
          </cell>
          <cell r="BA305" t="e">
            <v>#NUM!</v>
          </cell>
        </row>
        <row r="306">
          <cell r="AX306">
            <v>0</v>
          </cell>
          <cell r="AY306" t="e">
            <v>#NUM!</v>
          </cell>
          <cell r="AZ306" t="str">
            <v xml:space="preserve">: </v>
          </cell>
          <cell r="BA306" t="e">
            <v>#NUM!</v>
          </cell>
        </row>
        <row r="307">
          <cell r="AX307">
            <v>0</v>
          </cell>
          <cell r="AY307" t="e">
            <v>#NUM!</v>
          </cell>
          <cell r="AZ307" t="str">
            <v xml:space="preserve">: </v>
          </cell>
          <cell r="BA307" t="e">
            <v>#NUM!</v>
          </cell>
        </row>
        <row r="308">
          <cell r="AX308">
            <v>0</v>
          </cell>
          <cell r="AY308" t="e">
            <v>#NUM!</v>
          </cell>
          <cell r="AZ308" t="str">
            <v xml:space="preserve">: </v>
          </cell>
          <cell r="BA308" t="e">
            <v>#NUM!</v>
          </cell>
        </row>
        <row r="309">
          <cell r="AX309">
            <v>0</v>
          </cell>
          <cell r="AY309" t="e">
            <v>#NUM!</v>
          </cell>
          <cell r="AZ309" t="str">
            <v xml:space="preserve">: </v>
          </cell>
          <cell r="BA309" t="e">
            <v>#NUM!</v>
          </cell>
        </row>
        <row r="310">
          <cell r="AX310">
            <v>0</v>
          </cell>
          <cell r="AY310" t="e">
            <v>#NUM!</v>
          </cell>
          <cell r="AZ310" t="str">
            <v xml:space="preserve">: </v>
          </cell>
          <cell r="BA310" t="e">
            <v>#NUM!</v>
          </cell>
        </row>
        <row r="311">
          <cell r="AX311">
            <v>0</v>
          </cell>
          <cell r="AY311" t="e">
            <v>#NUM!</v>
          </cell>
          <cell r="AZ311" t="str">
            <v xml:space="preserve">: </v>
          </cell>
          <cell r="BA311" t="e">
            <v>#NUM!</v>
          </cell>
        </row>
        <row r="312">
          <cell r="AX312">
            <v>0</v>
          </cell>
          <cell r="AY312" t="e">
            <v>#NUM!</v>
          </cell>
          <cell r="AZ312" t="str">
            <v xml:space="preserve">: </v>
          </cell>
          <cell r="BA312" t="e">
            <v>#NUM!</v>
          </cell>
        </row>
        <row r="313">
          <cell r="AX313">
            <v>0</v>
          </cell>
          <cell r="AY313" t="e">
            <v>#NUM!</v>
          </cell>
          <cell r="AZ313" t="str">
            <v xml:space="preserve">: </v>
          </cell>
          <cell r="BA313" t="e">
            <v>#NUM!</v>
          </cell>
        </row>
        <row r="314">
          <cell r="AX314">
            <v>0</v>
          </cell>
          <cell r="AY314" t="e">
            <v>#NUM!</v>
          </cell>
          <cell r="AZ314" t="str">
            <v xml:space="preserve">: </v>
          </cell>
          <cell r="BA314" t="e">
            <v>#NUM!</v>
          </cell>
        </row>
        <row r="315">
          <cell r="AX315">
            <v>0</v>
          </cell>
          <cell r="AY315" t="e">
            <v>#NUM!</v>
          </cell>
          <cell r="AZ315" t="str">
            <v xml:space="preserve">: </v>
          </cell>
          <cell r="BA315" t="e">
            <v>#NUM!</v>
          </cell>
        </row>
        <row r="316">
          <cell r="AX316">
            <v>0</v>
          </cell>
          <cell r="AY316" t="e">
            <v>#NUM!</v>
          </cell>
          <cell r="AZ316" t="str">
            <v xml:space="preserve">: </v>
          </cell>
          <cell r="BA316" t="e">
            <v>#NUM!</v>
          </cell>
        </row>
        <row r="317">
          <cell r="AX317">
            <v>0</v>
          </cell>
          <cell r="AY317" t="e">
            <v>#NUM!</v>
          </cell>
          <cell r="AZ317" t="str">
            <v xml:space="preserve">: </v>
          </cell>
          <cell r="BA317" t="e">
            <v>#NUM!</v>
          </cell>
        </row>
        <row r="318">
          <cell r="AX318">
            <v>0</v>
          </cell>
          <cell r="AY318" t="e">
            <v>#NUM!</v>
          </cell>
          <cell r="AZ318" t="str">
            <v xml:space="preserve">: </v>
          </cell>
          <cell r="BA318" t="e">
            <v>#NUM!</v>
          </cell>
        </row>
        <row r="319">
          <cell r="AX319">
            <v>0</v>
          </cell>
          <cell r="AY319" t="e">
            <v>#NUM!</v>
          </cell>
          <cell r="AZ319" t="str">
            <v xml:space="preserve">: </v>
          </cell>
          <cell r="BA319" t="e">
            <v>#NUM!</v>
          </cell>
        </row>
        <row r="320">
          <cell r="AX320">
            <v>0</v>
          </cell>
          <cell r="AY320" t="e">
            <v>#NUM!</v>
          </cell>
          <cell r="AZ320" t="str">
            <v xml:space="preserve">: </v>
          </cell>
          <cell r="BA320" t="e">
            <v>#NUM!</v>
          </cell>
        </row>
        <row r="321">
          <cell r="AX321">
            <v>0</v>
          </cell>
          <cell r="AY321" t="e">
            <v>#NUM!</v>
          </cell>
          <cell r="AZ321" t="str">
            <v xml:space="preserve">: </v>
          </cell>
          <cell r="BA321" t="e">
            <v>#NUM!</v>
          </cell>
        </row>
        <row r="322">
          <cell r="AX322">
            <v>0</v>
          </cell>
          <cell r="AY322" t="e">
            <v>#NUM!</v>
          </cell>
          <cell r="AZ322" t="str">
            <v xml:space="preserve">: </v>
          </cell>
          <cell r="BA322" t="e">
            <v>#NUM!</v>
          </cell>
        </row>
        <row r="323">
          <cell r="AX323">
            <v>0</v>
          </cell>
          <cell r="AY323" t="e">
            <v>#NUM!</v>
          </cell>
          <cell r="AZ323" t="str">
            <v xml:space="preserve">: </v>
          </cell>
          <cell r="BA323" t="e">
            <v>#NUM!</v>
          </cell>
        </row>
        <row r="324">
          <cell r="AX324">
            <v>0</v>
          </cell>
          <cell r="AY324" t="e">
            <v>#NUM!</v>
          </cell>
          <cell r="AZ324" t="str">
            <v xml:space="preserve">: </v>
          </cell>
          <cell r="BA324" t="e">
            <v>#NUM!</v>
          </cell>
        </row>
        <row r="325">
          <cell r="AX325">
            <v>0</v>
          </cell>
          <cell r="AY325" t="e">
            <v>#NUM!</v>
          </cell>
          <cell r="AZ325" t="str">
            <v xml:space="preserve">: </v>
          </cell>
          <cell r="BA325" t="e">
            <v>#NUM!</v>
          </cell>
        </row>
        <row r="326">
          <cell r="AX326">
            <v>0</v>
          </cell>
          <cell r="AY326" t="e">
            <v>#NUM!</v>
          </cell>
          <cell r="AZ326" t="str">
            <v xml:space="preserve">: </v>
          </cell>
          <cell r="BA326" t="e">
            <v>#NUM!</v>
          </cell>
        </row>
        <row r="327">
          <cell r="AX327">
            <v>0</v>
          </cell>
          <cell r="AY327" t="e">
            <v>#NUM!</v>
          </cell>
          <cell r="AZ327" t="str">
            <v xml:space="preserve">: </v>
          </cell>
          <cell r="BA327" t="e">
            <v>#NUM!</v>
          </cell>
        </row>
        <row r="328">
          <cell r="AX328">
            <v>0</v>
          </cell>
          <cell r="AY328" t="e">
            <v>#NUM!</v>
          </cell>
          <cell r="AZ328" t="str">
            <v xml:space="preserve">: </v>
          </cell>
          <cell r="BA328" t="e">
            <v>#NUM!</v>
          </cell>
        </row>
        <row r="329">
          <cell r="AX329">
            <v>0</v>
          </cell>
          <cell r="AY329" t="e">
            <v>#NUM!</v>
          </cell>
          <cell r="AZ329" t="str">
            <v xml:space="preserve">: </v>
          </cell>
          <cell r="BA329" t="e">
            <v>#NUM!</v>
          </cell>
        </row>
        <row r="330">
          <cell r="AX330">
            <v>0</v>
          </cell>
          <cell r="AY330" t="e">
            <v>#NUM!</v>
          </cell>
          <cell r="AZ330" t="str">
            <v xml:space="preserve">: </v>
          </cell>
          <cell r="BA330" t="e">
            <v>#NUM!</v>
          </cell>
        </row>
        <row r="331">
          <cell r="AX331">
            <v>0</v>
          </cell>
          <cell r="AY331" t="e">
            <v>#NUM!</v>
          </cell>
          <cell r="AZ331" t="str">
            <v xml:space="preserve">: </v>
          </cell>
          <cell r="BA331" t="e">
            <v>#NUM!</v>
          </cell>
        </row>
        <row r="332">
          <cell r="AX332">
            <v>0</v>
          </cell>
          <cell r="AY332" t="e">
            <v>#NUM!</v>
          </cell>
          <cell r="AZ332" t="str">
            <v xml:space="preserve">: </v>
          </cell>
          <cell r="BA332" t="e">
            <v>#NUM!</v>
          </cell>
        </row>
        <row r="333">
          <cell r="AX333">
            <v>0</v>
          </cell>
          <cell r="AY333" t="e">
            <v>#NUM!</v>
          </cell>
          <cell r="AZ333" t="str">
            <v xml:space="preserve">: </v>
          </cell>
          <cell r="BA333" t="e">
            <v>#NUM!</v>
          </cell>
        </row>
        <row r="334">
          <cell r="AX334">
            <v>0</v>
          </cell>
          <cell r="AY334" t="e">
            <v>#NUM!</v>
          </cell>
          <cell r="AZ334" t="str">
            <v xml:space="preserve">: </v>
          </cell>
          <cell r="BA334" t="e">
            <v>#NUM!</v>
          </cell>
        </row>
        <row r="335">
          <cell r="AX335">
            <v>0</v>
          </cell>
          <cell r="AY335" t="e">
            <v>#NUM!</v>
          </cell>
          <cell r="AZ335" t="str">
            <v xml:space="preserve">: </v>
          </cell>
          <cell r="BA335" t="e">
            <v>#NUM!</v>
          </cell>
        </row>
        <row r="336">
          <cell r="AX336">
            <v>0</v>
          </cell>
          <cell r="AY336" t="e">
            <v>#NUM!</v>
          </cell>
          <cell r="AZ336" t="str">
            <v xml:space="preserve">: </v>
          </cell>
          <cell r="BA336" t="e">
            <v>#NUM!</v>
          </cell>
        </row>
        <row r="337">
          <cell r="AX337">
            <v>0</v>
          </cell>
          <cell r="AY337" t="e">
            <v>#NUM!</v>
          </cell>
          <cell r="AZ337" t="str">
            <v xml:space="preserve">: </v>
          </cell>
          <cell r="BA337" t="e">
            <v>#NUM!</v>
          </cell>
        </row>
        <row r="338">
          <cell r="AX338">
            <v>0</v>
          </cell>
          <cell r="AY338" t="e">
            <v>#NUM!</v>
          </cell>
          <cell r="AZ338" t="str">
            <v xml:space="preserve">: </v>
          </cell>
          <cell r="BA338" t="e">
            <v>#NUM!</v>
          </cell>
        </row>
        <row r="339">
          <cell r="AX339">
            <v>0</v>
          </cell>
          <cell r="AY339" t="e">
            <v>#NUM!</v>
          </cell>
          <cell r="AZ339" t="str">
            <v xml:space="preserve">: </v>
          </cell>
          <cell r="BA339" t="e">
            <v>#NUM!</v>
          </cell>
        </row>
        <row r="340">
          <cell r="AX340">
            <v>0</v>
          </cell>
          <cell r="AY340" t="e">
            <v>#NUM!</v>
          </cell>
          <cell r="AZ340" t="str">
            <v xml:space="preserve">: </v>
          </cell>
          <cell r="BA340" t="e">
            <v>#NUM!</v>
          </cell>
        </row>
        <row r="341">
          <cell r="AX341">
            <v>0</v>
          </cell>
          <cell r="AY341" t="e">
            <v>#NUM!</v>
          </cell>
          <cell r="AZ341" t="str">
            <v xml:space="preserve">: </v>
          </cell>
          <cell r="BA341" t="e">
            <v>#NUM!</v>
          </cell>
        </row>
        <row r="342">
          <cell r="AX342">
            <v>0</v>
          </cell>
          <cell r="AY342" t="e">
            <v>#NUM!</v>
          </cell>
          <cell r="AZ342" t="str">
            <v xml:space="preserve">: </v>
          </cell>
          <cell r="BA342" t="e">
            <v>#NUM!</v>
          </cell>
        </row>
        <row r="343">
          <cell r="AX343">
            <v>0</v>
          </cell>
          <cell r="AY343" t="e">
            <v>#NUM!</v>
          </cell>
          <cell r="AZ343" t="str">
            <v xml:space="preserve">: </v>
          </cell>
          <cell r="BA343" t="e">
            <v>#NUM!</v>
          </cell>
        </row>
        <row r="344">
          <cell r="AX344">
            <v>0</v>
          </cell>
          <cell r="AY344" t="e">
            <v>#NUM!</v>
          </cell>
          <cell r="AZ344" t="str">
            <v xml:space="preserve">: </v>
          </cell>
          <cell r="BA344" t="e">
            <v>#NUM!</v>
          </cell>
        </row>
        <row r="345">
          <cell r="AX345">
            <v>0</v>
          </cell>
          <cell r="AY345" t="e">
            <v>#NUM!</v>
          </cell>
          <cell r="AZ345" t="str">
            <v xml:space="preserve">: </v>
          </cell>
          <cell r="BA345" t="e">
            <v>#NUM!</v>
          </cell>
        </row>
        <row r="346">
          <cell r="AX346">
            <v>0</v>
          </cell>
          <cell r="AY346" t="e">
            <v>#NUM!</v>
          </cell>
          <cell r="AZ346" t="str">
            <v xml:space="preserve">: </v>
          </cell>
          <cell r="BA346" t="e">
            <v>#NUM!</v>
          </cell>
        </row>
        <row r="347">
          <cell r="AX347">
            <v>0</v>
          </cell>
          <cell r="AY347" t="e">
            <v>#NUM!</v>
          </cell>
          <cell r="AZ347" t="str">
            <v xml:space="preserve">: </v>
          </cell>
          <cell r="BA347" t="e">
            <v>#NUM!</v>
          </cell>
        </row>
        <row r="348">
          <cell r="AX348">
            <v>0</v>
          </cell>
          <cell r="AY348" t="e">
            <v>#NUM!</v>
          </cell>
          <cell r="AZ348" t="str">
            <v xml:space="preserve">: </v>
          </cell>
          <cell r="BA348" t="e">
            <v>#NUM!</v>
          </cell>
        </row>
        <row r="349">
          <cell r="AX349">
            <v>0</v>
          </cell>
          <cell r="AY349" t="e">
            <v>#NUM!</v>
          </cell>
          <cell r="AZ349" t="str">
            <v xml:space="preserve">: </v>
          </cell>
          <cell r="BA349" t="e">
            <v>#NUM!</v>
          </cell>
        </row>
        <row r="350">
          <cell r="AX350">
            <v>0</v>
          </cell>
          <cell r="AY350" t="e">
            <v>#NUM!</v>
          </cell>
          <cell r="AZ350" t="str">
            <v xml:space="preserve">: </v>
          </cell>
          <cell r="BA350" t="e">
            <v>#NUM!</v>
          </cell>
        </row>
        <row r="351">
          <cell r="AX351">
            <v>0</v>
          </cell>
          <cell r="AY351" t="e">
            <v>#NUM!</v>
          </cell>
          <cell r="AZ351" t="str">
            <v xml:space="preserve">: </v>
          </cell>
          <cell r="BA351" t="e">
            <v>#NUM!</v>
          </cell>
        </row>
        <row r="352">
          <cell r="AX352">
            <v>0</v>
          </cell>
          <cell r="AY352" t="e">
            <v>#NUM!</v>
          </cell>
          <cell r="AZ352" t="str">
            <v xml:space="preserve">: </v>
          </cell>
          <cell r="BA352" t="e">
            <v>#NUM!</v>
          </cell>
        </row>
        <row r="353">
          <cell r="AX353">
            <v>0</v>
          </cell>
          <cell r="AY353" t="e">
            <v>#NUM!</v>
          </cell>
          <cell r="AZ353" t="str">
            <v xml:space="preserve">: </v>
          </cell>
          <cell r="BA353" t="e">
            <v>#NUM!</v>
          </cell>
        </row>
        <row r="354">
          <cell r="AX354">
            <v>0</v>
          </cell>
          <cell r="AY354" t="e">
            <v>#NUM!</v>
          </cell>
          <cell r="AZ354" t="str">
            <v xml:space="preserve">: </v>
          </cell>
          <cell r="BA354" t="e">
            <v>#NUM!</v>
          </cell>
        </row>
        <row r="355">
          <cell r="AX355">
            <v>0</v>
          </cell>
          <cell r="AY355" t="e">
            <v>#NUM!</v>
          </cell>
          <cell r="AZ355" t="str">
            <v xml:space="preserve">: </v>
          </cell>
          <cell r="BA355" t="e">
            <v>#NUM!</v>
          </cell>
        </row>
        <row r="356">
          <cell r="AX356">
            <v>0</v>
          </cell>
          <cell r="AY356" t="e">
            <v>#NUM!</v>
          </cell>
          <cell r="AZ356" t="str">
            <v xml:space="preserve">: </v>
          </cell>
          <cell r="BA356" t="e">
            <v>#NUM!</v>
          </cell>
        </row>
        <row r="357">
          <cell r="AX357">
            <v>0</v>
          </cell>
          <cell r="AY357" t="e">
            <v>#NUM!</v>
          </cell>
          <cell r="AZ357" t="str">
            <v xml:space="preserve">: </v>
          </cell>
          <cell r="BA357" t="e">
            <v>#NUM!</v>
          </cell>
        </row>
        <row r="358">
          <cell r="AX358">
            <v>0</v>
          </cell>
          <cell r="AY358" t="e">
            <v>#NUM!</v>
          </cell>
          <cell r="AZ358" t="str">
            <v xml:space="preserve">: </v>
          </cell>
          <cell r="BA358" t="e">
            <v>#NUM!</v>
          </cell>
        </row>
        <row r="359">
          <cell r="AX359">
            <v>0</v>
          </cell>
          <cell r="AY359" t="e">
            <v>#NUM!</v>
          </cell>
          <cell r="AZ359" t="str">
            <v xml:space="preserve">: </v>
          </cell>
          <cell r="BA359" t="e">
            <v>#NUM!</v>
          </cell>
        </row>
        <row r="360">
          <cell r="AX360">
            <v>0</v>
          </cell>
          <cell r="AY360" t="e">
            <v>#NUM!</v>
          </cell>
          <cell r="AZ360" t="str">
            <v xml:space="preserve">: </v>
          </cell>
          <cell r="BA360" t="e">
            <v>#NUM!</v>
          </cell>
        </row>
        <row r="361">
          <cell r="AX361">
            <v>0</v>
          </cell>
          <cell r="AY361" t="e">
            <v>#NUM!</v>
          </cell>
          <cell r="AZ361" t="str">
            <v xml:space="preserve">: </v>
          </cell>
          <cell r="BA361" t="e">
            <v>#NUM!</v>
          </cell>
        </row>
        <row r="362">
          <cell r="AX362">
            <v>0</v>
          </cell>
          <cell r="AY362" t="e">
            <v>#NUM!</v>
          </cell>
          <cell r="AZ362" t="str">
            <v xml:space="preserve">: </v>
          </cell>
          <cell r="BA362" t="e">
            <v>#NUM!</v>
          </cell>
        </row>
        <row r="363">
          <cell r="AX363">
            <v>0</v>
          </cell>
          <cell r="AY363" t="e">
            <v>#NUM!</v>
          </cell>
          <cell r="AZ363" t="str">
            <v xml:space="preserve">: </v>
          </cell>
          <cell r="BA363" t="e">
            <v>#NUM!</v>
          </cell>
        </row>
        <row r="364">
          <cell r="AX364">
            <v>0</v>
          </cell>
          <cell r="AY364" t="e">
            <v>#NUM!</v>
          </cell>
          <cell r="AZ364" t="str">
            <v xml:space="preserve">: </v>
          </cell>
          <cell r="BA364" t="e">
            <v>#NUM!</v>
          </cell>
        </row>
        <row r="365">
          <cell r="AX365">
            <v>0</v>
          </cell>
          <cell r="AY365" t="e">
            <v>#NUM!</v>
          </cell>
          <cell r="AZ365" t="str">
            <v xml:space="preserve">: </v>
          </cell>
          <cell r="BA365" t="e">
            <v>#NUM!</v>
          </cell>
        </row>
        <row r="366">
          <cell r="AX366">
            <v>0</v>
          </cell>
          <cell r="AY366" t="e">
            <v>#NUM!</v>
          </cell>
          <cell r="AZ366" t="str">
            <v xml:space="preserve">: </v>
          </cell>
          <cell r="BA366" t="e">
            <v>#NUM!</v>
          </cell>
        </row>
        <row r="367">
          <cell r="AX367">
            <v>0</v>
          </cell>
          <cell r="AY367" t="e">
            <v>#NUM!</v>
          </cell>
          <cell r="AZ367" t="str">
            <v xml:space="preserve">: </v>
          </cell>
          <cell r="BA367" t="e">
            <v>#NUM!</v>
          </cell>
        </row>
        <row r="368">
          <cell r="AX368">
            <v>0</v>
          </cell>
          <cell r="AY368" t="e">
            <v>#NUM!</v>
          </cell>
          <cell r="AZ368" t="str">
            <v xml:space="preserve">: </v>
          </cell>
          <cell r="BA368" t="e">
            <v>#NUM!</v>
          </cell>
        </row>
        <row r="369">
          <cell r="AX369">
            <v>0</v>
          </cell>
          <cell r="AY369" t="e">
            <v>#NUM!</v>
          </cell>
          <cell r="AZ369" t="str">
            <v xml:space="preserve">: </v>
          </cell>
          <cell r="BA369" t="e">
            <v>#NUM!</v>
          </cell>
        </row>
        <row r="370">
          <cell r="AX370">
            <v>0</v>
          </cell>
          <cell r="AY370" t="e">
            <v>#NUM!</v>
          </cell>
          <cell r="AZ370" t="str">
            <v xml:space="preserve">: </v>
          </cell>
          <cell r="BA370" t="e">
            <v>#NUM!</v>
          </cell>
        </row>
        <row r="371">
          <cell r="AX371">
            <v>0</v>
          </cell>
          <cell r="AY371" t="e">
            <v>#NUM!</v>
          </cell>
          <cell r="AZ371" t="str">
            <v xml:space="preserve">: </v>
          </cell>
          <cell r="BA371" t="e">
            <v>#NUM!</v>
          </cell>
        </row>
        <row r="372">
          <cell r="AX372">
            <v>0</v>
          </cell>
          <cell r="AY372" t="e">
            <v>#NUM!</v>
          </cell>
          <cell r="AZ372" t="str">
            <v xml:space="preserve">: </v>
          </cell>
          <cell r="BA372" t="e">
            <v>#NUM!</v>
          </cell>
        </row>
        <row r="373">
          <cell r="AX373">
            <v>0</v>
          </cell>
          <cell r="AY373" t="e">
            <v>#NUM!</v>
          </cell>
          <cell r="AZ373" t="str">
            <v xml:space="preserve">: </v>
          </cell>
          <cell r="BA373" t="e">
            <v>#NUM!</v>
          </cell>
        </row>
        <row r="374">
          <cell r="AX374">
            <v>0</v>
          </cell>
          <cell r="AY374" t="e">
            <v>#NUM!</v>
          </cell>
          <cell r="AZ374" t="str">
            <v xml:space="preserve">: </v>
          </cell>
          <cell r="BA374" t="e">
            <v>#NUM!</v>
          </cell>
        </row>
        <row r="375">
          <cell r="AX375">
            <v>0</v>
          </cell>
          <cell r="AY375" t="e">
            <v>#NUM!</v>
          </cell>
          <cell r="AZ375" t="str">
            <v xml:space="preserve">: </v>
          </cell>
          <cell r="BA375" t="e">
            <v>#NUM!</v>
          </cell>
        </row>
        <row r="376">
          <cell r="AX376">
            <v>0</v>
          </cell>
          <cell r="AY376" t="e">
            <v>#NUM!</v>
          </cell>
          <cell r="AZ376" t="str">
            <v xml:space="preserve">: </v>
          </cell>
          <cell r="BA376" t="e">
            <v>#NUM!</v>
          </cell>
        </row>
        <row r="377">
          <cell r="AX377">
            <v>0</v>
          </cell>
          <cell r="AY377" t="e">
            <v>#NUM!</v>
          </cell>
          <cell r="AZ377" t="str">
            <v xml:space="preserve">: </v>
          </cell>
          <cell r="BA377" t="e">
            <v>#NUM!</v>
          </cell>
        </row>
        <row r="378">
          <cell r="AX378">
            <v>0</v>
          </cell>
          <cell r="AY378" t="e">
            <v>#NUM!</v>
          </cell>
          <cell r="AZ378" t="str">
            <v xml:space="preserve">: </v>
          </cell>
          <cell r="BA378" t="e">
            <v>#NUM!</v>
          </cell>
        </row>
        <row r="379">
          <cell r="AX379">
            <v>0</v>
          </cell>
          <cell r="AY379" t="e">
            <v>#NUM!</v>
          </cell>
          <cell r="AZ379" t="str">
            <v xml:space="preserve">: </v>
          </cell>
          <cell r="BA379" t="e">
            <v>#NUM!</v>
          </cell>
        </row>
        <row r="380">
          <cell r="AX380">
            <v>0</v>
          </cell>
          <cell r="AY380" t="e">
            <v>#NUM!</v>
          </cell>
          <cell r="AZ380" t="str">
            <v xml:space="preserve">: </v>
          </cell>
          <cell r="BA380" t="e">
            <v>#NUM!</v>
          </cell>
        </row>
        <row r="381">
          <cell r="AX381">
            <v>0</v>
          </cell>
          <cell r="AY381" t="e">
            <v>#NUM!</v>
          </cell>
          <cell r="AZ381" t="str">
            <v xml:space="preserve">: </v>
          </cell>
          <cell r="BA381" t="e">
            <v>#NUM!</v>
          </cell>
        </row>
        <row r="382">
          <cell r="AX382">
            <v>0</v>
          </cell>
          <cell r="AY382" t="e">
            <v>#NUM!</v>
          </cell>
          <cell r="AZ382" t="str">
            <v xml:space="preserve">: </v>
          </cell>
          <cell r="BA382" t="e">
            <v>#NUM!</v>
          </cell>
        </row>
        <row r="383">
          <cell r="AX383">
            <v>0</v>
          </cell>
          <cell r="AY383" t="e">
            <v>#NUM!</v>
          </cell>
          <cell r="AZ383" t="str">
            <v xml:space="preserve">: </v>
          </cell>
          <cell r="BA383" t="e">
            <v>#NUM!</v>
          </cell>
        </row>
        <row r="384">
          <cell r="AX384">
            <v>0</v>
          </cell>
          <cell r="AY384" t="e">
            <v>#NUM!</v>
          </cell>
          <cell r="AZ384" t="str">
            <v xml:space="preserve">: </v>
          </cell>
          <cell r="BA384" t="e">
            <v>#NUM!</v>
          </cell>
        </row>
        <row r="385">
          <cell r="AX385">
            <v>0</v>
          </cell>
          <cell r="AY385" t="e">
            <v>#NUM!</v>
          </cell>
          <cell r="AZ385" t="str">
            <v xml:space="preserve">: </v>
          </cell>
          <cell r="BA385" t="e">
            <v>#NUM!</v>
          </cell>
        </row>
        <row r="386">
          <cell r="AX386">
            <v>0</v>
          </cell>
          <cell r="AY386" t="e">
            <v>#NUM!</v>
          </cell>
          <cell r="AZ386" t="str">
            <v xml:space="preserve">: </v>
          </cell>
          <cell r="BA386" t="e">
            <v>#NUM!</v>
          </cell>
        </row>
        <row r="387">
          <cell r="AX387">
            <v>0</v>
          </cell>
          <cell r="AY387" t="e">
            <v>#NUM!</v>
          </cell>
          <cell r="AZ387" t="str">
            <v xml:space="preserve">: </v>
          </cell>
          <cell r="BA387" t="e">
            <v>#NUM!</v>
          </cell>
        </row>
        <row r="388">
          <cell r="AX388">
            <v>0</v>
          </cell>
          <cell r="AY388" t="e">
            <v>#NUM!</v>
          </cell>
          <cell r="AZ388" t="str">
            <v xml:space="preserve">: </v>
          </cell>
          <cell r="BA388" t="e">
            <v>#NUM!</v>
          </cell>
        </row>
        <row r="389">
          <cell r="AX389">
            <v>0</v>
          </cell>
          <cell r="AY389" t="e">
            <v>#NUM!</v>
          </cell>
          <cell r="AZ389" t="str">
            <v xml:space="preserve">: </v>
          </cell>
          <cell r="BA389" t="e">
            <v>#NUM!</v>
          </cell>
        </row>
        <row r="390">
          <cell r="AX390">
            <v>0</v>
          </cell>
          <cell r="AY390" t="e">
            <v>#NUM!</v>
          </cell>
          <cell r="AZ390" t="str">
            <v xml:space="preserve">: </v>
          </cell>
          <cell r="BA390" t="e">
            <v>#NUM!</v>
          </cell>
        </row>
        <row r="391">
          <cell r="AX391">
            <v>0</v>
          </cell>
          <cell r="AY391" t="e">
            <v>#NUM!</v>
          </cell>
          <cell r="AZ391" t="str">
            <v xml:space="preserve">: </v>
          </cell>
          <cell r="BA391" t="e">
            <v>#NUM!</v>
          </cell>
        </row>
        <row r="392">
          <cell r="AX392">
            <v>0</v>
          </cell>
          <cell r="AY392" t="e">
            <v>#NUM!</v>
          </cell>
          <cell r="AZ392" t="str">
            <v xml:space="preserve">: </v>
          </cell>
          <cell r="BA392" t="e">
            <v>#NUM!</v>
          </cell>
        </row>
        <row r="393">
          <cell r="AX393">
            <v>0</v>
          </cell>
          <cell r="AY393" t="e">
            <v>#NUM!</v>
          </cell>
          <cell r="AZ393" t="str">
            <v xml:space="preserve">: </v>
          </cell>
          <cell r="BA393" t="e">
            <v>#NUM!</v>
          </cell>
        </row>
        <row r="394">
          <cell r="AX394">
            <v>0</v>
          </cell>
          <cell r="AY394" t="e">
            <v>#NUM!</v>
          </cell>
          <cell r="AZ394" t="str">
            <v xml:space="preserve">: </v>
          </cell>
          <cell r="BA394" t="e">
            <v>#NUM!</v>
          </cell>
        </row>
        <row r="395">
          <cell r="AX395">
            <v>0</v>
          </cell>
          <cell r="AY395" t="e">
            <v>#NUM!</v>
          </cell>
          <cell r="AZ395" t="str">
            <v xml:space="preserve">: </v>
          </cell>
          <cell r="BA395" t="e">
            <v>#NUM!</v>
          </cell>
        </row>
        <row r="396">
          <cell r="AX396">
            <v>0</v>
          </cell>
          <cell r="AY396" t="e">
            <v>#NUM!</v>
          </cell>
          <cell r="AZ396" t="str">
            <v xml:space="preserve">: </v>
          </cell>
          <cell r="BA396" t="e">
            <v>#NUM!</v>
          </cell>
        </row>
        <row r="397">
          <cell r="AX397">
            <v>0</v>
          </cell>
          <cell r="AY397" t="e">
            <v>#NUM!</v>
          </cell>
          <cell r="AZ397" t="str">
            <v xml:space="preserve">: </v>
          </cell>
          <cell r="BA397" t="e">
            <v>#NUM!</v>
          </cell>
        </row>
        <row r="398">
          <cell r="AX398">
            <v>0</v>
          </cell>
          <cell r="AY398" t="e">
            <v>#NUM!</v>
          </cell>
          <cell r="AZ398" t="str">
            <v xml:space="preserve">: </v>
          </cell>
          <cell r="BA398" t="e">
            <v>#NUM!</v>
          </cell>
        </row>
        <row r="399">
          <cell r="AX399">
            <v>0</v>
          </cell>
          <cell r="AY399" t="e">
            <v>#NUM!</v>
          </cell>
          <cell r="AZ399" t="str">
            <v xml:space="preserve">: </v>
          </cell>
          <cell r="BA399" t="e">
            <v>#NUM!</v>
          </cell>
        </row>
        <row r="400">
          <cell r="AX400">
            <v>0</v>
          </cell>
          <cell r="AY400" t="e">
            <v>#NUM!</v>
          </cell>
          <cell r="AZ400" t="str">
            <v xml:space="preserve">: </v>
          </cell>
          <cell r="BA400" t="e">
            <v>#NUM!</v>
          </cell>
        </row>
        <row r="401">
          <cell r="AX401">
            <v>0</v>
          </cell>
          <cell r="AY401" t="e">
            <v>#NUM!</v>
          </cell>
          <cell r="AZ401" t="str">
            <v xml:space="preserve">: </v>
          </cell>
          <cell r="BA401" t="e">
            <v>#NUM!</v>
          </cell>
        </row>
        <row r="402">
          <cell r="AX402">
            <v>0</v>
          </cell>
          <cell r="AY402" t="e">
            <v>#NUM!</v>
          </cell>
          <cell r="AZ402" t="str">
            <v xml:space="preserve">: </v>
          </cell>
          <cell r="BA402" t="e">
            <v>#NUM!</v>
          </cell>
        </row>
        <row r="403">
          <cell r="AX403">
            <v>0</v>
          </cell>
          <cell r="AY403" t="e">
            <v>#NUM!</v>
          </cell>
          <cell r="AZ403" t="str">
            <v xml:space="preserve">: </v>
          </cell>
          <cell r="BA403" t="e">
            <v>#NUM!</v>
          </cell>
        </row>
        <row r="404">
          <cell r="AX404">
            <v>0</v>
          </cell>
          <cell r="AY404" t="e">
            <v>#NUM!</v>
          </cell>
          <cell r="AZ404" t="str">
            <v xml:space="preserve">: </v>
          </cell>
          <cell r="BA404" t="e">
            <v>#NUM!</v>
          </cell>
        </row>
        <row r="405">
          <cell r="AX405">
            <v>0</v>
          </cell>
          <cell r="AY405" t="e">
            <v>#NUM!</v>
          </cell>
          <cell r="AZ405" t="str">
            <v xml:space="preserve">: </v>
          </cell>
          <cell r="BA405" t="e">
            <v>#NUM!</v>
          </cell>
        </row>
        <row r="406">
          <cell r="AX406">
            <v>0</v>
          </cell>
          <cell r="AY406" t="e">
            <v>#NUM!</v>
          </cell>
          <cell r="AZ406" t="str">
            <v xml:space="preserve">: </v>
          </cell>
          <cell r="BA406" t="e">
            <v>#NUM!</v>
          </cell>
        </row>
        <row r="407">
          <cell r="AX407">
            <v>0</v>
          </cell>
          <cell r="AY407" t="e">
            <v>#NUM!</v>
          </cell>
          <cell r="AZ407" t="str">
            <v xml:space="preserve">: </v>
          </cell>
          <cell r="BA407" t="e">
            <v>#NUM!</v>
          </cell>
        </row>
        <row r="408">
          <cell r="AX408">
            <v>0</v>
          </cell>
          <cell r="AY408" t="e">
            <v>#NUM!</v>
          </cell>
          <cell r="AZ408" t="str">
            <v xml:space="preserve">: </v>
          </cell>
          <cell r="BA408" t="e">
            <v>#NUM!</v>
          </cell>
        </row>
        <row r="409">
          <cell r="AX409">
            <v>0</v>
          </cell>
          <cell r="AY409" t="e">
            <v>#NUM!</v>
          </cell>
          <cell r="AZ409" t="str">
            <v xml:space="preserve">: </v>
          </cell>
          <cell r="BA409" t="e">
            <v>#NUM!</v>
          </cell>
        </row>
        <row r="410">
          <cell r="AX410">
            <v>0</v>
          </cell>
          <cell r="AY410" t="e">
            <v>#NUM!</v>
          </cell>
          <cell r="AZ410" t="str">
            <v xml:space="preserve">: </v>
          </cell>
          <cell r="BA410" t="e">
            <v>#NUM!</v>
          </cell>
        </row>
        <row r="411">
          <cell r="AX411">
            <v>0</v>
          </cell>
          <cell r="AY411" t="e">
            <v>#NUM!</v>
          </cell>
          <cell r="AZ411" t="str">
            <v xml:space="preserve">: </v>
          </cell>
          <cell r="BA411" t="e">
            <v>#NUM!</v>
          </cell>
        </row>
        <row r="412">
          <cell r="AX412">
            <v>0</v>
          </cell>
          <cell r="AY412" t="e">
            <v>#NUM!</v>
          </cell>
          <cell r="AZ412" t="str">
            <v xml:space="preserve">: </v>
          </cell>
          <cell r="BA412" t="e">
            <v>#NUM!</v>
          </cell>
        </row>
        <row r="413">
          <cell r="AX413">
            <v>0</v>
          </cell>
          <cell r="AY413" t="e">
            <v>#NUM!</v>
          </cell>
          <cell r="AZ413" t="str">
            <v xml:space="preserve">: </v>
          </cell>
          <cell r="BA413" t="e">
            <v>#NUM!</v>
          </cell>
        </row>
        <row r="414">
          <cell r="AX414">
            <v>0</v>
          </cell>
          <cell r="AY414" t="e">
            <v>#NUM!</v>
          </cell>
          <cell r="AZ414" t="str">
            <v xml:space="preserve">: </v>
          </cell>
          <cell r="BA414" t="e">
            <v>#NUM!</v>
          </cell>
        </row>
        <row r="415">
          <cell r="AX415">
            <v>0</v>
          </cell>
          <cell r="AY415" t="e">
            <v>#NUM!</v>
          </cell>
          <cell r="AZ415" t="str">
            <v xml:space="preserve">: </v>
          </cell>
          <cell r="BA415" t="e">
            <v>#NUM!</v>
          </cell>
        </row>
        <row r="416">
          <cell r="AX416">
            <v>0</v>
          </cell>
          <cell r="AY416" t="e">
            <v>#NUM!</v>
          </cell>
          <cell r="AZ416" t="str">
            <v xml:space="preserve">: </v>
          </cell>
          <cell r="BA416" t="e">
            <v>#NUM!</v>
          </cell>
        </row>
        <row r="417">
          <cell r="AX417">
            <v>0</v>
          </cell>
          <cell r="AY417" t="e">
            <v>#NUM!</v>
          </cell>
          <cell r="AZ417" t="str">
            <v xml:space="preserve">: </v>
          </cell>
          <cell r="BA417" t="e">
            <v>#NUM!</v>
          </cell>
        </row>
        <row r="418">
          <cell r="AX418">
            <v>0</v>
          </cell>
          <cell r="AY418" t="e">
            <v>#NUM!</v>
          </cell>
          <cell r="AZ418" t="str">
            <v xml:space="preserve">: </v>
          </cell>
          <cell r="BA418" t="e">
            <v>#NUM!</v>
          </cell>
        </row>
        <row r="419">
          <cell r="AX419">
            <v>0</v>
          </cell>
          <cell r="AY419" t="e">
            <v>#NUM!</v>
          </cell>
          <cell r="AZ419" t="str">
            <v xml:space="preserve">: </v>
          </cell>
          <cell r="BA419" t="e">
            <v>#NUM!</v>
          </cell>
        </row>
        <row r="420">
          <cell r="AX420">
            <v>0</v>
          </cell>
          <cell r="AY420" t="e">
            <v>#NUM!</v>
          </cell>
          <cell r="AZ420" t="str">
            <v xml:space="preserve">: </v>
          </cell>
          <cell r="BA420" t="e">
            <v>#NUM!</v>
          </cell>
        </row>
        <row r="421">
          <cell r="AX421">
            <v>0</v>
          </cell>
          <cell r="AY421" t="e">
            <v>#NUM!</v>
          </cell>
          <cell r="AZ421" t="str">
            <v xml:space="preserve">: </v>
          </cell>
          <cell r="BA421" t="e">
            <v>#NUM!</v>
          </cell>
        </row>
        <row r="422">
          <cell r="AX422">
            <v>0</v>
          </cell>
          <cell r="AY422" t="e">
            <v>#NUM!</v>
          </cell>
          <cell r="AZ422" t="str">
            <v xml:space="preserve">: </v>
          </cell>
          <cell r="BA422" t="e">
            <v>#NUM!</v>
          </cell>
        </row>
        <row r="423">
          <cell r="AX423">
            <v>0</v>
          </cell>
          <cell r="AY423" t="e">
            <v>#NUM!</v>
          </cell>
          <cell r="AZ423" t="str">
            <v xml:space="preserve">: </v>
          </cell>
          <cell r="BA423" t="e">
            <v>#NUM!</v>
          </cell>
        </row>
        <row r="424">
          <cell r="AX424">
            <v>0</v>
          </cell>
          <cell r="AY424" t="e">
            <v>#NUM!</v>
          </cell>
          <cell r="AZ424" t="str">
            <v xml:space="preserve">: </v>
          </cell>
          <cell r="BA424" t="e">
            <v>#NUM!</v>
          </cell>
        </row>
        <row r="425">
          <cell r="AX425">
            <v>0</v>
          </cell>
          <cell r="AY425" t="e">
            <v>#NUM!</v>
          </cell>
          <cell r="AZ425" t="str">
            <v xml:space="preserve">: </v>
          </cell>
          <cell r="BA425" t="e">
            <v>#NUM!</v>
          </cell>
        </row>
        <row r="426">
          <cell r="AX426">
            <v>0</v>
          </cell>
          <cell r="AY426" t="e">
            <v>#NUM!</v>
          </cell>
          <cell r="AZ426" t="str">
            <v xml:space="preserve">: </v>
          </cell>
          <cell r="BA426" t="e">
            <v>#NUM!</v>
          </cell>
        </row>
        <row r="427">
          <cell r="AX427">
            <v>0</v>
          </cell>
          <cell r="AY427" t="e">
            <v>#NUM!</v>
          </cell>
          <cell r="AZ427" t="str">
            <v xml:space="preserve">: </v>
          </cell>
          <cell r="BA427" t="e">
            <v>#NUM!</v>
          </cell>
        </row>
        <row r="428">
          <cell r="AX428">
            <v>0</v>
          </cell>
          <cell r="AY428" t="e">
            <v>#NUM!</v>
          </cell>
          <cell r="AZ428" t="str">
            <v xml:space="preserve">: </v>
          </cell>
          <cell r="BA428" t="e">
            <v>#NUM!</v>
          </cell>
        </row>
        <row r="429">
          <cell r="AX429">
            <v>0</v>
          </cell>
          <cell r="AY429" t="e">
            <v>#NUM!</v>
          </cell>
          <cell r="AZ429" t="str">
            <v xml:space="preserve">: </v>
          </cell>
          <cell r="BA429" t="e">
            <v>#NUM!</v>
          </cell>
        </row>
        <row r="430">
          <cell r="AX430">
            <v>0</v>
          </cell>
          <cell r="AY430" t="e">
            <v>#NUM!</v>
          </cell>
          <cell r="AZ430" t="str">
            <v xml:space="preserve">: </v>
          </cell>
          <cell r="BA430" t="e">
            <v>#NUM!</v>
          </cell>
        </row>
        <row r="431">
          <cell r="AX431">
            <v>0</v>
          </cell>
          <cell r="AY431" t="e">
            <v>#NUM!</v>
          </cell>
          <cell r="AZ431" t="str">
            <v xml:space="preserve">: </v>
          </cell>
          <cell r="BA431" t="e">
            <v>#NUM!</v>
          </cell>
        </row>
        <row r="432">
          <cell r="AX432">
            <v>0</v>
          </cell>
          <cell r="AY432" t="e">
            <v>#NUM!</v>
          </cell>
          <cell r="AZ432" t="str">
            <v xml:space="preserve">: </v>
          </cell>
          <cell r="BA432" t="e">
            <v>#NUM!</v>
          </cell>
        </row>
        <row r="433">
          <cell r="AX433">
            <v>0</v>
          </cell>
          <cell r="AY433" t="e">
            <v>#NUM!</v>
          </cell>
          <cell r="AZ433" t="str">
            <v xml:space="preserve">: </v>
          </cell>
          <cell r="BA433" t="e">
            <v>#NUM!</v>
          </cell>
        </row>
        <row r="434">
          <cell r="AX434">
            <v>0</v>
          </cell>
          <cell r="AY434" t="e">
            <v>#NUM!</v>
          </cell>
          <cell r="AZ434" t="str">
            <v xml:space="preserve">: </v>
          </cell>
          <cell r="BA434" t="e">
            <v>#NUM!</v>
          </cell>
        </row>
        <row r="435">
          <cell r="AX435">
            <v>0</v>
          </cell>
          <cell r="AY435" t="e">
            <v>#NUM!</v>
          </cell>
          <cell r="AZ435" t="str">
            <v xml:space="preserve">: </v>
          </cell>
          <cell r="BA435" t="e">
            <v>#NUM!</v>
          </cell>
        </row>
        <row r="436">
          <cell r="AX436">
            <v>0</v>
          </cell>
          <cell r="AY436" t="e">
            <v>#NUM!</v>
          </cell>
          <cell r="AZ436" t="str">
            <v xml:space="preserve">: </v>
          </cell>
          <cell r="BA436" t="e">
            <v>#NUM!</v>
          </cell>
        </row>
        <row r="437">
          <cell r="AX437">
            <v>0</v>
          </cell>
          <cell r="AY437" t="e">
            <v>#NUM!</v>
          </cell>
          <cell r="AZ437" t="str">
            <v xml:space="preserve">: </v>
          </cell>
          <cell r="BA437" t="e">
            <v>#NUM!</v>
          </cell>
        </row>
        <row r="438">
          <cell r="AX438">
            <v>0</v>
          </cell>
          <cell r="AY438" t="e">
            <v>#NUM!</v>
          </cell>
          <cell r="AZ438" t="str">
            <v xml:space="preserve">: </v>
          </cell>
          <cell r="BA438" t="e">
            <v>#NUM!</v>
          </cell>
        </row>
        <row r="439">
          <cell r="AX439">
            <v>0</v>
          </cell>
          <cell r="AY439" t="e">
            <v>#NUM!</v>
          </cell>
          <cell r="AZ439" t="str">
            <v xml:space="preserve">: </v>
          </cell>
          <cell r="BA439" t="e">
            <v>#NUM!</v>
          </cell>
        </row>
        <row r="440">
          <cell r="AX440">
            <v>0</v>
          </cell>
          <cell r="AY440" t="e">
            <v>#NUM!</v>
          </cell>
          <cell r="AZ440" t="str">
            <v xml:space="preserve">: </v>
          </cell>
          <cell r="BA440" t="e">
            <v>#NUM!</v>
          </cell>
        </row>
        <row r="441">
          <cell r="AX441">
            <v>0</v>
          </cell>
          <cell r="AY441" t="e">
            <v>#NUM!</v>
          </cell>
          <cell r="AZ441" t="str">
            <v xml:space="preserve">: </v>
          </cell>
          <cell r="BA441" t="e">
            <v>#NUM!</v>
          </cell>
        </row>
        <row r="442">
          <cell r="AX442">
            <v>0</v>
          </cell>
          <cell r="AY442" t="e">
            <v>#NUM!</v>
          </cell>
          <cell r="AZ442" t="str">
            <v xml:space="preserve">: </v>
          </cell>
          <cell r="BA442" t="e">
            <v>#NUM!</v>
          </cell>
        </row>
        <row r="443">
          <cell r="AX443">
            <v>0</v>
          </cell>
          <cell r="AY443" t="e">
            <v>#NUM!</v>
          </cell>
          <cell r="AZ443" t="str">
            <v xml:space="preserve">: </v>
          </cell>
          <cell r="BA443" t="e">
            <v>#NUM!</v>
          </cell>
        </row>
        <row r="444">
          <cell r="AX444">
            <v>0</v>
          </cell>
          <cell r="AY444" t="e">
            <v>#NUM!</v>
          </cell>
          <cell r="AZ444" t="str">
            <v xml:space="preserve">: </v>
          </cell>
          <cell r="BA444" t="e">
            <v>#NUM!</v>
          </cell>
        </row>
        <row r="445">
          <cell r="AX445">
            <v>0</v>
          </cell>
          <cell r="AY445" t="e">
            <v>#NUM!</v>
          </cell>
          <cell r="AZ445" t="str">
            <v xml:space="preserve">: </v>
          </cell>
          <cell r="BA445" t="e">
            <v>#NUM!</v>
          </cell>
        </row>
        <row r="446">
          <cell r="AX446">
            <v>0</v>
          </cell>
          <cell r="AY446" t="e">
            <v>#NUM!</v>
          </cell>
          <cell r="AZ446" t="str">
            <v xml:space="preserve">: </v>
          </cell>
          <cell r="BA446" t="e">
            <v>#NUM!</v>
          </cell>
        </row>
        <row r="447">
          <cell r="AX447">
            <v>0</v>
          </cell>
          <cell r="AY447" t="e">
            <v>#NUM!</v>
          </cell>
          <cell r="AZ447" t="str">
            <v xml:space="preserve">: </v>
          </cell>
          <cell r="BA447" t="e">
            <v>#NUM!</v>
          </cell>
        </row>
        <row r="448">
          <cell r="AX448">
            <v>0</v>
          </cell>
          <cell r="AY448" t="e">
            <v>#NUM!</v>
          </cell>
          <cell r="AZ448" t="str">
            <v xml:space="preserve">: </v>
          </cell>
          <cell r="BA448" t="e">
            <v>#NUM!</v>
          </cell>
        </row>
        <row r="449">
          <cell r="AX449">
            <v>0</v>
          </cell>
          <cell r="AY449" t="e">
            <v>#NUM!</v>
          </cell>
          <cell r="AZ449" t="str">
            <v xml:space="preserve">: </v>
          </cell>
          <cell r="BA449" t="e">
            <v>#NUM!</v>
          </cell>
        </row>
        <row r="450">
          <cell r="AX450">
            <v>0</v>
          </cell>
          <cell r="AY450" t="e">
            <v>#NUM!</v>
          </cell>
          <cell r="AZ450" t="str">
            <v xml:space="preserve">: </v>
          </cell>
          <cell r="BA450" t="e">
            <v>#NUM!</v>
          </cell>
        </row>
        <row r="451">
          <cell r="AX451">
            <v>0</v>
          </cell>
          <cell r="AY451" t="e">
            <v>#NUM!</v>
          </cell>
          <cell r="AZ451" t="str">
            <v xml:space="preserve">: </v>
          </cell>
          <cell r="BA451" t="e">
            <v>#NUM!</v>
          </cell>
        </row>
        <row r="452">
          <cell r="AX452">
            <v>0</v>
          </cell>
          <cell r="AY452" t="e">
            <v>#NUM!</v>
          </cell>
          <cell r="AZ452" t="str">
            <v xml:space="preserve">: </v>
          </cell>
          <cell r="BA452" t="e">
            <v>#NUM!</v>
          </cell>
        </row>
        <row r="453">
          <cell r="AX453">
            <v>0</v>
          </cell>
          <cell r="AY453" t="e">
            <v>#NUM!</v>
          </cell>
          <cell r="AZ453" t="str">
            <v xml:space="preserve">: </v>
          </cell>
          <cell r="BA453" t="e">
            <v>#NUM!</v>
          </cell>
        </row>
        <row r="454">
          <cell r="AX454">
            <v>0</v>
          </cell>
          <cell r="AY454" t="e">
            <v>#NUM!</v>
          </cell>
          <cell r="AZ454" t="str">
            <v xml:space="preserve">: </v>
          </cell>
          <cell r="BA454" t="e">
            <v>#NUM!</v>
          </cell>
        </row>
        <row r="455">
          <cell r="AX455">
            <v>0</v>
          </cell>
          <cell r="AY455" t="e">
            <v>#NUM!</v>
          </cell>
          <cell r="AZ455" t="str">
            <v xml:space="preserve">: </v>
          </cell>
          <cell r="BA455" t="e">
            <v>#NUM!</v>
          </cell>
        </row>
        <row r="456">
          <cell r="AX456">
            <v>0</v>
          </cell>
          <cell r="AY456" t="e">
            <v>#NUM!</v>
          </cell>
          <cell r="AZ456" t="str">
            <v xml:space="preserve">: </v>
          </cell>
          <cell r="BA456" t="e">
            <v>#NUM!</v>
          </cell>
        </row>
        <row r="457">
          <cell r="AX457">
            <v>0</v>
          </cell>
          <cell r="AY457" t="e">
            <v>#NUM!</v>
          </cell>
          <cell r="AZ457" t="str">
            <v xml:space="preserve">: </v>
          </cell>
          <cell r="BA457" t="e">
            <v>#NUM!</v>
          </cell>
        </row>
        <row r="458">
          <cell r="AX458">
            <v>0</v>
          </cell>
          <cell r="AY458" t="e">
            <v>#NUM!</v>
          </cell>
          <cell r="AZ458" t="str">
            <v xml:space="preserve">: </v>
          </cell>
          <cell r="BA458" t="e">
            <v>#NUM!</v>
          </cell>
        </row>
        <row r="459">
          <cell r="AX459">
            <v>0</v>
          </cell>
          <cell r="AY459" t="e">
            <v>#NUM!</v>
          </cell>
          <cell r="AZ459" t="str">
            <v xml:space="preserve">: </v>
          </cell>
          <cell r="BA459" t="e">
            <v>#NUM!</v>
          </cell>
        </row>
        <row r="460">
          <cell r="AX460">
            <v>0</v>
          </cell>
          <cell r="AY460" t="e">
            <v>#NUM!</v>
          </cell>
          <cell r="AZ460" t="str">
            <v xml:space="preserve">: </v>
          </cell>
          <cell r="BA460" t="e">
            <v>#NUM!</v>
          </cell>
        </row>
        <row r="461">
          <cell r="AX461">
            <v>0</v>
          </cell>
          <cell r="AY461" t="e">
            <v>#NUM!</v>
          </cell>
          <cell r="AZ461" t="str">
            <v xml:space="preserve">: </v>
          </cell>
          <cell r="BA461" t="e">
            <v>#NUM!</v>
          </cell>
        </row>
        <row r="462">
          <cell r="AX462">
            <v>0</v>
          </cell>
          <cell r="AY462" t="e">
            <v>#NUM!</v>
          </cell>
          <cell r="AZ462" t="str">
            <v xml:space="preserve">: </v>
          </cell>
          <cell r="BA462" t="e">
            <v>#NUM!</v>
          </cell>
        </row>
        <row r="463">
          <cell r="AX463">
            <v>0</v>
          </cell>
          <cell r="AY463" t="e">
            <v>#NUM!</v>
          </cell>
          <cell r="AZ463" t="str">
            <v xml:space="preserve">: </v>
          </cell>
          <cell r="BA463" t="e">
            <v>#NUM!</v>
          </cell>
        </row>
        <row r="464">
          <cell r="AX464">
            <v>0</v>
          </cell>
          <cell r="AY464" t="e">
            <v>#NUM!</v>
          </cell>
          <cell r="AZ464" t="str">
            <v xml:space="preserve">: </v>
          </cell>
          <cell r="BA464" t="e">
            <v>#NUM!</v>
          </cell>
        </row>
        <row r="465">
          <cell r="AX465">
            <v>0</v>
          </cell>
          <cell r="AY465" t="e">
            <v>#NUM!</v>
          </cell>
          <cell r="AZ465" t="str">
            <v xml:space="preserve">: </v>
          </cell>
          <cell r="BA465" t="e">
            <v>#NUM!</v>
          </cell>
        </row>
        <row r="466">
          <cell r="AX466">
            <v>0</v>
          </cell>
          <cell r="AY466" t="e">
            <v>#NUM!</v>
          </cell>
          <cell r="AZ466" t="str">
            <v xml:space="preserve">: </v>
          </cell>
          <cell r="BA466" t="e">
            <v>#NUM!</v>
          </cell>
        </row>
        <row r="467">
          <cell r="AX467">
            <v>0</v>
          </cell>
          <cell r="AY467" t="e">
            <v>#NUM!</v>
          </cell>
          <cell r="AZ467" t="str">
            <v xml:space="preserve">: </v>
          </cell>
          <cell r="BA467" t="e">
            <v>#NUM!</v>
          </cell>
        </row>
        <row r="468">
          <cell r="AX468">
            <v>0</v>
          </cell>
          <cell r="AY468" t="e">
            <v>#NUM!</v>
          </cell>
          <cell r="AZ468" t="str">
            <v xml:space="preserve">: </v>
          </cell>
          <cell r="BA468" t="e">
            <v>#NUM!</v>
          </cell>
        </row>
        <row r="469">
          <cell r="AX469">
            <v>0</v>
          </cell>
          <cell r="AY469" t="e">
            <v>#NUM!</v>
          </cell>
          <cell r="AZ469" t="str">
            <v xml:space="preserve">: </v>
          </cell>
          <cell r="BA469" t="e">
            <v>#NUM!</v>
          </cell>
        </row>
        <row r="470">
          <cell r="AX470">
            <v>0</v>
          </cell>
          <cell r="AY470" t="e">
            <v>#NUM!</v>
          </cell>
          <cell r="AZ470" t="str">
            <v xml:space="preserve">: </v>
          </cell>
          <cell r="BA470" t="e">
            <v>#NUM!</v>
          </cell>
        </row>
        <row r="471">
          <cell r="AX471">
            <v>0</v>
          </cell>
          <cell r="AY471" t="e">
            <v>#NUM!</v>
          </cell>
          <cell r="AZ471" t="str">
            <v xml:space="preserve">: </v>
          </cell>
          <cell r="BA471" t="e">
            <v>#NUM!</v>
          </cell>
        </row>
        <row r="472">
          <cell r="AX472">
            <v>0</v>
          </cell>
          <cell r="AY472" t="e">
            <v>#NUM!</v>
          </cell>
          <cell r="AZ472" t="str">
            <v xml:space="preserve">: </v>
          </cell>
          <cell r="BA472" t="e">
            <v>#NUM!</v>
          </cell>
        </row>
        <row r="473">
          <cell r="AX473">
            <v>0</v>
          </cell>
          <cell r="AY473" t="e">
            <v>#NUM!</v>
          </cell>
          <cell r="AZ473" t="str">
            <v xml:space="preserve">: </v>
          </cell>
          <cell r="BA473" t="e">
            <v>#NUM!</v>
          </cell>
        </row>
        <row r="474">
          <cell r="AX474">
            <v>0</v>
          </cell>
          <cell r="AY474" t="e">
            <v>#NUM!</v>
          </cell>
          <cell r="AZ474" t="str">
            <v xml:space="preserve">: </v>
          </cell>
          <cell r="BA474" t="e">
            <v>#NUM!</v>
          </cell>
        </row>
        <row r="475">
          <cell r="AX475">
            <v>0</v>
          </cell>
          <cell r="AY475" t="e">
            <v>#NUM!</v>
          </cell>
          <cell r="AZ475" t="str">
            <v xml:space="preserve">: </v>
          </cell>
          <cell r="BA475" t="e">
            <v>#NUM!</v>
          </cell>
        </row>
        <row r="476">
          <cell r="AX476">
            <v>0</v>
          </cell>
          <cell r="AY476" t="e">
            <v>#NUM!</v>
          </cell>
          <cell r="AZ476" t="str">
            <v xml:space="preserve">: </v>
          </cell>
          <cell r="BA476" t="e">
            <v>#NUM!</v>
          </cell>
        </row>
        <row r="477">
          <cell r="AX477">
            <v>0</v>
          </cell>
          <cell r="AY477" t="e">
            <v>#NUM!</v>
          </cell>
          <cell r="AZ477" t="str">
            <v xml:space="preserve">: </v>
          </cell>
          <cell r="BA477" t="e">
            <v>#NUM!</v>
          </cell>
        </row>
        <row r="478">
          <cell r="AX478">
            <v>0</v>
          </cell>
          <cell r="AY478" t="e">
            <v>#NUM!</v>
          </cell>
          <cell r="AZ478" t="str">
            <v xml:space="preserve">: </v>
          </cell>
          <cell r="BA478" t="e">
            <v>#NUM!</v>
          </cell>
        </row>
        <row r="479">
          <cell r="AX479">
            <v>0</v>
          </cell>
          <cell r="AY479" t="e">
            <v>#NUM!</v>
          </cell>
          <cell r="AZ479" t="str">
            <v xml:space="preserve">: </v>
          </cell>
          <cell r="BA479" t="e">
            <v>#NUM!</v>
          </cell>
        </row>
        <row r="480">
          <cell r="AX480">
            <v>0</v>
          </cell>
          <cell r="AY480" t="e">
            <v>#NUM!</v>
          </cell>
          <cell r="AZ480" t="str">
            <v xml:space="preserve">: </v>
          </cell>
          <cell r="BA480" t="e">
            <v>#NUM!</v>
          </cell>
        </row>
        <row r="481">
          <cell r="AX481">
            <v>0</v>
          </cell>
          <cell r="AY481" t="e">
            <v>#NUM!</v>
          </cell>
          <cell r="AZ481" t="str">
            <v xml:space="preserve">: </v>
          </cell>
          <cell r="BA481" t="e">
            <v>#NUM!</v>
          </cell>
        </row>
        <row r="482">
          <cell r="AX482">
            <v>0</v>
          </cell>
          <cell r="AY482" t="e">
            <v>#NUM!</v>
          </cell>
          <cell r="AZ482" t="str">
            <v xml:space="preserve">: </v>
          </cell>
          <cell r="BA482" t="e">
            <v>#NUM!</v>
          </cell>
        </row>
        <row r="483">
          <cell r="AX483">
            <v>0</v>
          </cell>
          <cell r="AY483" t="e">
            <v>#NUM!</v>
          </cell>
          <cell r="AZ483" t="str">
            <v xml:space="preserve">: </v>
          </cell>
          <cell r="BA483" t="e">
            <v>#NUM!</v>
          </cell>
        </row>
        <row r="484">
          <cell r="AX484">
            <v>0</v>
          </cell>
          <cell r="AY484" t="e">
            <v>#NUM!</v>
          </cell>
          <cell r="AZ484" t="str">
            <v xml:space="preserve">: </v>
          </cell>
          <cell r="BA484" t="e">
            <v>#NUM!</v>
          </cell>
        </row>
        <row r="485">
          <cell r="AX485">
            <v>0</v>
          </cell>
          <cell r="AY485" t="e">
            <v>#NUM!</v>
          </cell>
          <cell r="AZ485" t="str">
            <v xml:space="preserve">: </v>
          </cell>
          <cell r="BA485" t="e">
            <v>#NUM!</v>
          </cell>
        </row>
        <row r="486">
          <cell r="AX486">
            <v>0</v>
          </cell>
          <cell r="AY486" t="e">
            <v>#NUM!</v>
          </cell>
          <cell r="AZ486" t="str">
            <v xml:space="preserve">: </v>
          </cell>
          <cell r="BA486" t="e">
            <v>#NUM!</v>
          </cell>
        </row>
        <row r="487">
          <cell r="AX487">
            <v>0</v>
          </cell>
          <cell r="AY487" t="e">
            <v>#NUM!</v>
          </cell>
          <cell r="AZ487" t="str">
            <v xml:space="preserve">: </v>
          </cell>
          <cell r="BA487" t="e">
            <v>#NUM!</v>
          </cell>
        </row>
        <row r="488">
          <cell r="AX488">
            <v>0</v>
          </cell>
          <cell r="AY488" t="e">
            <v>#NUM!</v>
          </cell>
          <cell r="AZ488" t="str">
            <v xml:space="preserve">: </v>
          </cell>
          <cell r="BA488" t="e">
            <v>#NUM!</v>
          </cell>
        </row>
        <row r="489">
          <cell r="AX489">
            <v>0</v>
          </cell>
          <cell r="AY489" t="e">
            <v>#NUM!</v>
          </cell>
          <cell r="AZ489" t="str">
            <v xml:space="preserve">: </v>
          </cell>
          <cell r="BA489" t="e">
            <v>#NUM!</v>
          </cell>
        </row>
        <row r="490">
          <cell r="AX490">
            <v>0</v>
          </cell>
          <cell r="AY490" t="e">
            <v>#NUM!</v>
          </cell>
          <cell r="AZ490" t="str">
            <v xml:space="preserve">: </v>
          </cell>
          <cell r="BA490" t="e">
            <v>#NUM!</v>
          </cell>
        </row>
        <row r="491">
          <cell r="AX491">
            <v>0</v>
          </cell>
          <cell r="AY491" t="e">
            <v>#NUM!</v>
          </cell>
          <cell r="AZ491" t="str">
            <v xml:space="preserve">: </v>
          </cell>
          <cell r="BA491" t="e">
            <v>#NUM!</v>
          </cell>
        </row>
        <row r="492">
          <cell r="AX492">
            <v>0</v>
          </cell>
          <cell r="AY492" t="e">
            <v>#NUM!</v>
          </cell>
          <cell r="AZ492" t="str">
            <v xml:space="preserve">: </v>
          </cell>
          <cell r="BA492" t="e">
            <v>#NUM!</v>
          </cell>
        </row>
        <row r="493">
          <cell r="AX493">
            <v>0</v>
          </cell>
          <cell r="AY493" t="e">
            <v>#NUM!</v>
          </cell>
          <cell r="AZ493" t="str">
            <v xml:space="preserve">: </v>
          </cell>
          <cell r="BA493" t="e">
            <v>#NUM!</v>
          </cell>
        </row>
        <row r="494">
          <cell r="AX494">
            <v>0</v>
          </cell>
          <cell r="AY494" t="e">
            <v>#NUM!</v>
          </cell>
          <cell r="AZ494" t="str">
            <v xml:space="preserve">: </v>
          </cell>
          <cell r="BA494" t="e">
            <v>#NUM!</v>
          </cell>
        </row>
        <row r="495">
          <cell r="AX495">
            <v>0</v>
          </cell>
          <cell r="AY495" t="e">
            <v>#NUM!</v>
          </cell>
          <cell r="AZ495" t="str">
            <v xml:space="preserve">: </v>
          </cell>
          <cell r="BA495" t="e">
            <v>#NUM!</v>
          </cell>
        </row>
        <row r="496">
          <cell r="AX496">
            <v>0</v>
          </cell>
          <cell r="AY496" t="e">
            <v>#NUM!</v>
          </cell>
          <cell r="AZ496" t="str">
            <v xml:space="preserve">: </v>
          </cell>
          <cell r="BA496" t="e">
            <v>#NUM!</v>
          </cell>
        </row>
        <row r="497">
          <cell r="AX497">
            <v>0</v>
          </cell>
          <cell r="AY497" t="e">
            <v>#NUM!</v>
          </cell>
          <cell r="AZ497" t="str">
            <v xml:space="preserve">: </v>
          </cell>
          <cell r="BA497" t="e">
            <v>#NUM!</v>
          </cell>
        </row>
        <row r="498">
          <cell r="AX498">
            <v>0</v>
          </cell>
          <cell r="AY498" t="e">
            <v>#NUM!</v>
          </cell>
          <cell r="AZ498" t="str">
            <v xml:space="preserve">: </v>
          </cell>
          <cell r="BA498" t="e">
            <v>#NUM!</v>
          </cell>
        </row>
        <row r="499">
          <cell r="AX499">
            <v>0</v>
          </cell>
          <cell r="AY499" t="e">
            <v>#NUM!</v>
          </cell>
          <cell r="AZ499" t="str">
            <v xml:space="preserve">: </v>
          </cell>
          <cell r="BA499" t="e">
            <v>#NUM!</v>
          </cell>
        </row>
        <row r="500">
          <cell r="AX500">
            <v>0</v>
          </cell>
          <cell r="AY500" t="e">
            <v>#NUM!</v>
          </cell>
          <cell r="AZ500" t="str">
            <v xml:space="preserve">: </v>
          </cell>
          <cell r="BA500" t="e">
            <v>#NUM!</v>
          </cell>
        </row>
        <row r="501">
          <cell r="AX501">
            <v>0</v>
          </cell>
          <cell r="AY501" t="e">
            <v>#NUM!</v>
          </cell>
          <cell r="AZ501" t="str">
            <v xml:space="preserve">: </v>
          </cell>
          <cell r="BA501" t="e">
            <v>#NUM!</v>
          </cell>
        </row>
        <row r="502">
          <cell r="AX502">
            <v>0</v>
          </cell>
          <cell r="AY502" t="e">
            <v>#NUM!</v>
          </cell>
          <cell r="AZ502" t="str">
            <v xml:space="preserve">: </v>
          </cell>
          <cell r="BA502" t="e">
            <v>#NUM!</v>
          </cell>
        </row>
        <row r="503">
          <cell r="AX503">
            <v>0</v>
          </cell>
          <cell r="AY503" t="e">
            <v>#NUM!</v>
          </cell>
          <cell r="AZ503" t="str">
            <v xml:space="preserve">: </v>
          </cell>
          <cell r="BA503" t="e">
            <v>#NUM!</v>
          </cell>
        </row>
        <row r="504">
          <cell r="AX504">
            <v>0</v>
          </cell>
          <cell r="AY504" t="e">
            <v>#NUM!</v>
          </cell>
          <cell r="AZ504" t="str">
            <v xml:space="preserve">: </v>
          </cell>
          <cell r="BA504" t="e">
            <v>#NUM!</v>
          </cell>
        </row>
        <row r="505">
          <cell r="AX505">
            <v>0</v>
          </cell>
          <cell r="AY505" t="e">
            <v>#NUM!</v>
          </cell>
          <cell r="AZ505" t="str">
            <v xml:space="preserve">: </v>
          </cell>
          <cell r="BA505" t="e">
            <v>#NUM!</v>
          </cell>
        </row>
        <row r="506">
          <cell r="AX506">
            <v>0</v>
          </cell>
          <cell r="AY506" t="e">
            <v>#NUM!</v>
          </cell>
          <cell r="AZ506" t="str">
            <v xml:space="preserve">: </v>
          </cell>
          <cell r="BA506" t="e">
            <v>#NUM!</v>
          </cell>
        </row>
        <row r="507">
          <cell r="AX507">
            <v>0</v>
          </cell>
          <cell r="AY507" t="e">
            <v>#NUM!</v>
          </cell>
          <cell r="AZ507" t="str">
            <v xml:space="preserve">: </v>
          </cell>
          <cell r="BA507" t="e">
            <v>#NUM!</v>
          </cell>
        </row>
        <row r="508">
          <cell r="AX508">
            <v>0</v>
          </cell>
          <cell r="AY508" t="e">
            <v>#NUM!</v>
          </cell>
          <cell r="AZ508" t="str">
            <v xml:space="preserve">: </v>
          </cell>
          <cell r="BA508" t="e">
            <v>#NUM!</v>
          </cell>
        </row>
        <row r="509">
          <cell r="AX509">
            <v>0</v>
          </cell>
          <cell r="AY509" t="e">
            <v>#NUM!</v>
          </cell>
          <cell r="AZ509" t="str">
            <v xml:space="preserve">: </v>
          </cell>
          <cell r="BA509" t="e">
            <v>#NUM!</v>
          </cell>
        </row>
        <row r="510">
          <cell r="AX510">
            <v>0</v>
          </cell>
          <cell r="AY510" t="e">
            <v>#NUM!</v>
          </cell>
          <cell r="AZ510" t="str">
            <v xml:space="preserve">: </v>
          </cell>
          <cell r="BA510" t="e">
            <v>#NUM!</v>
          </cell>
        </row>
        <row r="511">
          <cell r="AX511">
            <v>0</v>
          </cell>
          <cell r="AY511" t="e">
            <v>#NUM!</v>
          </cell>
          <cell r="AZ511" t="str">
            <v xml:space="preserve">: </v>
          </cell>
          <cell r="BA511" t="e">
            <v>#NUM!</v>
          </cell>
        </row>
        <row r="512">
          <cell r="AX512">
            <v>0</v>
          </cell>
          <cell r="AY512" t="e">
            <v>#NUM!</v>
          </cell>
          <cell r="AZ512" t="str">
            <v xml:space="preserve">: </v>
          </cell>
          <cell r="BA512" t="e">
            <v>#NUM!</v>
          </cell>
        </row>
        <row r="513">
          <cell r="AX513">
            <v>0</v>
          </cell>
          <cell r="AY513" t="e">
            <v>#NUM!</v>
          </cell>
          <cell r="AZ513" t="str">
            <v xml:space="preserve">: </v>
          </cell>
          <cell r="BA513" t="e">
            <v>#NUM!</v>
          </cell>
        </row>
        <row r="514">
          <cell r="AX514">
            <v>0</v>
          </cell>
          <cell r="AY514" t="e">
            <v>#NUM!</v>
          </cell>
          <cell r="AZ514" t="str">
            <v xml:space="preserve">: </v>
          </cell>
          <cell r="BA514" t="e">
            <v>#NUM!</v>
          </cell>
        </row>
        <row r="515">
          <cell r="AX515">
            <v>0</v>
          </cell>
          <cell r="AY515" t="e">
            <v>#NUM!</v>
          </cell>
          <cell r="AZ515" t="str">
            <v xml:space="preserve">: </v>
          </cell>
          <cell r="BA515" t="e">
            <v>#NUM!</v>
          </cell>
        </row>
        <row r="516">
          <cell r="AX516">
            <v>0</v>
          </cell>
          <cell r="AY516" t="e">
            <v>#NUM!</v>
          </cell>
          <cell r="AZ516" t="str">
            <v xml:space="preserve">: </v>
          </cell>
          <cell r="BA516" t="e">
            <v>#NUM!</v>
          </cell>
        </row>
        <row r="517">
          <cell r="AX517">
            <v>0</v>
          </cell>
          <cell r="AY517" t="e">
            <v>#NUM!</v>
          </cell>
          <cell r="AZ517" t="str">
            <v xml:space="preserve">: </v>
          </cell>
          <cell r="BA517" t="e">
            <v>#NUM!</v>
          </cell>
        </row>
        <row r="518">
          <cell r="AX518">
            <v>0</v>
          </cell>
          <cell r="AY518" t="e">
            <v>#NUM!</v>
          </cell>
          <cell r="AZ518" t="str">
            <v xml:space="preserve">: </v>
          </cell>
          <cell r="BA518" t="e">
            <v>#NUM!</v>
          </cell>
        </row>
        <row r="519">
          <cell r="AX519">
            <v>0</v>
          </cell>
          <cell r="AY519" t="e">
            <v>#NUM!</v>
          </cell>
          <cell r="AZ519" t="str">
            <v xml:space="preserve">: </v>
          </cell>
          <cell r="BA519" t="e">
            <v>#NUM!</v>
          </cell>
        </row>
        <row r="520">
          <cell r="AX520">
            <v>0</v>
          </cell>
          <cell r="AY520" t="e">
            <v>#NUM!</v>
          </cell>
          <cell r="AZ520" t="str">
            <v xml:space="preserve">: </v>
          </cell>
          <cell r="BA520" t="e">
            <v>#NUM!</v>
          </cell>
        </row>
        <row r="521">
          <cell r="AX521">
            <v>0</v>
          </cell>
          <cell r="AY521" t="e">
            <v>#NUM!</v>
          </cell>
          <cell r="AZ521" t="str">
            <v xml:space="preserve">: </v>
          </cell>
          <cell r="BA521" t="e">
            <v>#NUM!</v>
          </cell>
        </row>
        <row r="522">
          <cell r="AX522">
            <v>0</v>
          </cell>
          <cell r="AY522" t="e">
            <v>#NUM!</v>
          </cell>
          <cell r="AZ522" t="str">
            <v xml:space="preserve">: </v>
          </cell>
          <cell r="BA522" t="e">
            <v>#NUM!</v>
          </cell>
        </row>
        <row r="523">
          <cell r="AX523">
            <v>0</v>
          </cell>
          <cell r="AY523" t="e">
            <v>#NUM!</v>
          </cell>
          <cell r="AZ523" t="str">
            <v xml:space="preserve">: </v>
          </cell>
          <cell r="BA523" t="e">
            <v>#NUM!</v>
          </cell>
        </row>
        <row r="524">
          <cell r="AX524">
            <v>0</v>
          </cell>
          <cell r="AY524" t="e">
            <v>#NUM!</v>
          </cell>
          <cell r="AZ524" t="str">
            <v xml:space="preserve">: </v>
          </cell>
          <cell r="BA524" t="e">
            <v>#NUM!</v>
          </cell>
        </row>
        <row r="525">
          <cell r="AX525">
            <v>0</v>
          </cell>
          <cell r="AY525" t="e">
            <v>#NUM!</v>
          </cell>
          <cell r="AZ525" t="str">
            <v xml:space="preserve">: </v>
          </cell>
          <cell r="BA525" t="e">
            <v>#NUM!</v>
          </cell>
        </row>
        <row r="526">
          <cell r="AX526">
            <v>0</v>
          </cell>
          <cell r="AY526" t="e">
            <v>#NUM!</v>
          </cell>
          <cell r="AZ526" t="str">
            <v xml:space="preserve">: </v>
          </cell>
          <cell r="BA526" t="e">
            <v>#NUM!</v>
          </cell>
        </row>
        <row r="527">
          <cell r="AX527">
            <v>0</v>
          </cell>
          <cell r="AY527" t="e">
            <v>#NUM!</v>
          </cell>
        </row>
        <row r="528">
          <cell r="AX528">
            <v>0</v>
          </cell>
          <cell r="AY528" t="e">
            <v>#NUM!</v>
          </cell>
        </row>
        <row r="529">
          <cell r="AX529">
            <v>0</v>
          </cell>
          <cell r="AY529" t="e">
            <v>#NUM!</v>
          </cell>
        </row>
        <row r="530">
          <cell r="AX530">
            <v>0</v>
          </cell>
          <cell r="AY530" t="e">
            <v>#NUM!</v>
          </cell>
        </row>
        <row r="531">
          <cell r="AX531">
            <v>0</v>
          </cell>
          <cell r="AY531" t="e">
            <v>#NUM!</v>
          </cell>
        </row>
        <row r="532">
          <cell r="AX532">
            <v>0</v>
          </cell>
          <cell r="AY532" t="e">
            <v>#NUM!</v>
          </cell>
        </row>
        <row r="533">
          <cell r="AX533">
            <v>0</v>
          </cell>
          <cell r="AY533" t="e">
            <v>#NUM!</v>
          </cell>
        </row>
        <row r="534">
          <cell r="AX534">
            <v>0</v>
          </cell>
          <cell r="AY534" t="e">
            <v>#NUM!</v>
          </cell>
        </row>
        <row r="535">
          <cell r="AX535">
            <v>0</v>
          </cell>
          <cell r="AY535" t="e">
            <v>#NUM!</v>
          </cell>
        </row>
        <row r="536">
          <cell r="AX536">
            <v>0</v>
          </cell>
          <cell r="AY536" t="e">
            <v>#NUM!</v>
          </cell>
        </row>
        <row r="537">
          <cell r="AX537">
            <v>0</v>
          </cell>
          <cell r="AY537" t="e">
            <v>#NUM!</v>
          </cell>
        </row>
        <row r="538">
          <cell r="AX538">
            <v>0</v>
          </cell>
          <cell r="AY538" t="e">
            <v>#NUM!</v>
          </cell>
        </row>
        <row r="539">
          <cell r="AX539">
            <v>0</v>
          </cell>
          <cell r="AY539" t="e">
            <v>#NUM!</v>
          </cell>
        </row>
        <row r="540">
          <cell r="AX540">
            <v>0</v>
          </cell>
          <cell r="AY540" t="e">
            <v>#NUM!</v>
          </cell>
        </row>
        <row r="541">
          <cell r="AX541">
            <v>0</v>
          </cell>
          <cell r="AY541" t="e">
            <v>#NUM!</v>
          </cell>
        </row>
        <row r="542">
          <cell r="AX542">
            <v>0</v>
          </cell>
          <cell r="AY542" t="e">
            <v>#NUM!</v>
          </cell>
        </row>
        <row r="543">
          <cell r="AX543">
            <v>0</v>
          </cell>
          <cell r="AY543" t="e">
            <v>#NUM!</v>
          </cell>
        </row>
        <row r="544">
          <cell r="AX544">
            <v>0</v>
          </cell>
          <cell r="AY544" t="e">
            <v>#NUM!</v>
          </cell>
        </row>
        <row r="545">
          <cell r="AX545">
            <v>0</v>
          </cell>
          <cell r="AY545" t="e">
            <v>#NUM!</v>
          </cell>
        </row>
        <row r="546">
          <cell r="AX546">
            <v>0</v>
          </cell>
          <cell r="AY546" t="e">
            <v>#NUM!</v>
          </cell>
        </row>
        <row r="547">
          <cell r="AX547">
            <v>0</v>
          </cell>
          <cell r="AY547" t="e">
            <v>#NUM!</v>
          </cell>
        </row>
        <row r="548">
          <cell r="AX548">
            <v>0</v>
          </cell>
          <cell r="AY548" t="e">
            <v>#NUM!</v>
          </cell>
        </row>
        <row r="549">
          <cell r="AX549">
            <v>0</v>
          </cell>
          <cell r="AY549" t="e">
            <v>#NUM!</v>
          </cell>
        </row>
        <row r="550">
          <cell r="AX550">
            <v>0</v>
          </cell>
          <cell r="AY550" t="e">
            <v>#NUM!</v>
          </cell>
        </row>
        <row r="551">
          <cell r="AX551">
            <v>0</v>
          </cell>
          <cell r="AY551" t="e">
            <v>#NUM!</v>
          </cell>
        </row>
        <row r="552">
          <cell r="AX552">
            <v>0</v>
          </cell>
          <cell r="AY552" t="e">
            <v>#NUM!</v>
          </cell>
        </row>
        <row r="553">
          <cell r="AX553">
            <v>0</v>
          </cell>
          <cell r="AY553" t="e">
            <v>#NUM!</v>
          </cell>
        </row>
        <row r="554">
          <cell r="AX554">
            <v>0</v>
          </cell>
          <cell r="AY554" t="e">
            <v>#NUM!</v>
          </cell>
        </row>
        <row r="555">
          <cell r="AX555">
            <v>0</v>
          </cell>
          <cell r="AY555" t="e">
            <v>#NUM!</v>
          </cell>
        </row>
        <row r="556">
          <cell r="AX556">
            <v>0</v>
          </cell>
          <cell r="AY556" t="e">
            <v>#NUM!</v>
          </cell>
        </row>
        <row r="557">
          <cell r="AX557">
            <v>0</v>
          </cell>
          <cell r="AY557" t="e">
            <v>#NUM!</v>
          </cell>
        </row>
        <row r="558">
          <cell r="AX558">
            <v>0</v>
          </cell>
          <cell r="AY558" t="e">
            <v>#NUM!</v>
          </cell>
        </row>
        <row r="559">
          <cell r="AX559">
            <v>0</v>
          </cell>
          <cell r="AY559" t="e">
            <v>#NUM!</v>
          </cell>
        </row>
        <row r="560">
          <cell r="AX560">
            <v>0</v>
          </cell>
          <cell r="AY560" t="e">
            <v>#NUM!</v>
          </cell>
        </row>
        <row r="561">
          <cell r="AX561">
            <v>0</v>
          </cell>
          <cell r="AY561" t="e">
            <v>#NUM!</v>
          </cell>
        </row>
        <row r="562">
          <cell r="AX562">
            <v>0</v>
          </cell>
          <cell r="AY562" t="e">
            <v>#NUM!</v>
          </cell>
        </row>
        <row r="563">
          <cell r="AX563">
            <v>0</v>
          </cell>
          <cell r="AY563" t="e">
            <v>#NUM!</v>
          </cell>
        </row>
        <row r="564">
          <cell r="AX564">
            <v>0</v>
          </cell>
          <cell r="AY564" t="e">
            <v>#NUM!</v>
          </cell>
        </row>
        <row r="565">
          <cell r="AX565">
            <v>0</v>
          </cell>
          <cell r="AY565" t="e">
            <v>#NUM!</v>
          </cell>
        </row>
        <row r="566">
          <cell r="AX566">
            <v>0</v>
          </cell>
          <cell r="AY566" t="e">
            <v>#NUM!</v>
          </cell>
        </row>
        <row r="567">
          <cell r="AX567">
            <v>0</v>
          </cell>
          <cell r="AY567" t="e">
            <v>#NUM!</v>
          </cell>
        </row>
        <row r="568">
          <cell r="AX568">
            <v>0</v>
          </cell>
          <cell r="AY568" t="e">
            <v>#NUM!</v>
          </cell>
        </row>
        <row r="569">
          <cell r="AX569">
            <v>0</v>
          </cell>
          <cell r="AY569" t="e">
            <v>#NUM!</v>
          </cell>
        </row>
        <row r="570">
          <cell r="AX570">
            <v>0</v>
          </cell>
          <cell r="AY570" t="e">
            <v>#NUM!</v>
          </cell>
        </row>
        <row r="571">
          <cell r="AX571">
            <v>0</v>
          </cell>
          <cell r="AY571" t="e">
            <v>#NUM!</v>
          </cell>
        </row>
        <row r="572">
          <cell r="AX572">
            <v>0</v>
          </cell>
          <cell r="AY572" t="e">
            <v>#NUM!</v>
          </cell>
        </row>
        <row r="573">
          <cell r="AX573">
            <v>0</v>
          </cell>
          <cell r="AY573" t="e">
            <v>#NUM!</v>
          </cell>
        </row>
        <row r="574">
          <cell r="AX574">
            <v>0</v>
          </cell>
          <cell r="AY574" t="e">
            <v>#NUM!</v>
          </cell>
        </row>
        <row r="575">
          <cell r="AX575">
            <v>0</v>
          </cell>
          <cell r="AY575" t="e">
            <v>#NUM!</v>
          </cell>
        </row>
        <row r="576">
          <cell r="AX576">
            <v>0</v>
          </cell>
          <cell r="AY576" t="e">
            <v>#NUM!</v>
          </cell>
        </row>
        <row r="577">
          <cell r="AX577">
            <v>0</v>
          </cell>
          <cell r="AY577" t="e">
            <v>#NUM!</v>
          </cell>
        </row>
        <row r="578">
          <cell r="AX578">
            <v>0</v>
          </cell>
          <cell r="AY578" t="e">
            <v>#NUM!</v>
          </cell>
        </row>
        <row r="579">
          <cell r="AX579">
            <v>0</v>
          </cell>
          <cell r="AY579" t="e">
            <v>#NUM!</v>
          </cell>
        </row>
        <row r="580">
          <cell r="AX580">
            <v>0</v>
          </cell>
          <cell r="AY580" t="e">
            <v>#NUM!</v>
          </cell>
        </row>
        <row r="581">
          <cell r="AX581">
            <v>0</v>
          </cell>
          <cell r="AY581" t="e">
            <v>#NUM!</v>
          </cell>
        </row>
        <row r="582">
          <cell r="AX582">
            <v>0</v>
          </cell>
          <cell r="AY582" t="e">
            <v>#NUM!</v>
          </cell>
        </row>
        <row r="583">
          <cell r="AX583">
            <v>0</v>
          </cell>
          <cell r="AY583" t="e">
            <v>#NUM!</v>
          </cell>
        </row>
        <row r="584">
          <cell r="AX584">
            <v>0</v>
          </cell>
          <cell r="AY584" t="e">
            <v>#NUM!</v>
          </cell>
        </row>
        <row r="585">
          <cell r="AX585">
            <v>0</v>
          </cell>
          <cell r="AY585" t="e">
            <v>#NUM!</v>
          </cell>
        </row>
        <row r="586">
          <cell r="AX586">
            <v>0</v>
          </cell>
          <cell r="AY586" t="e">
            <v>#NUM!</v>
          </cell>
        </row>
        <row r="587">
          <cell r="AX587">
            <v>0</v>
          </cell>
          <cell r="AY587" t="e">
            <v>#NUM!</v>
          </cell>
        </row>
        <row r="588">
          <cell r="AX588">
            <v>0</v>
          </cell>
          <cell r="AY588" t="e">
            <v>#NUM!</v>
          </cell>
        </row>
        <row r="589">
          <cell r="AX589">
            <v>0</v>
          </cell>
          <cell r="AY589" t="e">
            <v>#NUM!</v>
          </cell>
        </row>
        <row r="590">
          <cell r="AX590">
            <v>0</v>
          </cell>
          <cell r="AY590" t="e">
            <v>#NUM!</v>
          </cell>
        </row>
        <row r="591">
          <cell r="AX591">
            <v>0</v>
          </cell>
          <cell r="AY591" t="e">
            <v>#NUM!</v>
          </cell>
        </row>
        <row r="592">
          <cell r="AX592">
            <v>0</v>
          </cell>
          <cell r="AY592" t="e">
            <v>#NUM!</v>
          </cell>
        </row>
        <row r="593">
          <cell r="AX593">
            <v>0</v>
          </cell>
          <cell r="AY593" t="e">
            <v>#NUM!</v>
          </cell>
        </row>
        <row r="594">
          <cell r="AX594">
            <v>0</v>
          </cell>
          <cell r="AY594" t="e">
            <v>#NUM!</v>
          </cell>
        </row>
        <row r="595">
          <cell r="AX595">
            <v>0</v>
          </cell>
          <cell r="AY595" t="e">
            <v>#NUM!</v>
          </cell>
        </row>
        <row r="596">
          <cell r="AX596">
            <v>0</v>
          </cell>
          <cell r="AY596" t="e">
            <v>#NUM!</v>
          </cell>
        </row>
        <row r="597">
          <cell r="AX597">
            <v>0</v>
          </cell>
          <cell r="AY597" t="e">
            <v>#NUM!</v>
          </cell>
        </row>
        <row r="598">
          <cell r="AX598">
            <v>0</v>
          </cell>
          <cell r="AY598" t="e">
            <v>#NUM!</v>
          </cell>
        </row>
        <row r="599">
          <cell r="AX599">
            <v>0</v>
          </cell>
          <cell r="AY599" t="e">
            <v>#NUM!</v>
          </cell>
        </row>
        <row r="600">
          <cell r="AX600">
            <v>0</v>
          </cell>
          <cell r="AY600" t="e">
            <v>#NUM!</v>
          </cell>
        </row>
        <row r="601">
          <cell r="AX601">
            <v>0</v>
          </cell>
          <cell r="AY601" t="e">
            <v>#NUM!</v>
          </cell>
        </row>
        <row r="602">
          <cell r="AX602">
            <v>0</v>
          </cell>
          <cell r="AY602" t="e">
            <v>#NUM!</v>
          </cell>
        </row>
        <row r="603">
          <cell r="AX603">
            <v>0</v>
          </cell>
          <cell r="AY603" t="e">
            <v>#NUM!</v>
          </cell>
        </row>
        <row r="604">
          <cell r="AX604">
            <v>0</v>
          </cell>
          <cell r="AY604" t="e">
            <v>#NUM!</v>
          </cell>
        </row>
        <row r="605">
          <cell r="AX605">
            <v>0</v>
          </cell>
          <cell r="AY605" t="e">
            <v>#NUM!</v>
          </cell>
        </row>
        <row r="606">
          <cell r="AX606">
            <v>0</v>
          </cell>
          <cell r="AY606" t="e">
            <v>#NUM!</v>
          </cell>
        </row>
        <row r="607">
          <cell r="AX607">
            <v>0</v>
          </cell>
          <cell r="AY607" t="e">
            <v>#NUM!</v>
          </cell>
        </row>
        <row r="608">
          <cell r="AX608">
            <v>0</v>
          </cell>
          <cell r="AY608" t="e">
            <v>#NUM!</v>
          </cell>
        </row>
        <row r="609">
          <cell r="AX609">
            <v>0</v>
          </cell>
          <cell r="AY609" t="e">
            <v>#NUM!</v>
          </cell>
        </row>
        <row r="610">
          <cell r="AX610">
            <v>0</v>
          </cell>
          <cell r="AY610" t="e">
            <v>#NUM!</v>
          </cell>
        </row>
        <row r="611">
          <cell r="AX611">
            <v>0</v>
          </cell>
          <cell r="AY611" t="e">
            <v>#NUM!</v>
          </cell>
        </row>
        <row r="612">
          <cell r="AX612">
            <v>0</v>
          </cell>
          <cell r="AY612" t="e">
            <v>#NUM!</v>
          </cell>
        </row>
        <row r="613">
          <cell r="AX613">
            <v>0</v>
          </cell>
          <cell r="AY613" t="e">
            <v>#NUM!</v>
          </cell>
        </row>
        <row r="614">
          <cell r="AX614">
            <v>0</v>
          </cell>
          <cell r="AY614" t="e">
            <v>#NUM!</v>
          </cell>
        </row>
        <row r="615">
          <cell r="AX615">
            <v>0</v>
          </cell>
          <cell r="AY615" t="e">
            <v>#NUM!</v>
          </cell>
        </row>
        <row r="616">
          <cell r="AX616">
            <v>0</v>
          </cell>
          <cell r="AY616" t="e">
            <v>#NUM!</v>
          </cell>
        </row>
        <row r="617">
          <cell r="AX617">
            <v>0</v>
          </cell>
          <cell r="AY617" t="e">
            <v>#NUM!</v>
          </cell>
        </row>
        <row r="618">
          <cell r="AX618">
            <v>0</v>
          </cell>
          <cell r="AY618" t="e">
            <v>#NUM!</v>
          </cell>
        </row>
        <row r="619">
          <cell r="AX619">
            <v>0</v>
          </cell>
          <cell r="AY619" t="e">
            <v>#NUM!</v>
          </cell>
        </row>
        <row r="620">
          <cell r="AX620">
            <v>0</v>
          </cell>
          <cell r="AY620" t="e">
            <v>#NUM!</v>
          </cell>
        </row>
        <row r="621">
          <cell r="AX621">
            <v>0</v>
          </cell>
          <cell r="AY621" t="e">
            <v>#NUM!</v>
          </cell>
        </row>
        <row r="622">
          <cell r="AX622">
            <v>0</v>
          </cell>
          <cell r="AY622" t="e">
            <v>#NUM!</v>
          </cell>
        </row>
        <row r="623">
          <cell r="AX623">
            <v>0</v>
          </cell>
          <cell r="AY623" t="e">
            <v>#NUM!</v>
          </cell>
        </row>
        <row r="624">
          <cell r="AX624">
            <v>0</v>
          </cell>
          <cell r="AY624" t="e">
            <v>#NUM!</v>
          </cell>
        </row>
        <row r="625">
          <cell r="AX625">
            <v>0</v>
          </cell>
          <cell r="AY625" t="e">
            <v>#NUM!</v>
          </cell>
        </row>
        <row r="626">
          <cell r="AX626">
            <v>0</v>
          </cell>
          <cell r="AY626" t="e">
            <v>#NUM!</v>
          </cell>
        </row>
        <row r="627">
          <cell r="AX627">
            <v>0</v>
          </cell>
          <cell r="AY627" t="e">
            <v>#NUM!</v>
          </cell>
        </row>
        <row r="628">
          <cell r="AX628">
            <v>0</v>
          </cell>
          <cell r="AY628" t="e">
            <v>#NUM!</v>
          </cell>
        </row>
        <row r="629">
          <cell r="AX629">
            <v>0</v>
          </cell>
          <cell r="AY629" t="e">
            <v>#NUM!</v>
          </cell>
        </row>
        <row r="630">
          <cell r="AX630">
            <v>0</v>
          </cell>
          <cell r="AY630" t="e">
            <v>#NUM!</v>
          </cell>
        </row>
        <row r="631">
          <cell r="AX631">
            <v>0</v>
          </cell>
          <cell r="AY631" t="e">
            <v>#NUM!</v>
          </cell>
        </row>
        <row r="632">
          <cell r="AX632">
            <v>0</v>
          </cell>
          <cell r="AY632" t="e">
            <v>#NUM!</v>
          </cell>
        </row>
        <row r="633">
          <cell r="AX633">
            <v>0</v>
          </cell>
          <cell r="AY633" t="e">
            <v>#NUM!</v>
          </cell>
        </row>
        <row r="634">
          <cell r="AX634">
            <v>0</v>
          </cell>
          <cell r="AY634" t="e">
            <v>#NUM!</v>
          </cell>
        </row>
        <row r="635">
          <cell r="AX635">
            <v>0</v>
          </cell>
          <cell r="AY635" t="e">
            <v>#NUM!</v>
          </cell>
        </row>
        <row r="636">
          <cell r="AX636">
            <v>0</v>
          </cell>
          <cell r="AY636" t="e">
            <v>#NUM!</v>
          </cell>
        </row>
        <row r="637">
          <cell r="AX637">
            <v>0</v>
          </cell>
          <cell r="AY637" t="e">
            <v>#NUM!</v>
          </cell>
        </row>
        <row r="638">
          <cell r="AX638">
            <v>0</v>
          </cell>
          <cell r="AY638" t="e">
            <v>#NUM!</v>
          </cell>
        </row>
        <row r="639">
          <cell r="AX639">
            <v>0</v>
          </cell>
          <cell r="AY639" t="e">
            <v>#NUM!</v>
          </cell>
        </row>
        <row r="640">
          <cell r="AX640">
            <v>0</v>
          </cell>
          <cell r="AY640" t="e">
            <v>#NUM!</v>
          </cell>
        </row>
        <row r="641">
          <cell r="AX641">
            <v>0</v>
          </cell>
          <cell r="AY641" t="e">
            <v>#NUM!</v>
          </cell>
        </row>
        <row r="642">
          <cell r="AX642">
            <v>0</v>
          </cell>
          <cell r="AY642" t="e">
            <v>#NUM!</v>
          </cell>
        </row>
        <row r="643">
          <cell r="AX643">
            <v>0</v>
          </cell>
          <cell r="AY643" t="e">
            <v>#NUM!</v>
          </cell>
        </row>
        <row r="644">
          <cell r="AX644">
            <v>0</v>
          </cell>
          <cell r="AY644" t="e">
            <v>#NUM!</v>
          </cell>
        </row>
        <row r="645">
          <cell r="AX645">
            <v>0</v>
          </cell>
          <cell r="AY645" t="e">
            <v>#NUM!</v>
          </cell>
        </row>
        <row r="646">
          <cell r="AX646">
            <v>0</v>
          </cell>
          <cell r="AY646" t="e">
            <v>#NUM!</v>
          </cell>
        </row>
        <row r="647">
          <cell r="AX647">
            <v>0</v>
          </cell>
          <cell r="AY647" t="e">
            <v>#NUM!</v>
          </cell>
        </row>
        <row r="648">
          <cell r="AX648">
            <v>0</v>
          </cell>
          <cell r="AY648" t="e">
            <v>#NUM!</v>
          </cell>
        </row>
        <row r="649">
          <cell r="AX649">
            <v>0</v>
          </cell>
          <cell r="AY649" t="e">
            <v>#NUM!</v>
          </cell>
        </row>
        <row r="650">
          <cell r="AX650">
            <v>0</v>
          </cell>
          <cell r="AY650" t="e">
            <v>#NUM!</v>
          </cell>
        </row>
        <row r="651">
          <cell r="AX651">
            <v>0</v>
          </cell>
          <cell r="AY651" t="e">
            <v>#NUM!</v>
          </cell>
        </row>
        <row r="652">
          <cell r="AX652">
            <v>0</v>
          </cell>
          <cell r="AY652" t="e">
            <v>#NUM!</v>
          </cell>
        </row>
        <row r="653">
          <cell r="AX653">
            <v>0</v>
          </cell>
          <cell r="AY653" t="e">
            <v>#NUM!</v>
          </cell>
        </row>
        <row r="654">
          <cell r="AX654">
            <v>0</v>
          </cell>
          <cell r="AY654" t="e">
            <v>#NUM!</v>
          </cell>
        </row>
        <row r="655">
          <cell r="AX655">
            <v>0</v>
          </cell>
          <cell r="AY655" t="e">
            <v>#NUM!</v>
          </cell>
        </row>
        <row r="656">
          <cell r="AX656">
            <v>0</v>
          </cell>
          <cell r="AY656" t="e">
            <v>#NUM!</v>
          </cell>
        </row>
        <row r="657">
          <cell r="AX657">
            <v>0</v>
          </cell>
          <cell r="AY657" t="e">
            <v>#NUM!</v>
          </cell>
        </row>
        <row r="658">
          <cell r="AX658">
            <v>0</v>
          </cell>
          <cell r="AY658" t="e">
            <v>#NUM!</v>
          </cell>
        </row>
        <row r="659">
          <cell r="AX659">
            <v>0</v>
          </cell>
          <cell r="AY659" t="e">
            <v>#NUM!</v>
          </cell>
        </row>
        <row r="660">
          <cell r="AX660">
            <v>0</v>
          </cell>
          <cell r="AY660" t="e">
            <v>#NUM!</v>
          </cell>
        </row>
        <row r="661">
          <cell r="AX661">
            <v>0</v>
          </cell>
          <cell r="AY661" t="e">
            <v>#NUM!</v>
          </cell>
        </row>
        <row r="662">
          <cell r="AX662">
            <v>0</v>
          </cell>
          <cell r="AY662" t="e">
            <v>#NUM!</v>
          </cell>
        </row>
        <row r="663">
          <cell r="AX663">
            <v>0</v>
          </cell>
          <cell r="AY663" t="e">
            <v>#NUM!</v>
          </cell>
        </row>
        <row r="664">
          <cell r="AX664">
            <v>0</v>
          </cell>
          <cell r="AY664" t="e">
            <v>#NUM!</v>
          </cell>
        </row>
        <row r="665">
          <cell r="AX665">
            <v>0</v>
          </cell>
          <cell r="AY665" t="e">
            <v>#NUM!</v>
          </cell>
        </row>
        <row r="666">
          <cell r="AX666">
            <v>0</v>
          </cell>
          <cell r="AY666" t="e">
            <v>#NUM!</v>
          </cell>
        </row>
        <row r="667">
          <cell r="AX667">
            <v>0</v>
          </cell>
          <cell r="AY667" t="e">
            <v>#NUM!</v>
          </cell>
        </row>
        <row r="668">
          <cell r="AX668">
            <v>0</v>
          </cell>
          <cell r="AY668" t="e">
            <v>#NUM!</v>
          </cell>
        </row>
        <row r="669">
          <cell r="AX669">
            <v>0</v>
          </cell>
          <cell r="AY669" t="e">
            <v>#NUM!</v>
          </cell>
        </row>
        <row r="670">
          <cell r="AX670">
            <v>0</v>
          </cell>
          <cell r="AY670" t="e">
            <v>#NUM!</v>
          </cell>
        </row>
        <row r="671">
          <cell r="AX671">
            <v>0</v>
          </cell>
          <cell r="AY671" t="e">
            <v>#NUM!</v>
          </cell>
        </row>
        <row r="672">
          <cell r="AX672">
            <v>0</v>
          </cell>
          <cell r="AY672" t="e">
            <v>#NUM!</v>
          </cell>
        </row>
        <row r="673">
          <cell r="AX673">
            <v>0</v>
          </cell>
          <cell r="AY673" t="e">
            <v>#NUM!</v>
          </cell>
        </row>
        <row r="674">
          <cell r="AX674">
            <v>0</v>
          </cell>
          <cell r="AY674" t="e">
            <v>#NUM!</v>
          </cell>
        </row>
        <row r="675">
          <cell r="AX675">
            <v>0</v>
          </cell>
          <cell r="AY675" t="e">
            <v>#NUM!</v>
          </cell>
        </row>
        <row r="676">
          <cell r="AX676">
            <v>0</v>
          </cell>
          <cell r="AY676" t="e">
            <v>#NUM!</v>
          </cell>
        </row>
        <row r="677">
          <cell r="AX677">
            <v>0</v>
          </cell>
          <cell r="AY677" t="e">
            <v>#NUM!</v>
          </cell>
        </row>
        <row r="678">
          <cell r="AX678">
            <v>0</v>
          </cell>
          <cell r="AY678" t="e">
            <v>#NUM!</v>
          </cell>
        </row>
        <row r="679">
          <cell r="AX679">
            <v>0</v>
          </cell>
          <cell r="AY679" t="e">
            <v>#NUM!</v>
          </cell>
        </row>
        <row r="680">
          <cell r="AX680">
            <v>0</v>
          </cell>
          <cell r="AY680" t="e">
            <v>#NUM!</v>
          </cell>
        </row>
        <row r="681">
          <cell r="AX681">
            <v>0</v>
          </cell>
          <cell r="AY681" t="e">
            <v>#NUM!</v>
          </cell>
        </row>
        <row r="682">
          <cell r="AX682">
            <v>0</v>
          </cell>
          <cell r="AY682" t="e">
            <v>#NUM!</v>
          </cell>
        </row>
        <row r="683">
          <cell r="AX683">
            <v>0</v>
          </cell>
          <cell r="AY683" t="e">
            <v>#NUM!</v>
          </cell>
        </row>
        <row r="684">
          <cell r="AX684">
            <v>0</v>
          </cell>
          <cell r="AY684" t="e">
            <v>#NUM!</v>
          </cell>
        </row>
        <row r="685">
          <cell r="AX685">
            <v>0</v>
          </cell>
          <cell r="AY685" t="e">
            <v>#NUM!</v>
          </cell>
        </row>
        <row r="686">
          <cell r="AX686">
            <v>0</v>
          </cell>
          <cell r="AY686" t="e">
            <v>#NUM!</v>
          </cell>
        </row>
        <row r="687">
          <cell r="AX687">
            <v>0</v>
          </cell>
          <cell r="AY687" t="e">
            <v>#NUM!</v>
          </cell>
        </row>
        <row r="688">
          <cell r="AX688">
            <v>0</v>
          </cell>
          <cell r="AY688" t="e">
            <v>#NUM!</v>
          </cell>
        </row>
        <row r="689">
          <cell r="AX689">
            <v>0</v>
          </cell>
          <cell r="AY689" t="e">
            <v>#NUM!</v>
          </cell>
        </row>
        <row r="690">
          <cell r="AX690">
            <v>0</v>
          </cell>
          <cell r="AY690" t="e">
            <v>#NUM!</v>
          </cell>
        </row>
        <row r="691">
          <cell r="AX691">
            <v>0</v>
          </cell>
          <cell r="AY691" t="e">
            <v>#NUM!</v>
          </cell>
        </row>
        <row r="692">
          <cell r="AX692">
            <v>0</v>
          </cell>
          <cell r="AY692" t="e">
            <v>#NUM!</v>
          </cell>
        </row>
        <row r="693">
          <cell r="AX693">
            <v>0</v>
          </cell>
          <cell r="AY693" t="e">
            <v>#NUM!</v>
          </cell>
        </row>
        <row r="694">
          <cell r="AX694">
            <v>0</v>
          </cell>
          <cell r="AY694" t="e">
            <v>#NUM!</v>
          </cell>
        </row>
        <row r="695">
          <cell r="AX695">
            <v>0</v>
          </cell>
          <cell r="AY695" t="e">
            <v>#NUM!</v>
          </cell>
        </row>
        <row r="696">
          <cell r="AX696">
            <v>0</v>
          </cell>
          <cell r="AY696" t="e">
            <v>#NUM!</v>
          </cell>
        </row>
        <row r="697">
          <cell r="AX697">
            <v>0</v>
          </cell>
          <cell r="AY697" t="e">
            <v>#NUM!</v>
          </cell>
        </row>
        <row r="698">
          <cell r="AX698">
            <v>0</v>
          </cell>
          <cell r="AY698" t="e">
            <v>#NUM!</v>
          </cell>
        </row>
        <row r="699">
          <cell r="AX699">
            <v>0</v>
          </cell>
          <cell r="AY699" t="e">
            <v>#NUM!</v>
          </cell>
        </row>
        <row r="700">
          <cell r="AX700">
            <v>0</v>
          </cell>
          <cell r="AY700" t="e">
            <v>#NUM!</v>
          </cell>
        </row>
        <row r="701">
          <cell r="AX701">
            <v>0</v>
          </cell>
          <cell r="AY701" t="e">
            <v>#NUM!</v>
          </cell>
        </row>
        <row r="702">
          <cell r="AX702">
            <v>0</v>
          </cell>
          <cell r="AY702" t="e">
            <v>#NUM!</v>
          </cell>
        </row>
      </sheetData>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sheetName val="2"/>
      <sheetName val="3a"/>
      <sheetName val="3b"/>
      <sheetName val="3c"/>
      <sheetName val="4a"/>
      <sheetName val="4b"/>
      <sheetName val="4c"/>
      <sheetName val="4d"/>
      <sheetName val="5"/>
      <sheetName val="6"/>
      <sheetName val="7"/>
      <sheetName val="8"/>
      <sheetName val="8a"/>
      <sheetName val="8b"/>
      <sheetName val="8c"/>
      <sheetName val="8d"/>
      <sheetName val="8e"/>
      <sheetName val="8f"/>
      <sheetName val="9a"/>
      <sheetName val="9b"/>
      <sheetName val="9c"/>
      <sheetName val="9d"/>
      <sheetName val="10"/>
      <sheetName val="11a"/>
      <sheetName val="11b"/>
      <sheetName val="11c"/>
      <sheetName val="12"/>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D2" t="str">
            <v>Yes</v>
          </cell>
          <cell r="I2" t="str">
            <v>Access to financial resources</v>
          </cell>
          <cell r="K2" t="str">
            <v>Increase</v>
          </cell>
          <cell r="N2" t="str">
            <v>High</v>
          </cell>
          <cell r="R2" t="str">
            <v>Commercial</v>
          </cell>
          <cell r="T2" t="str">
            <v>Not Applicable</v>
          </cell>
          <cell r="V2" t="str">
            <v>Operations Costs</v>
          </cell>
        </row>
        <row r="3">
          <cell r="D3" t="str">
            <v>No</v>
          </cell>
          <cell r="E3" t="str">
            <v>Afghanistan</v>
          </cell>
          <cell r="I3" t="str">
            <v>Access to suppliers</v>
          </cell>
          <cell r="K3" t="str">
            <v>No Change</v>
          </cell>
          <cell r="N3" t="str">
            <v>Medium</v>
          </cell>
          <cell r="R3" t="str">
            <v>Research</v>
          </cell>
          <cell r="V3" t="str">
            <v>Regulatory Compliance (Non- Environmental)</v>
          </cell>
        </row>
        <row r="4">
          <cell r="D4" t="str">
            <v>Not Applicable</v>
          </cell>
          <cell r="E4" t="str">
            <v>Albania</v>
          </cell>
          <cell r="I4" t="str">
            <v>Access to technological resources</v>
          </cell>
          <cell r="K4" t="str">
            <v>Decrease</v>
          </cell>
          <cell r="N4" t="str">
            <v>Low</v>
          </cell>
          <cell r="R4" t="str">
            <v>U.S. Government (Non-defense)</v>
          </cell>
          <cell r="V4" t="str">
            <v>Environmental Compliance</v>
          </cell>
        </row>
        <row r="5">
          <cell r="E5" t="str">
            <v>Algeria</v>
          </cell>
          <cell r="I5" t="str">
            <v>Broaden customer base</v>
          </cell>
          <cell r="N5" t="str">
            <v>None</v>
          </cell>
          <cell r="R5" t="str">
            <v>U.S. Government (Defense)</v>
          </cell>
          <cell r="V5" t="str">
            <v>Employment Costs</v>
          </cell>
        </row>
        <row r="6">
          <cell r="E6" t="str">
            <v>Andorra</v>
          </cell>
          <cell r="I6" t="str">
            <v>Creation of new technologies</v>
          </cell>
          <cell r="R6" t="str">
            <v>Other</v>
          </cell>
          <cell r="V6" t="str">
            <v>Legal Costs</v>
          </cell>
        </row>
        <row r="7">
          <cell r="E7" t="str">
            <v>Angola</v>
          </cell>
          <cell r="I7" t="str">
            <v>Improved access to foreign markets</v>
          </cell>
          <cell r="R7" t="str">
            <v>Unknown</v>
          </cell>
          <cell r="V7" t="str">
            <v>Uranium Spot Prices</v>
          </cell>
        </row>
        <row r="8">
          <cell r="E8" t="str">
            <v>Anguilla</v>
          </cell>
          <cell r="I8" t="str">
            <v>Improved access to U.S. markets</v>
          </cell>
          <cell r="V8" t="str">
            <v>Other (Use Comment Box)</v>
          </cell>
        </row>
        <row r="9">
          <cell r="E9" t="str">
            <v>Antigua and Barbuda</v>
          </cell>
          <cell r="I9" t="str">
            <v>Reduced costs</v>
          </cell>
        </row>
        <row r="10">
          <cell r="E10" t="str">
            <v>Argentina</v>
          </cell>
          <cell r="I10" t="str">
            <v>Reduced lead times</v>
          </cell>
        </row>
        <row r="11">
          <cell r="E11" t="str">
            <v>Armenia</v>
          </cell>
          <cell r="I11" t="str">
            <v>Risk sharing</v>
          </cell>
        </row>
        <row r="12">
          <cell r="E12" t="str">
            <v>Aruba</v>
          </cell>
          <cell r="I12" t="str">
            <v>Shared/improved technology or skills</v>
          </cell>
        </row>
        <row r="13">
          <cell r="E13" t="str">
            <v>Australia</v>
          </cell>
          <cell r="I13" t="str">
            <v>Other objective/purpose (explain)</v>
          </cell>
        </row>
        <row r="14">
          <cell r="E14" t="str">
            <v>Austria</v>
          </cell>
        </row>
        <row r="15">
          <cell r="E15" t="str">
            <v>Azerbaijan</v>
          </cell>
        </row>
        <row r="16">
          <cell r="E16" t="str">
            <v>Bahamas</v>
          </cell>
        </row>
        <row r="17">
          <cell r="E17" t="str">
            <v>Bahrain</v>
          </cell>
        </row>
        <row r="18">
          <cell r="E18" t="str">
            <v>Bangladesh</v>
          </cell>
        </row>
        <row r="19">
          <cell r="E19" t="str">
            <v>Barbados</v>
          </cell>
        </row>
        <row r="20">
          <cell r="E20" t="str">
            <v>Belarus</v>
          </cell>
        </row>
        <row r="21">
          <cell r="E21" t="str">
            <v>Belgium</v>
          </cell>
        </row>
        <row r="22">
          <cell r="E22" t="str">
            <v>Belize</v>
          </cell>
        </row>
        <row r="23">
          <cell r="E23" t="str">
            <v>Benin</v>
          </cell>
        </row>
        <row r="24">
          <cell r="E24" t="str">
            <v>Bermuda</v>
          </cell>
        </row>
        <row r="25">
          <cell r="E25" t="str">
            <v>Bhutan</v>
          </cell>
        </row>
        <row r="26">
          <cell r="E26" t="str">
            <v>Bolivia</v>
          </cell>
        </row>
        <row r="27">
          <cell r="E27" t="str">
            <v>Bosnia and Herzegovina</v>
          </cell>
        </row>
        <row r="28">
          <cell r="E28" t="str">
            <v>Botswana</v>
          </cell>
        </row>
        <row r="29">
          <cell r="E29" t="str">
            <v>Brazil</v>
          </cell>
        </row>
        <row r="30">
          <cell r="E30" t="str">
            <v>British Indian Ocean Territory</v>
          </cell>
        </row>
        <row r="31">
          <cell r="E31" t="str">
            <v>British Virgin Islands</v>
          </cell>
        </row>
        <row r="32">
          <cell r="E32" t="str">
            <v>Brunei</v>
          </cell>
        </row>
        <row r="33">
          <cell r="E33" t="str">
            <v>Bulgaria</v>
          </cell>
        </row>
        <row r="34">
          <cell r="E34" t="str">
            <v>Burkina Faso</v>
          </cell>
        </row>
        <row r="35">
          <cell r="E35" t="str">
            <v>Burma (Myanmar)</v>
          </cell>
        </row>
        <row r="36">
          <cell r="E36" t="str">
            <v>Burundi</v>
          </cell>
        </row>
        <row r="37">
          <cell r="E37" t="str">
            <v>Cabo Verde</v>
          </cell>
        </row>
        <row r="38">
          <cell r="E38" t="str">
            <v>Cambodia</v>
          </cell>
        </row>
        <row r="39">
          <cell r="E39" t="str">
            <v>Cameroon</v>
          </cell>
        </row>
        <row r="40">
          <cell r="E40" t="str">
            <v>Canada</v>
          </cell>
        </row>
        <row r="41">
          <cell r="E41" t="str">
            <v>Cayman Islands</v>
          </cell>
        </row>
        <row r="42">
          <cell r="E42" t="str">
            <v>Central African Republic</v>
          </cell>
        </row>
        <row r="43">
          <cell r="E43" t="str">
            <v>Chad</v>
          </cell>
        </row>
        <row r="44">
          <cell r="E44" t="str">
            <v>Chile</v>
          </cell>
        </row>
        <row r="45">
          <cell r="E45" t="str">
            <v>China</v>
          </cell>
        </row>
        <row r="46">
          <cell r="E46" t="str">
            <v>Christmas Island (in the Indian Ocean)</v>
          </cell>
        </row>
        <row r="47">
          <cell r="E47" t="str">
            <v>Cocos (Keeling) Islands</v>
          </cell>
        </row>
        <row r="48">
          <cell r="E48" t="str">
            <v>Colombia</v>
          </cell>
        </row>
        <row r="49">
          <cell r="E49" t="str">
            <v>Comoros</v>
          </cell>
        </row>
        <row r="50">
          <cell r="E50" t="str">
            <v>Congo (Kinshasa)</v>
          </cell>
        </row>
        <row r="51">
          <cell r="E51" t="str">
            <v>Congo (Brazzaville)</v>
          </cell>
        </row>
        <row r="52">
          <cell r="E52" t="str">
            <v>Cook Islands</v>
          </cell>
        </row>
        <row r="53">
          <cell r="E53" t="str">
            <v>Costa Rica</v>
          </cell>
        </row>
        <row r="54">
          <cell r="E54" t="str">
            <v>Cote d'Ivoire</v>
          </cell>
        </row>
        <row r="55">
          <cell r="E55" t="str">
            <v>Croatia</v>
          </cell>
        </row>
        <row r="56">
          <cell r="E56" t="str">
            <v>Cuba</v>
          </cell>
        </row>
        <row r="57">
          <cell r="E57" t="str">
            <v>Curacao</v>
          </cell>
        </row>
        <row r="58">
          <cell r="E58" t="str">
            <v>Cyprus</v>
          </cell>
        </row>
        <row r="59">
          <cell r="E59" t="str">
            <v>Czech Republic</v>
          </cell>
        </row>
        <row r="60">
          <cell r="E60" t="str">
            <v>Denmark</v>
          </cell>
        </row>
        <row r="61">
          <cell r="E61" t="str">
            <v>Djibouti</v>
          </cell>
        </row>
        <row r="62">
          <cell r="E62" t="str">
            <v>Dominica</v>
          </cell>
        </row>
        <row r="63">
          <cell r="E63" t="str">
            <v>Dominican Republic</v>
          </cell>
        </row>
        <row r="64">
          <cell r="E64" t="str">
            <v>Ecuador</v>
          </cell>
        </row>
        <row r="65">
          <cell r="E65" t="str">
            <v>Egypt</v>
          </cell>
        </row>
        <row r="66">
          <cell r="E66" t="str">
            <v>El Salvador</v>
          </cell>
        </row>
        <row r="67">
          <cell r="E67" t="str">
            <v>Equatorial Guinea</v>
          </cell>
        </row>
        <row r="68">
          <cell r="E68" t="str">
            <v>Eritrea</v>
          </cell>
        </row>
        <row r="69">
          <cell r="E69" t="str">
            <v>Estonia</v>
          </cell>
        </row>
        <row r="70">
          <cell r="E70" t="str">
            <v>Ethiopia</v>
          </cell>
        </row>
        <row r="71">
          <cell r="E71" t="str">
            <v>Falkland Islands (Islas Malvinas)</v>
          </cell>
        </row>
        <row r="72">
          <cell r="E72" t="str">
            <v>Faroe Islands</v>
          </cell>
        </row>
        <row r="73">
          <cell r="E73" t="str">
            <v>Fiji</v>
          </cell>
        </row>
        <row r="74">
          <cell r="E74" t="str">
            <v>Finland</v>
          </cell>
        </row>
        <row r="75">
          <cell r="E75" t="str">
            <v>France</v>
          </cell>
        </row>
        <row r="76">
          <cell r="E76" t="str">
            <v>French Guiana</v>
          </cell>
        </row>
        <row r="77">
          <cell r="E77" t="str">
            <v>French Polynesia</v>
          </cell>
        </row>
        <row r="78">
          <cell r="E78" t="str">
            <v>French Southern and Antarctic Lands</v>
          </cell>
        </row>
        <row r="79">
          <cell r="E79" t="str">
            <v>Gabon</v>
          </cell>
        </row>
        <row r="80">
          <cell r="E80" t="str">
            <v>Gambia</v>
          </cell>
        </row>
        <row r="81">
          <cell r="E81" t="str">
            <v>Gaza Strip administered by Israel</v>
          </cell>
        </row>
        <row r="82">
          <cell r="E82" t="str">
            <v>Georgia</v>
          </cell>
        </row>
        <row r="83">
          <cell r="E83" t="str">
            <v>Germany</v>
          </cell>
        </row>
        <row r="84">
          <cell r="E84" t="str">
            <v>Ghana</v>
          </cell>
        </row>
        <row r="85">
          <cell r="E85" t="str">
            <v>Gibraltar</v>
          </cell>
        </row>
        <row r="86">
          <cell r="E86" t="str">
            <v>Greece</v>
          </cell>
        </row>
        <row r="87">
          <cell r="E87" t="str">
            <v>Greenland</v>
          </cell>
        </row>
        <row r="88">
          <cell r="E88" t="str">
            <v>Grenada</v>
          </cell>
        </row>
        <row r="89">
          <cell r="E89" t="str">
            <v>Guadeloupe</v>
          </cell>
        </row>
        <row r="90">
          <cell r="E90" t="str">
            <v>Guatemala</v>
          </cell>
        </row>
        <row r="91">
          <cell r="E91" t="str">
            <v>Guinea</v>
          </cell>
        </row>
        <row r="92">
          <cell r="E92" t="str">
            <v>Guinea-Bissau</v>
          </cell>
        </row>
        <row r="93">
          <cell r="E93" t="str">
            <v>Guyana</v>
          </cell>
        </row>
        <row r="94">
          <cell r="E94" t="str">
            <v>Haiti</v>
          </cell>
        </row>
        <row r="95">
          <cell r="E95" t="str">
            <v>Heard Island and McDonald Islands</v>
          </cell>
        </row>
        <row r="96">
          <cell r="E96" t="str">
            <v>Holy See (Vatican City)</v>
          </cell>
        </row>
        <row r="97">
          <cell r="E97" t="str">
            <v>Honduras</v>
          </cell>
        </row>
        <row r="98">
          <cell r="E98" t="str">
            <v>Hong Kong</v>
          </cell>
        </row>
        <row r="99">
          <cell r="E99" t="str">
            <v>Hungary</v>
          </cell>
        </row>
        <row r="100">
          <cell r="E100" t="str">
            <v>Iceland</v>
          </cell>
        </row>
        <row r="101">
          <cell r="E101" t="str">
            <v>India</v>
          </cell>
        </row>
        <row r="102">
          <cell r="E102" t="str">
            <v>Indonesia</v>
          </cell>
        </row>
        <row r="103">
          <cell r="E103" t="str">
            <v>Iran</v>
          </cell>
        </row>
        <row r="104">
          <cell r="E104" t="str">
            <v>Iraq</v>
          </cell>
        </row>
        <row r="105">
          <cell r="E105" t="str">
            <v>Ireland</v>
          </cell>
        </row>
        <row r="106">
          <cell r="E106" t="str">
            <v>Israel</v>
          </cell>
        </row>
        <row r="107">
          <cell r="E107" t="str">
            <v>Italy</v>
          </cell>
        </row>
        <row r="108">
          <cell r="E108" t="str">
            <v>Jamaica</v>
          </cell>
        </row>
        <row r="109">
          <cell r="E109" t="str">
            <v>Japan</v>
          </cell>
        </row>
        <row r="110">
          <cell r="E110" t="str">
            <v>Jordan</v>
          </cell>
        </row>
        <row r="111">
          <cell r="E111" t="str">
            <v>Kazakhstan</v>
          </cell>
        </row>
        <row r="112">
          <cell r="E112" t="str">
            <v>Kenya</v>
          </cell>
        </row>
        <row r="113">
          <cell r="E113" t="str">
            <v>Kiribati</v>
          </cell>
        </row>
        <row r="114">
          <cell r="E114" t="str">
            <v>Kosovo</v>
          </cell>
        </row>
        <row r="115">
          <cell r="E115" t="str">
            <v>Kuwait</v>
          </cell>
        </row>
        <row r="116">
          <cell r="E116" t="str">
            <v>Kyrgyzstan</v>
          </cell>
        </row>
        <row r="117">
          <cell r="E117" t="str">
            <v>Laos</v>
          </cell>
        </row>
        <row r="118">
          <cell r="E118" t="str">
            <v>Latvia</v>
          </cell>
        </row>
        <row r="119">
          <cell r="E119" t="str">
            <v>Lebanon</v>
          </cell>
        </row>
        <row r="120">
          <cell r="E120" t="str">
            <v>Lesotho</v>
          </cell>
        </row>
        <row r="121">
          <cell r="E121" t="str">
            <v>Liberia</v>
          </cell>
        </row>
        <row r="122">
          <cell r="E122" t="str">
            <v>Libya</v>
          </cell>
        </row>
        <row r="123">
          <cell r="E123" t="str">
            <v>Liechtenstein</v>
          </cell>
        </row>
        <row r="124">
          <cell r="E124" t="str">
            <v>Lithuania</v>
          </cell>
        </row>
        <row r="125">
          <cell r="E125" t="str">
            <v>Luxembourg</v>
          </cell>
        </row>
        <row r="126">
          <cell r="E126" t="str">
            <v>Macao</v>
          </cell>
        </row>
        <row r="127">
          <cell r="E127" t="str">
            <v>Macedonia</v>
          </cell>
        </row>
        <row r="128">
          <cell r="E128" t="str">
            <v>Madagascar</v>
          </cell>
        </row>
        <row r="129">
          <cell r="E129" t="str">
            <v>Malawi</v>
          </cell>
        </row>
        <row r="130">
          <cell r="E130" t="str">
            <v>Malaysia</v>
          </cell>
        </row>
        <row r="131">
          <cell r="E131" t="str">
            <v>Maldives</v>
          </cell>
        </row>
        <row r="132">
          <cell r="E132" t="str">
            <v>Mali</v>
          </cell>
        </row>
        <row r="133">
          <cell r="E133" t="str">
            <v>Malta</v>
          </cell>
        </row>
        <row r="134">
          <cell r="E134" t="str">
            <v>Marshall Islands</v>
          </cell>
        </row>
        <row r="135">
          <cell r="E135" t="str">
            <v>Martinique</v>
          </cell>
        </row>
        <row r="136">
          <cell r="E136" t="str">
            <v>Mauritania</v>
          </cell>
        </row>
        <row r="137">
          <cell r="E137" t="str">
            <v>Mauritius</v>
          </cell>
        </row>
        <row r="138">
          <cell r="E138" t="str">
            <v>Mayotte</v>
          </cell>
        </row>
        <row r="139">
          <cell r="E139" t="str">
            <v>Mexico</v>
          </cell>
        </row>
        <row r="140">
          <cell r="E140" t="str">
            <v>Micronesia, Federated States of</v>
          </cell>
        </row>
        <row r="141">
          <cell r="E141" t="str">
            <v>Moldova (Republic of Moldova)</v>
          </cell>
        </row>
        <row r="142">
          <cell r="E142" t="str">
            <v>Monaco</v>
          </cell>
        </row>
        <row r="143">
          <cell r="E143" t="str">
            <v>Mongolia</v>
          </cell>
        </row>
        <row r="144">
          <cell r="E144" t="str">
            <v>Montenegro</v>
          </cell>
        </row>
        <row r="145">
          <cell r="E145" t="str">
            <v>Montserrat</v>
          </cell>
        </row>
        <row r="146">
          <cell r="E146" t="str">
            <v>Morocco</v>
          </cell>
        </row>
        <row r="147">
          <cell r="E147" t="str">
            <v>Mozambique</v>
          </cell>
        </row>
        <row r="148">
          <cell r="E148" t="str">
            <v>Namibia</v>
          </cell>
        </row>
        <row r="149">
          <cell r="E149" t="str">
            <v>Nauru</v>
          </cell>
        </row>
        <row r="150">
          <cell r="E150" t="str">
            <v>Nepal</v>
          </cell>
        </row>
        <row r="151">
          <cell r="E151" t="str">
            <v>Netherlands</v>
          </cell>
        </row>
        <row r="152">
          <cell r="E152" t="str">
            <v>New Caledonia</v>
          </cell>
        </row>
        <row r="153">
          <cell r="E153" t="str">
            <v>New Zealand</v>
          </cell>
        </row>
        <row r="154">
          <cell r="E154" t="str">
            <v>Nicaragua</v>
          </cell>
        </row>
        <row r="155">
          <cell r="E155" t="str">
            <v>Niger</v>
          </cell>
        </row>
        <row r="156">
          <cell r="E156" t="str">
            <v>Nigeria</v>
          </cell>
        </row>
        <row r="157">
          <cell r="E157" t="str">
            <v>Niue</v>
          </cell>
        </row>
        <row r="158">
          <cell r="E158" t="str">
            <v>Norfolk Island</v>
          </cell>
        </row>
        <row r="159">
          <cell r="E159" t="str">
            <v>North Korea (DPRK)</v>
          </cell>
        </row>
        <row r="160">
          <cell r="E160" t="str">
            <v>Norway</v>
          </cell>
        </row>
        <row r="161">
          <cell r="E161" t="str">
            <v>Oman</v>
          </cell>
        </row>
        <row r="162">
          <cell r="E162" t="str">
            <v>Pakistan</v>
          </cell>
        </row>
        <row r="163">
          <cell r="E163" t="str">
            <v>Palau</v>
          </cell>
        </row>
        <row r="164">
          <cell r="E164" t="str">
            <v>Panama</v>
          </cell>
        </row>
        <row r="165">
          <cell r="E165" t="str">
            <v>Papua New Guinea</v>
          </cell>
        </row>
        <row r="166">
          <cell r="E166" t="str">
            <v>Paraguay</v>
          </cell>
        </row>
        <row r="167">
          <cell r="E167" t="str">
            <v>Peru</v>
          </cell>
        </row>
        <row r="168">
          <cell r="E168" t="str">
            <v>Philippines</v>
          </cell>
        </row>
        <row r="169">
          <cell r="E169" t="str">
            <v>Pitcairn Islands</v>
          </cell>
        </row>
        <row r="170">
          <cell r="E170" t="str">
            <v>Poland</v>
          </cell>
        </row>
        <row r="171">
          <cell r="E171" t="str">
            <v>Portugal</v>
          </cell>
        </row>
        <row r="172">
          <cell r="E172" t="str">
            <v>Qatar</v>
          </cell>
        </row>
        <row r="173">
          <cell r="E173" t="str">
            <v>Reunion</v>
          </cell>
        </row>
        <row r="174">
          <cell r="E174" t="str">
            <v>Romania</v>
          </cell>
        </row>
        <row r="175">
          <cell r="E175" t="str">
            <v>Russia</v>
          </cell>
        </row>
        <row r="176">
          <cell r="E176" t="str">
            <v>Rwanda</v>
          </cell>
        </row>
        <row r="177">
          <cell r="E177" t="str">
            <v>Saint Helena</v>
          </cell>
        </row>
        <row r="178">
          <cell r="E178" t="str">
            <v>Saint Kitts and Nevis</v>
          </cell>
        </row>
        <row r="179">
          <cell r="E179" t="str">
            <v>Saint Lucia</v>
          </cell>
        </row>
        <row r="180">
          <cell r="E180" t="str">
            <v>Saint Pierre and Miquelon</v>
          </cell>
        </row>
        <row r="181">
          <cell r="E181" t="str">
            <v>Saint Vincent and the Grenadines</v>
          </cell>
        </row>
        <row r="182">
          <cell r="E182" t="str">
            <v>Samoa (Western Samoa)</v>
          </cell>
        </row>
        <row r="183">
          <cell r="E183" t="str">
            <v>San Marino</v>
          </cell>
        </row>
        <row r="184">
          <cell r="E184" t="str">
            <v>Sao Tome and Principe</v>
          </cell>
        </row>
        <row r="185">
          <cell r="E185" t="str">
            <v>Saudi Arabia</v>
          </cell>
        </row>
        <row r="186">
          <cell r="E186" t="str">
            <v>Senegal</v>
          </cell>
        </row>
        <row r="187">
          <cell r="E187" t="str">
            <v>Serbia</v>
          </cell>
        </row>
        <row r="188">
          <cell r="E188" t="str">
            <v>Seychelles</v>
          </cell>
        </row>
        <row r="189">
          <cell r="E189" t="str">
            <v>Sierra Leone</v>
          </cell>
        </row>
        <row r="190">
          <cell r="E190" t="str">
            <v>Singapore</v>
          </cell>
        </row>
        <row r="191">
          <cell r="E191" t="str">
            <v>Sint Maarten</v>
          </cell>
        </row>
        <row r="192">
          <cell r="E192" t="str">
            <v>Slovakia</v>
          </cell>
        </row>
        <row r="193">
          <cell r="E193" t="str">
            <v>Slovenia</v>
          </cell>
        </row>
        <row r="194">
          <cell r="E194" t="str">
            <v>Solomon Islands</v>
          </cell>
        </row>
        <row r="195">
          <cell r="E195" t="str">
            <v>Somalia</v>
          </cell>
        </row>
        <row r="196">
          <cell r="E196" t="str">
            <v>South Africa</v>
          </cell>
        </row>
        <row r="197">
          <cell r="E197" t="str">
            <v>South Korea (ROK)</v>
          </cell>
        </row>
        <row r="198">
          <cell r="E198" t="str">
            <v>South Sudan</v>
          </cell>
        </row>
        <row r="199">
          <cell r="E199" t="str">
            <v>Spain</v>
          </cell>
        </row>
        <row r="200">
          <cell r="E200" t="str">
            <v>Sri Lanka</v>
          </cell>
        </row>
        <row r="201">
          <cell r="E201" t="str">
            <v>Sudan</v>
          </cell>
        </row>
        <row r="202">
          <cell r="E202" t="str">
            <v>Suriname</v>
          </cell>
        </row>
        <row r="203">
          <cell r="E203" t="str">
            <v>Svalbard and Jan Mayen</v>
          </cell>
        </row>
        <row r="204">
          <cell r="E204" t="str">
            <v>Swaziland</v>
          </cell>
        </row>
        <row r="205">
          <cell r="E205" t="str">
            <v>Sweden</v>
          </cell>
        </row>
        <row r="206">
          <cell r="E206" t="str">
            <v>Switzerland</v>
          </cell>
        </row>
        <row r="207">
          <cell r="E207" t="str">
            <v>Syria (Syrian Arab Republic)</v>
          </cell>
        </row>
        <row r="208">
          <cell r="E208" t="str">
            <v>Taiwan</v>
          </cell>
        </row>
        <row r="209">
          <cell r="E209" t="str">
            <v>Tajikistan</v>
          </cell>
        </row>
        <row r="210">
          <cell r="E210" t="str">
            <v>Tanzania (United Republic of Tanzania)</v>
          </cell>
        </row>
        <row r="211">
          <cell r="E211" t="str">
            <v>Thailand</v>
          </cell>
        </row>
        <row r="212">
          <cell r="E212" t="str">
            <v>Timor-Leste</v>
          </cell>
        </row>
        <row r="213">
          <cell r="E213" t="str">
            <v>Togo</v>
          </cell>
        </row>
        <row r="214">
          <cell r="E214" t="str">
            <v>Tokelau</v>
          </cell>
        </row>
        <row r="215">
          <cell r="E215" t="str">
            <v>Tonga</v>
          </cell>
        </row>
        <row r="216">
          <cell r="E216" t="str">
            <v>Trinidad and Tobago</v>
          </cell>
        </row>
        <row r="217">
          <cell r="E217" t="str">
            <v>Tunisia</v>
          </cell>
        </row>
        <row r="218">
          <cell r="E218" t="str">
            <v>Turkey</v>
          </cell>
        </row>
        <row r="219">
          <cell r="E219" t="str">
            <v>Turkmenistan</v>
          </cell>
        </row>
        <row r="220">
          <cell r="E220" t="str">
            <v>Turks and Caicos Islands</v>
          </cell>
        </row>
        <row r="221">
          <cell r="E221" t="str">
            <v>Tuvalu</v>
          </cell>
        </row>
        <row r="222">
          <cell r="E222" t="str">
            <v>Uganda</v>
          </cell>
        </row>
        <row r="223">
          <cell r="E223" t="str">
            <v>Ukraine</v>
          </cell>
        </row>
        <row r="224">
          <cell r="E224" t="str">
            <v>United Arab Emirates</v>
          </cell>
        </row>
        <row r="225">
          <cell r="E225" t="str">
            <v>United Kingdom</v>
          </cell>
        </row>
        <row r="226">
          <cell r="E226" t="str">
            <v>United States Minor Outlying Islands</v>
          </cell>
        </row>
        <row r="227">
          <cell r="E227" t="str">
            <v>Uruguay</v>
          </cell>
        </row>
        <row r="228">
          <cell r="E228" t="str">
            <v>Uzbekistan</v>
          </cell>
        </row>
        <row r="229">
          <cell r="E229" t="str">
            <v>Vanuatu</v>
          </cell>
        </row>
        <row r="230">
          <cell r="E230" t="str">
            <v>Venezuela</v>
          </cell>
        </row>
        <row r="231">
          <cell r="E231" t="str">
            <v>Vietnam</v>
          </cell>
        </row>
        <row r="232">
          <cell r="E232" t="str">
            <v>Wallis and Futuna</v>
          </cell>
        </row>
        <row r="233">
          <cell r="E233" t="str">
            <v>West Bank administered by Israel</v>
          </cell>
        </row>
        <row r="234">
          <cell r="E234" t="str">
            <v>Western Sahara</v>
          </cell>
        </row>
        <row r="235">
          <cell r="E235" t="str">
            <v>Yemen (Republic of Yemen)</v>
          </cell>
        </row>
        <row r="236">
          <cell r="E236" t="str">
            <v>Zambia</v>
          </cell>
        </row>
        <row r="237">
          <cell r="E237" t="str">
            <v>Zimbabwe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Org Info "/>
      <sheetName val="JV and Mergers"/>
      <sheetName val="Facilities "/>
      <sheetName val="Production"/>
      <sheetName val="Input Costs"/>
      <sheetName val="Surge Capacity"/>
      <sheetName val="Inventories"/>
      <sheetName val="National Defense Support "/>
      <sheetName val="Critical Infrastructure Support"/>
      <sheetName val="Suppliers-Purchases"/>
      <sheetName val="Customers"/>
      <sheetName val="Prices "/>
      <sheetName val="Employment - Sponge"/>
      <sheetName val="Employment - Non-Sponge"/>
      <sheetName val="Financials"/>
      <sheetName val="Sales"/>
      <sheetName val="R&amp;D + CapEx"/>
      <sheetName val="Competitiveness"/>
      <sheetName val="Certification"/>
      <sheetName val="Lists"/>
      <sheetName val="Drop 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A2" t="str">
            <v>Alabama</v>
          </cell>
          <cell r="B2" t="str">
            <v>Yes</v>
          </cell>
          <cell r="AL2" t="str">
            <v xml:space="preserve">No Formal Educational Credential </v>
          </cell>
          <cell r="AM2" t="str">
            <v>No OTJ Required</v>
          </cell>
        </row>
        <row r="3">
          <cell r="A3" t="str">
            <v>Alaska</v>
          </cell>
          <cell r="B3" t="str">
            <v>No</v>
          </cell>
          <cell r="AL3" t="str">
            <v>High School Diploma or Equivalent</v>
          </cell>
          <cell r="AM3" t="str">
            <v>Less Than A Month of OTJ Required</v>
          </cell>
        </row>
        <row r="4">
          <cell r="A4" t="str">
            <v>American Samoa</v>
          </cell>
          <cell r="AL4" t="str">
            <v>Associate's Degree</v>
          </cell>
          <cell r="AM4" t="str">
            <v>Between 1 Month and 6 Months of OTJ Required</v>
          </cell>
        </row>
        <row r="5">
          <cell r="A5" t="str">
            <v>Arizona</v>
          </cell>
          <cell r="AL5" t="str">
            <v>Bachelor's Degree</v>
          </cell>
          <cell r="AM5" t="str">
            <v>Between 6 Months to 1 Year of OTJ Required</v>
          </cell>
        </row>
        <row r="6">
          <cell r="A6" t="str">
            <v>Arkansas</v>
          </cell>
          <cell r="AL6" t="str">
            <v>Master's Degree</v>
          </cell>
          <cell r="AM6" t="str">
            <v>Between 1 and 2 Years of OTJ Required</v>
          </cell>
        </row>
        <row r="7">
          <cell r="A7" t="str">
            <v>California</v>
          </cell>
          <cell r="AL7" t="str">
            <v>Doctoral or Professional Degree</v>
          </cell>
          <cell r="AM7" t="str">
            <v>Over 2 Years of OTJ Required</v>
          </cell>
        </row>
        <row r="8">
          <cell r="A8" t="str">
            <v>Colorado</v>
          </cell>
        </row>
        <row r="9">
          <cell r="A9" t="str">
            <v>Connecticut</v>
          </cell>
        </row>
        <row r="10">
          <cell r="A10" t="str">
            <v>Delaware</v>
          </cell>
        </row>
        <row r="11">
          <cell r="A11" t="str">
            <v>District of Columbia</v>
          </cell>
        </row>
        <row r="12">
          <cell r="A12" t="str">
            <v>Florida</v>
          </cell>
        </row>
        <row r="13">
          <cell r="A13" t="str">
            <v>Georgia</v>
          </cell>
        </row>
        <row r="14">
          <cell r="A14" t="str">
            <v>Guam</v>
          </cell>
        </row>
        <row r="15">
          <cell r="A15" t="str">
            <v>Hawaii</v>
          </cell>
        </row>
        <row r="16">
          <cell r="A16" t="str">
            <v>Idaho</v>
          </cell>
        </row>
        <row r="17">
          <cell r="A17" t="str">
            <v>Illinois</v>
          </cell>
        </row>
        <row r="18">
          <cell r="A18" t="str">
            <v>Indiana</v>
          </cell>
        </row>
        <row r="19">
          <cell r="A19" t="str">
            <v>Iowa</v>
          </cell>
        </row>
        <row r="20">
          <cell r="A20" t="str">
            <v>Kansas</v>
          </cell>
        </row>
        <row r="21">
          <cell r="A21" t="str">
            <v>Kentucky</v>
          </cell>
        </row>
        <row r="22">
          <cell r="A22" t="str">
            <v>Louisiana</v>
          </cell>
        </row>
        <row r="23">
          <cell r="A23" t="str">
            <v>Maine</v>
          </cell>
        </row>
        <row r="24">
          <cell r="A24" t="str">
            <v>Maryland</v>
          </cell>
        </row>
        <row r="25">
          <cell r="A25" t="str">
            <v>Massachusetts</v>
          </cell>
        </row>
        <row r="26">
          <cell r="A26" t="str">
            <v>Michigan</v>
          </cell>
        </row>
        <row r="27">
          <cell r="A27" t="str">
            <v>Minnesota</v>
          </cell>
        </row>
        <row r="28">
          <cell r="A28" t="str">
            <v>Mississippi</v>
          </cell>
        </row>
        <row r="29">
          <cell r="A29" t="str">
            <v>Missouri</v>
          </cell>
        </row>
        <row r="30">
          <cell r="A30" t="str">
            <v>Montana</v>
          </cell>
        </row>
        <row r="31">
          <cell r="A31" t="str">
            <v>Nebraska</v>
          </cell>
        </row>
        <row r="32">
          <cell r="A32" t="str">
            <v>Nevada</v>
          </cell>
        </row>
        <row r="33">
          <cell r="A33" t="str">
            <v>New Hampshire</v>
          </cell>
        </row>
        <row r="34">
          <cell r="A34" t="str">
            <v>New Jersey</v>
          </cell>
        </row>
        <row r="35">
          <cell r="A35" t="str">
            <v>New Mexico</v>
          </cell>
        </row>
        <row r="36">
          <cell r="A36" t="str">
            <v>New York</v>
          </cell>
        </row>
        <row r="37">
          <cell r="A37" t="str">
            <v>North Carolina</v>
          </cell>
        </row>
        <row r="38">
          <cell r="A38" t="str">
            <v>North Dakota</v>
          </cell>
        </row>
        <row r="39">
          <cell r="A39" t="str">
            <v>Northern Mariana Islands</v>
          </cell>
        </row>
        <row r="40">
          <cell r="A40" t="str">
            <v>Ohio</v>
          </cell>
        </row>
        <row r="41">
          <cell r="A41" t="str">
            <v>Oklahoma</v>
          </cell>
        </row>
        <row r="42">
          <cell r="A42" t="str">
            <v>Oregon</v>
          </cell>
        </row>
        <row r="43">
          <cell r="A43" t="str">
            <v>Pennsylvania</v>
          </cell>
        </row>
        <row r="44">
          <cell r="A44" t="str">
            <v>Puerto Rico</v>
          </cell>
        </row>
        <row r="45">
          <cell r="A45" t="str">
            <v>Rhode Island</v>
          </cell>
        </row>
        <row r="46">
          <cell r="A46" t="str">
            <v>South Carolina</v>
          </cell>
        </row>
        <row r="47">
          <cell r="A47" t="str">
            <v>South Dakota</v>
          </cell>
        </row>
        <row r="48">
          <cell r="A48" t="str">
            <v>Tennessee</v>
          </cell>
        </row>
        <row r="49">
          <cell r="A49" t="str">
            <v>Texas</v>
          </cell>
        </row>
        <row r="50">
          <cell r="A50" t="str">
            <v>U.S. Virgin Islands</v>
          </cell>
        </row>
        <row r="51">
          <cell r="A51" t="str">
            <v>Utah</v>
          </cell>
        </row>
        <row r="52">
          <cell r="A52" t="str">
            <v>Vermont</v>
          </cell>
        </row>
        <row r="53">
          <cell r="A53" t="str">
            <v>Virginia</v>
          </cell>
        </row>
        <row r="54">
          <cell r="A54" t="str">
            <v>Washington</v>
          </cell>
        </row>
        <row r="55">
          <cell r="A55" t="str">
            <v>West Virginia</v>
          </cell>
        </row>
        <row r="56">
          <cell r="A56" t="str">
            <v>Wisconsin</v>
          </cell>
        </row>
        <row r="57">
          <cell r="A57" t="str">
            <v>Wyoming</v>
          </cell>
        </row>
      </sheetData>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porting Level"/>
      <sheetName val="1a"/>
      <sheetName val="1b"/>
      <sheetName val="2"/>
      <sheetName val="3a"/>
      <sheetName val="3b"/>
      <sheetName val="3c"/>
      <sheetName val="3d"/>
      <sheetName val="3e"/>
      <sheetName val="3f"/>
      <sheetName val="3g"/>
      <sheetName val="4a"/>
      <sheetName val="4b"/>
      <sheetName val="5"/>
      <sheetName val="6"/>
      <sheetName val="7"/>
      <sheetName val="8"/>
      <sheetName val="9a"/>
      <sheetName val="9b"/>
      <sheetName val="10"/>
      <sheetName val="11"/>
      <sheetName val="12"/>
      <sheetName val="13"/>
      <sheetName val="14"/>
      <sheetName val="PSL for Lists"/>
      <sheetName val="Lists"/>
      <sheetName val="D-RepLevel"/>
      <sheetName val="D-1"/>
      <sheetName val="D-2 (Pivot)"/>
      <sheetName val="D-3"/>
      <sheetName val="D-3b (Pivot)"/>
      <sheetName val="D-3c (Pivot)"/>
      <sheetName val="D-3d (Pivot)"/>
      <sheetName val="D-3e (Pivot)"/>
      <sheetName val="D-3f (Pivot)"/>
      <sheetName val="D-3bf Consolidated (Pivot)"/>
      <sheetName val="D-4a"/>
      <sheetName val="D-4b-1 (Pivot)"/>
      <sheetName val="D-4b-2 (Pivot)"/>
      <sheetName val="D-4b-3 (Pivot)"/>
      <sheetName val="D-4b-4 (Pivot)"/>
      <sheetName val="D-4b-5 (Pivot)"/>
      <sheetName val="D-4b-6 (Pivot)"/>
      <sheetName val="D-4b-Consolidated (Pivot)"/>
      <sheetName val="D-5 (Pivot)"/>
      <sheetName val="D-6ACD"/>
      <sheetName val="D-6B (Pivot)"/>
      <sheetName val="D-7 (Pivot)"/>
      <sheetName val="D-8 (Pivot)"/>
      <sheetName val="D-9a"/>
      <sheetName val="D-9bA - 9aB (Pivot)"/>
      <sheetName val="D-9b-10A-11A-8"/>
      <sheetName val="D-10 (Pivot)"/>
      <sheetName val="D-11 (Pivot)"/>
      <sheetName val="D-Ratios (Pivot)"/>
      <sheetName val="D-Risk"/>
      <sheetName val="D-12 (Pivot)"/>
      <sheetName val="D-13a (Pivot)"/>
      <sheetName val="D-13b-14-Comments"/>
    </sheetNames>
    <sheetDataSet>
      <sheetData sheetId="0"/>
      <sheetData sheetId="1"/>
      <sheetData sheetId="2"/>
      <sheetData sheetId="3"/>
      <sheetData sheetId="4"/>
      <sheetData sheetId="5">
        <row r="13">
          <cell r="G13"/>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porting Level"/>
      <sheetName val="1a"/>
      <sheetName val="1b"/>
      <sheetName val="2"/>
      <sheetName val="3a"/>
      <sheetName val="3b"/>
      <sheetName val="3c"/>
      <sheetName val="3d"/>
      <sheetName val="3e"/>
      <sheetName val="3f"/>
      <sheetName val="3g"/>
      <sheetName val="4a"/>
      <sheetName val="4b"/>
      <sheetName val="4b-supplemental"/>
      <sheetName val="5"/>
      <sheetName val="6"/>
      <sheetName val="7"/>
      <sheetName val="8"/>
      <sheetName val="9a"/>
      <sheetName val="9b"/>
      <sheetName val="10"/>
      <sheetName val="11"/>
      <sheetName val="12"/>
      <sheetName val="13"/>
      <sheetName val="14"/>
      <sheetName val="Appendix-USG Agency List"/>
      <sheetName val="PSL for Lists"/>
      <sheetName val="Lists"/>
      <sheetName val="D-RepLevel"/>
      <sheetName val="D-1"/>
      <sheetName val="D-2 (Pivot)"/>
      <sheetName val="D-3"/>
      <sheetName val="D-3b (Pivot)"/>
      <sheetName val="D-3c (Pivot)"/>
      <sheetName val="D-3d (Pivot)"/>
      <sheetName val="D-3e (Pivot)"/>
      <sheetName val="D-3f (Pivot)"/>
      <sheetName val="D-3bf Consolidated (Pivot)"/>
      <sheetName val="D-4a"/>
      <sheetName val="D-4b-1 (Pivot)"/>
      <sheetName val="D-4b-2 (Pivot)"/>
      <sheetName val="D-4b-3 (Pivot)"/>
      <sheetName val="D-4b-4 (Pivot)"/>
      <sheetName val="D-4b-5 (Pivot)"/>
      <sheetName val="D-4b-6 (Pivot)"/>
      <sheetName val="D-4b-Consolidated (Pivot)"/>
      <sheetName val="D-5 (Pivot)"/>
      <sheetName val="D-6ACD"/>
      <sheetName val="D-6B (Pivot)"/>
      <sheetName val="D-7 (Pivot)"/>
      <sheetName val="D-8 (Pivot)"/>
      <sheetName val="D-9a"/>
      <sheetName val="D-9bA - 9aB (Pivot)"/>
      <sheetName val="D-9b-10A-11A-8"/>
      <sheetName val="D-10 (Pivot)"/>
      <sheetName val="D-11 (Pivot)"/>
      <sheetName val="D-Ratios (Pivot)"/>
      <sheetName val="D-Risk"/>
      <sheetName val="D-12 (Pivot)"/>
      <sheetName val="D-13a (Pivot)"/>
      <sheetName val="D-13b-14-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5">
          <cell r="AF5" t="str">
            <v>No Sales</v>
          </cell>
        </row>
        <row r="10">
          <cell r="AF10">
            <v>0</v>
          </cell>
        </row>
        <row r="17">
          <cell r="AF17" t="str">
            <v>No Sales</v>
          </cell>
        </row>
        <row r="22">
          <cell r="AF22">
            <v>0</v>
          </cell>
        </row>
        <row r="29">
          <cell r="AF29" t="str">
            <v>No Sales</v>
          </cell>
        </row>
        <row r="34">
          <cell r="AF34">
            <v>0</v>
          </cell>
        </row>
      </sheetData>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18"/>
  <sheetViews>
    <sheetView showGridLines="0" tabSelected="1" zoomScale="85" zoomScaleNormal="85" workbookViewId="0">
      <selection activeCell="B13" sqref="B13:N13"/>
    </sheetView>
  </sheetViews>
  <sheetFormatPr defaultColWidth="9.140625" defaultRowHeight="15" x14ac:dyDescent="0.25"/>
  <cols>
    <col min="1" max="1" width="9.140625" style="1"/>
    <col min="2" max="14" width="11.85546875" style="1" customWidth="1"/>
    <col min="15" max="16384" width="9.140625" style="1"/>
  </cols>
  <sheetData>
    <row r="1" spans="2:14" ht="15.75" thickBot="1" x14ac:dyDescent="0.3"/>
    <row r="2" spans="2:14" x14ac:dyDescent="0.25">
      <c r="B2" s="2"/>
      <c r="C2" s="3"/>
      <c r="D2" s="3"/>
      <c r="E2" s="413"/>
      <c r="F2" s="414"/>
      <c r="G2" s="414"/>
      <c r="H2" s="414"/>
      <c r="I2" s="414"/>
      <c r="J2" s="414"/>
      <c r="K2" s="3"/>
      <c r="L2" s="3"/>
      <c r="M2" s="3"/>
      <c r="N2" s="25" t="s">
        <v>0</v>
      </c>
    </row>
    <row r="3" spans="2:14" x14ac:dyDescent="0.25">
      <c r="B3" s="4"/>
      <c r="C3" s="5"/>
      <c r="D3" s="5"/>
      <c r="E3" s="415"/>
      <c r="F3" s="415"/>
      <c r="G3" s="415"/>
      <c r="H3" s="415"/>
      <c r="I3" s="415"/>
      <c r="J3" s="415"/>
      <c r="K3" s="5"/>
      <c r="L3" s="5"/>
      <c r="M3" s="5"/>
      <c r="N3" s="6" t="s">
        <v>917</v>
      </c>
    </row>
    <row r="4" spans="2:14" ht="15.75" thickBot="1" x14ac:dyDescent="0.3">
      <c r="B4" s="4"/>
      <c r="C4" s="5"/>
      <c r="D4" s="5"/>
      <c r="E4" s="416"/>
      <c r="F4" s="416"/>
      <c r="G4" s="416"/>
      <c r="H4" s="416"/>
      <c r="I4" s="416"/>
      <c r="J4" s="416"/>
      <c r="K4" s="5"/>
      <c r="L4" s="5"/>
      <c r="M4" s="5"/>
      <c r="N4" s="6" t="s">
        <v>916</v>
      </c>
    </row>
    <row r="5" spans="2:14" ht="20.25" customHeight="1" thickBot="1" x14ac:dyDescent="0.3">
      <c r="B5" s="426" t="s">
        <v>913</v>
      </c>
      <c r="C5" s="427"/>
      <c r="D5" s="427"/>
      <c r="E5" s="427"/>
      <c r="F5" s="427"/>
      <c r="G5" s="427"/>
      <c r="H5" s="427"/>
      <c r="I5" s="427"/>
      <c r="J5" s="427"/>
      <c r="K5" s="427"/>
      <c r="L5" s="427"/>
      <c r="M5" s="427"/>
      <c r="N5" s="428"/>
    </row>
    <row r="6" spans="2:14" x14ac:dyDescent="0.25">
      <c r="B6" s="4"/>
      <c r="C6" s="5"/>
      <c r="D6" s="5"/>
      <c r="E6" s="5"/>
      <c r="F6" s="5"/>
      <c r="G6" s="5"/>
      <c r="H6" s="5"/>
      <c r="I6" s="5"/>
      <c r="J6" s="5"/>
      <c r="K6" s="5"/>
      <c r="L6" s="5"/>
      <c r="M6" s="5"/>
      <c r="N6" s="7"/>
    </row>
    <row r="7" spans="2:14" x14ac:dyDescent="0.25">
      <c r="B7" s="4"/>
      <c r="C7" s="5"/>
      <c r="D7" s="5"/>
      <c r="E7" s="5"/>
      <c r="F7" s="5"/>
      <c r="G7" s="5"/>
      <c r="H7" s="5"/>
      <c r="I7" s="5"/>
      <c r="J7" s="5"/>
      <c r="K7" s="5"/>
      <c r="L7" s="5"/>
      <c r="M7" s="5"/>
      <c r="N7" s="7"/>
    </row>
    <row r="8" spans="2:14" x14ac:dyDescent="0.25">
      <c r="B8" s="4"/>
      <c r="C8" s="5"/>
      <c r="D8" s="5"/>
      <c r="E8" s="5"/>
      <c r="F8" s="5"/>
      <c r="G8" s="5"/>
      <c r="H8" s="5"/>
      <c r="I8" s="5"/>
      <c r="J8" s="5"/>
      <c r="K8" s="5"/>
      <c r="L8" s="5"/>
      <c r="M8" s="5"/>
      <c r="N8" s="7"/>
    </row>
    <row r="9" spans="2:14" x14ac:dyDescent="0.25">
      <c r="B9" s="4"/>
      <c r="C9" s="5"/>
      <c r="D9" s="5"/>
      <c r="E9" s="5"/>
      <c r="F9" s="5"/>
      <c r="G9" s="5"/>
      <c r="H9" s="5"/>
      <c r="I9" s="5"/>
      <c r="J9" s="5"/>
      <c r="K9" s="5"/>
      <c r="L9" s="5"/>
      <c r="M9" s="5"/>
      <c r="N9" s="7"/>
    </row>
    <row r="10" spans="2:14" x14ac:dyDescent="0.25">
      <c r="B10" s="4"/>
      <c r="C10" s="5"/>
      <c r="D10" s="5"/>
      <c r="E10" s="5"/>
      <c r="F10" s="5"/>
      <c r="G10" s="5"/>
      <c r="H10" s="5"/>
      <c r="I10" s="5"/>
      <c r="J10" s="5"/>
      <c r="K10" s="5"/>
      <c r="L10" s="5"/>
      <c r="M10" s="5"/>
      <c r="N10" s="7"/>
    </row>
    <row r="11" spans="2:14" ht="15.75" thickBot="1" x14ac:dyDescent="0.3">
      <c r="B11" s="4"/>
      <c r="C11" s="5"/>
      <c r="D11" s="5"/>
      <c r="E11" s="5"/>
      <c r="F11" s="5"/>
      <c r="G11" s="5"/>
      <c r="H11" s="5"/>
      <c r="I11" s="5"/>
      <c r="J11" s="5"/>
      <c r="K11" s="5"/>
      <c r="L11" s="5"/>
      <c r="M11" s="5"/>
      <c r="N11" s="7"/>
    </row>
    <row r="12" spans="2:14" ht="18.75" customHeight="1" thickBot="1" x14ac:dyDescent="0.3">
      <c r="B12" s="423" t="s">
        <v>1</v>
      </c>
      <c r="C12" s="424"/>
      <c r="D12" s="424"/>
      <c r="E12" s="424"/>
      <c r="F12" s="424"/>
      <c r="G12" s="424"/>
      <c r="H12" s="424"/>
      <c r="I12" s="424"/>
      <c r="J12" s="424"/>
      <c r="K12" s="424"/>
      <c r="L12" s="424"/>
      <c r="M12" s="424"/>
      <c r="N12" s="425"/>
    </row>
    <row r="13" spans="2:14" ht="171" customHeight="1" thickBot="1" x14ac:dyDescent="0.3">
      <c r="B13" s="417" t="s">
        <v>914</v>
      </c>
      <c r="C13" s="418"/>
      <c r="D13" s="418"/>
      <c r="E13" s="418"/>
      <c r="F13" s="418"/>
      <c r="G13" s="418"/>
      <c r="H13" s="418"/>
      <c r="I13" s="418"/>
      <c r="J13" s="418"/>
      <c r="K13" s="418"/>
      <c r="L13" s="418"/>
      <c r="M13" s="418"/>
      <c r="N13" s="419"/>
    </row>
    <row r="14" spans="2:14" ht="19.5" customHeight="1" thickBot="1" x14ac:dyDescent="0.3">
      <c r="B14" s="423" t="s">
        <v>2</v>
      </c>
      <c r="C14" s="424"/>
      <c r="D14" s="424"/>
      <c r="E14" s="424"/>
      <c r="F14" s="424"/>
      <c r="G14" s="424"/>
      <c r="H14" s="424"/>
      <c r="I14" s="424"/>
      <c r="J14" s="424"/>
      <c r="K14" s="424"/>
      <c r="L14" s="424"/>
      <c r="M14" s="424"/>
      <c r="N14" s="425"/>
    </row>
    <row r="15" spans="2:14" ht="131.25" customHeight="1" thickBot="1" x14ac:dyDescent="0.3">
      <c r="B15" s="417" t="s">
        <v>429</v>
      </c>
      <c r="C15" s="418"/>
      <c r="D15" s="418"/>
      <c r="E15" s="418"/>
      <c r="F15" s="418"/>
      <c r="G15" s="418"/>
      <c r="H15" s="418"/>
      <c r="I15" s="418"/>
      <c r="J15" s="418"/>
      <c r="K15" s="418"/>
      <c r="L15" s="418"/>
      <c r="M15" s="418"/>
      <c r="N15" s="419"/>
    </row>
    <row r="16" spans="2:14" ht="19.5" customHeight="1" thickBot="1" x14ac:dyDescent="0.3">
      <c r="B16" s="423" t="s">
        <v>3</v>
      </c>
      <c r="C16" s="424"/>
      <c r="D16" s="424"/>
      <c r="E16" s="424"/>
      <c r="F16" s="424"/>
      <c r="G16" s="424"/>
      <c r="H16" s="424"/>
      <c r="I16" s="424"/>
      <c r="J16" s="424"/>
      <c r="K16" s="424"/>
      <c r="L16" s="424"/>
      <c r="M16" s="424"/>
      <c r="N16" s="425"/>
    </row>
    <row r="17" spans="2:14" ht="71.25" customHeight="1" thickBot="1" x14ac:dyDescent="0.3">
      <c r="B17" s="417" t="s">
        <v>912</v>
      </c>
      <c r="C17" s="418"/>
      <c r="D17" s="418"/>
      <c r="E17" s="418"/>
      <c r="F17" s="418"/>
      <c r="G17" s="418"/>
      <c r="H17" s="418"/>
      <c r="I17" s="418"/>
      <c r="J17" s="418"/>
      <c r="K17" s="418"/>
      <c r="L17" s="418"/>
      <c r="M17" s="418"/>
      <c r="N17" s="419"/>
    </row>
    <row r="18" spans="2:14" ht="15.75" thickBot="1" x14ac:dyDescent="0.3">
      <c r="B18" s="420" t="s">
        <v>4</v>
      </c>
      <c r="C18" s="421"/>
      <c r="D18" s="421"/>
      <c r="E18" s="421"/>
      <c r="F18" s="421"/>
      <c r="G18" s="421"/>
      <c r="H18" s="421"/>
      <c r="I18" s="421"/>
      <c r="J18" s="421"/>
      <c r="K18" s="421"/>
      <c r="L18" s="421"/>
      <c r="M18" s="421"/>
      <c r="N18" s="422"/>
    </row>
  </sheetData>
  <mergeCells count="9">
    <mergeCell ref="E2:J4"/>
    <mergeCell ref="B17:N17"/>
    <mergeCell ref="B18:N18"/>
    <mergeCell ref="B12:N12"/>
    <mergeCell ref="B13:N13"/>
    <mergeCell ref="B14:N14"/>
    <mergeCell ref="B15:N15"/>
    <mergeCell ref="B16:N16"/>
    <mergeCell ref="B5:N5"/>
  </mergeCells>
  <hyperlinks>
    <hyperlink ref="N2" location="'Table of Contents'!A1" display="Next Page"/>
  </hyperlinks>
  <printOptions horizontalCentered="1" verticalCentered="1"/>
  <pageMargins left="0.35" right="0.35" top="0.5" bottom="0.5" header="0.05" footer="0.25"/>
  <pageSetup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6"/>
  <sheetViews>
    <sheetView showGridLines="0" topLeftCell="B7" zoomScale="70" zoomScaleNormal="70" workbookViewId="0">
      <selection activeCell="B7" sqref="B7:N18"/>
    </sheetView>
  </sheetViews>
  <sheetFormatPr defaultColWidth="9.140625" defaultRowHeight="15" x14ac:dyDescent="0.25"/>
  <cols>
    <col min="1" max="1" width="9.140625" style="1"/>
    <col min="2" max="3" width="3.28515625" style="1" customWidth="1"/>
    <col min="4" max="4" width="9" style="1" customWidth="1"/>
    <col min="5" max="5" width="7.42578125" style="1" customWidth="1"/>
    <col min="6" max="6" width="5.42578125" style="1" customWidth="1"/>
    <col min="7" max="7" width="10.140625" style="1" customWidth="1"/>
    <col min="8" max="8" width="9.28515625" style="1" customWidth="1"/>
    <col min="9" max="9" width="20" style="1" customWidth="1"/>
    <col min="10" max="10" width="21.5703125" style="8" customWidth="1"/>
    <col min="11" max="11" width="45" style="1" customWidth="1"/>
    <col min="12" max="12" width="23.140625" style="1" customWidth="1"/>
    <col min="13" max="22" width="12.7109375" style="1" customWidth="1"/>
    <col min="23" max="16384" width="9.140625" style="1"/>
  </cols>
  <sheetData>
    <row r="1" spans="1:28" ht="15.75" thickBot="1" x14ac:dyDescent="0.3"/>
    <row r="2" spans="1:28" x14ac:dyDescent="0.25">
      <c r="B2" s="855" t="s">
        <v>5</v>
      </c>
      <c r="C2" s="856"/>
      <c r="D2" s="857"/>
      <c r="E2" s="858"/>
      <c r="F2" s="859"/>
      <c r="G2" s="859"/>
      <c r="H2" s="859"/>
      <c r="I2" s="859"/>
      <c r="J2" s="860"/>
      <c r="K2" s="860"/>
      <c r="L2" s="860"/>
      <c r="M2" s="860"/>
      <c r="N2" s="861"/>
      <c r="O2" s="861"/>
      <c r="P2" s="164"/>
      <c r="Q2" s="165"/>
      <c r="R2" s="165"/>
      <c r="S2" s="165"/>
      <c r="T2" s="165"/>
      <c r="U2" s="867" t="s">
        <v>0</v>
      </c>
      <c r="V2" s="868"/>
      <c r="W2" s="4"/>
    </row>
    <row r="3" spans="1:28" x14ac:dyDescent="0.25">
      <c r="B3" s="862" t="s">
        <v>767</v>
      </c>
      <c r="C3" s="863"/>
      <c r="D3" s="863"/>
      <c r="E3" s="863"/>
      <c r="F3" s="863"/>
      <c r="G3" s="863"/>
      <c r="H3" s="863"/>
      <c r="I3" s="863"/>
      <c r="J3" s="863"/>
      <c r="K3" s="863"/>
      <c r="L3" s="863"/>
      <c r="M3" s="863"/>
      <c r="N3" s="863"/>
      <c r="O3" s="863"/>
      <c r="P3" s="863"/>
      <c r="Q3" s="863"/>
      <c r="R3" s="863"/>
      <c r="S3" s="863"/>
      <c r="T3" s="863"/>
      <c r="U3" s="863"/>
      <c r="V3" s="863"/>
    </row>
    <row r="4" spans="1:28" ht="30" customHeight="1" thickBot="1" x14ac:dyDescent="0.3">
      <c r="B4" s="864" t="s">
        <v>780</v>
      </c>
      <c r="C4" s="865"/>
      <c r="D4" s="865"/>
      <c r="E4" s="865"/>
      <c r="F4" s="865"/>
      <c r="G4" s="865"/>
      <c r="H4" s="865"/>
      <c r="I4" s="865"/>
      <c r="J4" s="865"/>
      <c r="K4" s="865"/>
      <c r="L4" s="865"/>
      <c r="M4" s="865"/>
      <c r="N4" s="865"/>
      <c r="O4" s="865"/>
      <c r="P4" s="865"/>
      <c r="Q4" s="865"/>
      <c r="R4" s="865"/>
      <c r="S4" s="865"/>
      <c r="T4" s="865"/>
      <c r="U4" s="865"/>
      <c r="V4" s="866"/>
    </row>
    <row r="5" spans="1:28" ht="17.25" customHeight="1" x14ac:dyDescent="0.25">
      <c r="B5" s="658" t="s">
        <v>632</v>
      </c>
      <c r="C5" s="659"/>
      <c r="D5" s="659"/>
      <c r="E5" s="659"/>
      <c r="F5" s="659"/>
      <c r="G5" s="659"/>
      <c r="H5" s="659"/>
      <c r="I5" s="659"/>
      <c r="J5" s="659"/>
      <c r="K5" s="659"/>
      <c r="L5" s="659"/>
      <c r="M5" s="659"/>
      <c r="N5" s="659"/>
      <c r="O5" s="659"/>
      <c r="P5" s="659"/>
      <c r="Q5" s="659"/>
      <c r="R5" s="659"/>
      <c r="S5" s="659"/>
      <c r="T5" s="659"/>
      <c r="U5" s="659"/>
      <c r="V5" s="819"/>
    </row>
    <row r="6" spans="1:28" ht="48" customHeight="1" x14ac:dyDescent="0.25">
      <c r="A6" s="166" t="e">
        <f>#REF!</f>
        <v>#REF!</v>
      </c>
      <c r="B6" s="817" t="s">
        <v>673</v>
      </c>
      <c r="C6" s="617"/>
      <c r="D6" s="617"/>
      <c r="E6" s="617"/>
      <c r="F6" s="617"/>
      <c r="G6" s="617"/>
      <c r="H6" s="617"/>
      <c r="I6" s="617"/>
      <c r="J6" s="167"/>
      <c r="K6" s="838"/>
      <c r="L6" s="839"/>
      <c r="M6" s="839"/>
      <c r="N6" s="839"/>
      <c r="O6" s="839"/>
      <c r="P6" s="839"/>
      <c r="Q6" s="839"/>
      <c r="R6" s="839"/>
      <c r="S6" s="839"/>
      <c r="T6" s="839"/>
      <c r="U6" s="839"/>
      <c r="V6" s="840"/>
      <c r="W6" s="854"/>
      <c r="X6" s="854"/>
      <c r="Y6" s="854"/>
      <c r="Z6" s="854"/>
      <c r="AA6" s="854"/>
      <c r="AB6" s="854"/>
    </row>
    <row r="7" spans="1:28" ht="19.5" customHeight="1" x14ac:dyDescent="0.25">
      <c r="B7" s="831" t="s">
        <v>50</v>
      </c>
      <c r="C7" s="543" t="s">
        <v>688</v>
      </c>
      <c r="D7" s="544"/>
      <c r="E7" s="544"/>
      <c r="F7" s="545"/>
      <c r="G7" s="605" t="s">
        <v>689</v>
      </c>
      <c r="H7" s="687"/>
      <c r="I7" s="606" t="s">
        <v>662</v>
      </c>
      <c r="J7" s="812" t="s">
        <v>712</v>
      </c>
      <c r="K7" s="834" t="s">
        <v>663</v>
      </c>
      <c r="L7" s="834" t="s">
        <v>672</v>
      </c>
      <c r="M7" s="611">
        <v>2015</v>
      </c>
      <c r="N7" s="835"/>
      <c r="O7" s="829">
        <v>2016</v>
      </c>
      <c r="P7" s="836"/>
      <c r="Q7" s="829">
        <v>2017</v>
      </c>
      <c r="R7" s="836"/>
      <c r="S7" s="829">
        <v>2018</v>
      </c>
      <c r="T7" s="837"/>
      <c r="U7" s="829">
        <v>2019</v>
      </c>
      <c r="V7" s="830"/>
      <c r="W7" s="854"/>
      <c r="X7" s="854"/>
      <c r="Y7" s="854"/>
      <c r="Z7" s="854"/>
      <c r="AA7" s="854"/>
      <c r="AB7" s="854"/>
    </row>
    <row r="8" spans="1:28" ht="39" customHeight="1" x14ac:dyDescent="0.25">
      <c r="B8" s="539"/>
      <c r="C8" s="636"/>
      <c r="D8" s="659"/>
      <c r="E8" s="659"/>
      <c r="F8" s="832"/>
      <c r="G8" s="572"/>
      <c r="H8" s="833"/>
      <c r="I8" s="579"/>
      <c r="J8" s="813"/>
      <c r="K8" s="601"/>
      <c r="L8" s="601"/>
      <c r="M8" s="53" t="s">
        <v>615</v>
      </c>
      <c r="N8" s="333" t="s">
        <v>664</v>
      </c>
      <c r="O8" s="53" t="s">
        <v>615</v>
      </c>
      <c r="P8" s="53" t="s">
        <v>664</v>
      </c>
      <c r="Q8" s="53" t="s">
        <v>615</v>
      </c>
      <c r="R8" s="168" t="s">
        <v>664</v>
      </c>
      <c r="S8" s="53" t="s">
        <v>615</v>
      </c>
      <c r="T8" s="332" t="s">
        <v>664</v>
      </c>
      <c r="U8" s="53" t="s">
        <v>615</v>
      </c>
      <c r="V8" s="344" t="s">
        <v>664</v>
      </c>
      <c r="W8" s="854"/>
      <c r="X8" s="854"/>
      <c r="Y8" s="854"/>
      <c r="Z8" s="854"/>
      <c r="AA8" s="854"/>
      <c r="AB8" s="854"/>
    </row>
    <row r="9" spans="1:28" x14ac:dyDescent="0.25">
      <c r="B9" s="539"/>
      <c r="C9" s="321">
        <v>1</v>
      </c>
      <c r="D9" s="807"/>
      <c r="E9" s="807"/>
      <c r="F9" s="807"/>
      <c r="G9" s="810"/>
      <c r="H9" s="811"/>
      <c r="I9" s="327"/>
      <c r="J9" s="169"/>
      <c r="K9" s="327" t="s">
        <v>699</v>
      </c>
      <c r="L9" s="327" t="s">
        <v>668</v>
      </c>
      <c r="M9" s="170"/>
      <c r="N9" s="171"/>
      <c r="O9" s="170"/>
      <c r="P9" s="171"/>
      <c r="Q9" s="170"/>
      <c r="R9" s="171"/>
      <c r="S9" s="172"/>
      <c r="T9" s="171"/>
      <c r="U9" s="172"/>
      <c r="V9" s="173"/>
      <c r="W9" s="854"/>
      <c r="X9" s="854"/>
      <c r="Y9" s="854"/>
      <c r="Z9" s="854"/>
      <c r="AA9" s="854"/>
      <c r="AB9" s="854"/>
    </row>
    <row r="10" spans="1:28" x14ac:dyDescent="0.25">
      <c r="B10" s="539"/>
      <c r="C10" s="321">
        <v>2</v>
      </c>
      <c r="D10" s="807"/>
      <c r="E10" s="807"/>
      <c r="F10" s="807"/>
      <c r="G10" s="810"/>
      <c r="H10" s="811"/>
      <c r="I10" s="327"/>
      <c r="J10" s="169"/>
      <c r="K10" s="327" t="s">
        <v>766</v>
      </c>
      <c r="L10" s="327" t="s">
        <v>56</v>
      </c>
      <c r="M10" s="170"/>
      <c r="N10" s="171"/>
      <c r="O10" s="170"/>
      <c r="P10" s="171"/>
      <c r="Q10" s="170"/>
      <c r="R10" s="171"/>
      <c r="S10" s="172"/>
      <c r="T10" s="171"/>
      <c r="U10" s="172"/>
      <c r="V10" s="173"/>
      <c r="W10" s="854"/>
      <c r="X10" s="854"/>
      <c r="Y10" s="854"/>
      <c r="Z10" s="854"/>
      <c r="AA10" s="854"/>
      <c r="AB10" s="854"/>
    </row>
    <row r="11" spans="1:28" x14ac:dyDescent="0.25">
      <c r="B11" s="539"/>
      <c r="C11" s="321">
        <v>3</v>
      </c>
      <c r="D11" s="807"/>
      <c r="E11" s="807"/>
      <c r="F11" s="807"/>
      <c r="G11" s="810"/>
      <c r="H11" s="811"/>
      <c r="I11" s="327"/>
      <c r="J11" s="169"/>
      <c r="K11" s="326" t="s">
        <v>858</v>
      </c>
      <c r="L11" s="327" t="s">
        <v>669</v>
      </c>
      <c r="M11" s="170"/>
      <c r="N11" s="171"/>
      <c r="O11" s="170"/>
      <c r="P11" s="171"/>
      <c r="Q11" s="170"/>
      <c r="R11" s="171"/>
      <c r="S11" s="172"/>
      <c r="T11" s="171"/>
      <c r="U11" s="172"/>
      <c r="V11" s="173"/>
      <c r="W11" s="854"/>
      <c r="X11" s="854"/>
      <c r="Y11" s="854"/>
      <c r="Z11" s="854"/>
      <c r="AA11" s="854"/>
      <c r="AB11" s="854"/>
    </row>
    <row r="12" spans="1:28" x14ac:dyDescent="0.25">
      <c r="B12" s="539"/>
      <c r="C12" s="321">
        <v>4</v>
      </c>
      <c r="D12" s="807"/>
      <c r="E12" s="807"/>
      <c r="F12" s="807"/>
      <c r="G12" s="810"/>
      <c r="H12" s="811"/>
      <c r="I12" s="327"/>
      <c r="J12" s="169"/>
      <c r="K12" s="326" t="s">
        <v>867</v>
      </c>
      <c r="L12" s="327" t="s">
        <v>670</v>
      </c>
      <c r="M12" s="170"/>
      <c r="N12" s="171"/>
      <c r="O12" s="170"/>
      <c r="P12" s="171"/>
      <c r="Q12" s="170"/>
      <c r="R12" s="171"/>
      <c r="S12" s="172"/>
      <c r="T12" s="171"/>
      <c r="U12" s="172"/>
      <c r="V12" s="173"/>
      <c r="W12" s="854"/>
      <c r="X12" s="854"/>
      <c r="Y12" s="854"/>
      <c r="Z12" s="854"/>
      <c r="AA12" s="854"/>
      <c r="AB12" s="854"/>
    </row>
    <row r="13" spans="1:28" x14ac:dyDescent="0.25">
      <c r="B13" s="539"/>
      <c r="C13" s="321">
        <v>5</v>
      </c>
      <c r="D13" s="807"/>
      <c r="E13" s="807"/>
      <c r="F13" s="807"/>
      <c r="G13" s="810"/>
      <c r="H13" s="811"/>
      <c r="I13" s="327"/>
      <c r="J13" s="169"/>
      <c r="K13" s="326" t="s">
        <v>859</v>
      </c>
      <c r="L13" s="327" t="s">
        <v>671</v>
      </c>
      <c r="M13" s="170"/>
      <c r="N13" s="171"/>
      <c r="O13" s="170"/>
      <c r="P13" s="171"/>
      <c r="Q13" s="170"/>
      <c r="R13" s="171"/>
      <c r="S13" s="172"/>
      <c r="T13" s="171"/>
      <c r="U13" s="172"/>
      <c r="V13" s="173"/>
      <c r="W13" s="854"/>
      <c r="X13" s="854"/>
      <c r="Y13" s="854"/>
      <c r="Z13" s="854"/>
      <c r="AA13" s="854"/>
      <c r="AB13" s="854"/>
    </row>
    <row r="14" spans="1:28" x14ac:dyDescent="0.25">
      <c r="B14" s="539"/>
      <c r="C14" s="323">
        <v>6</v>
      </c>
      <c r="D14" s="807"/>
      <c r="E14" s="807"/>
      <c r="F14" s="807"/>
      <c r="G14" s="810"/>
      <c r="H14" s="811"/>
      <c r="I14" s="327"/>
      <c r="J14" s="169"/>
      <c r="K14" s="326" t="s">
        <v>865</v>
      </c>
      <c r="L14" s="327" t="s">
        <v>752</v>
      </c>
      <c r="M14" s="170"/>
      <c r="N14" s="171"/>
      <c r="O14" s="170"/>
      <c r="P14" s="171"/>
      <c r="Q14" s="170"/>
      <c r="R14" s="171"/>
      <c r="S14" s="172"/>
      <c r="T14" s="171"/>
      <c r="U14" s="172"/>
      <c r="V14" s="173"/>
      <c r="W14" s="854"/>
      <c r="X14" s="854"/>
      <c r="Y14" s="854"/>
      <c r="Z14" s="854"/>
      <c r="AA14" s="854"/>
      <c r="AB14" s="854"/>
    </row>
    <row r="15" spans="1:28" x14ac:dyDescent="0.25">
      <c r="B15" s="539"/>
      <c r="C15" s="323">
        <v>7</v>
      </c>
      <c r="D15" s="807"/>
      <c r="E15" s="807"/>
      <c r="F15" s="807"/>
      <c r="G15" s="810"/>
      <c r="H15" s="811"/>
      <c r="I15" s="327"/>
      <c r="J15" s="169"/>
      <c r="K15" s="326" t="s">
        <v>861</v>
      </c>
      <c r="L15" s="327" t="s">
        <v>48</v>
      </c>
      <c r="M15" s="170"/>
      <c r="N15" s="171"/>
      <c r="O15" s="170"/>
      <c r="P15" s="171"/>
      <c r="Q15" s="170"/>
      <c r="R15" s="171"/>
      <c r="S15" s="172"/>
      <c r="T15" s="171"/>
      <c r="U15" s="172"/>
      <c r="V15" s="173"/>
      <c r="W15" s="854"/>
      <c r="X15" s="854"/>
      <c r="Y15" s="854"/>
      <c r="Z15" s="854"/>
      <c r="AA15" s="854"/>
      <c r="AB15" s="854"/>
    </row>
    <row r="16" spans="1:28" x14ac:dyDescent="0.25">
      <c r="B16" s="539"/>
      <c r="C16" s="323">
        <v>8</v>
      </c>
      <c r="D16" s="807"/>
      <c r="E16" s="807"/>
      <c r="F16" s="807"/>
      <c r="G16" s="810"/>
      <c r="H16" s="811"/>
      <c r="I16" s="327"/>
      <c r="J16" s="169"/>
      <c r="K16" s="326" t="s">
        <v>862</v>
      </c>
      <c r="L16" s="327"/>
      <c r="M16" s="170"/>
      <c r="N16" s="171"/>
      <c r="O16" s="170"/>
      <c r="P16" s="171"/>
      <c r="Q16" s="170"/>
      <c r="R16" s="171"/>
      <c r="S16" s="172"/>
      <c r="T16" s="171"/>
      <c r="U16" s="172"/>
      <c r="V16" s="173"/>
      <c r="W16" s="854"/>
      <c r="X16" s="854"/>
      <c r="Y16" s="854"/>
      <c r="Z16" s="854"/>
      <c r="AA16" s="854"/>
      <c r="AB16" s="854"/>
    </row>
    <row r="17" spans="2:22" x14ac:dyDescent="0.25">
      <c r="B17" s="539"/>
      <c r="C17" s="323">
        <v>9</v>
      </c>
      <c r="D17" s="807"/>
      <c r="E17" s="807"/>
      <c r="F17" s="807"/>
      <c r="G17" s="810"/>
      <c r="H17" s="811"/>
      <c r="I17" s="327"/>
      <c r="J17" s="169"/>
      <c r="K17" s="326" t="s">
        <v>633</v>
      </c>
      <c r="L17" s="327"/>
      <c r="M17" s="170"/>
      <c r="N17" s="171"/>
      <c r="O17" s="170"/>
      <c r="P17" s="171"/>
      <c r="Q17" s="170"/>
      <c r="R17" s="171"/>
      <c r="S17" s="172"/>
      <c r="T17" s="171"/>
      <c r="U17" s="172"/>
      <c r="V17" s="173"/>
    </row>
    <row r="18" spans="2:22" ht="15" customHeight="1" thickBot="1" x14ac:dyDescent="0.3">
      <c r="B18" s="539"/>
      <c r="C18" s="323">
        <v>10</v>
      </c>
      <c r="D18" s="850"/>
      <c r="E18" s="850"/>
      <c r="F18" s="850"/>
      <c r="G18" s="808"/>
      <c r="H18" s="809"/>
      <c r="I18" s="329"/>
      <c r="J18" s="182"/>
      <c r="K18" s="362" t="s">
        <v>48</v>
      </c>
      <c r="L18" s="329"/>
      <c r="M18" s="183"/>
      <c r="N18" s="184"/>
      <c r="O18" s="183"/>
      <c r="P18" s="184"/>
      <c r="Q18" s="183"/>
      <c r="R18" s="184"/>
      <c r="S18" s="363"/>
      <c r="T18" s="184"/>
      <c r="U18" s="363"/>
      <c r="V18" s="185"/>
    </row>
    <row r="19" spans="2:22" ht="18" customHeight="1" x14ac:dyDescent="0.25">
      <c r="B19" s="851" t="s">
        <v>614</v>
      </c>
      <c r="C19" s="852"/>
      <c r="D19" s="852"/>
      <c r="E19" s="852"/>
      <c r="F19" s="852"/>
      <c r="G19" s="852"/>
      <c r="H19" s="852"/>
      <c r="I19" s="852"/>
      <c r="J19" s="852"/>
      <c r="K19" s="852"/>
      <c r="L19" s="852"/>
      <c r="M19" s="852"/>
      <c r="N19" s="852"/>
      <c r="O19" s="852"/>
      <c r="P19" s="852"/>
      <c r="Q19" s="852"/>
      <c r="R19" s="852"/>
      <c r="S19" s="852"/>
      <c r="T19" s="852"/>
      <c r="U19" s="852"/>
      <c r="V19" s="853"/>
    </row>
    <row r="20" spans="2:22" ht="52.5" customHeight="1" x14ac:dyDescent="0.25">
      <c r="B20" s="817" t="s">
        <v>674</v>
      </c>
      <c r="C20" s="617"/>
      <c r="D20" s="617"/>
      <c r="E20" s="617"/>
      <c r="F20" s="617"/>
      <c r="G20" s="617"/>
      <c r="H20" s="617"/>
      <c r="I20" s="617"/>
      <c r="J20" s="179"/>
      <c r="K20" s="838"/>
      <c r="L20" s="839"/>
      <c r="M20" s="839"/>
      <c r="N20" s="839"/>
      <c r="O20" s="839"/>
      <c r="P20" s="839"/>
      <c r="Q20" s="839"/>
      <c r="R20" s="839"/>
      <c r="S20" s="839"/>
      <c r="T20" s="839"/>
      <c r="U20" s="839"/>
      <c r="V20" s="840"/>
    </row>
    <row r="21" spans="2:22" ht="15" customHeight="1" x14ac:dyDescent="0.25">
      <c r="B21" s="831" t="s">
        <v>51</v>
      </c>
      <c r="C21" s="543" t="s">
        <v>32</v>
      </c>
      <c r="D21" s="544"/>
      <c r="E21" s="544"/>
      <c r="F21" s="545"/>
      <c r="G21" s="605" t="s">
        <v>661</v>
      </c>
      <c r="H21" s="687"/>
      <c r="I21" s="606" t="s">
        <v>662</v>
      </c>
      <c r="J21" s="812" t="s">
        <v>712</v>
      </c>
      <c r="K21" s="834" t="s">
        <v>663</v>
      </c>
      <c r="L21" s="834" t="s">
        <v>672</v>
      </c>
      <c r="M21" s="611">
        <v>2015</v>
      </c>
      <c r="N21" s="835"/>
      <c r="O21" s="829">
        <v>2016</v>
      </c>
      <c r="P21" s="836"/>
      <c r="Q21" s="829">
        <v>2017</v>
      </c>
      <c r="R21" s="836"/>
      <c r="S21" s="829">
        <v>2018</v>
      </c>
      <c r="T21" s="837"/>
      <c r="U21" s="829">
        <v>2019</v>
      </c>
      <c r="V21" s="830"/>
    </row>
    <row r="22" spans="2:22" ht="30" customHeight="1" x14ac:dyDescent="0.25">
      <c r="B22" s="539"/>
      <c r="C22" s="636"/>
      <c r="D22" s="659"/>
      <c r="E22" s="659"/>
      <c r="F22" s="832"/>
      <c r="G22" s="572"/>
      <c r="H22" s="833"/>
      <c r="I22" s="579"/>
      <c r="J22" s="813"/>
      <c r="K22" s="601"/>
      <c r="L22" s="601"/>
      <c r="M22" s="53" t="s">
        <v>615</v>
      </c>
      <c r="N22" s="333" t="s">
        <v>664</v>
      </c>
      <c r="O22" s="53" t="s">
        <v>615</v>
      </c>
      <c r="P22" s="53" t="s">
        <v>664</v>
      </c>
      <c r="Q22" s="53" t="s">
        <v>615</v>
      </c>
      <c r="R22" s="168" t="s">
        <v>664</v>
      </c>
      <c r="S22" s="53" t="s">
        <v>615</v>
      </c>
      <c r="T22" s="332" t="s">
        <v>664</v>
      </c>
      <c r="U22" s="53" t="s">
        <v>615</v>
      </c>
      <c r="V22" s="344" t="s">
        <v>664</v>
      </c>
    </row>
    <row r="23" spans="2:22" ht="15" customHeight="1" x14ac:dyDescent="0.25">
      <c r="B23" s="539"/>
      <c r="C23" s="321">
        <v>1</v>
      </c>
      <c r="D23" s="807"/>
      <c r="E23" s="807"/>
      <c r="F23" s="807"/>
      <c r="G23" s="810"/>
      <c r="H23" s="811"/>
      <c r="I23" s="327"/>
      <c r="J23" s="169"/>
      <c r="K23" s="327"/>
      <c r="L23" s="327"/>
      <c r="M23" s="170"/>
      <c r="N23" s="171"/>
      <c r="O23" s="170"/>
      <c r="P23" s="171"/>
      <c r="Q23" s="170"/>
      <c r="R23" s="171"/>
      <c r="S23" s="172"/>
      <c r="T23" s="171"/>
      <c r="U23" s="172"/>
      <c r="V23" s="173"/>
    </row>
    <row r="24" spans="2:22" ht="15" customHeight="1" x14ac:dyDescent="0.25">
      <c r="B24" s="539"/>
      <c r="C24" s="321">
        <v>2</v>
      </c>
      <c r="D24" s="807"/>
      <c r="E24" s="807"/>
      <c r="F24" s="807"/>
      <c r="G24" s="810"/>
      <c r="H24" s="811"/>
      <c r="I24" s="327"/>
      <c r="J24" s="169"/>
      <c r="K24" s="327"/>
      <c r="L24" s="327"/>
      <c r="M24" s="170"/>
      <c r="N24" s="171"/>
      <c r="O24" s="170"/>
      <c r="P24" s="171"/>
      <c r="Q24" s="170"/>
      <c r="R24" s="171"/>
      <c r="S24" s="172"/>
      <c r="T24" s="171"/>
      <c r="U24" s="172"/>
      <c r="V24" s="173"/>
    </row>
    <row r="25" spans="2:22" ht="15" customHeight="1" x14ac:dyDescent="0.25">
      <c r="B25" s="539"/>
      <c r="C25" s="321">
        <v>3</v>
      </c>
      <c r="D25" s="807"/>
      <c r="E25" s="807"/>
      <c r="F25" s="807"/>
      <c r="G25" s="810"/>
      <c r="H25" s="811"/>
      <c r="I25" s="327"/>
      <c r="J25" s="169"/>
      <c r="K25" s="327"/>
      <c r="L25" s="327"/>
      <c r="M25" s="170"/>
      <c r="N25" s="171"/>
      <c r="O25" s="170"/>
      <c r="P25" s="171"/>
      <c r="Q25" s="170"/>
      <c r="R25" s="171"/>
      <c r="S25" s="172"/>
      <c r="T25" s="171"/>
      <c r="U25" s="172"/>
      <c r="V25" s="173"/>
    </row>
    <row r="26" spans="2:22" ht="15" customHeight="1" x14ac:dyDescent="0.25">
      <c r="B26" s="539"/>
      <c r="C26" s="321">
        <v>4</v>
      </c>
      <c r="D26" s="807"/>
      <c r="E26" s="807"/>
      <c r="F26" s="807"/>
      <c r="G26" s="810"/>
      <c r="H26" s="811"/>
      <c r="I26" s="327"/>
      <c r="J26" s="169"/>
      <c r="K26" s="327"/>
      <c r="L26" s="327"/>
      <c r="M26" s="170"/>
      <c r="N26" s="171"/>
      <c r="O26" s="170"/>
      <c r="P26" s="171"/>
      <c r="Q26" s="170"/>
      <c r="R26" s="171"/>
      <c r="S26" s="172"/>
      <c r="T26" s="171"/>
      <c r="U26" s="172"/>
      <c r="V26" s="173"/>
    </row>
    <row r="27" spans="2:22" ht="15" customHeight="1" x14ac:dyDescent="0.25">
      <c r="B27" s="539"/>
      <c r="C27" s="321">
        <v>5</v>
      </c>
      <c r="D27" s="807"/>
      <c r="E27" s="807"/>
      <c r="F27" s="807"/>
      <c r="G27" s="810"/>
      <c r="H27" s="811"/>
      <c r="I27" s="327"/>
      <c r="J27" s="169"/>
      <c r="K27" s="327"/>
      <c r="L27" s="327"/>
      <c r="M27" s="170"/>
      <c r="N27" s="171"/>
      <c r="O27" s="170"/>
      <c r="P27" s="171"/>
      <c r="Q27" s="170"/>
      <c r="R27" s="171"/>
      <c r="S27" s="172"/>
      <c r="T27" s="171"/>
      <c r="U27" s="172"/>
      <c r="V27" s="173"/>
    </row>
    <row r="28" spans="2:22" ht="15" customHeight="1" x14ac:dyDescent="0.25">
      <c r="B28" s="539"/>
      <c r="C28" s="323">
        <v>6</v>
      </c>
      <c r="D28" s="807"/>
      <c r="E28" s="807"/>
      <c r="F28" s="807"/>
      <c r="G28" s="810"/>
      <c r="H28" s="811"/>
      <c r="I28" s="327"/>
      <c r="J28" s="169"/>
      <c r="K28" s="327"/>
      <c r="L28" s="327"/>
      <c r="M28" s="170"/>
      <c r="N28" s="171"/>
      <c r="O28" s="170"/>
      <c r="P28" s="171"/>
      <c r="Q28" s="170"/>
      <c r="R28" s="171"/>
      <c r="S28" s="172"/>
      <c r="T28" s="171"/>
      <c r="U28" s="172"/>
      <c r="V28" s="173"/>
    </row>
    <row r="29" spans="2:22" ht="15" customHeight="1" x14ac:dyDescent="0.25">
      <c r="B29" s="539"/>
      <c r="C29" s="323">
        <v>7</v>
      </c>
      <c r="D29" s="807"/>
      <c r="E29" s="807"/>
      <c r="F29" s="807"/>
      <c r="G29" s="810"/>
      <c r="H29" s="811"/>
      <c r="I29" s="327"/>
      <c r="J29" s="169"/>
      <c r="K29" s="327"/>
      <c r="L29" s="327"/>
      <c r="M29" s="170"/>
      <c r="N29" s="171"/>
      <c r="O29" s="170"/>
      <c r="P29" s="171"/>
      <c r="Q29" s="170"/>
      <c r="R29" s="171"/>
      <c r="S29" s="172"/>
      <c r="T29" s="171"/>
      <c r="U29" s="172"/>
      <c r="V29" s="173"/>
    </row>
    <row r="30" spans="2:22" ht="15" customHeight="1" x14ac:dyDescent="0.25">
      <c r="B30" s="539"/>
      <c r="C30" s="323">
        <v>8</v>
      </c>
      <c r="D30" s="849"/>
      <c r="E30" s="849"/>
      <c r="F30" s="849"/>
      <c r="G30" s="810"/>
      <c r="H30" s="811"/>
      <c r="I30" s="327"/>
      <c r="J30" s="169"/>
      <c r="K30" s="327"/>
      <c r="L30" s="327"/>
      <c r="M30" s="170"/>
      <c r="N30" s="171"/>
      <c r="O30" s="170"/>
      <c r="P30" s="171"/>
      <c r="Q30" s="170"/>
      <c r="R30" s="171"/>
      <c r="S30" s="172"/>
      <c r="T30" s="171"/>
      <c r="U30" s="172"/>
      <c r="V30" s="173"/>
    </row>
    <row r="31" spans="2:22" ht="17.25" customHeight="1" x14ac:dyDescent="0.25">
      <c r="B31" s="539"/>
      <c r="C31" s="323">
        <v>9</v>
      </c>
      <c r="D31" s="848"/>
      <c r="E31" s="848"/>
      <c r="F31" s="848"/>
      <c r="G31" s="810"/>
      <c r="H31" s="811"/>
      <c r="I31" s="327"/>
      <c r="J31" s="169"/>
      <c r="K31" s="327"/>
      <c r="L31" s="327"/>
      <c r="M31" s="170"/>
      <c r="N31" s="171"/>
      <c r="O31" s="170"/>
      <c r="P31" s="171"/>
      <c r="Q31" s="170"/>
      <c r="R31" s="171"/>
      <c r="S31" s="172"/>
      <c r="T31" s="171"/>
      <c r="U31" s="172"/>
      <c r="V31" s="173"/>
    </row>
    <row r="32" spans="2:22" ht="15" customHeight="1" thickBot="1" x14ac:dyDescent="0.3">
      <c r="B32" s="697"/>
      <c r="C32" s="334">
        <v>10</v>
      </c>
      <c r="D32" s="844"/>
      <c r="E32" s="844"/>
      <c r="F32" s="844"/>
      <c r="G32" s="845"/>
      <c r="H32" s="846"/>
      <c r="I32" s="328"/>
      <c r="J32" s="174"/>
      <c r="K32" s="328"/>
      <c r="L32" s="328"/>
      <c r="M32" s="175"/>
      <c r="N32" s="176"/>
      <c r="O32" s="175"/>
      <c r="P32" s="176"/>
      <c r="Q32" s="175"/>
      <c r="R32" s="176"/>
      <c r="S32" s="177"/>
      <c r="T32" s="176"/>
      <c r="U32" s="177"/>
      <c r="V32" s="178"/>
    </row>
    <row r="33" spans="2:22" ht="15" customHeight="1" x14ac:dyDescent="0.25">
      <c r="B33" s="658" t="s">
        <v>607</v>
      </c>
      <c r="C33" s="659"/>
      <c r="D33" s="659"/>
      <c r="E33" s="659"/>
      <c r="F33" s="659"/>
      <c r="G33" s="659"/>
      <c r="H33" s="659"/>
      <c r="I33" s="659"/>
      <c r="J33" s="659"/>
      <c r="K33" s="659"/>
      <c r="L33" s="659"/>
      <c r="M33" s="659"/>
      <c r="N33" s="659"/>
      <c r="O33" s="659"/>
      <c r="P33" s="659"/>
      <c r="Q33" s="659"/>
      <c r="R33" s="659"/>
      <c r="S33" s="659"/>
      <c r="T33" s="659"/>
      <c r="U33" s="659"/>
      <c r="V33" s="819"/>
    </row>
    <row r="34" spans="2:22" ht="66" customHeight="1" x14ac:dyDescent="0.25">
      <c r="B34" s="817" t="s">
        <v>675</v>
      </c>
      <c r="C34" s="617"/>
      <c r="D34" s="617"/>
      <c r="E34" s="617"/>
      <c r="F34" s="617"/>
      <c r="G34" s="617"/>
      <c r="H34" s="617"/>
      <c r="I34" s="617"/>
      <c r="J34" s="179"/>
      <c r="K34" s="841"/>
      <c r="L34" s="842"/>
      <c r="M34" s="842"/>
      <c r="N34" s="842"/>
      <c r="O34" s="842"/>
      <c r="P34" s="842"/>
      <c r="Q34" s="842"/>
      <c r="R34" s="842"/>
      <c r="S34" s="842"/>
      <c r="T34" s="842"/>
      <c r="U34" s="842"/>
      <c r="V34" s="843"/>
    </row>
    <row r="35" spans="2:22" ht="15" customHeight="1" x14ac:dyDescent="0.25">
      <c r="B35" s="831" t="s">
        <v>640</v>
      </c>
      <c r="C35" s="543" t="s">
        <v>32</v>
      </c>
      <c r="D35" s="544"/>
      <c r="E35" s="544"/>
      <c r="F35" s="545"/>
      <c r="G35" s="605" t="s">
        <v>661</v>
      </c>
      <c r="H35" s="687"/>
      <c r="I35" s="606" t="s">
        <v>662</v>
      </c>
      <c r="J35" s="812" t="s">
        <v>712</v>
      </c>
      <c r="K35" s="600" t="s">
        <v>663</v>
      </c>
      <c r="L35" s="600" t="s">
        <v>672</v>
      </c>
      <c r="M35" s="609">
        <v>2015</v>
      </c>
      <c r="N35" s="687"/>
      <c r="O35" s="804">
        <v>2016</v>
      </c>
      <c r="P35" s="805"/>
      <c r="Q35" s="804">
        <v>2017</v>
      </c>
      <c r="R35" s="805"/>
      <c r="S35" s="804">
        <v>2018</v>
      </c>
      <c r="T35" s="847"/>
      <c r="U35" s="804">
        <v>2019</v>
      </c>
      <c r="V35" s="806"/>
    </row>
    <row r="36" spans="2:22" ht="48" customHeight="1" x14ac:dyDescent="0.25">
      <c r="B36" s="539"/>
      <c r="C36" s="636"/>
      <c r="D36" s="659"/>
      <c r="E36" s="659"/>
      <c r="F36" s="832"/>
      <c r="G36" s="572"/>
      <c r="H36" s="833"/>
      <c r="I36" s="579"/>
      <c r="J36" s="813"/>
      <c r="K36" s="601"/>
      <c r="L36" s="601"/>
      <c r="M36" s="53" t="s">
        <v>615</v>
      </c>
      <c r="N36" s="333" t="s">
        <v>664</v>
      </c>
      <c r="O36" s="53" t="s">
        <v>615</v>
      </c>
      <c r="P36" s="53" t="s">
        <v>664</v>
      </c>
      <c r="Q36" s="53" t="s">
        <v>615</v>
      </c>
      <c r="R36" s="168" t="s">
        <v>664</v>
      </c>
      <c r="S36" s="53" t="s">
        <v>615</v>
      </c>
      <c r="T36" s="332" t="s">
        <v>664</v>
      </c>
      <c r="U36" s="53" t="s">
        <v>615</v>
      </c>
      <c r="V36" s="344" t="s">
        <v>664</v>
      </c>
    </row>
    <row r="37" spans="2:22" x14ac:dyDescent="0.25">
      <c r="B37" s="539"/>
      <c r="C37" s="321">
        <v>1</v>
      </c>
      <c r="D37" s="807"/>
      <c r="E37" s="807"/>
      <c r="F37" s="807"/>
      <c r="G37" s="810"/>
      <c r="H37" s="811"/>
      <c r="I37" s="327"/>
      <c r="J37" s="169"/>
      <c r="K37" s="327"/>
      <c r="L37" s="327"/>
      <c r="M37" s="170"/>
      <c r="N37" s="171"/>
      <c r="O37" s="170"/>
      <c r="P37" s="171"/>
      <c r="Q37" s="170"/>
      <c r="R37" s="171"/>
      <c r="S37" s="172"/>
      <c r="T37" s="171"/>
      <c r="U37" s="172"/>
      <c r="V37" s="173"/>
    </row>
    <row r="38" spans="2:22" x14ac:dyDescent="0.25">
      <c r="B38" s="539"/>
      <c r="C38" s="321">
        <v>2</v>
      </c>
      <c r="D38" s="807"/>
      <c r="E38" s="807"/>
      <c r="F38" s="807"/>
      <c r="G38" s="810"/>
      <c r="H38" s="811"/>
      <c r="I38" s="327"/>
      <c r="J38" s="169"/>
      <c r="K38" s="327"/>
      <c r="L38" s="327"/>
      <c r="M38" s="170"/>
      <c r="N38" s="171"/>
      <c r="O38" s="170"/>
      <c r="P38" s="171"/>
      <c r="Q38" s="170"/>
      <c r="R38" s="171"/>
      <c r="S38" s="172"/>
      <c r="T38" s="171"/>
      <c r="U38" s="172"/>
      <c r="V38" s="173"/>
    </row>
    <row r="39" spans="2:22" x14ac:dyDescent="0.25">
      <c r="B39" s="539"/>
      <c r="C39" s="321">
        <v>3</v>
      </c>
      <c r="D39" s="807"/>
      <c r="E39" s="807"/>
      <c r="F39" s="807"/>
      <c r="G39" s="810"/>
      <c r="H39" s="811"/>
      <c r="I39" s="327"/>
      <c r="J39" s="169"/>
      <c r="K39" s="327"/>
      <c r="L39" s="327"/>
      <c r="M39" s="170"/>
      <c r="N39" s="171"/>
      <c r="O39" s="170"/>
      <c r="P39" s="171"/>
      <c r="Q39" s="170"/>
      <c r="R39" s="171"/>
      <c r="S39" s="172"/>
      <c r="T39" s="171"/>
      <c r="U39" s="172"/>
      <c r="V39" s="173"/>
    </row>
    <row r="40" spans="2:22" x14ac:dyDescent="0.25">
      <c r="B40" s="539"/>
      <c r="C40" s="321">
        <v>4</v>
      </c>
      <c r="D40" s="807"/>
      <c r="E40" s="807"/>
      <c r="F40" s="807"/>
      <c r="G40" s="810"/>
      <c r="H40" s="811"/>
      <c r="I40" s="327"/>
      <c r="J40" s="169"/>
      <c r="K40" s="327"/>
      <c r="L40" s="327"/>
      <c r="M40" s="170"/>
      <c r="N40" s="171"/>
      <c r="O40" s="170"/>
      <c r="P40" s="171"/>
      <c r="Q40" s="170"/>
      <c r="R40" s="171"/>
      <c r="S40" s="172"/>
      <c r="T40" s="171"/>
      <c r="U40" s="172"/>
      <c r="V40" s="173"/>
    </row>
    <row r="41" spans="2:22" x14ac:dyDescent="0.25">
      <c r="B41" s="539"/>
      <c r="C41" s="321">
        <v>5</v>
      </c>
      <c r="D41" s="807"/>
      <c r="E41" s="807"/>
      <c r="F41" s="807"/>
      <c r="G41" s="810"/>
      <c r="H41" s="811"/>
      <c r="I41" s="327"/>
      <c r="J41" s="169"/>
      <c r="K41" s="327"/>
      <c r="L41" s="327"/>
      <c r="M41" s="170"/>
      <c r="N41" s="171"/>
      <c r="O41" s="170"/>
      <c r="P41" s="171"/>
      <c r="Q41" s="170"/>
      <c r="R41" s="171"/>
      <c r="S41" s="172"/>
      <c r="T41" s="171"/>
      <c r="U41" s="172"/>
      <c r="V41" s="173"/>
    </row>
    <row r="42" spans="2:22" x14ac:dyDescent="0.25">
      <c r="B42" s="539"/>
      <c r="C42" s="323">
        <v>6</v>
      </c>
      <c r="D42" s="807"/>
      <c r="E42" s="807"/>
      <c r="F42" s="807"/>
      <c r="G42" s="810"/>
      <c r="H42" s="811"/>
      <c r="I42" s="327"/>
      <c r="J42" s="169"/>
      <c r="K42" s="327"/>
      <c r="L42" s="327"/>
      <c r="M42" s="170"/>
      <c r="N42" s="171"/>
      <c r="O42" s="170"/>
      <c r="P42" s="171"/>
      <c r="Q42" s="170"/>
      <c r="R42" s="171"/>
      <c r="S42" s="172"/>
      <c r="T42" s="171"/>
      <c r="U42" s="172"/>
      <c r="V42" s="173"/>
    </row>
    <row r="43" spans="2:22" x14ac:dyDescent="0.25">
      <c r="B43" s="539"/>
      <c r="C43" s="323">
        <v>7</v>
      </c>
      <c r="D43" s="807"/>
      <c r="E43" s="807"/>
      <c r="F43" s="807"/>
      <c r="G43" s="810"/>
      <c r="H43" s="811"/>
      <c r="I43" s="327"/>
      <c r="J43" s="169"/>
      <c r="K43" s="327"/>
      <c r="L43" s="327"/>
      <c r="M43" s="170"/>
      <c r="N43" s="171"/>
      <c r="O43" s="170"/>
      <c r="P43" s="171"/>
      <c r="Q43" s="170"/>
      <c r="R43" s="171"/>
      <c r="S43" s="172"/>
      <c r="T43" s="171"/>
      <c r="U43" s="172"/>
      <c r="V43" s="173"/>
    </row>
    <row r="44" spans="2:22" ht="18" customHeight="1" x14ac:dyDescent="0.25">
      <c r="B44" s="539"/>
      <c r="C44" s="323">
        <v>8</v>
      </c>
      <c r="D44" s="807"/>
      <c r="E44" s="807"/>
      <c r="F44" s="807"/>
      <c r="G44" s="810"/>
      <c r="H44" s="811"/>
      <c r="I44" s="327"/>
      <c r="J44" s="169"/>
      <c r="K44" s="327"/>
      <c r="L44" s="327"/>
      <c r="M44" s="170"/>
      <c r="N44" s="171"/>
      <c r="O44" s="170"/>
      <c r="P44" s="171"/>
      <c r="Q44" s="170"/>
      <c r="R44" s="171"/>
      <c r="S44" s="172"/>
      <c r="T44" s="171"/>
      <c r="U44" s="172"/>
      <c r="V44" s="173"/>
    </row>
    <row r="45" spans="2:22" ht="16.5" customHeight="1" x14ac:dyDescent="0.25">
      <c r="B45" s="539"/>
      <c r="C45" s="323">
        <v>9</v>
      </c>
      <c r="D45" s="807"/>
      <c r="E45" s="807"/>
      <c r="F45" s="807"/>
      <c r="G45" s="810"/>
      <c r="H45" s="811"/>
      <c r="I45" s="327"/>
      <c r="J45" s="169"/>
      <c r="K45" s="327"/>
      <c r="L45" s="327"/>
      <c r="M45" s="170"/>
      <c r="N45" s="171"/>
      <c r="O45" s="170"/>
      <c r="P45" s="171"/>
      <c r="Q45" s="170"/>
      <c r="R45" s="171"/>
      <c r="S45" s="172"/>
      <c r="T45" s="171"/>
      <c r="U45" s="172"/>
      <c r="V45" s="173"/>
    </row>
    <row r="46" spans="2:22" ht="15.75" thickBot="1" x14ac:dyDescent="0.3">
      <c r="B46" s="697"/>
      <c r="C46" s="334">
        <v>10</v>
      </c>
      <c r="D46" s="844"/>
      <c r="E46" s="844"/>
      <c r="F46" s="844"/>
      <c r="G46" s="845"/>
      <c r="H46" s="846"/>
      <c r="I46" s="328"/>
      <c r="J46" s="174"/>
      <c r="K46" s="328"/>
      <c r="L46" s="328"/>
      <c r="M46" s="175"/>
      <c r="N46" s="176"/>
      <c r="O46" s="175"/>
      <c r="P46" s="176"/>
      <c r="Q46" s="175"/>
      <c r="R46" s="176"/>
      <c r="S46" s="177"/>
      <c r="T46" s="176"/>
      <c r="U46" s="177"/>
      <c r="V46" s="178"/>
    </row>
    <row r="47" spans="2:22" x14ac:dyDescent="0.25">
      <c r="B47" s="658" t="s">
        <v>606</v>
      </c>
      <c r="C47" s="659"/>
      <c r="D47" s="659"/>
      <c r="E47" s="659"/>
      <c r="F47" s="659"/>
      <c r="G47" s="659"/>
      <c r="H47" s="659"/>
      <c r="I47" s="659"/>
      <c r="J47" s="659"/>
      <c r="K47" s="659"/>
      <c r="L47" s="659"/>
      <c r="M47" s="659"/>
      <c r="N47" s="659"/>
      <c r="O47" s="659"/>
      <c r="P47" s="659"/>
      <c r="Q47" s="659"/>
      <c r="R47" s="659"/>
      <c r="S47" s="659"/>
      <c r="T47" s="659"/>
      <c r="U47" s="659"/>
      <c r="V47" s="819"/>
    </row>
    <row r="48" spans="2:22" ht="51" customHeight="1" x14ac:dyDescent="0.25">
      <c r="B48" s="817" t="s">
        <v>676</v>
      </c>
      <c r="C48" s="617"/>
      <c r="D48" s="617"/>
      <c r="E48" s="617"/>
      <c r="F48" s="617"/>
      <c r="G48" s="617"/>
      <c r="H48" s="617"/>
      <c r="I48" s="617"/>
      <c r="J48" s="179"/>
      <c r="K48" s="841"/>
      <c r="L48" s="842"/>
      <c r="M48" s="842"/>
      <c r="N48" s="842"/>
      <c r="O48" s="842"/>
      <c r="P48" s="842"/>
      <c r="Q48" s="842"/>
      <c r="R48" s="842"/>
      <c r="S48" s="842"/>
      <c r="T48" s="842"/>
      <c r="U48" s="842"/>
      <c r="V48" s="843"/>
    </row>
    <row r="49" spans="2:22" ht="15" customHeight="1" x14ac:dyDescent="0.25">
      <c r="B49" s="831" t="s">
        <v>602</v>
      </c>
      <c r="C49" s="543" t="s">
        <v>32</v>
      </c>
      <c r="D49" s="544"/>
      <c r="E49" s="544"/>
      <c r="F49" s="545"/>
      <c r="G49" s="605" t="s">
        <v>661</v>
      </c>
      <c r="H49" s="687"/>
      <c r="I49" s="606" t="s">
        <v>662</v>
      </c>
      <c r="J49" s="812" t="s">
        <v>712</v>
      </c>
      <c r="K49" s="600" t="s">
        <v>663</v>
      </c>
      <c r="L49" s="600" t="s">
        <v>672</v>
      </c>
      <c r="M49" s="609">
        <v>2015</v>
      </c>
      <c r="N49" s="687"/>
      <c r="O49" s="804">
        <v>2016</v>
      </c>
      <c r="P49" s="805"/>
      <c r="Q49" s="804">
        <v>2017</v>
      </c>
      <c r="R49" s="805"/>
      <c r="S49" s="804">
        <v>2018</v>
      </c>
      <c r="T49" s="847"/>
      <c r="U49" s="804">
        <v>2019</v>
      </c>
      <c r="V49" s="806"/>
    </row>
    <row r="50" spans="2:22" ht="30" customHeight="1" x14ac:dyDescent="0.25">
      <c r="B50" s="539"/>
      <c r="C50" s="636"/>
      <c r="D50" s="659"/>
      <c r="E50" s="659"/>
      <c r="F50" s="832"/>
      <c r="G50" s="572"/>
      <c r="H50" s="833"/>
      <c r="I50" s="579"/>
      <c r="J50" s="813"/>
      <c r="K50" s="601"/>
      <c r="L50" s="601"/>
      <c r="M50" s="53" t="s">
        <v>615</v>
      </c>
      <c r="N50" s="333" t="s">
        <v>664</v>
      </c>
      <c r="O50" s="53" t="s">
        <v>615</v>
      </c>
      <c r="P50" s="53" t="s">
        <v>664</v>
      </c>
      <c r="Q50" s="53" t="s">
        <v>615</v>
      </c>
      <c r="R50" s="168" t="s">
        <v>664</v>
      </c>
      <c r="S50" s="53" t="s">
        <v>615</v>
      </c>
      <c r="T50" s="332" t="s">
        <v>664</v>
      </c>
      <c r="U50" s="53" t="s">
        <v>615</v>
      </c>
      <c r="V50" s="344" t="s">
        <v>664</v>
      </c>
    </row>
    <row r="51" spans="2:22" x14ac:dyDescent="0.25">
      <c r="B51" s="539"/>
      <c r="C51" s="321">
        <v>1</v>
      </c>
      <c r="D51" s="807"/>
      <c r="E51" s="807"/>
      <c r="F51" s="807"/>
      <c r="G51" s="810"/>
      <c r="H51" s="811"/>
      <c r="I51" s="327"/>
      <c r="J51" s="169"/>
      <c r="K51" s="327"/>
      <c r="L51" s="327"/>
      <c r="M51" s="170"/>
      <c r="N51" s="171"/>
      <c r="O51" s="170"/>
      <c r="P51" s="171"/>
      <c r="Q51" s="170"/>
      <c r="R51" s="171"/>
      <c r="S51" s="172"/>
      <c r="T51" s="171"/>
      <c r="U51" s="172"/>
      <c r="V51" s="173"/>
    </row>
    <row r="52" spans="2:22" x14ac:dyDescent="0.25">
      <c r="B52" s="539"/>
      <c r="C52" s="321">
        <v>2</v>
      </c>
      <c r="D52" s="807"/>
      <c r="E52" s="807"/>
      <c r="F52" s="807"/>
      <c r="G52" s="810"/>
      <c r="H52" s="811"/>
      <c r="I52" s="327"/>
      <c r="J52" s="169"/>
      <c r="K52" s="327"/>
      <c r="L52" s="327"/>
      <c r="M52" s="170"/>
      <c r="N52" s="171"/>
      <c r="O52" s="170"/>
      <c r="P52" s="171"/>
      <c r="Q52" s="170"/>
      <c r="R52" s="171"/>
      <c r="S52" s="172"/>
      <c r="T52" s="171"/>
      <c r="U52" s="172"/>
      <c r="V52" s="173"/>
    </row>
    <row r="53" spans="2:22" x14ac:dyDescent="0.25">
      <c r="B53" s="539"/>
      <c r="C53" s="321">
        <v>3</v>
      </c>
      <c r="D53" s="807"/>
      <c r="E53" s="807"/>
      <c r="F53" s="807"/>
      <c r="G53" s="810"/>
      <c r="H53" s="811"/>
      <c r="I53" s="327"/>
      <c r="J53" s="169"/>
      <c r="K53" s="327"/>
      <c r="L53" s="327"/>
      <c r="M53" s="170"/>
      <c r="N53" s="171"/>
      <c r="O53" s="170"/>
      <c r="P53" s="171"/>
      <c r="Q53" s="170"/>
      <c r="R53" s="171"/>
      <c r="S53" s="172"/>
      <c r="T53" s="171"/>
      <c r="U53" s="172"/>
      <c r="V53" s="173"/>
    </row>
    <row r="54" spans="2:22" x14ac:dyDescent="0.25">
      <c r="B54" s="539"/>
      <c r="C54" s="321">
        <v>4</v>
      </c>
      <c r="D54" s="807"/>
      <c r="E54" s="807"/>
      <c r="F54" s="807"/>
      <c r="G54" s="810"/>
      <c r="H54" s="811"/>
      <c r="I54" s="327"/>
      <c r="J54" s="169"/>
      <c r="K54" s="327"/>
      <c r="L54" s="327"/>
      <c r="M54" s="170"/>
      <c r="N54" s="171"/>
      <c r="O54" s="170"/>
      <c r="P54" s="171"/>
      <c r="Q54" s="170"/>
      <c r="R54" s="171"/>
      <c r="S54" s="172"/>
      <c r="T54" s="171"/>
      <c r="U54" s="172"/>
      <c r="V54" s="173"/>
    </row>
    <row r="55" spans="2:22" x14ac:dyDescent="0.25">
      <c r="B55" s="539"/>
      <c r="C55" s="321">
        <v>5</v>
      </c>
      <c r="D55" s="807"/>
      <c r="E55" s="807"/>
      <c r="F55" s="807"/>
      <c r="G55" s="810"/>
      <c r="H55" s="811"/>
      <c r="I55" s="327"/>
      <c r="J55" s="169"/>
      <c r="K55" s="327"/>
      <c r="L55" s="327"/>
      <c r="M55" s="170"/>
      <c r="N55" s="171"/>
      <c r="O55" s="170"/>
      <c r="P55" s="171"/>
      <c r="Q55" s="170"/>
      <c r="R55" s="171"/>
      <c r="S55" s="172"/>
      <c r="T55" s="171"/>
      <c r="U55" s="172"/>
      <c r="V55" s="173"/>
    </row>
    <row r="56" spans="2:22" x14ac:dyDescent="0.25">
      <c r="B56" s="539"/>
      <c r="C56" s="323">
        <v>6</v>
      </c>
      <c r="D56" s="807"/>
      <c r="E56" s="807"/>
      <c r="F56" s="807"/>
      <c r="G56" s="810"/>
      <c r="H56" s="811"/>
      <c r="I56" s="327"/>
      <c r="J56" s="169"/>
      <c r="K56" s="327"/>
      <c r="L56" s="327"/>
      <c r="M56" s="170"/>
      <c r="N56" s="171"/>
      <c r="O56" s="170"/>
      <c r="P56" s="171"/>
      <c r="Q56" s="170"/>
      <c r="R56" s="171"/>
      <c r="S56" s="172"/>
      <c r="T56" s="171"/>
      <c r="U56" s="172"/>
      <c r="V56" s="173"/>
    </row>
    <row r="57" spans="2:22" x14ac:dyDescent="0.25">
      <c r="B57" s="539"/>
      <c r="C57" s="323">
        <v>7</v>
      </c>
      <c r="D57" s="807"/>
      <c r="E57" s="807"/>
      <c r="F57" s="807"/>
      <c r="G57" s="810"/>
      <c r="H57" s="811"/>
      <c r="I57" s="327"/>
      <c r="J57" s="169"/>
      <c r="K57" s="327"/>
      <c r="L57" s="327"/>
      <c r="M57" s="170"/>
      <c r="N57" s="171"/>
      <c r="O57" s="170"/>
      <c r="P57" s="171"/>
      <c r="Q57" s="170"/>
      <c r="R57" s="171"/>
      <c r="S57" s="172"/>
      <c r="T57" s="171"/>
      <c r="U57" s="172"/>
      <c r="V57" s="173"/>
    </row>
    <row r="58" spans="2:22" x14ac:dyDescent="0.25">
      <c r="B58" s="539"/>
      <c r="C58" s="323">
        <v>8</v>
      </c>
      <c r="D58" s="807"/>
      <c r="E58" s="807"/>
      <c r="F58" s="807"/>
      <c r="G58" s="810"/>
      <c r="H58" s="811"/>
      <c r="I58" s="327"/>
      <c r="J58" s="169"/>
      <c r="K58" s="327"/>
      <c r="L58" s="327"/>
      <c r="M58" s="170"/>
      <c r="N58" s="171"/>
      <c r="O58" s="170"/>
      <c r="P58" s="171"/>
      <c r="Q58" s="170"/>
      <c r="R58" s="171"/>
      <c r="S58" s="172"/>
      <c r="T58" s="171"/>
      <c r="U58" s="172"/>
      <c r="V58" s="173"/>
    </row>
    <row r="59" spans="2:22" x14ac:dyDescent="0.25">
      <c r="B59" s="539"/>
      <c r="C59" s="323">
        <v>9</v>
      </c>
      <c r="D59" s="807"/>
      <c r="E59" s="807"/>
      <c r="F59" s="807"/>
      <c r="G59" s="810"/>
      <c r="H59" s="811"/>
      <c r="I59" s="327"/>
      <c r="J59" s="169"/>
      <c r="K59" s="327"/>
      <c r="L59" s="327"/>
      <c r="M59" s="170"/>
      <c r="N59" s="171"/>
      <c r="O59" s="170"/>
      <c r="P59" s="171"/>
      <c r="Q59" s="170"/>
      <c r="R59" s="171"/>
      <c r="S59" s="172"/>
      <c r="T59" s="171"/>
      <c r="U59" s="172"/>
      <c r="V59" s="173"/>
    </row>
    <row r="60" spans="2:22" ht="15.75" thickBot="1" x14ac:dyDescent="0.3">
      <c r="B60" s="697"/>
      <c r="C60" s="334">
        <v>10</v>
      </c>
      <c r="D60" s="844"/>
      <c r="E60" s="844"/>
      <c r="F60" s="844"/>
      <c r="G60" s="845"/>
      <c r="H60" s="846"/>
      <c r="I60" s="328"/>
      <c r="J60" s="174"/>
      <c r="K60" s="328"/>
      <c r="L60" s="328"/>
      <c r="M60" s="175"/>
      <c r="N60" s="176"/>
      <c r="O60" s="175"/>
      <c r="P60" s="176"/>
      <c r="Q60" s="175"/>
      <c r="R60" s="176"/>
      <c r="S60" s="177"/>
      <c r="T60" s="176"/>
      <c r="U60" s="177"/>
      <c r="V60" s="178"/>
    </row>
    <row r="61" spans="2:22" x14ac:dyDescent="0.25">
      <c r="B61" s="658" t="s">
        <v>608</v>
      </c>
      <c r="C61" s="659"/>
      <c r="D61" s="659"/>
      <c r="E61" s="659"/>
      <c r="F61" s="659"/>
      <c r="G61" s="659"/>
      <c r="H61" s="659"/>
      <c r="I61" s="659"/>
      <c r="J61" s="659"/>
      <c r="K61" s="659"/>
      <c r="L61" s="659"/>
      <c r="M61" s="659"/>
      <c r="N61" s="659"/>
      <c r="O61" s="659"/>
      <c r="P61" s="659"/>
      <c r="Q61" s="659"/>
      <c r="R61" s="659"/>
      <c r="S61" s="659"/>
      <c r="T61" s="659"/>
      <c r="U61" s="659"/>
      <c r="V61" s="819"/>
    </row>
    <row r="62" spans="2:22" ht="73.5" customHeight="1" x14ac:dyDescent="0.25">
      <c r="B62" s="817" t="s">
        <v>677</v>
      </c>
      <c r="C62" s="617"/>
      <c r="D62" s="617"/>
      <c r="E62" s="617"/>
      <c r="F62" s="617"/>
      <c r="G62" s="617"/>
      <c r="H62" s="617"/>
      <c r="I62" s="617"/>
      <c r="J62" s="179"/>
      <c r="K62" s="841"/>
      <c r="L62" s="842"/>
      <c r="M62" s="842"/>
      <c r="N62" s="842"/>
      <c r="O62" s="842"/>
      <c r="P62" s="842"/>
      <c r="Q62" s="842"/>
      <c r="R62" s="842"/>
      <c r="S62" s="842"/>
      <c r="T62" s="842"/>
      <c r="U62" s="842"/>
      <c r="V62" s="843"/>
    </row>
    <row r="63" spans="2:22" ht="15" customHeight="1" x14ac:dyDescent="0.25">
      <c r="B63" s="561" t="s">
        <v>641</v>
      </c>
      <c r="C63" s="543" t="s">
        <v>32</v>
      </c>
      <c r="D63" s="544"/>
      <c r="E63" s="544"/>
      <c r="F63" s="545"/>
      <c r="G63" s="605" t="s">
        <v>661</v>
      </c>
      <c r="H63" s="687"/>
      <c r="I63" s="606" t="s">
        <v>662</v>
      </c>
      <c r="J63" s="812" t="s">
        <v>712</v>
      </c>
      <c r="K63" s="600" t="s">
        <v>663</v>
      </c>
      <c r="L63" s="600" t="s">
        <v>672</v>
      </c>
      <c r="M63" s="609">
        <v>2015</v>
      </c>
      <c r="N63" s="687"/>
      <c r="O63" s="804">
        <v>2016</v>
      </c>
      <c r="P63" s="805"/>
      <c r="Q63" s="804">
        <v>2017</v>
      </c>
      <c r="R63" s="805"/>
      <c r="S63" s="804">
        <v>2018</v>
      </c>
      <c r="T63" s="847"/>
      <c r="U63" s="804">
        <v>2019</v>
      </c>
      <c r="V63" s="806"/>
    </row>
    <row r="64" spans="2:22" ht="30" customHeight="1" x14ac:dyDescent="0.25">
      <c r="B64" s="561"/>
      <c r="C64" s="636"/>
      <c r="D64" s="659"/>
      <c r="E64" s="659"/>
      <c r="F64" s="832"/>
      <c r="G64" s="572"/>
      <c r="H64" s="833"/>
      <c r="I64" s="579"/>
      <c r="J64" s="813"/>
      <c r="K64" s="601"/>
      <c r="L64" s="601"/>
      <c r="M64" s="53" t="s">
        <v>615</v>
      </c>
      <c r="N64" s="333" t="s">
        <v>664</v>
      </c>
      <c r="O64" s="53" t="s">
        <v>615</v>
      </c>
      <c r="P64" s="53" t="s">
        <v>664</v>
      </c>
      <c r="Q64" s="53" t="s">
        <v>615</v>
      </c>
      <c r="R64" s="168" t="s">
        <v>664</v>
      </c>
      <c r="S64" s="53" t="s">
        <v>615</v>
      </c>
      <c r="T64" s="332" t="s">
        <v>664</v>
      </c>
      <c r="U64" s="53" t="s">
        <v>615</v>
      </c>
      <c r="V64" s="344" t="s">
        <v>664</v>
      </c>
    </row>
    <row r="65" spans="2:22" x14ac:dyDescent="0.25">
      <c r="B65" s="561"/>
      <c r="C65" s="321">
        <v>1</v>
      </c>
      <c r="D65" s="807"/>
      <c r="E65" s="807"/>
      <c r="F65" s="807"/>
      <c r="G65" s="810"/>
      <c r="H65" s="811"/>
      <c r="I65" s="327"/>
      <c r="J65" s="169"/>
      <c r="K65" s="327"/>
      <c r="L65" s="327"/>
      <c r="M65" s="170"/>
      <c r="N65" s="171"/>
      <c r="O65" s="170"/>
      <c r="P65" s="171"/>
      <c r="Q65" s="170"/>
      <c r="R65" s="171"/>
      <c r="S65" s="170"/>
      <c r="T65" s="171"/>
      <c r="U65" s="170"/>
      <c r="V65" s="173"/>
    </row>
    <row r="66" spans="2:22" x14ac:dyDescent="0.25">
      <c r="B66" s="561"/>
      <c r="C66" s="321">
        <v>2</v>
      </c>
      <c r="D66" s="807"/>
      <c r="E66" s="807"/>
      <c r="F66" s="807"/>
      <c r="G66" s="810"/>
      <c r="H66" s="811"/>
      <c r="I66" s="327"/>
      <c r="J66" s="169"/>
      <c r="K66" s="327"/>
      <c r="L66" s="327"/>
      <c r="M66" s="170"/>
      <c r="N66" s="171"/>
      <c r="O66" s="170"/>
      <c r="P66" s="171"/>
      <c r="Q66" s="170"/>
      <c r="R66" s="171"/>
      <c r="S66" s="170"/>
      <c r="T66" s="171"/>
      <c r="U66" s="170"/>
      <c r="V66" s="173"/>
    </row>
    <row r="67" spans="2:22" x14ac:dyDescent="0.25">
      <c r="B67" s="561"/>
      <c r="C67" s="321">
        <v>3</v>
      </c>
      <c r="D67" s="807"/>
      <c r="E67" s="807"/>
      <c r="F67" s="807"/>
      <c r="G67" s="810"/>
      <c r="H67" s="811"/>
      <c r="I67" s="327"/>
      <c r="J67" s="169"/>
      <c r="K67" s="327"/>
      <c r="L67" s="327"/>
      <c r="M67" s="170"/>
      <c r="N67" s="171"/>
      <c r="O67" s="170"/>
      <c r="P67" s="171"/>
      <c r="Q67" s="170"/>
      <c r="R67" s="171"/>
      <c r="S67" s="170"/>
      <c r="T67" s="171"/>
      <c r="U67" s="170"/>
      <c r="V67" s="173"/>
    </row>
    <row r="68" spans="2:22" x14ac:dyDescent="0.25">
      <c r="B68" s="561"/>
      <c r="C68" s="321">
        <v>4</v>
      </c>
      <c r="D68" s="807"/>
      <c r="E68" s="807"/>
      <c r="F68" s="807"/>
      <c r="G68" s="810"/>
      <c r="H68" s="811"/>
      <c r="I68" s="327"/>
      <c r="J68" s="169"/>
      <c r="K68" s="327"/>
      <c r="L68" s="327"/>
      <c r="M68" s="170"/>
      <c r="N68" s="171"/>
      <c r="O68" s="170"/>
      <c r="P68" s="171"/>
      <c r="Q68" s="170"/>
      <c r="R68" s="171"/>
      <c r="S68" s="170"/>
      <c r="T68" s="171"/>
      <c r="U68" s="170"/>
      <c r="V68" s="173"/>
    </row>
    <row r="69" spans="2:22" x14ac:dyDescent="0.25">
      <c r="B69" s="561"/>
      <c r="C69" s="321">
        <v>5</v>
      </c>
      <c r="D69" s="807"/>
      <c r="E69" s="807"/>
      <c r="F69" s="807"/>
      <c r="G69" s="810"/>
      <c r="H69" s="811"/>
      <c r="I69" s="327"/>
      <c r="J69" s="169"/>
      <c r="K69" s="327"/>
      <c r="L69" s="327"/>
      <c r="M69" s="170"/>
      <c r="N69" s="171"/>
      <c r="O69" s="170"/>
      <c r="P69" s="171"/>
      <c r="Q69" s="170"/>
      <c r="R69" s="171"/>
      <c r="S69" s="170"/>
      <c r="T69" s="171"/>
      <c r="U69" s="170"/>
      <c r="V69" s="173"/>
    </row>
    <row r="70" spans="2:22" x14ac:dyDescent="0.25">
      <c r="B70" s="831"/>
      <c r="C70" s="323">
        <v>6</v>
      </c>
      <c r="D70" s="807"/>
      <c r="E70" s="807"/>
      <c r="F70" s="807"/>
      <c r="G70" s="810"/>
      <c r="H70" s="811"/>
      <c r="I70" s="327"/>
      <c r="J70" s="169"/>
      <c r="K70" s="327"/>
      <c r="L70" s="327"/>
      <c r="M70" s="170"/>
      <c r="N70" s="171"/>
      <c r="O70" s="170"/>
      <c r="P70" s="171"/>
      <c r="Q70" s="170"/>
      <c r="R70" s="171"/>
      <c r="S70" s="170"/>
      <c r="T70" s="171"/>
      <c r="U70" s="170"/>
      <c r="V70" s="173"/>
    </row>
    <row r="71" spans="2:22" x14ac:dyDescent="0.25">
      <c r="B71" s="831"/>
      <c r="C71" s="323">
        <v>7</v>
      </c>
      <c r="D71" s="807"/>
      <c r="E71" s="807"/>
      <c r="F71" s="807"/>
      <c r="G71" s="810"/>
      <c r="H71" s="811"/>
      <c r="I71" s="327"/>
      <c r="J71" s="169"/>
      <c r="K71" s="327"/>
      <c r="L71" s="327"/>
      <c r="M71" s="170"/>
      <c r="N71" s="171"/>
      <c r="O71" s="170"/>
      <c r="P71" s="171"/>
      <c r="Q71" s="170"/>
      <c r="R71" s="171"/>
      <c r="S71" s="170"/>
      <c r="T71" s="171"/>
      <c r="U71" s="170"/>
      <c r="V71" s="173"/>
    </row>
    <row r="72" spans="2:22" x14ac:dyDescent="0.25">
      <c r="B72" s="831"/>
      <c r="C72" s="323">
        <v>8</v>
      </c>
      <c r="D72" s="807"/>
      <c r="E72" s="807"/>
      <c r="F72" s="807"/>
      <c r="G72" s="810"/>
      <c r="H72" s="811"/>
      <c r="I72" s="327"/>
      <c r="J72" s="169"/>
      <c r="K72" s="327"/>
      <c r="L72" s="327"/>
      <c r="M72" s="170"/>
      <c r="N72" s="171"/>
      <c r="O72" s="170"/>
      <c r="P72" s="171"/>
      <c r="Q72" s="170"/>
      <c r="R72" s="171"/>
      <c r="S72" s="170"/>
      <c r="T72" s="171"/>
      <c r="U72" s="170"/>
      <c r="V72" s="173"/>
    </row>
    <row r="73" spans="2:22" x14ac:dyDescent="0.25">
      <c r="B73" s="831"/>
      <c r="C73" s="323">
        <v>9</v>
      </c>
      <c r="D73" s="807"/>
      <c r="E73" s="807"/>
      <c r="F73" s="807"/>
      <c r="G73" s="810"/>
      <c r="H73" s="811"/>
      <c r="I73" s="327"/>
      <c r="J73" s="169"/>
      <c r="K73" s="327"/>
      <c r="L73" s="327"/>
      <c r="M73" s="170"/>
      <c r="N73" s="171"/>
      <c r="O73" s="170"/>
      <c r="P73" s="171"/>
      <c r="Q73" s="170"/>
      <c r="R73" s="171"/>
      <c r="S73" s="170"/>
      <c r="T73" s="171"/>
      <c r="U73" s="170"/>
      <c r="V73" s="173"/>
    </row>
    <row r="74" spans="2:22" ht="15.75" thickBot="1" x14ac:dyDescent="0.3">
      <c r="B74" s="562"/>
      <c r="C74" s="334">
        <v>10</v>
      </c>
      <c r="D74" s="844"/>
      <c r="E74" s="844"/>
      <c r="F74" s="844"/>
      <c r="G74" s="845"/>
      <c r="H74" s="846"/>
      <c r="I74" s="328"/>
      <c r="J74" s="174"/>
      <c r="K74" s="328"/>
      <c r="L74" s="328"/>
      <c r="M74" s="175"/>
      <c r="N74" s="176"/>
      <c r="O74" s="175"/>
      <c r="P74" s="176"/>
      <c r="Q74" s="175"/>
      <c r="R74" s="176"/>
      <c r="S74" s="175"/>
      <c r="T74" s="176"/>
      <c r="U74" s="175"/>
      <c r="V74" s="178"/>
    </row>
    <row r="75" spans="2:22" x14ac:dyDescent="0.25">
      <c r="B75" s="658" t="s">
        <v>628</v>
      </c>
      <c r="C75" s="659"/>
      <c r="D75" s="659"/>
      <c r="E75" s="659"/>
      <c r="F75" s="659"/>
      <c r="G75" s="659"/>
      <c r="H75" s="659"/>
      <c r="I75" s="659"/>
      <c r="J75" s="659"/>
      <c r="K75" s="659"/>
      <c r="L75" s="659"/>
      <c r="M75" s="659"/>
      <c r="N75" s="659"/>
      <c r="O75" s="659"/>
      <c r="P75" s="659"/>
      <c r="Q75" s="659"/>
      <c r="R75" s="659"/>
      <c r="S75" s="659"/>
      <c r="T75" s="659"/>
      <c r="U75" s="659"/>
      <c r="V75" s="819"/>
    </row>
    <row r="76" spans="2:22" ht="53.25" customHeight="1" x14ac:dyDescent="0.25">
      <c r="B76" s="817" t="s">
        <v>678</v>
      </c>
      <c r="C76" s="617"/>
      <c r="D76" s="617"/>
      <c r="E76" s="617"/>
      <c r="F76" s="617"/>
      <c r="G76" s="617"/>
      <c r="H76" s="617"/>
      <c r="I76" s="617"/>
      <c r="J76" s="179"/>
      <c r="K76" s="838"/>
      <c r="L76" s="839"/>
      <c r="M76" s="839"/>
      <c r="N76" s="839"/>
      <c r="O76" s="839"/>
      <c r="P76" s="839"/>
      <c r="Q76" s="839"/>
      <c r="R76" s="839"/>
      <c r="S76" s="839"/>
      <c r="T76" s="839"/>
      <c r="U76" s="839"/>
      <c r="V76" s="840"/>
    </row>
    <row r="77" spans="2:22" ht="15" customHeight="1" x14ac:dyDescent="0.25">
      <c r="B77" s="561" t="s">
        <v>642</v>
      </c>
      <c r="C77" s="543" t="s">
        <v>32</v>
      </c>
      <c r="D77" s="544"/>
      <c r="E77" s="544"/>
      <c r="F77" s="545"/>
      <c r="G77" s="605" t="s">
        <v>661</v>
      </c>
      <c r="H77" s="687"/>
      <c r="I77" s="606" t="s">
        <v>662</v>
      </c>
      <c r="J77" s="812" t="s">
        <v>712</v>
      </c>
      <c r="K77" s="834" t="s">
        <v>663</v>
      </c>
      <c r="L77" s="834" t="s">
        <v>672</v>
      </c>
      <c r="M77" s="611">
        <v>2015</v>
      </c>
      <c r="N77" s="835"/>
      <c r="O77" s="829">
        <v>2016</v>
      </c>
      <c r="P77" s="836"/>
      <c r="Q77" s="829">
        <v>2017</v>
      </c>
      <c r="R77" s="836"/>
      <c r="S77" s="829">
        <v>2018</v>
      </c>
      <c r="T77" s="837"/>
      <c r="U77" s="829">
        <v>2019</v>
      </c>
      <c r="V77" s="830"/>
    </row>
    <row r="78" spans="2:22" ht="30" customHeight="1" x14ac:dyDescent="0.25">
      <c r="B78" s="561"/>
      <c r="C78" s="636"/>
      <c r="D78" s="659"/>
      <c r="E78" s="659"/>
      <c r="F78" s="832"/>
      <c r="G78" s="572"/>
      <c r="H78" s="833"/>
      <c r="I78" s="579"/>
      <c r="J78" s="813"/>
      <c r="K78" s="601"/>
      <c r="L78" s="601"/>
      <c r="M78" s="53" t="s">
        <v>615</v>
      </c>
      <c r="N78" s="333" t="s">
        <v>664</v>
      </c>
      <c r="O78" s="53" t="s">
        <v>615</v>
      </c>
      <c r="P78" s="53" t="s">
        <v>664</v>
      </c>
      <c r="Q78" s="53" t="s">
        <v>615</v>
      </c>
      <c r="R78" s="331" t="s">
        <v>664</v>
      </c>
      <c r="S78" s="53" t="s">
        <v>615</v>
      </c>
      <c r="T78" s="332" t="s">
        <v>664</v>
      </c>
      <c r="U78" s="53" t="s">
        <v>615</v>
      </c>
      <c r="V78" s="344" t="s">
        <v>664</v>
      </c>
    </row>
    <row r="79" spans="2:22" x14ac:dyDescent="0.25">
      <c r="B79" s="561"/>
      <c r="C79" s="321">
        <v>1</v>
      </c>
      <c r="D79" s="807"/>
      <c r="E79" s="807"/>
      <c r="F79" s="807"/>
      <c r="G79" s="810"/>
      <c r="H79" s="811"/>
      <c r="I79" s="327"/>
      <c r="J79" s="169"/>
      <c r="K79" s="326" t="s">
        <v>762</v>
      </c>
      <c r="L79" s="327"/>
      <c r="M79" s="170"/>
      <c r="N79" s="171"/>
      <c r="O79" s="170"/>
      <c r="P79" s="171"/>
      <c r="Q79" s="170"/>
      <c r="R79" s="171"/>
      <c r="S79" s="170"/>
      <c r="T79" s="171"/>
      <c r="U79" s="170"/>
      <c r="V79" s="173"/>
    </row>
    <row r="80" spans="2:22" x14ac:dyDescent="0.25">
      <c r="B80" s="561"/>
      <c r="C80" s="321">
        <v>2</v>
      </c>
      <c r="D80" s="807"/>
      <c r="E80" s="807"/>
      <c r="F80" s="807"/>
      <c r="G80" s="810"/>
      <c r="H80" s="811"/>
      <c r="I80" s="327"/>
      <c r="J80" s="169"/>
      <c r="K80" s="326" t="s">
        <v>763</v>
      </c>
      <c r="L80" s="327"/>
      <c r="M80" s="170"/>
      <c r="N80" s="171"/>
      <c r="O80" s="170"/>
      <c r="P80" s="171"/>
      <c r="Q80" s="170"/>
      <c r="R80" s="171"/>
      <c r="S80" s="170"/>
      <c r="T80" s="171"/>
      <c r="U80" s="170"/>
      <c r="V80" s="173"/>
    </row>
    <row r="81" spans="2:22" x14ac:dyDescent="0.25">
      <c r="B81" s="561"/>
      <c r="C81" s="321">
        <v>3</v>
      </c>
      <c r="D81" s="807"/>
      <c r="E81" s="807"/>
      <c r="F81" s="807"/>
      <c r="G81" s="810"/>
      <c r="H81" s="811"/>
      <c r="I81" s="327"/>
      <c r="J81" s="169"/>
      <c r="K81" s="326" t="s">
        <v>764</v>
      </c>
      <c r="L81" s="327"/>
      <c r="M81" s="170"/>
      <c r="N81" s="171"/>
      <c r="O81" s="170"/>
      <c r="P81" s="171"/>
      <c r="Q81" s="170"/>
      <c r="R81" s="171"/>
      <c r="S81" s="170"/>
      <c r="T81" s="171"/>
      <c r="U81" s="170"/>
      <c r="V81" s="173"/>
    </row>
    <row r="82" spans="2:22" x14ac:dyDescent="0.25">
      <c r="B82" s="561"/>
      <c r="C82" s="321">
        <v>4</v>
      </c>
      <c r="D82" s="807"/>
      <c r="E82" s="807"/>
      <c r="F82" s="807"/>
      <c r="G82" s="810"/>
      <c r="H82" s="811"/>
      <c r="I82" s="327"/>
      <c r="J82" s="169"/>
      <c r="K82" s="326" t="s">
        <v>765</v>
      </c>
      <c r="L82" s="327"/>
      <c r="M82" s="170"/>
      <c r="N82" s="171"/>
      <c r="O82" s="170"/>
      <c r="P82" s="171"/>
      <c r="Q82" s="170"/>
      <c r="R82" s="171"/>
      <c r="S82" s="170"/>
      <c r="T82" s="171"/>
      <c r="U82" s="170"/>
      <c r="V82" s="173"/>
    </row>
    <row r="83" spans="2:22" x14ac:dyDescent="0.25">
      <c r="B83" s="561"/>
      <c r="C83" s="321">
        <v>5</v>
      </c>
      <c r="D83" s="807"/>
      <c r="E83" s="807"/>
      <c r="F83" s="807"/>
      <c r="G83" s="810"/>
      <c r="H83" s="811"/>
      <c r="I83" s="327"/>
      <c r="J83" s="169"/>
      <c r="K83" s="326" t="s">
        <v>48</v>
      </c>
      <c r="L83" s="327"/>
      <c r="M83" s="170"/>
      <c r="N83" s="171"/>
      <c r="O83" s="170"/>
      <c r="P83" s="171"/>
      <c r="Q83" s="170"/>
      <c r="R83" s="171"/>
      <c r="S83" s="170"/>
      <c r="T83" s="171"/>
      <c r="U83" s="170"/>
      <c r="V83" s="173"/>
    </row>
    <row r="84" spans="2:22" x14ac:dyDescent="0.25">
      <c r="B84" s="831"/>
      <c r="C84" s="323">
        <v>6</v>
      </c>
      <c r="D84" s="807"/>
      <c r="E84" s="807"/>
      <c r="F84" s="807"/>
      <c r="G84" s="810"/>
      <c r="H84" s="811"/>
      <c r="I84" s="327"/>
      <c r="J84" s="169"/>
      <c r="K84" s="327"/>
      <c r="L84" s="327"/>
      <c r="M84" s="170"/>
      <c r="N84" s="171"/>
      <c r="O84" s="170"/>
      <c r="P84" s="171"/>
      <c r="Q84" s="170"/>
      <c r="R84" s="171"/>
      <c r="S84" s="170"/>
      <c r="T84" s="171"/>
      <c r="U84" s="170"/>
      <c r="V84" s="173"/>
    </row>
    <row r="85" spans="2:22" x14ac:dyDescent="0.25">
      <c r="B85" s="831"/>
      <c r="C85" s="323">
        <v>7</v>
      </c>
      <c r="D85" s="807"/>
      <c r="E85" s="807"/>
      <c r="F85" s="807"/>
      <c r="G85" s="810"/>
      <c r="H85" s="811"/>
      <c r="I85" s="327"/>
      <c r="J85" s="169"/>
      <c r="K85" s="327"/>
      <c r="L85" s="327"/>
      <c r="M85" s="170"/>
      <c r="N85" s="171"/>
      <c r="O85" s="170"/>
      <c r="P85" s="171"/>
      <c r="Q85" s="170"/>
      <c r="R85" s="171"/>
      <c r="S85" s="170"/>
      <c r="T85" s="171"/>
      <c r="U85" s="170"/>
      <c r="V85" s="173"/>
    </row>
    <row r="86" spans="2:22" x14ac:dyDescent="0.25">
      <c r="B86" s="831"/>
      <c r="C86" s="323">
        <v>8</v>
      </c>
      <c r="D86" s="807"/>
      <c r="E86" s="807"/>
      <c r="F86" s="807"/>
      <c r="G86" s="810"/>
      <c r="H86" s="811"/>
      <c r="I86" s="327"/>
      <c r="J86" s="169"/>
      <c r="K86" s="327"/>
      <c r="L86" s="327"/>
      <c r="M86" s="170"/>
      <c r="N86" s="171"/>
      <c r="O86" s="170"/>
      <c r="P86" s="171"/>
      <c r="Q86" s="170"/>
      <c r="R86" s="171"/>
      <c r="S86" s="170"/>
      <c r="T86" s="171"/>
      <c r="U86" s="170"/>
      <c r="V86" s="173"/>
    </row>
    <row r="87" spans="2:22" x14ac:dyDescent="0.25">
      <c r="B87" s="831"/>
      <c r="C87" s="323">
        <v>9</v>
      </c>
      <c r="D87" s="807"/>
      <c r="E87" s="807"/>
      <c r="F87" s="807"/>
      <c r="G87" s="810"/>
      <c r="H87" s="811"/>
      <c r="I87" s="327"/>
      <c r="J87" s="169"/>
      <c r="K87" s="327"/>
      <c r="L87" s="327"/>
      <c r="M87" s="170"/>
      <c r="N87" s="171"/>
      <c r="O87" s="170"/>
      <c r="P87" s="171"/>
      <c r="Q87" s="170"/>
      <c r="R87" s="171"/>
      <c r="S87" s="170"/>
      <c r="T87" s="171"/>
      <c r="U87" s="170"/>
      <c r="V87" s="173"/>
    </row>
    <row r="88" spans="2:22" ht="15.75" thickBot="1" x14ac:dyDescent="0.3">
      <c r="B88" s="562"/>
      <c r="C88" s="334">
        <v>10</v>
      </c>
      <c r="D88" s="844"/>
      <c r="E88" s="844"/>
      <c r="F88" s="844"/>
      <c r="G88" s="845"/>
      <c r="H88" s="846"/>
      <c r="I88" s="328"/>
      <c r="J88" s="180"/>
      <c r="K88" s="328"/>
      <c r="L88" s="328"/>
      <c r="M88" s="175"/>
      <c r="N88" s="176"/>
      <c r="O88" s="175"/>
      <c r="P88" s="176"/>
      <c r="Q88" s="175"/>
      <c r="R88" s="176"/>
      <c r="S88" s="175"/>
      <c r="T88" s="176"/>
      <c r="U88" s="175"/>
      <c r="V88" s="178"/>
    </row>
    <row r="89" spans="2:22" x14ac:dyDescent="0.25">
      <c r="B89" s="658" t="s">
        <v>629</v>
      </c>
      <c r="C89" s="659"/>
      <c r="D89" s="659"/>
      <c r="E89" s="659"/>
      <c r="F89" s="659"/>
      <c r="G89" s="659"/>
      <c r="H89" s="659"/>
      <c r="I89" s="659"/>
      <c r="J89" s="659"/>
      <c r="K89" s="659"/>
      <c r="L89" s="659"/>
      <c r="M89" s="659"/>
      <c r="N89" s="659"/>
      <c r="O89" s="659"/>
      <c r="P89" s="659"/>
      <c r="Q89" s="659"/>
      <c r="R89" s="659"/>
      <c r="S89" s="659"/>
      <c r="T89" s="659"/>
      <c r="U89" s="659"/>
      <c r="V89" s="819"/>
    </row>
    <row r="90" spans="2:22" ht="60" customHeight="1" x14ac:dyDescent="0.25">
      <c r="B90" s="817" t="s">
        <v>679</v>
      </c>
      <c r="C90" s="617"/>
      <c r="D90" s="617"/>
      <c r="E90" s="617"/>
      <c r="F90" s="617"/>
      <c r="G90" s="617"/>
      <c r="H90" s="617"/>
      <c r="I90" s="617"/>
      <c r="J90" s="179"/>
      <c r="K90" s="838"/>
      <c r="L90" s="839"/>
      <c r="M90" s="839"/>
      <c r="N90" s="839"/>
      <c r="O90" s="839"/>
      <c r="P90" s="839"/>
      <c r="Q90" s="839"/>
      <c r="R90" s="839"/>
      <c r="S90" s="839"/>
      <c r="T90" s="839"/>
      <c r="U90" s="839"/>
      <c r="V90" s="840"/>
    </row>
    <row r="91" spans="2:22" ht="15" customHeight="1" x14ac:dyDescent="0.25">
      <c r="B91" s="561" t="s">
        <v>643</v>
      </c>
      <c r="C91" s="543" t="s">
        <v>32</v>
      </c>
      <c r="D91" s="544"/>
      <c r="E91" s="544"/>
      <c r="F91" s="545"/>
      <c r="G91" s="605" t="s">
        <v>661</v>
      </c>
      <c r="H91" s="687"/>
      <c r="I91" s="606" t="s">
        <v>662</v>
      </c>
      <c r="J91" s="812" t="s">
        <v>712</v>
      </c>
      <c r="K91" s="834" t="s">
        <v>663</v>
      </c>
      <c r="L91" s="834" t="s">
        <v>672</v>
      </c>
      <c r="M91" s="611">
        <v>2015</v>
      </c>
      <c r="N91" s="835"/>
      <c r="O91" s="829">
        <v>2016</v>
      </c>
      <c r="P91" s="836"/>
      <c r="Q91" s="829">
        <v>2017</v>
      </c>
      <c r="R91" s="836"/>
      <c r="S91" s="829">
        <v>2018</v>
      </c>
      <c r="T91" s="837"/>
      <c r="U91" s="829">
        <v>2019</v>
      </c>
      <c r="V91" s="830"/>
    </row>
    <row r="92" spans="2:22" ht="30" customHeight="1" x14ac:dyDescent="0.25">
      <c r="B92" s="561"/>
      <c r="C92" s="636"/>
      <c r="D92" s="659"/>
      <c r="E92" s="659"/>
      <c r="F92" s="832"/>
      <c r="G92" s="572"/>
      <c r="H92" s="833"/>
      <c r="I92" s="579"/>
      <c r="J92" s="813"/>
      <c r="K92" s="601"/>
      <c r="L92" s="601"/>
      <c r="M92" s="53" t="s">
        <v>615</v>
      </c>
      <c r="N92" s="333" t="s">
        <v>664</v>
      </c>
      <c r="O92" s="53" t="s">
        <v>615</v>
      </c>
      <c r="P92" s="53" t="s">
        <v>664</v>
      </c>
      <c r="Q92" s="53" t="s">
        <v>615</v>
      </c>
      <c r="R92" s="331" t="s">
        <v>664</v>
      </c>
      <c r="S92" s="53" t="s">
        <v>615</v>
      </c>
      <c r="T92" s="181" t="s">
        <v>664</v>
      </c>
      <c r="U92" s="53" t="s">
        <v>615</v>
      </c>
      <c r="V92" s="343" t="s">
        <v>664</v>
      </c>
    </row>
    <row r="93" spans="2:22" x14ac:dyDescent="0.25">
      <c r="B93" s="561"/>
      <c r="C93" s="321">
        <v>1</v>
      </c>
      <c r="D93" s="807"/>
      <c r="E93" s="807"/>
      <c r="F93" s="807"/>
      <c r="G93" s="810"/>
      <c r="H93" s="811"/>
      <c r="I93" s="327"/>
      <c r="J93" s="169"/>
      <c r="K93" s="327"/>
      <c r="L93" s="327"/>
      <c r="M93" s="170"/>
      <c r="N93" s="171"/>
      <c r="O93" s="170"/>
      <c r="P93" s="171"/>
      <c r="Q93" s="170"/>
      <c r="R93" s="171"/>
      <c r="S93" s="170"/>
      <c r="T93" s="171"/>
      <c r="U93" s="170"/>
      <c r="V93" s="173"/>
    </row>
    <row r="94" spans="2:22" x14ac:dyDescent="0.25">
      <c r="B94" s="561"/>
      <c r="C94" s="321">
        <v>2</v>
      </c>
      <c r="D94" s="807"/>
      <c r="E94" s="807"/>
      <c r="F94" s="807"/>
      <c r="G94" s="810"/>
      <c r="H94" s="811"/>
      <c r="I94" s="327"/>
      <c r="J94" s="169"/>
      <c r="K94" s="327"/>
      <c r="L94" s="327"/>
      <c r="M94" s="170"/>
      <c r="N94" s="171"/>
      <c r="O94" s="170"/>
      <c r="P94" s="171"/>
      <c r="Q94" s="170"/>
      <c r="R94" s="171"/>
      <c r="S94" s="170"/>
      <c r="T94" s="171"/>
      <c r="U94" s="170"/>
      <c r="V94" s="173"/>
    </row>
    <row r="95" spans="2:22" x14ac:dyDescent="0.25">
      <c r="B95" s="561"/>
      <c r="C95" s="321">
        <v>3</v>
      </c>
      <c r="D95" s="807"/>
      <c r="E95" s="807"/>
      <c r="F95" s="807"/>
      <c r="G95" s="810"/>
      <c r="H95" s="811"/>
      <c r="I95" s="327"/>
      <c r="J95" s="169"/>
      <c r="K95" s="327"/>
      <c r="L95" s="327"/>
      <c r="M95" s="170"/>
      <c r="N95" s="171"/>
      <c r="O95" s="170"/>
      <c r="P95" s="171"/>
      <c r="Q95" s="170"/>
      <c r="R95" s="171"/>
      <c r="S95" s="170"/>
      <c r="T95" s="171"/>
      <c r="U95" s="170"/>
      <c r="V95" s="173"/>
    </row>
    <row r="96" spans="2:22" x14ac:dyDescent="0.25">
      <c r="B96" s="561"/>
      <c r="C96" s="321">
        <v>4</v>
      </c>
      <c r="D96" s="807"/>
      <c r="E96" s="807"/>
      <c r="F96" s="807"/>
      <c r="G96" s="810"/>
      <c r="H96" s="811"/>
      <c r="I96" s="327"/>
      <c r="J96" s="169"/>
      <c r="K96" s="327"/>
      <c r="L96" s="327"/>
      <c r="M96" s="170"/>
      <c r="N96" s="171"/>
      <c r="O96" s="170"/>
      <c r="P96" s="171"/>
      <c r="Q96" s="170"/>
      <c r="R96" s="171"/>
      <c r="S96" s="170"/>
      <c r="T96" s="171"/>
      <c r="U96" s="170"/>
      <c r="V96" s="173"/>
    </row>
    <row r="97" spans="2:22" x14ac:dyDescent="0.25">
      <c r="B97" s="561"/>
      <c r="C97" s="321">
        <v>5</v>
      </c>
      <c r="D97" s="807"/>
      <c r="E97" s="807"/>
      <c r="F97" s="807"/>
      <c r="G97" s="810"/>
      <c r="H97" s="811"/>
      <c r="I97" s="327"/>
      <c r="J97" s="169"/>
      <c r="K97" s="327"/>
      <c r="L97" s="327"/>
      <c r="M97" s="170"/>
      <c r="N97" s="171"/>
      <c r="O97" s="170"/>
      <c r="P97" s="171"/>
      <c r="Q97" s="170"/>
      <c r="R97" s="171"/>
      <c r="S97" s="170"/>
      <c r="T97" s="171"/>
      <c r="U97" s="170"/>
      <c r="V97" s="173"/>
    </row>
    <row r="98" spans="2:22" x14ac:dyDescent="0.25">
      <c r="B98" s="831"/>
      <c r="C98" s="323">
        <v>6</v>
      </c>
      <c r="D98" s="807"/>
      <c r="E98" s="807"/>
      <c r="F98" s="807"/>
      <c r="G98" s="810"/>
      <c r="H98" s="811"/>
      <c r="I98" s="327"/>
      <c r="J98" s="169"/>
      <c r="K98" s="327"/>
      <c r="L98" s="327"/>
      <c r="M98" s="170"/>
      <c r="N98" s="171"/>
      <c r="O98" s="170"/>
      <c r="P98" s="171"/>
      <c r="Q98" s="170"/>
      <c r="R98" s="171"/>
      <c r="S98" s="170"/>
      <c r="T98" s="171"/>
      <c r="U98" s="170"/>
      <c r="V98" s="173"/>
    </row>
    <row r="99" spans="2:22" x14ac:dyDescent="0.25">
      <c r="B99" s="831"/>
      <c r="C99" s="323">
        <v>7</v>
      </c>
      <c r="D99" s="807"/>
      <c r="E99" s="807"/>
      <c r="F99" s="807"/>
      <c r="G99" s="810"/>
      <c r="H99" s="811"/>
      <c r="I99" s="327"/>
      <c r="J99" s="169"/>
      <c r="K99" s="327"/>
      <c r="L99" s="327"/>
      <c r="M99" s="170"/>
      <c r="N99" s="171"/>
      <c r="O99" s="170"/>
      <c r="P99" s="171"/>
      <c r="Q99" s="170"/>
      <c r="R99" s="171"/>
      <c r="S99" s="170"/>
      <c r="T99" s="171"/>
      <c r="U99" s="170"/>
      <c r="V99" s="173"/>
    </row>
    <row r="100" spans="2:22" x14ac:dyDescent="0.25">
      <c r="B100" s="831"/>
      <c r="C100" s="323">
        <v>8</v>
      </c>
      <c r="D100" s="807"/>
      <c r="E100" s="807"/>
      <c r="F100" s="807"/>
      <c r="G100" s="810"/>
      <c r="H100" s="811"/>
      <c r="I100" s="327"/>
      <c r="J100" s="169"/>
      <c r="K100" s="327"/>
      <c r="L100" s="327"/>
      <c r="M100" s="170"/>
      <c r="N100" s="171"/>
      <c r="O100" s="170"/>
      <c r="P100" s="171"/>
      <c r="Q100" s="170"/>
      <c r="R100" s="171"/>
      <c r="S100" s="170"/>
      <c r="T100" s="171"/>
      <c r="U100" s="170"/>
      <c r="V100" s="173"/>
    </row>
    <row r="101" spans="2:22" x14ac:dyDescent="0.25">
      <c r="B101" s="831"/>
      <c r="C101" s="323">
        <v>9</v>
      </c>
      <c r="D101" s="807"/>
      <c r="E101" s="807"/>
      <c r="F101" s="807"/>
      <c r="G101" s="810"/>
      <c r="H101" s="811"/>
      <c r="I101" s="327"/>
      <c r="J101" s="169"/>
      <c r="K101" s="327"/>
      <c r="L101" s="327"/>
      <c r="M101" s="170"/>
      <c r="N101" s="171"/>
      <c r="O101" s="170"/>
      <c r="P101" s="171"/>
      <c r="Q101" s="170"/>
      <c r="R101" s="171"/>
      <c r="S101" s="170"/>
      <c r="T101" s="171"/>
      <c r="U101" s="170"/>
      <c r="V101" s="173"/>
    </row>
    <row r="102" spans="2:22" ht="15.75" thickBot="1" x14ac:dyDescent="0.3">
      <c r="B102" s="831"/>
      <c r="C102" s="323">
        <v>10</v>
      </c>
      <c r="D102" s="807"/>
      <c r="E102" s="807"/>
      <c r="F102" s="807"/>
      <c r="G102" s="808"/>
      <c r="H102" s="809"/>
      <c r="I102" s="329"/>
      <c r="J102" s="182"/>
      <c r="K102" s="329"/>
      <c r="L102" s="329"/>
      <c r="M102" s="183"/>
      <c r="N102" s="184"/>
      <c r="O102" s="183"/>
      <c r="P102" s="184"/>
      <c r="Q102" s="183"/>
      <c r="R102" s="184"/>
      <c r="S102" s="183"/>
      <c r="T102" s="184"/>
      <c r="U102" s="183"/>
      <c r="V102" s="185"/>
    </row>
    <row r="103" spans="2:22" x14ac:dyDescent="0.25">
      <c r="B103" s="655" t="s">
        <v>630</v>
      </c>
      <c r="C103" s="656"/>
      <c r="D103" s="656"/>
      <c r="E103" s="656"/>
      <c r="F103" s="656"/>
      <c r="G103" s="656"/>
      <c r="H103" s="656"/>
      <c r="I103" s="656"/>
      <c r="J103" s="656"/>
      <c r="K103" s="656"/>
      <c r="L103" s="656"/>
      <c r="M103" s="656"/>
      <c r="N103" s="656"/>
      <c r="O103" s="656"/>
      <c r="P103" s="656"/>
      <c r="Q103" s="656"/>
      <c r="R103" s="656"/>
      <c r="S103" s="656"/>
      <c r="T103" s="656"/>
      <c r="U103" s="656"/>
      <c r="V103" s="818"/>
    </row>
    <row r="104" spans="2:22" ht="48.75" customHeight="1" x14ac:dyDescent="0.25">
      <c r="B104" s="817" t="s">
        <v>680</v>
      </c>
      <c r="C104" s="617"/>
      <c r="D104" s="617"/>
      <c r="E104" s="617"/>
      <c r="F104" s="617"/>
      <c r="G104" s="617"/>
      <c r="H104" s="617"/>
      <c r="I104" s="617"/>
      <c r="J104" s="179"/>
      <c r="K104" s="841"/>
      <c r="L104" s="842"/>
      <c r="M104" s="842"/>
      <c r="N104" s="842"/>
      <c r="O104" s="842"/>
      <c r="P104" s="842"/>
      <c r="Q104" s="842"/>
      <c r="R104" s="842"/>
      <c r="S104" s="842"/>
      <c r="T104" s="842"/>
      <c r="U104" s="842"/>
      <c r="V104" s="843"/>
    </row>
    <row r="105" spans="2:22" ht="15" customHeight="1" x14ac:dyDescent="0.25">
      <c r="B105" s="561" t="s">
        <v>665</v>
      </c>
      <c r="C105" s="543" t="s">
        <v>32</v>
      </c>
      <c r="D105" s="544"/>
      <c r="E105" s="544"/>
      <c r="F105" s="545"/>
      <c r="G105" s="605" t="s">
        <v>661</v>
      </c>
      <c r="H105" s="687"/>
      <c r="I105" s="606" t="s">
        <v>662</v>
      </c>
      <c r="J105" s="812" t="s">
        <v>712</v>
      </c>
      <c r="K105" s="600" t="s">
        <v>663</v>
      </c>
      <c r="L105" s="600" t="s">
        <v>672</v>
      </c>
      <c r="M105" s="609">
        <v>2015</v>
      </c>
      <c r="N105" s="687"/>
      <c r="O105" s="804">
        <v>2016</v>
      </c>
      <c r="P105" s="805"/>
      <c r="Q105" s="804">
        <v>2017</v>
      </c>
      <c r="R105" s="805"/>
      <c r="S105" s="804">
        <v>2018</v>
      </c>
      <c r="T105" s="578"/>
      <c r="U105" s="804">
        <v>2019</v>
      </c>
      <c r="V105" s="806"/>
    </row>
    <row r="106" spans="2:22" ht="41.25" customHeight="1" x14ac:dyDescent="0.25">
      <c r="B106" s="561"/>
      <c r="C106" s="636"/>
      <c r="D106" s="659"/>
      <c r="E106" s="659"/>
      <c r="F106" s="832"/>
      <c r="G106" s="572"/>
      <c r="H106" s="833"/>
      <c r="I106" s="579"/>
      <c r="J106" s="813"/>
      <c r="K106" s="601"/>
      <c r="L106" s="601"/>
      <c r="M106" s="53" t="s">
        <v>615</v>
      </c>
      <c r="N106" s="333" t="s">
        <v>664</v>
      </c>
      <c r="O106" s="53" t="s">
        <v>615</v>
      </c>
      <c r="P106" s="53" t="s">
        <v>664</v>
      </c>
      <c r="Q106" s="53" t="s">
        <v>615</v>
      </c>
      <c r="R106" s="331" t="s">
        <v>664</v>
      </c>
      <c r="S106" s="53" t="s">
        <v>615</v>
      </c>
      <c r="T106" s="181" t="s">
        <v>664</v>
      </c>
      <c r="U106" s="53" t="s">
        <v>615</v>
      </c>
      <c r="V106" s="343" t="s">
        <v>664</v>
      </c>
    </row>
    <row r="107" spans="2:22" x14ac:dyDescent="0.25">
      <c r="B107" s="561"/>
      <c r="C107" s="321">
        <v>1</v>
      </c>
      <c r="D107" s="807"/>
      <c r="E107" s="807"/>
      <c r="F107" s="807"/>
      <c r="G107" s="810"/>
      <c r="H107" s="811"/>
      <c r="I107" s="327"/>
      <c r="J107" s="169"/>
      <c r="K107" s="327"/>
      <c r="L107" s="327"/>
      <c r="M107" s="170"/>
      <c r="N107" s="171"/>
      <c r="O107" s="170"/>
      <c r="P107" s="171"/>
      <c r="Q107" s="170"/>
      <c r="R107" s="171"/>
      <c r="S107" s="170"/>
      <c r="T107" s="171"/>
      <c r="U107" s="170"/>
      <c r="V107" s="173"/>
    </row>
    <row r="108" spans="2:22" x14ac:dyDescent="0.25">
      <c r="B108" s="561"/>
      <c r="C108" s="321">
        <v>2</v>
      </c>
      <c r="D108" s="807"/>
      <c r="E108" s="807"/>
      <c r="F108" s="807"/>
      <c r="G108" s="810"/>
      <c r="H108" s="811"/>
      <c r="I108" s="327"/>
      <c r="J108" s="169"/>
      <c r="K108" s="327"/>
      <c r="L108" s="327"/>
      <c r="M108" s="170"/>
      <c r="N108" s="171"/>
      <c r="O108" s="170"/>
      <c r="P108" s="171"/>
      <c r="Q108" s="170"/>
      <c r="R108" s="171"/>
      <c r="S108" s="170"/>
      <c r="T108" s="171"/>
      <c r="U108" s="170"/>
      <c r="V108" s="173"/>
    </row>
    <row r="109" spans="2:22" x14ac:dyDescent="0.25">
      <c r="B109" s="561"/>
      <c r="C109" s="321">
        <v>3</v>
      </c>
      <c r="D109" s="807"/>
      <c r="E109" s="807"/>
      <c r="F109" s="807"/>
      <c r="G109" s="810"/>
      <c r="H109" s="811"/>
      <c r="I109" s="327"/>
      <c r="J109" s="169"/>
      <c r="K109" s="327"/>
      <c r="L109" s="327"/>
      <c r="M109" s="170"/>
      <c r="N109" s="171"/>
      <c r="O109" s="170"/>
      <c r="P109" s="171"/>
      <c r="Q109" s="170"/>
      <c r="R109" s="171"/>
      <c r="S109" s="170"/>
      <c r="T109" s="171"/>
      <c r="U109" s="170"/>
      <c r="V109" s="173"/>
    </row>
    <row r="110" spans="2:22" x14ac:dyDescent="0.25">
      <c r="B110" s="561"/>
      <c r="C110" s="321">
        <v>4</v>
      </c>
      <c r="D110" s="807"/>
      <c r="E110" s="807"/>
      <c r="F110" s="807"/>
      <c r="G110" s="810"/>
      <c r="H110" s="811"/>
      <c r="I110" s="327"/>
      <c r="J110" s="169"/>
      <c r="K110" s="327"/>
      <c r="L110" s="327"/>
      <c r="M110" s="170"/>
      <c r="N110" s="171"/>
      <c r="O110" s="170"/>
      <c r="P110" s="171"/>
      <c r="Q110" s="170"/>
      <c r="R110" s="171"/>
      <c r="S110" s="170"/>
      <c r="T110" s="171"/>
      <c r="U110" s="170"/>
      <c r="V110" s="173"/>
    </row>
    <row r="111" spans="2:22" x14ac:dyDescent="0.25">
      <c r="B111" s="561"/>
      <c r="C111" s="321">
        <v>5</v>
      </c>
      <c r="D111" s="807"/>
      <c r="E111" s="807"/>
      <c r="F111" s="807"/>
      <c r="G111" s="810"/>
      <c r="H111" s="811"/>
      <c r="I111" s="327"/>
      <c r="J111" s="169"/>
      <c r="K111" s="327"/>
      <c r="L111" s="327"/>
      <c r="M111" s="170"/>
      <c r="N111" s="171"/>
      <c r="O111" s="170"/>
      <c r="P111" s="171"/>
      <c r="Q111" s="170"/>
      <c r="R111" s="171"/>
      <c r="S111" s="170"/>
      <c r="T111" s="171"/>
      <c r="U111" s="170"/>
      <c r="V111" s="173"/>
    </row>
    <row r="112" spans="2:22" x14ac:dyDescent="0.25">
      <c r="B112" s="831"/>
      <c r="C112" s="323">
        <v>6</v>
      </c>
      <c r="D112" s="807"/>
      <c r="E112" s="807"/>
      <c r="F112" s="807"/>
      <c r="G112" s="810"/>
      <c r="H112" s="811"/>
      <c r="I112" s="327"/>
      <c r="J112" s="169"/>
      <c r="K112" s="327"/>
      <c r="L112" s="327"/>
      <c r="M112" s="170"/>
      <c r="N112" s="171"/>
      <c r="O112" s="170"/>
      <c r="P112" s="171"/>
      <c r="Q112" s="170"/>
      <c r="R112" s="171"/>
      <c r="S112" s="170"/>
      <c r="T112" s="171"/>
      <c r="U112" s="170"/>
      <c r="V112" s="173"/>
    </row>
    <row r="113" spans="1:23" x14ac:dyDescent="0.25">
      <c r="B113" s="831"/>
      <c r="C113" s="323">
        <v>7</v>
      </c>
      <c r="D113" s="807"/>
      <c r="E113" s="807"/>
      <c r="F113" s="807"/>
      <c r="G113" s="810"/>
      <c r="H113" s="811"/>
      <c r="I113" s="327"/>
      <c r="J113" s="169"/>
      <c r="K113" s="327"/>
      <c r="L113" s="327"/>
      <c r="M113" s="170"/>
      <c r="N113" s="171"/>
      <c r="O113" s="170"/>
      <c r="P113" s="171"/>
      <c r="Q113" s="170"/>
      <c r="R113" s="171"/>
      <c r="S113" s="170"/>
      <c r="T113" s="171"/>
      <c r="U113" s="170"/>
      <c r="V113" s="173"/>
    </row>
    <row r="114" spans="1:23" x14ac:dyDescent="0.25">
      <c r="B114" s="831"/>
      <c r="C114" s="323">
        <v>8</v>
      </c>
      <c r="D114" s="807"/>
      <c r="E114" s="807"/>
      <c r="F114" s="807"/>
      <c r="G114" s="810"/>
      <c r="H114" s="811"/>
      <c r="I114" s="327"/>
      <c r="J114" s="169"/>
      <c r="K114" s="327"/>
      <c r="L114" s="327"/>
      <c r="M114" s="170"/>
      <c r="N114" s="171"/>
      <c r="O114" s="170"/>
      <c r="P114" s="171"/>
      <c r="Q114" s="170"/>
      <c r="R114" s="171"/>
      <c r="S114" s="170"/>
      <c r="T114" s="171"/>
      <c r="U114" s="170"/>
      <c r="V114" s="173"/>
    </row>
    <row r="115" spans="1:23" x14ac:dyDescent="0.25">
      <c r="B115" s="831"/>
      <c r="C115" s="323">
        <v>9</v>
      </c>
      <c r="D115" s="807"/>
      <c r="E115" s="807"/>
      <c r="F115" s="807"/>
      <c r="G115" s="810"/>
      <c r="H115" s="811"/>
      <c r="I115" s="327"/>
      <c r="J115" s="169"/>
      <c r="K115" s="327"/>
      <c r="L115" s="327"/>
      <c r="M115" s="170"/>
      <c r="N115" s="171"/>
      <c r="O115" s="170"/>
      <c r="P115" s="171"/>
      <c r="Q115" s="170"/>
      <c r="R115" s="171"/>
      <c r="S115" s="170"/>
      <c r="T115" s="171"/>
      <c r="U115" s="170"/>
      <c r="V115" s="173"/>
    </row>
    <row r="116" spans="1:23" ht="15.75" thickBot="1" x14ac:dyDescent="0.3">
      <c r="B116" s="562"/>
      <c r="C116" s="334">
        <v>10</v>
      </c>
      <c r="D116" s="807"/>
      <c r="E116" s="807"/>
      <c r="F116" s="807"/>
      <c r="G116" s="808"/>
      <c r="H116" s="809"/>
      <c r="I116" s="329"/>
      <c r="J116" s="182"/>
      <c r="K116" s="329"/>
      <c r="L116" s="329"/>
      <c r="M116" s="183"/>
      <c r="N116" s="184"/>
      <c r="O116" s="183"/>
      <c r="P116" s="184"/>
      <c r="Q116" s="183"/>
      <c r="R116" s="184"/>
      <c r="S116" s="183"/>
      <c r="T116" s="184"/>
      <c r="U116" s="183"/>
      <c r="V116" s="185"/>
    </row>
    <row r="117" spans="1:23" x14ac:dyDescent="0.25">
      <c r="A117" s="5"/>
      <c r="B117" s="655" t="s">
        <v>720</v>
      </c>
      <c r="C117" s="656"/>
      <c r="D117" s="656"/>
      <c r="E117" s="656"/>
      <c r="F117" s="656"/>
      <c r="G117" s="656"/>
      <c r="H117" s="656"/>
      <c r="I117" s="656"/>
      <c r="J117" s="656"/>
      <c r="K117" s="656"/>
      <c r="L117" s="656"/>
      <c r="M117" s="656"/>
      <c r="N117" s="656"/>
      <c r="O117" s="656"/>
      <c r="P117" s="656"/>
      <c r="Q117" s="656"/>
      <c r="R117" s="656"/>
      <c r="S117" s="656"/>
      <c r="T117" s="656"/>
      <c r="U117" s="656"/>
      <c r="V117" s="818"/>
      <c r="W117" s="4"/>
    </row>
    <row r="118" spans="1:23" ht="48" customHeight="1" x14ac:dyDescent="0.25">
      <c r="A118" s="5"/>
      <c r="B118" s="817" t="s">
        <v>681</v>
      </c>
      <c r="C118" s="617"/>
      <c r="D118" s="617"/>
      <c r="E118" s="617"/>
      <c r="F118" s="617"/>
      <c r="G118" s="617"/>
      <c r="H118" s="617"/>
      <c r="I118" s="617"/>
      <c r="J118" s="179"/>
      <c r="K118" s="841"/>
      <c r="L118" s="842"/>
      <c r="M118" s="842"/>
      <c r="N118" s="842"/>
      <c r="O118" s="842"/>
      <c r="P118" s="842"/>
      <c r="Q118" s="842"/>
      <c r="R118" s="842"/>
      <c r="S118" s="842"/>
      <c r="T118" s="842"/>
      <c r="U118" s="842"/>
      <c r="V118" s="843"/>
      <c r="W118" s="4"/>
    </row>
    <row r="119" spans="1:23" ht="15" customHeight="1" x14ac:dyDescent="0.25">
      <c r="A119" s="5"/>
      <c r="B119" s="561" t="s">
        <v>69</v>
      </c>
      <c r="C119" s="543" t="s">
        <v>32</v>
      </c>
      <c r="D119" s="544"/>
      <c r="E119" s="544"/>
      <c r="F119" s="545"/>
      <c r="G119" s="605" t="s">
        <v>661</v>
      </c>
      <c r="H119" s="687"/>
      <c r="I119" s="606" t="s">
        <v>662</v>
      </c>
      <c r="J119" s="812" t="s">
        <v>712</v>
      </c>
      <c r="K119" s="600" t="s">
        <v>663</v>
      </c>
      <c r="L119" s="600" t="s">
        <v>672</v>
      </c>
      <c r="M119" s="609">
        <v>2015</v>
      </c>
      <c r="N119" s="687"/>
      <c r="O119" s="804">
        <v>2016</v>
      </c>
      <c r="P119" s="805"/>
      <c r="Q119" s="804">
        <v>2017</v>
      </c>
      <c r="R119" s="805"/>
      <c r="S119" s="804">
        <v>2018</v>
      </c>
      <c r="T119" s="578"/>
      <c r="U119" s="804">
        <v>2019</v>
      </c>
      <c r="V119" s="806"/>
      <c r="W119" s="4"/>
    </row>
    <row r="120" spans="1:23" ht="30" customHeight="1" x14ac:dyDescent="0.25">
      <c r="B120" s="561"/>
      <c r="C120" s="636"/>
      <c r="D120" s="659"/>
      <c r="E120" s="659"/>
      <c r="F120" s="832"/>
      <c r="G120" s="572"/>
      <c r="H120" s="833"/>
      <c r="I120" s="579"/>
      <c r="J120" s="813"/>
      <c r="K120" s="601"/>
      <c r="L120" s="601"/>
      <c r="M120" s="53" t="s">
        <v>615</v>
      </c>
      <c r="N120" s="333" t="s">
        <v>664</v>
      </c>
      <c r="O120" s="53" t="s">
        <v>615</v>
      </c>
      <c r="P120" s="53" t="s">
        <v>664</v>
      </c>
      <c r="Q120" s="53" t="s">
        <v>615</v>
      </c>
      <c r="R120" s="331" t="s">
        <v>664</v>
      </c>
      <c r="S120" s="53" t="s">
        <v>615</v>
      </c>
      <c r="T120" s="181" t="s">
        <v>664</v>
      </c>
      <c r="U120" s="53" t="s">
        <v>615</v>
      </c>
      <c r="V120" s="343" t="s">
        <v>664</v>
      </c>
    </row>
    <row r="121" spans="1:23" x14ac:dyDescent="0.25">
      <c r="B121" s="561"/>
      <c r="C121" s="321">
        <v>1</v>
      </c>
      <c r="D121" s="807"/>
      <c r="E121" s="807"/>
      <c r="F121" s="807"/>
      <c r="G121" s="810"/>
      <c r="H121" s="811"/>
      <c r="I121" s="327"/>
      <c r="J121" s="169"/>
      <c r="K121" s="327"/>
      <c r="L121" s="327"/>
      <c r="M121" s="170"/>
      <c r="N121" s="171"/>
      <c r="O121" s="170"/>
      <c r="P121" s="171"/>
      <c r="Q121" s="170"/>
      <c r="R121" s="171"/>
      <c r="S121" s="170"/>
      <c r="T121" s="171"/>
      <c r="U121" s="170"/>
      <c r="V121" s="173"/>
    </row>
    <row r="122" spans="1:23" x14ac:dyDescent="0.25">
      <c r="B122" s="561"/>
      <c r="C122" s="321">
        <v>2</v>
      </c>
      <c r="D122" s="807"/>
      <c r="E122" s="807"/>
      <c r="F122" s="807"/>
      <c r="G122" s="810"/>
      <c r="H122" s="811"/>
      <c r="I122" s="327"/>
      <c r="J122" s="169"/>
      <c r="K122" s="327"/>
      <c r="L122" s="327"/>
      <c r="M122" s="170"/>
      <c r="N122" s="171"/>
      <c r="O122" s="170"/>
      <c r="P122" s="171"/>
      <c r="Q122" s="170"/>
      <c r="R122" s="171"/>
      <c r="S122" s="170"/>
      <c r="T122" s="171"/>
      <c r="U122" s="170"/>
      <c r="V122" s="173"/>
    </row>
    <row r="123" spans="1:23" x14ac:dyDescent="0.25">
      <c r="B123" s="561"/>
      <c r="C123" s="321">
        <v>3</v>
      </c>
      <c r="D123" s="807"/>
      <c r="E123" s="807"/>
      <c r="F123" s="807"/>
      <c r="G123" s="810"/>
      <c r="H123" s="811"/>
      <c r="I123" s="327"/>
      <c r="J123" s="169"/>
      <c r="K123" s="327"/>
      <c r="L123" s="327"/>
      <c r="M123" s="170"/>
      <c r="N123" s="171"/>
      <c r="O123" s="170"/>
      <c r="P123" s="171"/>
      <c r="Q123" s="170"/>
      <c r="R123" s="171"/>
      <c r="S123" s="170"/>
      <c r="T123" s="171"/>
      <c r="U123" s="170"/>
      <c r="V123" s="173"/>
    </row>
    <row r="124" spans="1:23" x14ac:dyDescent="0.25">
      <c r="B124" s="561"/>
      <c r="C124" s="321">
        <v>4</v>
      </c>
      <c r="D124" s="807"/>
      <c r="E124" s="807"/>
      <c r="F124" s="807"/>
      <c r="G124" s="810"/>
      <c r="H124" s="811"/>
      <c r="I124" s="327"/>
      <c r="J124" s="169"/>
      <c r="K124" s="327"/>
      <c r="L124" s="327"/>
      <c r="M124" s="170"/>
      <c r="N124" s="171"/>
      <c r="O124" s="170"/>
      <c r="P124" s="171"/>
      <c r="Q124" s="170"/>
      <c r="R124" s="171"/>
      <c r="S124" s="170"/>
      <c r="T124" s="171"/>
      <c r="U124" s="170"/>
      <c r="V124" s="173"/>
    </row>
    <row r="125" spans="1:23" x14ac:dyDescent="0.25">
      <c r="B125" s="561"/>
      <c r="C125" s="321">
        <v>5</v>
      </c>
      <c r="D125" s="807"/>
      <c r="E125" s="807"/>
      <c r="F125" s="807"/>
      <c r="G125" s="810"/>
      <c r="H125" s="811"/>
      <c r="I125" s="327"/>
      <c r="J125" s="169"/>
      <c r="K125" s="327"/>
      <c r="L125" s="327"/>
      <c r="M125" s="170"/>
      <c r="N125" s="171"/>
      <c r="O125" s="170"/>
      <c r="P125" s="171"/>
      <c r="Q125" s="170"/>
      <c r="R125" s="171"/>
      <c r="S125" s="170"/>
      <c r="T125" s="171"/>
      <c r="U125" s="170"/>
      <c r="V125" s="173"/>
    </row>
    <row r="126" spans="1:23" x14ac:dyDescent="0.25">
      <c r="B126" s="831"/>
      <c r="C126" s="323">
        <v>6</v>
      </c>
      <c r="D126" s="807"/>
      <c r="E126" s="807"/>
      <c r="F126" s="807"/>
      <c r="G126" s="810"/>
      <c r="H126" s="811"/>
      <c r="I126" s="327"/>
      <c r="J126" s="169"/>
      <c r="K126" s="327"/>
      <c r="L126" s="327"/>
      <c r="M126" s="170"/>
      <c r="N126" s="171"/>
      <c r="O126" s="170"/>
      <c r="P126" s="171"/>
      <c r="Q126" s="170"/>
      <c r="R126" s="171"/>
      <c r="S126" s="170"/>
      <c r="T126" s="171"/>
      <c r="U126" s="170"/>
      <c r="V126" s="173"/>
    </row>
    <row r="127" spans="1:23" x14ac:dyDescent="0.25">
      <c r="B127" s="831"/>
      <c r="C127" s="323">
        <v>7</v>
      </c>
      <c r="D127" s="807"/>
      <c r="E127" s="807"/>
      <c r="F127" s="807"/>
      <c r="G127" s="810"/>
      <c r="H127" s="811"/>
      <c r="I127" s="327"/>
      <c r="J127" s="169"/>
      <c r="K127" s="327"/>
      <c r="L127" s="327"/>
      <c r="M127" s="170"/>
      <c r="N127" s="171"/>
      <c r="O127" s="170"/>
      <c r="P127" s="171"/>
      <c r="Q127" s="170"/>
      <c r="R127" s="171"/>
      <c r="S127" s="170"/>
      <c r="T127" s="171"/>
      <c r="U127" s="170"/>
      <c r="V127" s="173"/>
    </row>
    <row r="128" spans="1:23" x14ac:dyDescent="0.25">
      <c r="B128" s="831"/>
      <c r="C128" s="323">
        <v>8</v>
      </c>
      <c r="D128" s="807"/>
      <c r="E128" s="807"/>
      <c r="F128" s="807"/>
      <c r="G128" s="810"/>
      <c r="H128" s="811"/>
      <c r="I128" s="327"/>
      <c r="J128" s="169"/>
      <c r="K128" s="327"/>
      <c r="L128" s="327"/>
      <c r="M128" s="170"/>
      <c r="N128" s="171"/>
      <c r="O128" s="170"/>
      <c r="P128" s="171"/>
      <c r="Q128" s="170"/>
      <c r="R128" s="171"/>
      <c r="S128" s="170"/>
      <c r="T128" s="171"/>
      <c r="U128" s="170"/>
      <c r="V128" s="173"/>
    </row>
    <row r="129" spans="2:22" x14ac:dyDescent="0.25">
      <c r="B129" s="831"/>
      <c r="C129" s="323">
        <v>9</v>
      </c>
      <c r="D129" s="807"/>
      <c r="E129" s="807"/>
      <c r="F129" s="807"/>
      <c r="G129" s="810"/>
      <c r="H129" s="811"/>
      <c r="I129" s="327"/>
      <c r="J129" s="169"/>
      <c r="K129" s="327"/>
      <c r="L129" s="327"/>
      <c r="M129" s="170"/>
      <c r="N129" s="171"/>
      <c r="O129" s="170"/>
      <c r="P129" s="171"/>
      <c r="Q129" s="170"/>
      <c r="R129" s="171"/>
      <c r="S129" s="170"/>
      <c r="T129" s="171"/>
      <c r="U129" s="170"/>
      <c r="V129" s="173"/>
    </row>
    <row r="130" spans="2:22" ht="15.75" thickBot="1" x14ac:dyDescent="0.3">
      <c r="B130" s="562"/>
      <c r="C130" s="334">
        <v>10</v>
      </c>
      <c r="D130" s="807"/>
      <c r="E130" s="807"/>
      <c r="F130" s="807"/>
      <c r="G130" s="808"/>
      <c r="H130" s="809"/>
      <c r="I130" s="329"/>
      <c r="J130" s="182"/>
      <c r="K130" s="329"/>
      <c r="L130" s="329"/>
      <c r="M130" s="183"/>
      <c r="N130" s="184"/>
      <c r="O130" s="183"/>
      <c r="P130" s="184"/>
      <c r="Q130" s="183"/>
      <c r="R130" s="184"/>
      <c r="S130" s="183"/>
      <c r="T130" s="184"/>
      <c r="U130" s="183"/>
      <c r="V130" s="185"/>
    </row>
    <row r="131" spans="2:22" x14ac:dyDescent="0.25">
      <c r="B131" s="655" t="s">
        <v>721</v>
      </c>
      <c r="C131" s="656"/>
      <c r="D131" s="656"/>
      <c r="E131" s="656"/>
      <c r="F131" s="656"/>
      <c r="G131" s="656"/>
      <c r="H131" s="656"/>
      <c r="I131" s="656"/>
      <c r="J131" s="656"/>
      <c r="K131" s="656"/>
      <c r="L131" s="656"/>
      <c r="M131" s="656"/>
      <c r="N131" s="656"/>
      <c r="O131" s="656"/>
      <c r="P131" s="656"/>
      <c r="Q131" s="656"/>
      <c r="R131" s="656"/>
      <c r="S131" s="656"/>
      <c r="T131" s="656"/>
      <c r="U131" s="656"/>
      <c r="V131" s="818"/>
    </row>
    <row r="132" spans="2:22" ht="53.25" customHeight="1" x14ac:dyDescent="0.25">
      <c r="B132" s="817" t="s">
        <v>681</v>
      </c>
      <c r="C132" s="617"/>
      <c r="D132" s="617"/>
      <c r="E132" s="617"/>
      <c r="F132" s="617"/>
      <c r="G132" s="617"/>
      <c r="H132" s="617"/>
      <c r="I132" s="617"/>
      <c r="J132" s="179"/>
      <c r="K132" s="841"/>
      <c r="L132" s="842"/>
      <c r="M132" s="842"/>
      <c r="N132" s="842"/>
      <c r="O132" s="842"/>
      <c r="P132" s="842"/>
      <c r="Q132" s="842"/>
      <c r="R132" s="842"/>
      <c r="S132" s="842"/>
      <c r="T132" s="842"/>
      <c r="U132" s="842"/>
      <c r="V132" s="843"/>
    </row>
    <row r="133" spans="2:22" ht="15" customHeight="1" x14ac:dyDescent="0.25">
      <c r="B133" s="561" t="s">
        <v>69</v>
      </c>
      <c r="C133" s="543" t="s">
        <v>32</v>
      </c>
      <c r="D133" s="544"/>
      <c r="E133" s="544"/>
      <c r="F133" s="545"/>
      <c r="G133" s="605" t="s">
        <v>661</v>
      </c>
      <c r="H133" s="687"/>
      <c r="I133" s="606" t="s">
        <v>662</v>
      </c>
      <c r="J133" s="812" t="s">
        <v>712</v>
      </c>
      <c r="K133" s="600" t="s">
        <v>663</v>
      </c>
      <c r="L133" s="600" t="s">
        <v>672</v>
      </c>
      <c r="M133" s="609">
        <v>2015</v>
      </c>
      <c r="N133" s="687"/>
      <c r="O133" s="804">
        <v>2016</v>
      </c>
      <c r="P133" s="805"/>
      <c r="Q133" s="804">
        <v>2017</v>
      </c>
      <c r="R133" s="805"/>
      <c r="S133" s="804">
        <v>2018</v>
      </c>
      <c r="T133" s="578"/>
      <c r="U133" s="804">
        <v>2019</v>
      </c>
      <c r="V133" s="806"/>
    </row>
    <row r="134" spans="2:22" ht="30" customHeight="1" x14ac:dyDescent="0.25">
      <c r="B134" s="561"/>
      <c r="C134" s="636"/>
      <c r="D134" s="659"/>
      <c r="E134" s="659"/>
      <c r="F134" s="832"/>
      <c r="G134" s="572"/>
      <c r="H134" s="833"/>
      <c r="I134" s="579"/>
      <c r="J134" s="813"/>
      <c r="K134" s="601"/>
      <c r="L134" s="601"/>
      <c r="M134" s="53" t="s">
        <v>615</v>
      </c>
      <c r="N134" s="333" t="s">
        <v>664</v>
      </c>
      <c r="O134" s="53" t="s">
        <v>615</v>
      </c>
      <c r="P134" s="53" t="s">
        <v>664</v>
      </c>
      <c r="Q134" s="53" t="s">
        <v>615</v>
      </c>
      <c r="R134" s="331" t="s">
        <v>664</v>
      </c>
      <c r="S134" s="53" t="s">
        <v>615</v>
      </c>
      <c r="T134" s="181" t="s">
        <v>664</v>
      </c>
      <c r="U134" s="53" t="s">
        <v>615</v>
      </c>
      <c r="V134" s="343" t="s">
        <v>664</v>
      </c>
    </row>
    <row r="135" spans="2:22" x14ac:dyDescent="0.25">
      <c r="B135" s="561"/>
      <c r="C135" s="321">
        <v>1</v>
      </c>
      <c r="D135" s="807"/>
      <c r="E135" s="807"/>
      <c r="F135" s="807"/>
      <c r="G135" s="810"/>
      <c r="H135" s="811"/>
      <c r="I135" s="327"/>
      <c r="J135" s="169"/>
      <c r="K135" s="327"/>
      <c r="L135" s="327"/>
      <c r="M135" s="170"/>
      <c r="N135" s="171"/>
      <c r="O135" s="170"/>
      <c r="P135" s="171"/>
      <c r="Q135" s="170"/>
      <c r="R135" s="171"/>
      <c r="S135" s="170"/>
      <c r="T135" s="171"/>
      <c r="U135" s="170"/>
      <c r="V135" s="173"/>
    </row>
    <row r="136" spans="2:22" x14ac:dyDescent="0.25">
      <c r="B136" s="561"/>
      <c r="C136" s="321">
        <v>2</v>
      </c>
      <c r="D136" s="807"/>
      <c r="E136" s="807"/>
      <c r="F136" s="807"/>
      <c r="G136" s="810"/>
      <c r="H136" s="811"/>
      <c r="I136" s="327"/>
      <c r="J136" s="169"/>
      <c r="K136" s="327"/>
      <c r="L136" s="327"/>
      <c r="M136" s="170"/>
      <c r="N136" s="171"/>
      <c r="O136" s="170"/>
      <c r="P136" s="171"/>
      <c r="Q136" s="170"/>
      <c r="R136" s="171"/>
      <c r="S136" s="170"/>
      <c r="T136" s="171"/>
      <c r="U136" s="170"/>
      <c r="V136" s="173"/>
    </row>
    <row r="137" spans="2:22" x14ac:dyDescent="0.25">
      <c r="B137" s="561"/>
      <c r="C137" s="321">
        <v>3</v>
      </c>
      <c r="D137" s="807"/>
      <c r="E137" s="807"/>
      <c r="F137" s="807"/>
      <c r="G137" s="810"/>
      <c r="H137" s="811"/>
      <c r="I137" s="327"/>
      <c r="J137" s="169"/>
      <c r="K137" s="327"/>
      <c r="L137" s="327"/>
      <c r="M137" s="170"/>
      <c r="N137" s="171"/>
      <c r="O137" s="170"/>
      <c r="P137" s="171"/>
      <c r="Q137" s="170"/>
      <c r="R137" s="171"/>
      <c r="S137" s="170"/>
      <c r="T137" s="171"/>
      <c r="U137" s="170"/>
      <c r="V137" s="173"/>
    </row>
    <row r="138" spans="2:22" x14ac:dyDescent="0.25">
      <c r="B138" s="561"/>
      <c r="C138" s="321">
        <v>4</v>
      </c>
      <c r="D138" s="807"/>
      <c r="E138" s="807"/>
      <c r="F138" s="807"/>
      <c r="G138" s="810"/>
      <c r="H138" s="811"/>
      <c r="I138" s="327"/>
      <c r="J138" s="169"/>
      <c r="K138" s="327"/>
      <c r="L138" s="327"/>
      <c r="M138" s="170"/>
      <c r="N138" s="171"/>
      <c r="O138" s="170"/>
      <c r="P138" s="171"/>
      <c r="Q138" s="170"/>
      <c r="R138" s="171"/>
      <c r="S138" s="170"/>
      <c r="T138" s="171"/>
      <c r="U138" s="170"/>
      <c r="V138" s="173"/>
    </row>
    <row r="139" spans="2:22" x14ac:dyDescent="0.25">
      <c r="B139" s="561"/>
      <c r="C139" s="321">
        <v>5</v>
      </c>
      <c r="D139" s="807"/>
      <c r="E139" s="807"/>
      <c r="F139" s="807"/>
      <c r="G139" s="810"/>
      <c r="H139" s="811"/>
      <c r="I139" s="327"/>
      <c r="J139" s="169"/>
      <c r="K139" s="327"/>
      <c r="L139" s="327"/>
      <c r="M139" s="170"/>
      <c r="N139" s="171"/>
      <c r="O139" s="170"/>
      <c r="P139" s="171"/>
      <c r="Q139" s="170"/>
      <c r="R139" s="171"/>
      <c r="S139" s="170"/>
      <c r="T139" s="171"/>
      <c r="U139" s="170"/>
      <c r="V139" s="173"/>
    </row>
    <row r="140" spans="2:22" x14ac:dyDescent="0.25">
      <c r="B140" s="831"/>
      <c r="C140" s="323">
        <v>6</v>
      </c>
      <c r="D140" s="807"/>
      <c r="E140" s="807"/>
      <c r="F140" s="807"/>
      <c r="G140" s="810"/>
      <c r="H140" s="811"/>
      <c r="I140" s="327"/>
      <c r="J140" s="169"/>
      <c r="K140" s="327"/>
      <c r="L140" s="327"/>
      <c r="M140" s="170"/>
      <c r="N140" s="171"/>
      <c r="O140" s="170"/>
      <c r="P140" s="171"/>
      <c r="Q140" s="170"/>
      <c r="R140" s="171"/>
      <c r="S140" s="170"/>
      <c r="T140" s="171"/>
      <c r="U140" s="170"/>
      <c r="V140" s="173"/>
    </row>
    <row r="141" spans="2:22" x14ac:dyDescent="0.25">
      <c r="B141" s="831"/>
      <c r="C141" s="323">
        <v>7</v>
      </c>
      <c r="D141" s="807"/>
      <c r="E141" s="807"/>
      <c r="F141" s="807"/>
      <c r="G141" s="810"/>
      <c r="H141" s="811"/>
      <c r="I141" s="327"/>
      <c r="J141" s="169"/>
      <c r="K141" s="327"/>
      <c r="L141" s="327"/>
      <c r="M141" s="170"/>
      <c r="N141" s="171"/>
      <c r="O141" s="170"/>
      <c r="P141" s="171"/>
      <c r="Q141" s="170"/>
      <c r="R141" s="171"/>
      <c r="S141" s="170"/>
      <c r="T141" s="171"/>
      <c r="U141" s="170"/>
      <c r="V141" s="173"/>
    </row>
    <row r="142" spans="2:22" x14ac:dyDescent="0.25">
      <c r="B142" s="831"/>
      <c r="C142" s="323">
        <v>8</v>
      </c>
      <c r="D142" s="807"/>
      <c r="E142" s="807"/>
      <c r="F142" s="807"/>
      <c r="G142" s="810"/>
      <c r="H142" s="811"/>
      <c r="I142" s="327"/>
      <c r="J142" s="169"/>
      <c r="K142" s="327"/>
      <c r="L142" s="327"/>
      <c r="M142" s="170"/>
      <c r="N142" s="171"/>
      <c r="O142" s="170"/>
      <c r="P142" s="171"/>
      <c r="Q142" s="170"/>
      <c r="R142" s="171"/>
      <c r="S142" s="170"/>
      <c r="T142" s="171"/>
      <c r="U142" s="170"/>
      <c r="V142" s="173"/>
    </row>
    <row r="143" spans="2:22" x14ac:dyDescent="0.25">
      <c r="B143" s="831"/>
      <c r="C143" s="323">
        <v>9</v>
      </c>
      <c r="D143" s="807"/>
      <c r="E143" s="807"/>
      <c r="F143" s="807"/>
      <c r="G143" s="810"/>
      <c r="H143" s="811"/>
      <c r="I143" s="327"/>
      <c r="J143" s="169"/>
      <c r="K143" s="327"/>
      <c r="L143" s="327"/>
      <c r="M143" s="170"/>
      <c r="N143" s="171"/>
      <c r="O143" s="170"/>
      <c r="P143" s="171"/>
      <c r="Q143" s="170"/>
      <c r="R143" s="171"/>
      <c r="S143" s="170"/>
      <c r="T143" s="171"/>
      <c r="U143" s="170"/>
      <c r="V143" s="173"/>
    </row>
    <row r="144" spans="2:22" ht="15.75" thickBot="1" x14ac:dyDescent="0.3">
      <c r="B144" s="562"/>
      <c r="C144" s="334">
        <v>10</v>
      </c>
      <c r="D144" s="807"/>
      <c r="E144" s="807"/>
      <c r="F144" s="807"/>
      <c r="G144" s="808"/>
      <c r="H144" s="809"/>
      <c r="I144" s="329"/>
      <c r="J144" s="182"/>
      <c r="K144" s="329"/>
      <c r="L144" s="329"/>
      <c r="M144" s="183"/>
      <c r="N144" s="184"/>
      <c r="O144" s="183"/>
      <c r="P144" s="184"/>
      <c r="Q144" s="183"/>
      <c r="R144" s="184"/>
      <c r="S144" s="183"/>
      <c r="T144" s="184"/>
      <c r="U144" s="183"/>
      <c r="V144" s="185"/>
    </row>
    <row r="145" spans="2:22" x14ac:dyDescent="0.25">
      <c r="B145" s="655" t="s">
        <v>631</v>
      </c>
      <c r="C145" s="656"/>
      <c r="D145" s="656"/>
      <c r="E145" s="656"/>
      <c r="F145" s="656"/>
      <c r="G145" s="656"/>
      <c r="H145" s="656"/>
      <c r="I145" s="656"/>
      <c r="J145" s="656"/>
      <c r="K145" s="656"/>
      <c r="L145" s="656"/>
      <c r="M145" s="656"/>
      <c r="N145" s="656"/>
      <c r="O145" s="656"/>
      <c r="P145" s="656"/>
      <c r="Q145" s="656"/>
      <c r="R145" s="656"/>
      <c r="S145" s="656"/>
      <c r="T145" s="656"/>
      <c r="U145" s="656"/>
      <c r="V145" s="818"/>
    </row>
    <row r="146" spans="2:22" ht="52.5" customHeight="1" x14ac:dyDescent="0.25">
      <c r="B146" s="817" t="s">
        <v>682</v>
      </c>
      <c r="C146" s="617"/>
      <c r="D146" s="617"/>
      <c r="E146" s="617"/>
      <c r="F146" s="617"/>
      <c r="G146" s="617"/>
      <c r="H146" s="617"/>
      <c r="I146" s="617"/>
      <c r="J146" s="179"/>
      <c r="K146" s="841"/>
      <c r="L146" s="842"/>
      <c r="M146" s="842"/>
      <c r="N146" s="842"/>
      <c r="O146" s="842"/>
      <c r="P146" s="842"/>
      <c r="Q146" s="842"/>
      <c r="R146" s="842"/>
      <c r="S146" s="842"/>
      <c r="T146" s="842"/>
      <c r="U146" s="842"/>
      <c r="V146" s="843"/>
    </row>
    <row r="147" spans="2:22" ht="15" customHeight="1" x14ac:dyDescent="0.25">
      <c r="B147" s="561" t="s">
        <v>666</v>
      </c>
      <c r="C147" s="543" t="s">
        <v>32</v>
      </c>
      <c r="D147" s="544"/>
      <c r="E147" s="544"/>
      <c r="F147" s="545"/>
      <c r="G147" s="605" t="s">
        <v>661</v>
      </c>
      <c r="H147" s="687"/>
      <c r="I147" s="606" t="s">
        <v>662</v>
      </c>
      <c r="J147" s="812" t="s">
        <v>712</v>
      </c>
      <c r="K147" s="600" t="s">
        <v>663</v>
      </c>
      <c r="L147" s="600" t="s">
        <v>672</v>
      </c>
      <c r="M147" s="609">
        <v>2015</v>
      </c>
      <c r="N147" s="687"/>
      <c r="O147" s="804">
        <v>2016</v>
      </c>
      <c r="P147" s="805"/>
      <c r="Q147" s="804">
        <v>2017</v>
      </c>
      <c r="R147" s="805"/>
      <c r="S147" s="804">
        <v>2018</v>
      </c>
      <c r="T147" s="578"/>
      <c r="U147" s="804">
        <v>2019</v>
      </c>
      <c r="V147" s="806"/>
    </row>
    <row r="148" spans="2:22" ht="30" customHeight="1" x14ac:dyDescent="0.25">
      <c r="B148" s="561"/>
      <c r="C148" s="636"/>
      <c r="D148" s="659"/>
      <c r="E148" s="659"/>
      <c r="F148" s="832"/>
      <c r="G148" s="572"/>
      <c r="H148" s="833"/>
      <c r="I148" s="579"/>
      <c r="J148" s="813"/>
      <c r="K148" s="601"/>
      <c r="L148" s="601"/>
      <c r="M148" s="53" t="s">
        <v>615</v>
      </c>
      <c r="N148" s="333" t="s">
        <v>664</v>
      </c>
      <c r="O148" s="53" t="s">
        <v>615</v>
      </c>
      <c r="P148" s="53" t="s">
        <v>664</v>
      </c>
      <c r="Q148" s="53" t="s">
        <v>615</v>
      </c>
      <c r="R148" s="331" t="s">
        <v>664</v>
      </c>
      <c r="S148" s="53" t="s">
        <v>615</v>
      </c>
      <c r="T148" s="181" t="s">
        <v>664</v>
      </c>
      <c r="U148" s="53" t="s">
        <v>615</v>
      </c>
      <c r="V148" s="343" t="s">
        <v>664</v>
      </c>
    </row>
    <row r="149" spans="2:22" x14ac:dyDescent="0.25">
      <c r="B149" s="561"/>
      <c r="C149" s="321">
        <v>1</v>
      </c>
      <c r="D149" s="807"/>
      <c r="E149" s="807"/>
      <c r="F149" s="807"/>
      <c r="G149" s="810"/>
      <c r="H149" s="811"/>
      <c r="I149" s="327"/>
      <c r="J149" s="169"/>
      <c r="K149" s="327"/>
      <c r="L149" s="327"/>
      <c r="M149" s="170"/>
      <c r="N149" s="171"/>
      <c r="O149" s="170"/>
      <c r="P149" s="171"/>
      <c r="Q149" s="170"/>
      <c r="R149" s="171"/>
      <c r="S149" s="170"/>
      <c r="T149" s="171"/>
      <c r="U149" s="170"/>
      <c r="V149" s="173"/>
    </row>
    <row r="150" spans="2:22" x14ac:dyDescent="0.25">
      <c r="B150" s="561"/>
      <c r="C150" s="321">
        <v>2</v>
      </c>
      <c r="D150" s="807"/>
      <c r="E150" s="807"/>
      <c r="F150" s="807"/>
      <c r="G150" s="810"/>
      <c r="H150" s="811"/>
      <c r="I150" s="327"/>
      <c r="J150" s="169"/>
      <c r="K150" s="327"/>
      <c r="L150" s="327"/>
      <c r="M150" s="170"/>
      <c r="N150" s="171"/>
      <c r="O150" s="170"/>
      <c r="P150" s="171"/>
      <c r="Q150" s="170"/>
      <c r="R150" s="171"/>
      <c r="S150" s="170"/>
      <c r="T150" s="171"/>
      <c r="U150" s="170"/>
      <c r="V150" s="173"/>
    </row>
    <row r="151" spans="2:22" x14ac:dyDescent="0.25">
      <c r="B151" s="561"/>
      <c r="C151" s="321">
        <v>3</v>
      </c>
      <c r="D151" s="807"/>
      <c r="E151" s="807"/>
      <c r="F151" s="807"/>
      <c r="G151" s="810"/>
      <c r="H151" s="811"/>
      <c r="I151" s="327"/>
      <c r="J151" s="169"/>
      <c r="K151" s="327"/>
      <c r="L151" s="327"/>
      <c r="M151" s="170"/>
      <c r="N151" s="171"/>
      <c r="O151" s="170"/>
      <c r="P151" s="171"/>
      <c r="Q151" s="170"/>
      <c r="R151" s="171"/>
      <c r="S151" s="170"/>
      <c r="T151" s="171"/>
      <c r="U151" s="170"/>
      <c r="V151" s="173"/>
    </row>
    <row r="152" spans="2:22" x14ac:dyDescent="0.25">
      <c r="B152" s="561"/>
      <c r="C152" s="321">
        <v>4</v>
      </c>
      <c r="D152" s="807"/>
      <c r="E152" s="807"/>
      <c r="F152" s="807"/>
      <c r="G152" s="810"/>
      <c r="H152" s="811"/>
      <c r="I152" s="327"/>
      <c r="J152" s="169"/>
      <c r="K152" s="327"/>
      <c r="L152" s="327"/>
      <c r="M152" s="170"/>
      <c r="N152" s="171"/>
      <c r="O152" s="170"/>
      <c r="P152" s="171"/>
      <c r="Q152" s="170"/>
      <c r="R152" s="171"/>
      <c r="S152" s="170"/>
      <c r="T152" s="171"/>
      <c r="U152" s="170"/>
      <c r="V152" s="173"/>
    </row>
    <row r="153" spans="2:22" x14ac:dyDescent="0.25">
      <c r="B153" s="561"/>
      <c r="C153" s="321">
        <v>5</v>
      </c>
      <c r="D153" s="807"/>
      <c r="E153" s="807"/>
      <c r="F153" s="807"/>
      <c r="G153" s="810"/>
      <c r="H153" s="811"/>
      <c r="I153" s="327"/>
      <c r="J153" s="169"/>
      <c r="K153" s="327"/>
      <c r="L153" s="327"/>
      <c r="M153" s="170"/>
      <c r="N153" s="171"/>
      <c r="O153" s="170"/>
      <c r="P153" s="171"/>
      <c r="Q153" s="170"/>
      <c r="R153" s="171"/>
      <c r="S153" s="170"/>
      <c r="T153" s="171"/>
      <c r="U153" s="170"/>
      <c r="V153" s="173"/>
    </row>
    <row r="154" spans="2:22" x14ac:dyDescent="0.25">
      <c r="B154" s="831"/>
      <c r="C154" s="323">
        <v>6</v>
      </c>
      <c r="D154" s="807"/>
      <c r="E154" s="807"/>
      <c r="F154" s="807"/>
      <c r="G154" s="810"/>
      <c r="H154" s="811"/>
      <c r="I154" s="327"/>
      <c r="J154" s="169"/>
      <c r="K154" s="327"/>
      <c r="L154" s="327"/>
      <c r="M154" s="170"/>
      <c r="N154" s="171"/>
      <c r="O154" s="170"/>
      <c r="P154" s="171"/>
      <c r="Q154" s="170"/>
      <c r="R154" s="171"/>
      <c r="S154" s="170"/>
      <c r="T154" s="171"/>
      <c r="U154" s="170"/>
      <c r="V154" s="173"/>
    </row>
    <row r="155" spans="2:22" x14ac:dyDescent="0.25">
      <c r="B155" s="831"/>
      <c r="C155" s="323">
        <v>7</v>
      </c>
      <c r="D155" s="807"/>
      <c r="E155" s="807"/>
      <c r="F155" s="807"/>
      <c r="G155" s="810"/>
      <c r="H155" s="811"/>
      <c r="I155" s="327"/>
      <c r="J155" s="169"/>
      <c r="K155" s="327"/>
      <c r="L155" s="327"/>
      <c r="M155" s="170"/>
      <c r="N155" s="171"/>
      <c r="O155" s="170"/>
      <c r="P155" s="171"/>
      <c r="Q155" s="170"/>
      <c r="R155" s="171"/>
      <c r="S155" s="170"/>
      <c r="T155" s="171"/>
      <c r="U155" s="170"/>
      <c r="V155" s="173"/>
    </row>
    <row r="156" spans="2:22" x14ac:dyDescent="0.25">
      <c r="B156" s="831"/>
      <c r="C156" s="323">
        <v>8</v>
      </c>
      <c r="D156" s="807"/>
      <c r="E156" s="807"/>
      <c r="F156" s="807"/>
      <c r="G156" s="810"/>
      <c r="H156" s="811"/>
      <c r="I156" s="327"/>
      <c r="J156" s="169"/>
      <c r="K156" s="327"/>
      <c r="L156" s="327"/>
      <c r="M156" s="170"/>
      <c r="N156" s="171"/>
      <c r="O156" s="170"/>
      <c r="P156" s="171"/>
      <c r="Q156" s="170"/>
      <c r="R156" s="171"/>
      <c r="S156" s="170"/>
      <c r="T156" s="171"/>
      <c r="U156" s="170"/>
      <c r="V156" s="173"/>
    </row>
    <row r="157" spans="2:22" x14ac:dyDescent="0.25">
      <c r="B157" s="831"/>
      <c r="C157" s="323">
        <v>9</v>
      </c>
      <c r="D157" s="807"/>
      <c r="E157" s="807"/>
      <c r="F157" s="807"/>
      <c r="G157" s="810"/>
      <c r="H157" s="811"/>
      <c r="I157" s="327"/>
      <c r="J157" s="169"/>
      <c r="K157" s="327"/>
      <c r="L157" s="327"/>
      <c r="M157" s="170"/>
      <c r="N157" s="171"/>
      <c r="O157" s="170"/>
      <c r="P157" s="171"/>
      <c r="Q157" s="170"/>
      <c r="R157" s="171"/>
      <c r="S157" s="170"/>
      <c r="T157" s="171"/>
      <c r="U157" s="170"/>
      <c r="V157" s="173"/>
    </row>
    <row r="158" spans="2:22" ht="15.75" thickBot="1" x14ac:dyDescent="0.3">
      <c r="B158" s="562"/>
      <c r="C158" s="334">
        <v>10</v>
      </c>
      <c r="D158" s="807"/>
      <c r="E158" s="807"/>
      <c r="F158" s="807"/>
      <c r="G158" s="808"/>
      <c r="H158" s="809"/>
      <c r="I158" s="329"/>
      <c r="J158" s="182"/>
      <c r="K158" s="329"/>
      <c r="L158" s="329"/>
      <c r="M158" s="183"/>
      <c r="N158" s="184"/>
      <c r="O158" s="183"/>
      <c r="P158" s="184"/>
      <c r="Q158" s="183"/>
      <c r="R158" s="184"/>
      <c r="S158" s="183"/>
      <c r="T158" s="184"/>
      <c r="U158" s="183"/>
      <c r="V158" s="185"/>
    </row>
    <row r="159" spans="2:22" x14ac:dyDescent="0.25">
      <c r="B159" s="655" t="s">
        <v>633</v>
      </c>
      <c r="C159" s="656"/>
      <c r="D159" s="656"/>
      <c r="E159" s="656"/>
      <c r="F159" s="656"/>
      <c r="G159" s="656"/>
      <c r="H159" s="656"/>
      <c r="I159" s="656"/>
      <c r="J159" s="656"/>
      <c r="K159" s="656"/>
      <c r="L159" s="656"/>
      <c r="M159" s="656"/>
      <c r="N159" s="656"/>
      <c r="O159" s="656"/>
      <c r="P159" s="656"/>
      <c r="Q159" s="656"/>
      <c r="R159" s="656"/>
      <c r="S159" s="656"/>
      <c r="T159" s="656"/>
      <c r="U159" s="656"/>
      <c r="V159" s="818"/>
    </row>
    <row r="160" spans="2:22" ht="35.25" customHeight="1" x14ac:dyDescent="0.25">
      <c r="B160" s="817" t="s">
        <v>683</v>
      </c>
      <c r="C160" s="617"/>
      <c r="D160" s="617"/>
      <c r="E160" s="617"/>
      <c r="F160" s="617"/>
      <c r="G160" s="617"/>
      <c r="H160" s="617"/>
      <c r="I160" s="617"/>
      <c r="J160" s="179"/>
      <c r="K160" s="838"/>
      <c r="L160" s="839"/>
      <c r="M160" s="839"/>
      <c r="N160" s="839"/>
      <c r="O160" s="839"/>
      <c r="P160" s="839"/>
      <c r="Q160" s="839"/>
      <c r="R160" s="839"/>
      <c r="S160" s="839"/>
      <c r="T160" s="839"/>
      <c r="U160" s="839"/>
      <c r="V160" s="840"/>
    </row>
    <row r="161" spans="2:22" x14ac:dyDescent="0.25">
      <c r="B161" s="561" t="s">
        <v>667</v>
      </c>
      <c r="C161" s="543" t="s">
        <v>32</v>
      </c>
      <c r="D161" s="544"/>
      <c r="E161" s="544"/>
      <c r="F161" s="545"/>
      <c r="G161" s="605" t="s">
        <v>661</v>
      </c>
      <c r="H161" s="687"/>
      <c r="I161" s="606" t="s">
        <v>662</v>
      </c>
      <c r="J161" s="812" t="s">
        <v>712</v>
      </c>
      <c r="K161" s="834" t="s">
        <v>663</v>
      </c>
      <c r="L161" s="834" t="s">
        <v>672</v>
      </c>
      <c r="M161" s="611">
        <v>2015</v>
      </c>
      <c r="N161" s="835"/>
      <c r="O161" s="829">
        <v>2016</v>
      </c>
      <c r="P161" s="836"/>
      <c r="Q161" s="829">
        <v>2017</v>
      </c>
      <c r="R161" s="836"/>
      <c r="S161" s="829">
        <v>2018</v>
      </c>
      <c r="T161" s="837"/>
      <c r="U161" s="829">
        <v>2019</v>
      </c>
      <c r="V161" s="830"/>
    </row>
    <row r="162" spans="2:22" x14ac:dyDescent="0.25">
      <c r="B162" s="561"/>
      <c r="C162" s="636"/>
      <c r="D162" s="659"/>
      <c r="E162" s="659"/>
      <c r="F162" s="832"/>
      <c r="G162" s="572"/>
      <c r="H162" s="833"/>
      <c r="I162" s="579"/>
      <c r="J162" s="813"/>
      <c r="K162" s="601"/>
      <c r="L162" s="601"/>
      <c r="M162" s="53" t="s">
        <v>615</v>
      </c>
      <c r="N162" s="333" t="s">
        <v>664</v>
      </c>
      <c r="O162" s="53" t="s">
        <v>615</v>
      </c>
      <c r="P162" s="53" t="s">
        <v>664</v>
      </c>
      <c r="Q162" s="53" t="s">
        <v>615</v>
      </c>
      <c r="R162" s="331" t="s">
        <v>664</v>
      </c>
      <c r="S162" s="53" t="s">
        <v>615</v>
      </c>
      <c r="T162" s="181" t="s">
        <v>664</v>
      </c>
      <c r="U162" s="53" t="s">
        <v>615</v>
      </c>
      <c r="V162" s="343" t="s">
        <v>664</v>
      </c>
    </row>
    <row r="163" spans="2:22" x14ac:dyDescent="0.25">
      <c r="B163" s="561"/>
      <c r="C163" s="321">
        <v>1</v>
      </c>
      <c r="D163" s="807"/>
      <c r="E163" s="807"/>
      <c r="F163" s="807"/>
      <c r="G163" s="810"/>
      <c r="H163" s="811"/>
      <c r="I163" s="327"/>
      <c r="J163" s="169"/>
      <c r="K163" s="327"/>
      <c r="L163" s="327"/>
      <c r="M163" s="170"/>
      <c r="N163" s="171"/>
      <c r="O163" s="170"/>
      <c r="P163" s="171"/>
      <c r="Q163" s="170"/>
      <c r="R163" s="171"/>
      <c r="S163" s="170"/>
      <c r="T163" s="171"/>
      <c r="U163" s="170"/>
      <c r="V163" s="173"/>
    </row>
    <row r="164" spans="2:22" x14ac:dyDescent="0.25">
      <c r="B164" s="561"/>
      <c r="C164" s="321">
        <v>2</v>
      </c>
      <c r="D164" s="807"/>
      <c r="E164" s="807"/>
      <c r="F164" s="807"/>
      <c r="G164" s="810"/>
      <c r="H164" s="811"/>
      <c r="I164" s="327"/>
      <c r="J164" s="169"/>
      <c r="K164" s="327"/>
      <c r="L164" s="327"/>
      <c r="M164" s="170"/>
      <c r="N164" s="171"/>
      <c r="O164" s="170"/>
      <c r="P164" s="171"/>
      <c r="Q164" s="170"/>
      <c r="R164" s="171"/>
      <c r="S164" s="170"/>
      <c r="T164" s="171"/>
      <c r="U164" s="170"/>
      <c r="V164" s="173"/>
    </row>
    <row r="165" spans="2:22" x14ac:dyDescent="0.25">
      <c r="B165" s="561"/>
      <c r="C165" s="321">
        <v>3</v>
      </c>
      <c r="D165" s="807"/>
      <c r="E165" s="807"/>
      <c r="F165" s="807"/>
      <c r="G165" s="810"/>
      <c r="H165" s="811"/>
      <c r="I165" s="327"/>
      <c r="J165" s="169"/>
      <c r="K165" s="327"/>
      <c r="L165" s="327"/>
      <c r="M165" s="170"/>
      <c r="N165" s="171"/>
      <c r="O165" s="170"/>
      <c r="P165" s="171"/>
      <c r="Q165" s="170"/>
      <c r="R165" s="171"/>
      <c r="S165" s="170"/>
      <c r="T165" s="171"/>
      <c r="U165" s="170"/>
      <c r="V165" s="173"/>
    </row>
    <row r="166" spans="2:22" x14ac:dyDescent="0.25">
      <c r="B166" s="561"/>
      <c r="C166" s="321">
        <v>4</v>
      </c>
      <c r="D166" s="807"/>
      <c r="E166" s="807"/>
      <c r="F166" s="807"/>
      <c r="G166" s="810"/>
      <c r="H166" s="811"/>
      <c r="I166" s="327"/>
      <c r="J166" s="169"/>
      <c r="K166" s="327"/>
      <c r="L166" s="327"/>
      <c r="M166" s="170"/>
      <c r="N166" s="171"/>
      <c r="O166" s="170"/>
      <c r="P166" s="171"/>
      <c r="Q166" s="170"/>
      <c r="R166" s="171"/>
      <c r="S166" s="170"/>
      <c r="T166" s="171"/>
      <c r="U166" s="170"/>
      <c r="V166" s="173"/>
    </row>
    <row r="167" spans="2:22" x14ac:dyDescent="0.25">
      <c r="B167" s="561"/>
      <c r="C167" s="321">
        <v>5</v>
      </c>
      <c r="D167" s="807"/>
      <c r="E167" s="807"/>
      <c r="F167" s="807"/>
      <c r="G167" s="810"/>
      <c r="H167" s="811"/>
      <c r="I167" s="327"/>
      <c r="J167" s="169"/>
      <c r="K167" s="327"/>
      <c r="L167" s="327"/>
      <c r="M167" s="170"/>
      <c r="N167" s="171"/>
      <c r="O167" s="170"/>
      <c r="P167" s="171"/>
      <c r="Q167" s="170"/>
      <c r="R167" s="171"/>
      <c r="S167" s="170"/>
      <c r="T167" s="171"/>
      <c r="U167" s="170"/>
      <c r="V167" s="173"/>
    </row>
    <row r="168" spans="2:22" x14ac:dyDescent="0.25">
      <c r="B168" s="831"/>
      <c r="C168" s="323">
        <v>6</v>
      </c>
      <c r="D168" s="807"/>
      <c r="E168" s="807"/>
      <c r="F168" s="807"/>
      <c r="G168" s="810"/>
      <c r="H168" s="811"/>
      <c r="I168" s="327"/>
      <c r="J168" s="169"/>
      <c r="K168" s="327"/>
      <c r="L168" s="327"/>
      <c r="M168" s="170"/>
      <c r="N168" s="171"/>
      <c r="O168" s="170"/>
      <c r="P168" s="171"/>
      <c r="Q168" s="170"/>
      <c r="R168" s="171"/>
      <c r="S168" s="170"/>
      <c r="T168" s="171"/>
      <c r="U168" s="170"/>
      <c r="V168" s="173"/>
    </row>
    <row r="169" spans="2:22" x14ac:dyDescent="0.25">
      <c r="B169" s="831"/>
      <c r="C169" s="323">
        <v>7</v>
      </c>
      <c r="D169" s="807"/>
      <c r="E169" s="807"/>
      <c r="F169" s="807"/>
      <c r="G169" s="810"/>
      <c r="H169" s="811"/>
      <c r="I169" s="327"/>
      <c r="J169" s="169"/>
      <c r="K169" s="327"/>
      <c r="L169" s="327"/>
      <c r="M169" s="170"/>
      <c r="N169" s="171"/>
      <c r="O169" s="170"/>
      <c r="P169" s="171"/>
      <c r="Q169" s="170"/>
      <c r="R169" s="171"/>
      <c r="S169" s="170"/>
      <c r="T169" s="171"/>
      <c r="U169" s="170"/>
      <c r="V169" s="173"/>
    </row>
    <row r="170" spans="2:22" x14ac:dyDescent="0.25">
      <c r="B170" s="831"/>
      <c r="C170" s="323">
        <v>8</v>
      </c>
      <c r="D170" s="807"/>
      <c r="E170" s="807"/>
      <c r="F170" s="807"/>
      <c r="G170" s="810"/>
      <c r="H170" s="811"/>
      <c r="I170" s="327"/>
      <c r="J170" s="169"/>
      <c r="K170" s="327"/>
      <c r="L170" s="327"/>
      <c r="M170" s="170"/>
      <c r="N170" s="171"/>
      <c r="O170" s="170"/>
      <c r="P170" s="171"/>
      <c r="Q170" s="170"/>
      <c r="R170" s="171"/>
      <c r="S170" s="170"/>
      <c r="T170" s="171"/>
      <c r="U170" s="170"/>
      <c r="V170" s="173"/>
    </row>
    <row r="171" spans="2:22" x14ac:dyDescent="0.25">
      <c r="B171" s="831"/>
      <c r="C171" s="323">
        <v>9</v>
      </c>
      <c r="D171" s="807"/>
      <c r="E171" s="807"/>
      <c r="F171" s="807"/>
      <c r="G171" s="810"/>
      <c r="H171" s="811"/>
      <c r="I171" s="327"/>
      <c r="J171" s="169"/>
      <c r="K171" s="327"/>
      <c r="L171" s="327"/>
      <c r="M171" s="170"/>
      <c r="N171" s="171"/>
      <c r="O171" s="170"/>
      <c r="P171" s="171"/>
      <c r="Q171" s="170"/>
      <c r="R171" s="171"/>
      <c r="S171" s="170"/>
      <c r="T171" s="171"/>
      <c r="U171" s="170"/>
      <c r="V171" s="173"/>
    </row>
    <row r="172" spans="2:22" ht="15.75" thickBot="1" x14ac:dyDescent="0.3">
      <c r="B172" s="562"/>
      <c r="C172" s="334">
        <v>10</v>
      </c>
      <c r="D172" s="807"/>
      <c r="E172" s="807"/>
      <c r="F172" s="807"/>
      <c r="G172" s="808"/>
      <c r="H172" s="809"/>
      <c r="I172" s="329"/>
      <c r="J172" s="182"/>
      <c r="K172" s="329"/>
      <c r="L172" s="329"/>
      <c r="M172" s="183"/>
      <c r="N172" s="184"/>
      <c r="O172" s="183"/>
      <c r="P172" s="184"/>
      <c r="Q172" s="183"/>
      <c r="R172" s="184"/>
      <c r="S172" s="183"/>
      <c r="T172" s="184"/>
      <c r="U172" s="183"/>
      <c r="V172" s="185"/>
    </row>
    <row r="173" spans="2:22" x14ac:dyDescent="0.25">
      <c r="B173" s="655" t="s">
        <v>411</v>
      </c>
      <c r="C173" s="656"/>
      <c r="D173" s="656"/>
      <c r="E173" s="656"/>
      <c r="F173" s="818"/>
      <c r="G173" s="820"/>
      <c r="H173" s="821"/>
      <c r="I173" s="821"/>
      <c r="J173" s="821"/>
      <c r="K173" s="821"/>
      <c r="L173" s="821"/>
      <c r="M173" s="821"/>
      <c r="N173" s="821"/>
      <c r="O173" s="821"/>
      <c r="P173" s="821"/>
      <c r="Q173" s="821"/>
      <c r="R173" s="821"/>
      <c r="S173" s="821"/>
      <c r="T173" s="821"/>
      <c r="U173" s="821"/>
      <c r="V173" s="822"/>
    </row>
    <row r="174" spans="2:22" x14ac:dyDescent="0.25">
      <c r="B174" s="658"/>
      <c r="C174" s="659"/>
      <c r="D174" s="659"/>
      <c r="E174" s="659"/>
      <c r="F174" s="819"/>
      <c r="G174" s="823"/>
      <c r="H174" s="824"/>
      <c r="I174" s="824"/>
      <c r="J174" s="824"/>
      <c r="K174" s="824"/>
      <c r="L174" s="824"/>
      <c r="M174" s="824"/>
      <c r="N174" s="824"/>
      <c r="O174" s="824"/>
      <c r="P174" s="824"/>
      <c r="Q174" s="824"/>
      <c r="R174" s="824"/>
      <c r="S174" s="824"/>
      <c r="T174" s="824"/>
      <c r="U174" s="824"/>
      <c r="V174" s="825"/>
    </row>
    <row r="175" spans="2:22" ht="15.75" thickBot="1" x14ac:dyDescent="0.3">
      <c r="B175" s="660"/>
      <c r="C175" s="661"/>
      <c r="D175" s="661"/>
      <c r="E175" s="661"/>
      <c r="F175" s="819"/>
      <c r="G175" s="826"/>
      <c r="H175" s="827"/>
      <c r="I175" s="827"/>
      <c r="J175" s="827"/>
      <c r="K175" s="827"/>
      <c r="L175" s="827"/>
      <c r="M175" s="827"/>
      <c r="N175" s="827"/>
      <c r="O175" s="827"/>
      <c r="P175" s="827"/>
      <c r="Q175" s="827"/>
      <c r="R175" s="827"/>
      <c r="S175" s="827"/>
      <c r="T175" s="827"/>
      <c r="U175" s="827"/>
      <c r="V175" s="828"/>
    </row>
    <row r="176" spans="2:22" ht="15.75" thickBot="1" x14ac:dyDescent="0.3">
      <c r="B176" s="814" t="s">
        <v>4</v>
      </c>
      <c r="C176" s="815"/>
      <c r="D176" s="815"/>
      <c r="E176" s="815"/>
      <c r="F176" s="815"/>
      <c r="G176" s="815"/>
      <c r="H176" s="815"/>
      <c r="I176" s="815"/>
      <c r="J176" s="815"/>
      <c r="K176" s="815"/>
      <c r="L176" s="815"/>
      <c r="M176" s="815"/>
      <c r="N176" s="815"/>
      <c r="O176" s="815"/>
      <c r="P176" s="815"/>
      <c r="Q176" s="815"/>
      <c r="R176" s="815"/>
      <c r="S176" s="815"/>
      <c r="T176" s="815"/>
      <c r="U176" s="815"/>
      <c r="V176" s="816"/>
    </row>
  </sheetData>
  <sheetProtection selectLockedCells="1"/>
  <dataConsolidate/>
  <mergeCells count="429">
    <mergeCell ref="B2:E2"/>
    <mergeCell ref="F2:O2"/>
    <mergeCell ref="B3:V3"/>
    <mergeCell ref="B4:V4"/>
    <mergeCell ref="B5:V5"/>
    <mergeCell ref="U7:V7"/>
    <mergeCell ref="K6:V6"/>
    <mergeCell ref="S7:T7"/>
    <mergeCell ref="U2:V2"/>
    <mergeCell ref="W6:AB16"/>
    <mergeCell ref="B7:B18"/>
    <mergeCell ref="C7:F8"/>
    <mergeCell ref="G7:H8"/>
    <mergeCell ref="I7:I8"/>
    <mergeCell ref="J7:J8"/>
    <mergeCell ref="K7:K8"/>
    <mergeCell ref="L7:L8"/>
    <mergeCell ref="D9:F9"/>
    <mergeCell ref="G9:H9"/>
    <mergeCell ref="D10:F10"/>
    <mergeCell ref="G10:H10"/>
    <mergeCell ref="D11:F11"/>
    <mergeCell ref="G11:H11"/>
    <mergeCell ref="M7:N7"/>
    <mergeCell ref="O7:P7"/>
    <mergeCell ref="Q7:R7"/>
    <mergeCell ref="D15:F15"/>
    <mergeCell ref="G15:H15"/>
    <mergeCell ref="D16:F16"/>
    <mergeCell ref="G16:H16"/>
    <mergeCell ref="D17:F17"/>
    <mergeCell ref="G17:H17"/>
    <mergeCell ref="D12:F12"/>
    <mergeCell ref="G12:H12"/>
    <mergeCell ref="D13:F13"/>
    <mergeCell ref="G13:H13"/>
    <mergeCell ref="D14:F14"/>
    <mergeCell ref="G14:H14"/>
    <mergeCell ref="D18:F18"/>
    <mergeCell ref="G18:H18"/>
    <mergeCell ref="B19:V19"/>
    <mergeCell ref="K20:V20"/>
    <mergeCell ref="B21:B32"/>
    <mergeCell ref="C21:F22"/>
    <mergeCell ref="G21:H22"/>
    <mergeCell ref="I21:I22"/>
    <mergeCell ref="J21:J22"/>
    <mergeCell ref="D25:F25"/>
    <mergeCell ref="G25:H25"/>
    <mergeCell ref="D26:F26"/>
    <mergeCell ref="G26:H26"/>
    <mergeCell ref="D27:F27"/>
    <mergeCell ref="G27:H27"/>
    <mergeCell ref="D31:F31"/>
    <mergeCell ref="G31:H31"/>
    <mergeCell ref="D32:F32"/>
    <mergeCell ref="G32:H32"/>
    <mergeCell ref="D28:F28"/>
    <mergeCell ref="G28:H28"/>
    <mergeCell ref="D29:F29"/>
    <mergeCell ref="G29:H29"/>
    <mergeCell ref="D30:F30"/>
    <mergeCell ref="G30:H30"/>
    <mergeCell ref="U21:V21"/>
    <mergeCell ref="D23:F23"/>
    <mergeCell ref="G23:H23"/>
    <mergeCell ref="D24:F24"/>
    <mergeCell ref="G24:H24"/>
    <mergeCell ref="K21:K22"/>
    <mergeCell ref="L21:L22"/>
    <mergeCell ref="M21:N21"/>
    <mergeCell ref="O21:P21"/>
    <mergeCell ref="Q21:R21"/>
    <mergeCell ref="S21:T21"/>
    <mergeCell ref="Q35:R35"/>
    <mergeCell ref="U35:V35"/>
    <mergeCell ref="L35:L36"/>
    <mergeCell ref="M35:N35"/>
    <mergeCell ref="O35:P35"/>
    <mergeCell ref="C35:F36"/>
    <mergeCell ref="G35:H36"/>
    <mergeCell ref="I35:I36"/>
    <mergeCell ref="J35:J36"/>
    <mergeCell ref="K35:K36"/>
    <mergeCell ref="B33:V33"/>
    <mergeCell ref="K34:V34"/>
    <mergeCell ref="D45:F45"/>
    <mergeCell ref="G45:H45"/>
    <mergeCell ref="D46:F46"/>
    <mergeCell ref="G46:H46"/>
    <mergeCell ref="B47:V47"/>
    <mergeCell ref="K48:V48"/>
    <mergeCell ref="D42:F42"/>
    <mergeCell ref="G42:H42"/>
    <mergeCell ref="D43:F43"/>
    <mergeCell ref="G43:H43"/>
    <mergeCell ref="D44:F44"/>
    <mergeCell ref="G44:H44"/>
    <mergeCell ref="B35:B46"/>
    <mergeCell ref="D40:F40"/>
    <mergeCell ref="G40:H40"/>
    <mergeCell ref="D41:F41"/>
    <mergeCell ref="G41:H41"/>
    <mergeCell ref="S35:T35"/>
    <mergeCell ref="D37:F37"/>
    <mergeCell ref="G37:H37"/>
    <mergeCell ref="D38:F38"/>
    <mergeCell ref="G38:H38"/>
    <mergeCell ref="D39:F39"/>
    <mergeCell ref="G39:H39"/>
    <mergeCell ref="G53:H53"/>
    <mergeCell ref="L49:L50"/>
    <mergeCell ref="M49:N49"/>
    <mergeCell ref="O49:P49"/>
    <mergeCell ref="Q49:R49"/>
    <mergeCell ref="U49:V49"/>
    <mergeCell ref="C49:F50"/>
    <mergeCell ref="G49:H50"/>
    <mergeCell ref="I49:I50"/>
    <mergeCell ref="J49:J50"/>
    <mergeCell ref="K49:K50"/>
    <mergeCell ref="D59:F59"/>
    <mergeCell ref="G59:H59"/>
    <mergeCell ref="D60:F60"/>
    <mergeCell ref="G60:H60"/>
    <mergeCell ref="B61:V61"/>
    <mergeCell ref="K62:V62"/>
    <mergeCell ref="D56:F56"/>
    <mergeCell ref="G56:H56"/>
    <mergeCell ref="D57:F57"/>
    <mergeCell ref="G57:H57"/>
    <mergeCell ref="D58:F58"/>
    <mergeCell ref="G58:H58"/>
    <mergeCell ref="B49:B60"/>
    <mergeCell ref="D54:F54"/>
    <mergeCell ref="G54:H54"/>
    <mergeCell ref="D55:F55"/>
    <mergeCell ref="G55:H55"/>
    <mergeCell ref="S49:T49"/>
    <mergeCell ref="D51:F51"/>
    <mergeCell ref="G51:H51"/>
    <mergeCell ref="D52:F52"/>
    <mergeCell ref="G52:H52"/>
    <mergeCell ref="D53:F53"/>
    <mergeCell ref="L63:L64"/>
    <mergeCell ref="M63:N63"/>
    <mergeCell ref="O63:P63"/>
    <mergeCell ref="Q63:R63"/>
    <mergeCell ref="U63:V63"/>
    <mergeCell ref="C63:F64"/>
    <mergeCell ref="G63:H64"/>
    <mergeCell ref="I63:I64"/>
    <mergeCell ref="J63:J64"/>
    <mergeCell ref="K63:K64"/>
    <mergeCell ref="D73:F73"/>
    <mergeCell ref="G73:H73"/>
    <mergeCell ref="D74:F74"/>
    <mergeCell ref="G74:H74"/>
    <mergeCell ref="B75:V75"/>
    <mergeCell ref="K76:V76"/>
    <mergeCell ref="D70:F70"/>
    <mergeCell ref="G70:H70"/>
    <mergeCell ref="D71:F71"/>
    <mergeCell ref="G71:H71"/>
    <mergeCell ref="D72:F72"/>
    <mergeCell ref="G72:H72"/>
    <mergeCell ref="B63:B74"/>
    <mergeCell ref="D68:F68"/>
    <mergeCell ref="G68:H68"/>
    <mergeCell ref="D69:F69"/>
    <mergeCell ref="G69:H69"/>
    <mergeCell ref="S63:T63"/>
    <mergeCell ref="D65:F65"/>
    <mergeCell ref="G65:H65"/>
    <mergeCell ref="D66:F66"/>
    <mergeCell ref="G66:H66"/>
    <mergeCell ref="D67:F67"/>
    <mergeCell ref="G67:H67"/>
    <mergeCell ref="L77:L78"/>
    <mergeCell ref="M77:N77"/>
    <mergeCell ref="O77:P77"/>
    <mergeCell ref="Q77:R77"/>
    <mergeCell ref="U77:V77"/>
    <mergeCell ref="C77:F78"/>
    <mergeCell ref="G77:H78"/>
    <mergeCell ref="I77:I78"/>
    <mergeCell ref="J77:J78"/>
    <mergeCell ref="K77:K78"/>
    <mergeCell ref="D87:F87"/>
    <mergeCell ref="G87:H87"/>
    <mergeCell ref="D88:F88"/>
    <mergeCell ref="G88:H88"/>
    <mergeCell ref="B89:V89"/>
    <mergeCell ref="K90:V90"/>
    <mergeCell ref="D84:F84"/>
    <mergeCell ref="G84:H84"/>
    <mergeCell ref="D85:F85"/>
    <mergeCell ref="G85:H85"/>
    <mergeCell ref="D86:F86"/>
    <mergeCell ref="G86:H86"/>
    <mergeCell ref="B77:B88"/>
    <mergeCell ref="D82:F82"/>
    <mergeCell ref="G82:H82"/>
    <mergeCell ref="D83:F83"/>
    <mergeCell ref="G83:H83"/>
    <mergeCell ref="S77:T77"/>
    <mergeCell ref="D79:F79"/>
    <mergeCell ref="G79:H79"/>
    <mergeCell ref="D80:F80"/>
    <mergeCell ref="G80:H80"/>
    <mergeCell ref="D81:F81"/>
    <mergeCell ref="G81:H81"/>
    <mergeCell ref="L91:L92"/>
    <mergeCell ref="M91:N91"/>
    <mergeCell ref="O91:P91"/>
    <mergeCell ref="Q91:R91"/>
    <mergeCell ref="U91:V91"/>
    <mergeCell ref="C91:F92"/>
    <mergeCell ref="G91:H92"/>
    <mergeCell ref="I91:I92"/>
    <mergeCell ref="J91:J92"/>
    <mergeCell ref="K91:K92"/>
    <mergeCell ref="D101:F101"/>
    <mergeCell ref="G101:H101"/>
    <mergeCell ref="D102:F102"/>
    <mergeCell ref="G102:H102"/>
    <mergeCell ref="B103:V103"/>
    <mergeCell ref="K104:V104"/>
    <mergeCell ref="D98:F98"/>
    <mergeCell ref="G98:H98"/>
    <mergeCell ref="D99:F99"/>
    <mergeCell ref="G99:H99"/>
    <mergeCell ref="D100:F100"/>
    <mergeCell ref="G100:H100"/>
    <mergeCell ref="B91:B102"/>
    <mergeCell ref="D96:F96"/>
    <mergeCell ref="G96:H96"/>
    <mergeCell ref="D97:F97"/>
    <mergeCell ref="G97:H97"/>
    <mergeCell ref="S91:T91"/>
    <mergeCell ref="D93:F93"/>
    <mergeCell ref="G93:H93"/>
    <mergeCell ref="D94:F94"/>
    <mergeCell ref="G94:H94"/>
    <mergeCell ref="D95:F95"/>
    <mergeCell ref="G95:H95"/>
    <mergeCell ref="Q105:R105"/>
    <mergeCell ref="U105:V105"/>
    <mergeCell ref="C105:F106"/>
    <mergeCell ref="G105:H106"/>
    <mergeCell ref="I105:I106"/>
    <mergeCell ref="J105:J106"/>
    <mergeCell ref="K105:K106"/>
    <mergeCell ref="D115:F115"/>
    <mergeCell ref="G115:H115"/>
    <mergeCell ref="D107:F107"/>
    <mergeCell ref="G107:H107"/>
    <mergeCell ref="D108:F108"/>
    <mergeCell ref="G108:H108"/>
    <mergeCell ref="D109:F109"/>
    <mergeCell ref="G109:H109"/>
    <mergeCell ref="L105:L106"/>
    <mergeCell ref="M105:N105"/>
    <mergeCell ref="O105:P105"/>
    <mergeCell ref="D116:F116"/>
    <mergeCell ref="G116:H116"/>
    <mergeCell ref="B131:V131"/>
    <mergeCell ref="K132:V132"/>
    <mergeCell ref="D112:F112"/>
    <mergeCell ref="G112:H112"/>
    <mergeCell ref="D113:F113"/>
    <mergeCell ref="G113:H113"/>
    <mergeCell ref="D114:F114"/>
    <mergeCell ref="G114:H114"/>
    <mergeCell ref="B105:B116"/>
    <mergeCell ref="D110:F110"/>
    <mergeCell ref="G110:H110"/>
    <mergeCell ref="D111:F111"/>
    <mergeCell ref="G111:H111"/>
    <mergeCell ref="S105:T105"/>
    <mergeCell ref="B117:V117"/>
    <mergeCell ref="B118:I118"/>
    <mergeCell ref="K118:V118"/>
    <mergeCell ref="B119:B130"/>
    <mergeCell ref="C119:F120"/>
    <mergeCell ref="G119:H120"/>
    <mergeCell ref="G121:H121"/>
    <mergeCell ref="D122:F122"/>
    <mergeCell ref="G137:H137"/>
    <mergeCell ref="L133:L134"/>
    <mergeCell ref="M133:N133"/>
    <mergeCell ref="O133:P133"/>
    <mergeCell ref="Q133:R133"/>
    <mergeCell ref="U133:V133"/>
    <mergeCell ref="C133:F134"/>
    <mergeCell ref="G133:H134"/>
    <mergeCell ref="I133:I134"/>
    <mergeCell ref="J133:J134"/>
    <mergeCell ref="K133:K134"/>
    <mergeCell ref="D143:F143"/>
    <mergeCell ref="G143:H143"/>
    <mergeCell ref="D144:F144"/>
    <mergeCell ref="G144:H144"/>
    <mergeCell ref="B145:V145"/>
    <mergeCell ref="K146:V146"/>
    <mergeCell ref="B146:I146"/>
    <mergeCell ref="D140:F140"/>
    <mergeCell ref="G140:H140"/>
    <mergeCell ref="D141:F141"/>
    <mergeCell ref="G141:H141"/>
    <mergeCell ref="D142:F142"/>
    <mergeCell ref="G142:H142"/>
    <mergeCell ref="B133:B144"/>
    <mergeCell ref="D138:F138"/>
    <mergeCell ref="G138:H138"/>
    <mergeCell ref="D139:F139"/>
    <mergeCell ref="G139:H139"/>
    <mergeCell ref="S133:T133"/>
    <mergeCell ref="D135:F135"/>
    <mergeCell ref="G135:H135"/>
    <mergeCell ref="D136:F136"/>
    <mergeCell ref="G136:H136"/>
    <mergeCell ref="D137:F137"/>
    <mergeCell ref="L147:L148"/>
    <mergeCell ref="M147:N147"/>
    <mergeCell ref="O147:P147"/>
    <mergeCell ref="Q147:R147"/>
    <mergeCell ref="U147:V147"/>
    <mergeCell ref="C147:F148"/>
    <mergeCell ref="G147:H148"/>
    <mergeCell ref="I147:I148"/>
    <mergeCell ref="J147:J148"/>
    <mergeCell ref="K147:K148"/>
    <mergeCell ref="G157:H157"/>
    <mergeCell ref="D158:F158"/>
    <mergeCell ref="G158:H158"/>
    <mergeCell ref="B159:V159"/>
    <mergeCell ref="K160:V160"/>
    <mergeCell ref="B160:I160"/>
    <mergeCell ref="D154:F154"/>
    <mergeCell ref="G154:H154"/>
    <mergeCell ref="D155:F155"/>
    <mergeCell ref="G155:H155"/>
    <mergeCell ref="D156:F156"/>
    <mergeCell ref="G156:H156"/>
    <mergeCell ref="B147:B158"/>
    <mergeCell ref="D152:F152"/>
    <mergeCell ref="G152:H152"/>
    <mergeCell ref="D153:F153"/>
    <mergeCell ref="G153:H153"/>
    <mergeCell ref="S147:T147"/>
    <mergeCell ref="D149:F149"/>
    <mergeCell ref="G149:H149"/>
    <mergeCell ref="D150:F150"/>
    <mergeCell ref="G150:H150"/>
    <mergeCell ref="D151:F151"/>
    <mergeCell ref="G151:H151"/>
    <mergeCell ref="D163:F163"/>
    <mergeCell ref="D121:F121"/>
    <mergeCell ref="U161:V161"/>
    <mergeCell ref="B161:B172"/>
    <mergeCell ref="C161:F162"/>
    <mergeCell ref="G161:H162"/>
    <mergeCell ref="I161:I162"/>
    <mergeCell ref="J161:J162"/>
    <mergeCell ref="K161:K162"/>
    <mergeCell ref="D166:F166"/>
    <mergeCell ref="G166:H166"/>
    <mergeCell ref="D167:F167"/>
    <mergeCell ref="G167:H167"/>
    <mergeCell ref="G163:H163"/>
    <mergeCell ref="D164:F164"/>
    <mergeCell ref="G164:H164"/>
    <mergeCell ref="D165:F165"/>
    <mergeCell ref="G165:H165"/>
    <mergeCell ref="L161:L162"/>
    <mergeCell ref="M161:N161"/>
    <mergeCell ref="O161:P161"/>
    <mergeCell ref="Q161:R161"/>
    <mergeCell ref="S161:T161"/>
    <mergeCell ref="D157:F157"/>
    <mergeCell ref="K119:K120"/>
    <mergeCell ref="L119:L120"/>
    <mergeCell ref="B176:V176"/>
    <mergeCell ref="B62:I62"/>
    <mergeCell ref="B6:I6"/>
    <mergeCell ref="B20:I20"/>
    <mergeCell ref="B34:I34"/>
    <mergeCell ref="B48:I48"/>
    <mergeCell ref="B76:I76"/>
    <mergeCell ref="B90:I90"/>
    <mergeCell ref="B104:I104"/>
    <mergeCell ref="B132:I132"/>
    <mergeCell ref="B173:F175"/>
    <mergeCell ref="G173:V175"/>
    <mergeCell ref="D171:F171"/>
    <mergeCell ref="G171:H171"/>
    <mergeCell ref="D172:F172"/>
    <mergeCell ref="G172:H172"/>
    <mergeCell ref="D168:F168"/>
    <mergeCell ref="G168:H168"/>
    <mergeCell ref="D169:F169"/>
    <mergeCell ref="G169:H169"/>
    <mergeCell ref="D170:F170"/>
    <mergeCell ref="G170:H170"/>
    <mergeCell ref="M119:N119"/>
    <mergeCell ref="O119:P119"/>
    <mergeCell ref="Q119:R119"/>
    <mergeCell ref="S119:T119"/>
    <mergeCell ref="U119:V119"/>
    <mergeCell ref="D130:F130"/>
    <mergeCell ref="G130:H130"/>
    <mergeCell ref="D125:F125"/>
    <mergeCell ref="G125:H125"/>
    <mergeCell ref="D126:F126"/>
    <mergeCell ref="G126:H126"/>
    <mergeCell ref="D127:F127"/>
    <mergeCell ref="G127:H127"/>
    <mergeCell ref="D128:F128"/>
    <mergeCell ref="G128:H128"/>
    <mergeCell ref="D129:F129"/>
    <mergeCell ref="G129:H129"/>
    <mergeCell ref="G122:H122"/>
    <mergeCell ref="D123:F123"/>
    <mergeCell ref="G123:H123"/>
    <mergeCell ref="D124:F124"/>
    <mergeCell ref="G124:H124"/>
    <mergeCell ref="I119:I120"/>
    <mergeCell ref="J119:J120"/>
  </mergeCells>
  <conditionalFormatting sqref="B48 C50:H50 B62 B75:B76 B49:H49 M63:R63 B90 B104 C36:H36 B35:H35 C22:H22 B21:H21 C8:H8 J8 B63:H64 B77:H78 B91:H92 B105:H106 B147:H148 B161:H162 B146 B160 J62 J48:K48 J76 J90 J104 J146 J160 M77:R78 M91:R92 M147:R148 M105:R106 M161:R162 C23:L32 B7:L7 M7:R8 B93:R102 B107:R116 B149:R158 B163:R172 C37:L46 C51:L60 B65:R74 B84:R88 C9:R10 M21:R32 M35:R46 M49:R60 M133:R134 B135:R144 U65:V74 U7:V18 U21:V32 U35:V46 U49:V60 U63:V63 U77:V88 U91:V102 U105:V116 U133:V144 U147:V158 U161:V172 C11:J18 L11:R18 B79:J83 L79:R83">
    <cfRule type="expression" dxfId="149" priority="121">
      <formula>IF(OR($A$6=0, $A$6="No"), TRUE, FALSE)</formula>
    </cfRule>
  </conditionalFormatting>
  <conditionalFormatting sqref="B4">
    <cfRule type="expression" dxfId="148" priority="120">
      <formula>IF(OR($A$6=0, $A$6="No"), TRUE, FALSE)</formula>
    </cfRule>
  </conditionalFormatting>
  <conditionalFormatting sqref="B159">
    <cfRule type="expression" dxfId="147" priority="109">
      <formula>IF(OR($A$6=0, $A$6="No"), TRUE, FALSE)</formula>
    </cfRule>
  </conditionalFormatting>
  <conditionalFormatting sqref="B89">
    <cfRule type="expression" dxfId="146" priority="118">
      <formula>IF(OR($A$6=0, $A$6="No"), TRUE, FALSE)</formula>
    </cfRule>
  </conditionalFormatting>
  <conditionalFormatting sqref="B145">
    <cfRule type="expression" dxfId="145" priority="117">
      <formula>IF(OR($A$6=0, $A$6="No"), TRUE, FALSE)</formula>
    </cfRule>
  </conditionalFormatting>
  <conditionalFormatting sqref="K76">
    <cfRule type="expression" dxfId="144" priority="100">
      <formula>IF(OR($A$6=0, $A$6="No"), TRUE, FALSE)</formula>
    </cfRule>
  </conditionalFormatting>
  <conditionalFormatting sqref="K62">
    <cfRule type="expression" dxfId="143" priority="101">
      <formula>IF(OR($A$6=0, $A$6="No"), TRUE, FALSE)</formula>
    </cfRule>
  </conditionalFormatting>
  <conditionalFormatting sqref="B103">
    <cfRule type="expression" dxfId="142" priority="116">
      <formula>IF(OR($A$6=0, $A$6="No"), TRUE, FALSE)</formula>
    </cfRule>
  </conditionalFormatting>
  <conditionalFormatting sqref="K146">
    <cfRule type="expression" dxfId="141" priority="97">
      <formula>IF(OR($A$6=0, $A$6="No"), TRUE, FALSE)</formula>
    </cfRule>
  </conditionalFormatting>
  <conditionalFormatting sqref="K160">
    <cfRule type="expression" dxfId="140" priority="96">
      <formula>IF(OR($A$6=0, $A$6="No"), TRUE, FALSE)</formula>
    </cfRule>
  </conditionalFormatting>
  <conditionalFormatting sqref="K90">
    <cfRule type="expression" dxfId="139" priority="99">
      <formula>IF(OR($A$6=0, $A$6="No"), TRUE, FALSE)</formula>
    </cfRule>
  </conditionalFormatting>
  <conditionalFormatting sqref="K104">
    <cfRule type="expression" dxfId="138" priority="98">
      <formula>IF(OR($A$6=0, $A$6="No"), TRUE, FALSE)</formula>
    </cfRule>
  </conditionalFormatting>
  <conditionalFormatting sqref="B20 J20:K20">
    <cfRule type="expression" dxfId="137" priority="75">
      <formula>IF(OR($A$6=0, $A$6="No"), TRUE, FALSE)</formula>
    </cfRule>
  </conditionalFormatting>
  <conditionalFormatting sqref="B6 J6:K6">
    <cfRule type="expression" dxfId="136" priority="73">
      <formula>IF(OR($A$6=0, $A$6="No"), TRUE, FALSE)</formula>
    </cfRule>
  </conditionalFormatting>
  <conditionalFormatting sqref="M64:R64 U64:V64">
    <cfRule type="expression" dxfId="135" priority="79">
      <formula>IF(OR($A$6=0, $A$6="No"), TRUE, FALSE)</formula>
    </cfRule>
  </conditionalFormatting>
  <conditionalFormatting sqref="B34 J34:K34">
    <cfRule type="expression" dxfId="134" priority="77">
      <formula>IF(OR($A$6=0, $A$6="No"), TRUE, FALSE)</formula>
    </cfRule>
  </conditionalFormatting>
  <conditionalFormatting sqref="B132 B133:H134">
    <cfRule type="expression" dxfId="133" priority="71">
      <formula>IF(OR($A$6=0, $A$6="No"), TRUE, FALSE)</formula>
    </cfRule>
  </conditionalFormatting>
  <conditionalFormatting sqref="B131">
    <cfRule type="expression" dxfId="132" priority="70">
      <formula>IF(OR($A$6=0, $A$6="No"), TRUE, FALSE)</formula>
    </cfRule>
  </conditionalFormatting>
  <conditionalFormatting sqref="I21">
    <cfRule type="expression" dxfId="131" priority="66">
      <formula>IF(OR($A$6=0, $A$6="No"), TRUE, FALSE)</formula>
    </cfRule>
  </conditionalFormatting>
  <conditionalFormatting sqref="K132">
    <cfRule type="expression" dxfId="130" priority="68">
      <formula>IF(OR($A$6=0, $A$6="No"), TRUE, FALSE)</formula>
    </cfRule>
  </conditionalFormatting>
  <conditionalFormatting sqref="I49">
    <cfRule type="expression" dxfId="129" priority="64">
      <formula>IF(OR($A$6=0, $A$6="No"), TRUE, FALSE)</formula>
    </cfRule>
  </conditionalFormatting>
  <conditionalFormatting sqref="I35">
    <cfRule type="expression" dxfId="128" priority="65">
      <formula>IF(OR($A$6=0, $A$6="No"), TRUE, FALSE)</formula>
    </cfRule>
  </conditionalFormatting>
  <conditionalFormatting sqref="I77">
    <cfRule type="expression" dxfId="127" priority="62">
      <formula>IF(OR($A$6=0, $A$6="No"), TRUE, FALSE)</formula>
    </cfRule>
  </conditionalFormatting>
  <conditionalFormatting sqref="I63">
    <cfRule type="expression" dxfId="126" priority="63">
      <formula>IF(OR($A$6=0, $A$6="No"), TRUE, FALSE)</formula>
    </cfRule>
  </conditionalFormatting>
  <conditionalFormatting sqref="I91">
    <cfRule type="expression" dxfId="125" priority="61">
      <formula>IF(OR($A$6=0, $A$6="No"), TRUE, FALSE)</formula>
    </cfRule>
  </conditionalFormatting>
  <conditionalFormatting sqref="I105">
    <cfRule type="expression" dxfId="124" priority="60">
      <formula>IF(OR($A$6=0, $A$6="No"), TRUE, FALSE)</formula>
    </cfRule>
  </conditionalFormatting>
  <conditionalFormatting sqref="I133">
    <cfRule type="expression" dxfId="123" priority="59">
      <formula>IF(OR($A$6=0, $A$6="No"), TRUE, FALSE)</formula>
    </cfRule>
  </conditionalFormatting>
  <conditionalFormatting sqref="I147">
    <cfRule type="expression" dxfId="122" priority="58">
      <formula>IF(OR($A$6=0, $A$6="No"), TRUE, FALSE)</formula>
    </cfRule>
  </conditionalFormatting>
  <conditionalFormatting sqref="I161">
    <cfRule type="expression" dxfId="121" priority="57">
      <formula>IF(OR($A$6=0, $A$6="No"), TRUE, FALSE)</formula>
    </cfRule>
  </conditionalFormatting>
  <conditionalFormatting sqref="B61">
    <cfRule type="expression" dxfId="120" priority="46">
      <formula>IF(OR($A$6=0, $A$6="No"), TRUE, FALSE)</formula>
    </cfRule>
  </conditionalFormatting>
  <conditionalFormatting sqref="J132">
    <cfRule type="expression" dxfId="119" priority="45">
      <formula>IF(OR($A$6=0, $A$6="No"), TRUE, FALSE)</formula>
    </cfRule>
  </conditionalFormatting>
  <conditionalFormatting sqref="L21">
    <cfRule type="expression" dxfId="118" priority="44">
      <formula>IF(OR($A$6=0, $A$6="No"), TRUE, FALSE)</formula>
    </cfRule>
  </conditionalFormatting>
  <conditionalFormatting sqref="L35">
    <cfRule type="expression" dxfId="117" priority="43">
      <formula>IF(OR($A$6=0, $A$6="No"), TRUE, FALSE)</formula>
    </cfRule>
  </conditionalFormatting>
  <conditionalFormatting sqref="L77">
    <cfRule type="expression" dxfId="116" priority="40">
      <formula>IF(OR($A$6=0, $A$6="No"), TRUE, FALSE)</formula>
    </cfRule>
  </conditionalFormatting>
  <conditionalFormatting sqref="L105">
    <cfRule type="expression" dxfId="115" priority="38">
      <formula>IF(OR($A$6=0, $A$6="No"), TRUE, FALSE)</formula>
    </cfRule>
  </conditionalFormatting>
  <conditionalFormatting sqref="L91">
    <cfRule type="expression" dxfId="114" priority="39">
      <formula>IF(OR($A$6=0, $A$6="No"), TRUE, FALSE)</formula>
    </cfRule>
  </conditionalFormatting>
  <conditionalFormatting sqref="L133">
    <cfRule type="expression" dxfId="113" priority="37">
      <formula>IF(OR($A$6=0, $A$6="No"), TRUE, FALSE)</formula>
    </cfRule>
  </conditionalFormatting>
  <conditionalFormatting sqref="L49">
    <cfRule type="expression" dxfId="112" priority="42">
      <formula>IF(OR($A$6=0, $A$6="No"), TRUE, FALSE)</formula>
    </cfRule>
  </conditionalFormatting>
  <conditionalFormatting sqref="L63">
    <cfRule type="expression" dxfId="111" priority="41">
      <formula>IF(OR($A$6=0, $A$6="No"), TRUE, FALSE)</formula>
    </cfRule>
  </conditionalFormatting>
  <conditionalFormatting sqref="L147">
    <cfRule type="expression" dxfId="110" priority="36">
      <formula>IF(OR($A$6=0, $A$6="No"), TRUE, FALSE)</formula>
    </cfRule>
  </conditionalFormatting>
  <conditionalFormatting sqref="L161">
    <cfRule type="expression" dxfId="109" priority="35">
      <formula>IF(OR($A$6=0, $A$6="No"), TRUE, FALSE)</formula>
    </cfRule>
  </conditionalFormatting>
  <conditionalFormatting sqref="J21:J22">
    <cfRule type="expression" dxfId="108" priority="34">
      <formula>IF(OR($A$6=0, $A$6="No"), TRUE, FALSE)</formula>
    </cfRule>
  </conditionalFormatting>
  <conditionalFormatting sqref="J35:J36">
    <cfRule type="expression" dxfId="107" priority="33">
      <formula>IF(OR($A$6=0, $A$6="No"), TRUE, FALSE)</formula>
    </cfRule>
  </conditionalFormatting>
  <conditionalFormatting sqref="J49:J50">
    <cfRule type="expression" dxfId="106" priority="32">
      <formula>IF(OR($A$6=0, $A$6="No"), TRUE, FALSE)</formula>
    </cfRule>
  </conditionalFormatting>
  <conditionalFormatting sqref="J63:J64">
    <cfRule type="expression" dxfId="105" priority="31">
      <formula>IF(OR($A$6=0, $A$6="No"), TRUE, FALSE)</formula>
    </cfRule>
  </conditionalFormatting>
  <conditionalFormatting sqref="J77:J78">
    <cfRule type="expression" dxfId="104" priority="30">
      <formula>IF(OR($A$6=0, $A$6="No"), TRUE, FALSE)</formula>
    </cfRule>
  </conditionalFormatting>
  <conditionalFormatting sqref="J91:J92">
    <cfRule type="expression" dxfId="103" priority="29">
      <formula>IF(OR($A$6=0, $A$6="No"), TRUE, FALSE)</formula>
    </cfRule>
  </conditionalFormatting>
  <conditionalFormatting sqref="J105:J106">
    <cfRule type="expression" dxfId="102" priority="28">
      <formula>IF(OR($A$6=0, $A$6="No"), TRUE, FALSE)</formula>
    </cfRule>
  </conditionalFormatting>
  <conditionalFormatting sqref="J133:J134">
    <cfRule type="expression" dxfId="101" priority="27">
      <formula>IF(OR($A$6=0, $A$6="No"), TRUE, FALSE)</formula>
    </cfRule>
  </conditionalFormatting>
  <conditionalFormatting sqref="J147:J148">
    <cfRule type="expression" dxfId="100" priority="26">
      <formula>IF(OR($A$6=0, $A$6="No"), TRUE, FALSE)</formula>
    </cfRule>
  </conditionalFormatting>
  <conditionalFormatting sqref="J161:J162">
    <cfRule type="expression" dxfId="99" priority="25">
      <formula>IF(OR($A$6=0, $A$6="No"), TRUE, FALSE)</formula>
    </cfRule>
  </conditionalFormatting>
  <conditionalFormatting sqref="K21">
    <cfRule type="expression" dxfId="98" priority="24">
      <formula>IF(OR($A$6=0, $A$6="No"), TRUE, FALSE)</formula>
    </cfRule>
  </conditionalFormatting>
  <conditionalFormatting sqref="K35">
    <cfRule type="expression" dxfId="97" priority="23">
      <formula>IF(OR($A$6=0, $A$6="No"), TRUE, FALSE)</formula>
    </cfRule>
  </conditionalFormatting>
  <conditionalFormatting sqref="K49">
    <cfRule type="expression" dxfId="96" priority="22">
      <formula>IF(OR($A$6=0, $A$6="No"), TRUE, FALSE)</formula>
    </cfRule>
  </conditionalFormatting>
  <conditionalFormatting sqref="K63">
    <cfRule type="expression" dxfId="95" priority="21">
      <formula>IF(OR($A$6=0, $A$6="No"), TRUE, FALSE)</formula>
    </cfRule>
  </conditionalFormatting>
  <conditionalFormatting sqref="K77">
    <cfRule type="expression" dxfId="94" priority="20">
      <formula>IF(OR($A$6=0, $A$6="No"), TRUE, FALSE)</formula>
    </cfRule>
  </conditionalFormatting>
  <conditionalFormatting sqref="K91">
    <cfRule type="expression" dxfId="93" priority="19">
      <formula>IF(OR($A$6=0, $A$6="No"), TRUE, FALSE)</formula>
    </cfRule>
  </conditionalFormatting>
  <conditionalFormatting sqref="K105">
    <cfRule type="expression" dxfId="92" priority="18">
      <formula>IF(OR($A$6=0, $A$6="No"), TRUE, FALSE)</formula>
    </cfRule>
  </conditionalFormatting>
  <conditionalFormatting sqref="K133">
    <cfRule type="expression" dxfId="91" priority="17">
      <formula>IF(OR($A$6=0, $A$6="No"), TRUE, FALSE)</formula>
    </cfRule>
  </conditionalFormatting>
  <conditionalFormatting sqref="K147">
    <cfRule type="expression" dxfId="90" priority="16">
      <formula>IF(OR($A$6=0, $A$6="No"), TRUE, FALSE)</formula>
    </cfRule>
  </conditionalFormatting>
  <conditionalFormatting sqref="K161">
    <cfRule type="expression" dxfId="89" priority="15">
      <formula>IF(OR($A$6=0, $A$6="No"), TRUE, FALSE)</formula>
    </cfRule>
  </conditionalFormatting>
  <conditionalFormatting sqref="S133:T144 S49:T60 S35:T46 S21:T32 S65:T74 S7:T18 S161:T172 S105:T116 S147:T158 S91:T102 S77:T88 S63:T63">
    <cfRule type="expression" dxfId="88" priority="14">
      <formula>IF(OR($A$6=0, $A$6="No"), TRUE, FALSE)</formula>
    </cfRule>
  </conditionalFormatting>
  <conditionalFormatting sqref="S64:T64">
    <cfRule type="expression" dxfId="87" priority="13">
      <formula>IF(OR($A$6=0, $A$6="No"), TRUE, FALSE)</formula>
    </cfRule>
  </conditionalFormatting>
  <conditionalFormatting sqref="M119:R120 B121:R130 U119:V130">
    <cfRule type="expression" dxfId="86" priority="12">
      <formula>IF(OR($A$6=0, $A$6="No"), TRUE, FALSE)</formula>
    </cfRule>
  </conditionalFormatting>
  <conditionalFormatting sqref="B118 B119:H120">
    <cfRule type="expression" dxfId="85" priority="11">
      <formula>IF(OR($A$6=0, $A$6="No"), TRUE, FALSE)</formula>
    </cfRule>
  </conditionalFormatting>
  <conditionalFormatting sqref="B117">
    <cfRule type="expression" dxfId="84" priority="10">
      <formula>IF(OR($A$6=0, $A$6="No"), TRUE, FALSE)</formula>
    </cfRule>
  </conditionalFormatting>
  <conditionalFormatting sqref="K118">
    <cfRule type="expression" dxfId="83" priority="9">
      <formula>IF(OR($A$6=0, $A$6="No"), TRUE, FALSE)</formula>
    </cfRule>
  </conditionalFormatting>
  <conditionalFormatting sqref="I119">
    <cfRule type="expression" dxfId="82" priority="8">
      <formula>IF(OR($A$6=0, $A$6="No"), TRUE, FALSE)</formula>
    </cfRule>
  </conditionalFormatting>
  <conditionalFormatting sqref="J118">
    <cfRule type="expression" dxfId="81" priority="7">
      <formula>IF(OR($A$6=0, $A$6="No"), TRUE, FALSE)</formula>
    </cfRule>
  </conditionalFormatting>
  <conditionalFormatting sqref="L119">
    <cfRule type="expression" dxfId="80" priority="6">
      <formula>IF(OR($A$6=0, $A$6="No"), TRUE, FALSE)</formula>
    </cfRule>
  </conditionalFormatting>
  <conditionalFormatting sqref="J119:J120">
    <cfRule type="expression" dxfId="79" priority="5">
      <formula>IF(OR($A$6=0, $A$6="No"), TRUE, FALSE)</formula>
    </cfRule>
  </conditionalFormatting>
  <conditionalFormatting sqref="K119">
    <cfRule type="expression" dxfId="78" priority="4">
      <formula>IF(OR($A$6=0, $A$6="No"), TRUE, FALSE)</formula>
    </cfRule>
  </conditionalFormatting>
  <conditionalFormatting sqref="S119:T130">
    <cfRule type="expression" dxfId="77" priority="3">
      <formula>IF(OR($A$6=0, $A$6="No"), TRUE, FALSE)</formula>
    </cfRule>
  </conditionalFormatting>
  <conditionalFormatting sqref="K79:K83">
    <cfRule type="expression" dxfId="76" priority="1">
      <formula>IF(OR($A$6=0, $A$6="No"), TRUE, FALSE)</formula>
    </cfRule>
  </conditionalFormatting>
  <conditionalFormatting sqref="K11:K18">
    <cfRule type="expression" dxfId="75" priority="2">
      <formula>IF(OR($A$6=0, $A$6="No"), TRUE, FALSE)</formula>
    </cfRule>
  </conditionalFormatting>
  <dataValidations count="2">
    <dataValidation type="whole" operator="greaterThanOrEqual" allowBlank="1" showInputMessage="1" showErrorMessage="1" sqref="J160 J146 J132 J104 J90 J76 J62 J6 J48 J34 J20 J118">
      <formula1>0</formula1>
    </dataValidation>
    <dataValidation type="decimal" operator="greaterThanOrEqual" allowBlank="1" showInputMessage="1" showErrorMessage="1" sqref="M121:V130 M107:V116 M163:V172 M149:V158 M135:V144 M93:V102 M79:V88 M65:V74 M51:V60 M37:V46 M23:V32 M9:V18">
      <formula1>0</formula1>
    </dataValidation>
  </dataValidations>
  <hyperlinks>
    <hyperlink ref="B2:E2" location="'Critical Infrastructure Support'!A1" display="Previous Page"/>
    <hyperlink ref="S2:T2" location="Customers!A1" display="Next Page"/>
  </hyperlinks>
  <printOptions horizontalCentered="1" verticalCentered="1"/>
  <pageMargins left="0.35" right="0.35" top="0.5" bottom="0.5" header="0.05" footer="0.25"/>
  <pageSetup scale="46" fitToWidth="0" fitToHeight="0" orientation="landscape" r:id="rId1"/>
  <rowBreaks count="2" manualBreakCount="2">
    <brk id="60" min="1" max="21" man="1"/>
    <brk id="116" min="1" max="2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'C:\Users\lvidovich\Desktop\[Producers and Melters Survey.xlsx]Drop Downs'!#REF!</xm:f>
          </x14:formula1>
          <xm:sqref>I9:I18 I23:I32 I37:I46 I51:I60 I65:I74 I79:I88 I93:I102 I135:I144 I149:I158 I163:I172 I107:I116 I121:I130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6"/>
  <sheetViews>
    <sheetView showGridLines="0" topLeftCell="A24" zoomScale="70" zoomScaleNormal="70" workbookViewId="0">
      <selection activeCell="I24" sqref="I24"/>
    </sheetView>
  </sheetViews>
  <sheetFormatPr defaultColWidth="9.140625" defaultRowHeight="15" x14ac:dyDescent="0.25"/>
  <cols>
    <col min="1" max="1" width="9.140625" style="1"/>
    <col min="2" max="2" width="3.28515625" style="1" customWidth="1"/>
    <col min="3" max="3" width="6" style="1" customWidth="1"/>
    <col min="4" max="4" width="12.7109375" style="1" customWidth="1"/>
    <col min="5" max="5" width="7.5703125" style="1" customWidth="1"/>
    <col min="6" max="6" width="16.85546875" style="1" customWidth="1"/>
    <col min="7" max="7" width="18.28515625" style="1" customWidth="1"/>
    <col min="8" max="8" width="46.5703125" style="1" customWidth="1"/>
    <col min="9" max="9" width="12.7109375" style="1" customWidth="1"/>
    <col min="10" max="10" width="13.7109375" style="1" customWidth="1"/>
    <col min="11" max="11" width="15.7109375" style="1" customWidth="1"/>
    <col min="12" max="20" width="12.7109375" style="1" customWidth="1"/>
    <col min="21" max="22" width="9.140625" style="1"/>
    <col min="23" max="23" width="11.140625" style="1" bestFit="1" customWidth="1"/>
    <col min="24" max="16384" width="9.140625" style="1"/>
  </cols>
  <sheetData>
    <row r="1" spans="1:28" ht="15.75" thickBot="1" x14ac:dyDescent="0.3">
      <c r="U1" s="5"/>
      <c r="V1" s="5"/>
      <c r="W1" s="5"/>
      <c r="X1" s="5"/>
    </row>
    <row r="2" spans="1:28" x14ac:dyDescent="0.25">
      <c r="B2" s="882" t="s">
        <v>5</v>
      </c>
      <c r="C2" s="883"/>
      <c r="D2" s="883"/>
      <c r="E2" s="883"/>
      <c r="F2" s="884"/>
      <c r="G2" s="884"/>
      <c r="H2" s="884"/>
      <c r="I2" s="884"/>
      <c r="J2" s="884"/>
      <c r="K2" s="884"/>
      <c r="L2" s="884"/>
      <c r="M2" s="884"/>
      <c r="N2" s="884"/>
      <c r="O2" s="884"/>
      <c r="P2" s="884"/>
      <c r="Q2" s="884"/>
      <c r="R2" s="271" t="s">
        <v>0</v>
      </c>
      <c r="S2" s="272"/>
      <c r="T2" s="272"/>
      <c r="U2" s="48"/>
      <c r="V2" s="273"/>
      <c r="W2" s="273"/>
      <c r="X2" s="273"/>
    </row>
    <row r="3" spans="1:28" x14ac:dyDescent="0.25">
      <c r="B3" s="862" t="s">
        <v>768</v>
      </c>
      <c r="C3" s="863"/>
      <c r="D3" s="863"/>
      <c r="E3" s="863"/>
      <c r="F3" s="863"/>
      <c r="G3" s="863"/>
      <c r="H3" s="863"/>
      <c r="I3" s="863"/>
      <c r="J3" s="863"/>
      <c r="K3" s="863"/>
      <c r="L3" s="863"/>
      <c r="M3" s="863"/>
      <c r="N3" s="863"/>
      <c r="O3" s="863"/>
      <c r="P3" s="863"/>
      <c r="Q3" s="863"/>
      <c r="R3" s="885"/>
      <c r="S3" s="50"/>
      <c r="T3" s="50"/>
      <c r="U3" s="50"/>
      <c r="V3" s="50"/>
      <c r="W3" s="50"/>
      <c r="X3" s="50"/>
    </row>
    <row r="4" spans="1:28" ht="35.25" customHeight="1" thickBot="1" x14ac:dyDescent="0.3">
      <c r="B4" s="864" t="s">
        <v>786</v>
      </c>
      <c r="C4" s="865"/>
      <c r="D4" s="865"/>
      <c r="E4" s="865"/>
      <c r="F4" s="865"/>
      <c r="G4" s="865"/>
      <c r="H4" s="865"/>
      <c r="I4" s="865"/>
      <c r="J4" s="865"/>
      <c r="K4" s="865"/>
      <c r="L4" s="865"/>
      <c r="M4" s="865"/>
      <c r="N4" s="865"/>
      <c r="O4" s="865"/>
      <c r="P4" s="865"/>
      <c r="Q4" s="865"/>
      <c r="R4" s="866"/>
      <c r="S4" s="274"/>
      <c r="T4" s="274"/>
      <c r="U4" s="274"/>
      <c r="V4" s="274"/>
      <c r="W4" s="274"/>
      <c r="X4" s="274"/>
    </row>
    <row r="5" spans="1:28" ht="17.25" customHeight="1" x14ac:dyDescent="0.25">
      <c r="B5" s="655" t="s">
        <v>632</v>
      </c>
      <c r="C5" s="656"/>
      <c r="D5" s="656"/>
      <c r="E5" s="656"/>
      <c r="F5" s="656"/>
      <c r="G5" s="656"/>
      <c r="H5" s="656"/>
      <c r="I5" s="656"/>
      <c r="J5" s="656"/>
      <c r="K5" s="656"/>
      <c r="L5" s="656"/>
      <c r="M5" s="656"/>
      <c r="N5" s="656"/>
      <c r="O5" s="656"/>
      <c r="P5" s="656"/>
      <c r="Q5" s="656"/>
      <c r="R5" s="818"/>
      <c r="S5" s="48"/>
      <c r="T5" s="48"/>
      <c r="U5" s="48"/>
      <c r="V5" s="48"/>
      <c r="W5" s="48"/>
      <c r="X5" s="48"/>
    </row>
    <row r="6" spans="1:28" ht="62.25" customHeight="1" x14ac:dyDescent="0.25">
      <c r="A6" s="166" t="e">
        <f>#REF!</f>
        <v>#REF!</v>
      </c>
      <c r="B6" s="468" t="s">
        <v>785</v>
      </c>
      <c r="C6" s="469"/>
      <c r="D6" s="469"/>
      <c r="E6" s="469"/>
      <c r="F6" s="469"/>
      <c r="G6" s="469"/>
      <c r="H6" s="469"/>
      <c r="I6" s="469"/>
      <c r="J6" s="615"/>
      <c r="K6" s="186"/>
      <c r="L6" s="879"/>
      <c r="M6" s="880"/>
      <c r="N6" s="880"/>
      <c r="O6" s="880"/>
      <c r="P6" s="880"/>
      <c r="Q6" s="880"/>
      <c r="R6" s="881"/>
      <c r="S6" s="275"/>
      <c r="T6" s="275"/>
      <c r="U6" s="275"/>
      <c r="V6" s="275"/>
      <c r="W6" s="275"/>
      <c r="X6" s="275"/>
      <c r="Y6" s="229"/>
      <c r="Z6" s="229"/>
      <c r="AA6" s="229"/>
      <c r="AB6" s="229"/>
    </row>
    <row r="7" spans="1:28" ht="19.5" customHeight="1" x14ac:dyDescent="0.25">
      <c r="B7" s="831" t="s">
        <v>50</v>
      </c>
      <c r="C7" s="543" t="s">
        <v>690</v>
      </c>
      <c r="D7" s="544"/>
      <c r="E7" s="545"/>
      <c r="F7" s="600" t="s">
        <v>713</v>
      </c>
      <c r="G7" s="877" t="s">
        <v>714</v>
      </c>
      <c r="H7" s="496" t="s">
        <v>761</v>
      </c>
      <c r="I7" s="804">
        <v>2015</v>
      </c>
      <c r="J7" s="805"/>
      <c r="K7" s="804">
        <v>2016</v>
      </c>
      <c r="L7" s="805"/>
      <c r="M7" s="804">
        <v>2017</v>
      </c>
      <c r="N7" s="805"/>
      <c r="O7" s="804">
        <v>2018</v>
      </c>
      <c r="P7" s="805"/>
      <c r="Q7" s="871">
        <v>2019</v>
      </c>
      <c r="R7" s="872"/>
      <c r="S7" s="108"/>
      <c r="T7" s="108"/>
      <c r="U7" s="108"/>
      <c r="V7" s="108"/>
      <c r="W7" s="108"/>
      <c r="X7" s="229"/>
    </row>
    <row r="8" spans="1:28" ht="42" customHeight="1" x14ac:dyDescent="0.25">
      <c r="B8" s="539"/>
      <c r="C8" s="636"/>
      <c r="D8" s="659"/>
      <c r="E8" s="832"/>
      <c r="F8" s="601"/>
      <c r="G8" s="878"/>
      <c r="H8" s="873"/>
      <c r="I8" s="53" t="s">
        <v>615</v>
      </c>
      <c r="J8" s="333" t="s">
        <v>664</v>
      </c>
      <c r="K8" s="53" t="s">
        <v>615</v>
      </c>
      <c r="L8" s="53" t="s">
        <v>664</v>
      </c>
      <c r="M8" s="53" t="s">
        <v>615</v>
      </c>
      <c r="N8" s="168" t="s">
        <v>664</v>
      </c>
      <c r="O8" s="53" t="s">
        <v>615</v>
      </c>
      <c r="P8" s="168" t="s">
        <v>664</v>
      </c>
      <c r="Q8" s="187" t="s">
        <v>615</v>
      </c>
      <c r="R8" s="188" t="s">
        <v>664</v>
      </c>
      <c r="S8" s="108"/>
      <c r="T8" s="108"/>
      <c r="U8" s="108"/>
      <c r="V8" s="108"/>
      <c r="W8" s="108"/>
      <c r="X8" s="229"/>
    </row>
    <row r="9" spans="1:28" x14ac:dyDescent="0.25">
      <c r="B9" s="539"/>
      <c r="C9" s="321">
        <v>1</v>
      </c>
      <c r="D9" s="710"/>
      <c r="E9" s="711"/>
      <c r="F9" s="326"/>
      <c r="G9" s="326"/>
      <c r="H9" s="326" t="s">
        <v>858</v>
      </c>
      <c r="I9" s="189"/>
      <c r="J9" s="190"/>
      <c r="K9" s="189"/>
      <c r="L9" s="190"/>
      <c r="M9" s="189"/>
      <c r="N9" s="190"/>
      <c r="O9" s="189"/>
      <c r="P9" s="190"/>
      <c r="Q9" s="189"/>
      <c r="R9" s="191"/>
      <c r="S9" s="108"/>
      <c r="T9" s="108"/>
      <c r="U9" s="108"/>
      <c r="V9" s="108"/>
      <c r="W9" s="108"/>
      <c r="X9" s="229"/>
    </row>
    <row r="10" spans="1:28" x14ac:dyDescent="0.25">
      <c r="B10" s="539"/>
      <c r="C10" s="321">
        <v>2</v>
      </c>
      <c r="D10" s="710"/>
      <c r="E10" s="711"/>
      <c r="F10" s="326"/>
      <c r="G10" s="326"/>
      <c r="H10" s="326" t="s">
        <v>867</v>
      </c>
      <c r="I10" s="189"/>
      <c r="J10" s="190"/>
      <c r="K10" s="189"/>
      <c r="L10" s="190"/>
      <c r="M10" s="189"/>
      <c r="N10" s="190"/>
      <c r="O10" s="189"/>
      <c r="P10" s="190"/>
      <c r="Q10" s="189"/>
      <c r="R10" s="191"/>
      <c r="S10" s="108"/>
      <c r="T10" s="108"/>
      <c r="U10" s="108"/>
      <c r="V10" s="108"/>
      <c r="W10" s="108"/>
      <c r="X10" s="229"/>
    </row>
    <row r="11" spans="1:28" x14ac:dyDescent="0.25">
      <c r="B11" s="539"/>
      <c r="C11" s="321">
        <v>3</v>
      </c>
      <c r="D11" s="710"/>
      <c r="E11" s="711"/>
      <c r="F11" s="326"/>
      <c r="G11" s="326"/>
      <c r="H11" s="326" t="s">
        <v>859</v>
      </c>
      <c r="I11" s="189"/>
      <c r="J11" s="190"/>
      <c r="K11" s="189"/>
      <c r="L11" s="190"/>
      <c r="M11" s="189"/>
      <c r="N11" s="190"/>
      <c r="O11" s="189"/>
      <c r="P11" s="190"/>
      <c r="Q11" s="189"/>
      <c r="R11" s="191"/>
      <c r="S11" s="108"/>
      <c r="T11" s="108"/>
      <c r="U11" s="108"/>
      <c r="V11" s="108"/>
      <c r="W11" s="108"/>
      <c r="X11" s="229"/>
    </row>
    <row r="12" spans="1:28" x14ac:dyDescent="0.25">
      <c r="B12" s="539"/>
      <c r="C12" s="321">
        <v>4</v>
      </c>
      <c r="D12" s="710"/>
      <c r="E12" s="711"/>
      <c r="F12" s="326"/>
      <c r="G12" s="326"/>
      <c r="H12" s="326" t="s">
        <v>865</v>
      </c>
      <c r="I12" s="189"/>
      <c r="J12" s="190"/>
      <c r="K12" s="189"/>
      <c r="L12" s="190"/>
      <c r="M12" s="189"/>
      <c r="N12" s="190"/>
      <c r="O12" s="189"/>
      <c r="P12" s="190"/>
      <c r="Q12" s="189"/>
      <c r="R12" s="191"/>
      <c r="S12" s="108"/>
      <c r="T12" s="108"/>
      <c r="U12" s="108"/>
      <c r="V12" s="108"/>
      <c r="W12" s="108"/>
      <c r="X12" s="229"/>
    </row>
    <row r="13" spans="1:28" x14ac:dyDescent="0.25">
      <c r="B13" s="539"/>
      <c r="C13" s="321">
        <v>5</v>
      </c>
      <c r="D13" s="710"/>
      <c r="E13" s="711"/>
      <c r="F13" s="326"/>
      <c r="G13" s="326"/>
      <c r="H13" s="326" t="s">
        <v>861</v>
      </c>
      <c r="I13" s="189"/>
      <c r="J13" s="190"/>
      <c r="K13" s="189"/>
      <c r="L13" s="190"/>
      <c r="M13" s="189"/>
      <c r="N13" s="190"/>
      <c r="O13" s="189"/>
      <c r="P13" s="190"/>
      <c r="Q13" s="189"/>
      <c r="R13" s="191"/>
      <c r="S13" s="108"/>
      <c r="T13" s="108"/>
      <c r="U13" s="108"/>
      <c r="V13" s="108"/>
      <c r="W13" s="108"/>
      <c r="X13" s="229"/>
    </row>
    <row r="14" spans="1:28" x14ac:dyDescent="0.25">
      <c r="B14" s="539"/>
      <c r="C14" s="323">
        <v>6</v>
      </c>
      <c r="D14" s="710"/>
      <c r="E14" s="711"/>
      <c r="F14" s="326"/>
      <c r="G14" s="326"/>
      <c r="H14" s="326" t="s">
        <v>862</v>
      </c>
      <c r="I14" s="189"/>
      <c r="J14" s="190"/>
      <c r="K14" s="189"/>
      <c r="L14" s="190"/>
      <c r="M14" s="189"/>
      <c r="N14" s="190"/>
      <c r="O14" s="189"/>
      <c r="P14" s="190"/>
      <c r="Q14" s="189"/>
      <c r="R14" s="191"/>
      <c r="S14" s="108"/>
      <c r="T14" s="108"/>
      <c r="U14" s="108"/>
      <c r="V14" s="108"/>
      <c r="W14" s="108"/>
      <c r="X14" s="229"/>
    </row>
    <row r="15" spans="1:28" x14ac:dyDescent="0.25">
      <c r="B15" s="539"/>
      <c r="C15" s="323">
        <v>7</v>
      </c>
      <c r="D15" s="710"/>
      <c r="E15" s="711"/>
      <c r="F15" s="326"/>
      <c r="G15" s="326"/>
      <c r="H15" s="326" t="s">
        <v>633</v>
      </c>
      <c r="I15" s="189"/>
      <c r="J15" s="190"/>
      <c r="K15" s="189"/>
      <c r="L15" s="190"/>
      <c r="M15" s="189"/>
      <c r="N15" s="190"/>
      <c r="O15" s="189"/>
      <c r="P15" s="190"/>
      <c r="Q15" s="189"/>
      <c r="R15" s="191"/>
      <c r="S15" s="108"/>
      <c r="T15" s="108"/>
      <c r="U15" s="108"/>
      <c r="V15" s="108"/>
      <c r="W15" s="108"/>
      <c r="X15" s="229"/>
    </row>
    <row r="16" spans="1:28" x14ac:dyDescent="0.25">
      <c r="B16" s="539"/>
      <c r="C16" s="323">
        <v>8</v>
      </c>
      <c r="D16" s="710"/>
      <c r="E16" s="711"/>
      <c r="F16" s="326"/>
      <c r="G16" s="326"/>
      <c r="H16" s="326" t="s">
        <v>48</v>
      </c>
      <c r="I16" s="189"/>
      <c r="J16" s="190"/>
      <c r="K16" s="189"/>
      <c r="L16" s="190"/>
      <c r="M16" s="189"/>
      <c r="N16" s="190"/>
      <c r="O16" s="189"/>
      <c r="P16" s="190"/>
      <c r="Q16" s="189"/>
      <c r="R16" s="191"/>
      <c r="S16" s="108"/>
      <c r="T16" s="108"/>
      <c r="U16" s="108"/>
      <c r="V16" s="108"/>
      <c r="W16" s="108"/>
      <c r="X16" s="229"/>
    </row>
    <row r="17" spans="2:24" x14ac:dyDescent="0.25">
      <c r="B17" s="539"/>
      <c r="C17" s="323">
        <v>9</v>
      </c>
      <c r="D17" s="710"/>
      <c r="E17" s="711"/>
      <c r="F17" s="326"/>
      <c r="G17" s="326"/>
      <c r="H17" s="326"/>
      <c r="I17" s="189"/>
      <c r="J17" s="190"/>
      <c r="K17" s="189"/>
      <c r="L17" s="190"/>
      <c r="M17" s="189"/>
      <c r="N17" s="190"/>
      <c r="O17" s="189"/>
      <c r="P17" s="190"/>
      <c r="Q17" s="189"/>
      <c r="R17" s="191"/>
      <c r="S17" s="48"/>
      <c r="T17" s="48"/>
      <c r="U17" s="48"/>
      <c r="V17" s="48"/>
      <c r="W17" s="48"/>
    </row>
    <row r="18" spans="2:24" ht="15" customHeight="1" thickBot="1" x14ac:dyDescent="0.3">
      <c r="B18" s="697"/>
      <c r="C18" s="334">
        <v>10</v>
      </c>
      <c r="D18" s="869"/>
      <c r="E18" s="870"/>
      <c r="F18" s="330"/>
      <c r="G18" s="330"/>
      <c r="H18" s="330"/>
      <c r="I18" s="192"/>
      <c r="J18" s="193"/>
      <c r="K18" s="192"/>
      <c r="L18" s="193"/>
      <c r="M18" s="192"/>
      <c r="N18" s="193"/>
      <c r="O18" s="192"/>
      <c r="P18" s="193"/>
      <c r="Q18" s="192"/>
      <c r="R18" s="194"/>
      <c r="S18" s="48"/>
      <c r="T18" s="48"/>
      <c r="U18" s="48"/>
      <c r="V18" s="48"/>
      <c r="W18" s="48"/>
    </row>
    <row r="19" spans="2:24" ht="18" customHeight="1" x14ac:dyDescent="0.25">
      <c r="B19" s="655" t="s">
        <v>614</v>
      </c>
      <c r="C19" s="656"/>
      <c r="D19" s="656"/>
      <c r="E19" s="656"/>
      <c r="F19" s="656"/>
      <c r="G19" s="656"/>
      <c r="H19" s="656"/>
      <c r="I19" s="656"/>
      <c r="J19" s="656"/>
      <c r="K19" s="656"/>
      <c r="L19" s="656"/>
      <c r="M19" s="656"/>
      <c r="N19" s="656"/>
      <c r="O19" s="656"/>
      <c r="P19" s="656"/>
      <c r="Q19" s="656"/>
      <c r="R19" s="818"/>
      <c r="S19" s="48"/>
      <c r="T19" s="48"/>
      <c r="U19" s="48"/>
      <c r="V19" s="48"/>
      <c r="W19" s="48"/>
      <c r="X19" s="48"/>
    </row>
    <row r="20" spans="2:24" ht="52.5" customHeight="1" x14ac:dyDescent="0.25">
      <c r="B20" s="468" t="s">
        <v>784</v>
      </c>
      <c r="C20" s="469"/>
      <c r="D20" s="469"/>
      <c r="E20" s="469"/>
      <c r="F20" s="469"/>
      <c r="G20" s="469"/>
      <c r="H20" s="469"/>
      <c r="I20" s="469"/>
      <c r="J20" s="615"/>
      <c r="K20" s="195"/>
      <c r="L20" s="879"/>
      <c r="M20" s="880"/>
      <c r="N20" s="880"/>
      <c r="O20" s="880"/>
      <c r="P20" s="880"/>
      <c r="Q20" s="880"/>
      <c r="R20" s="881"/>
      <c r="S20" s="275"/>
      <c r="T20" s="275"/>
      <c r="U20" s="275"/>
      <c r="V20" s="275"/>
      <c r="W20" s="275"/>
      <c r="X20" s="275"/>
    </row>
    <row r="21" spans="2:24" ht="15" customHeight="1" x14ac:dyDescent="0.25">
      <c r="B21" s="831" t="s">
        <v>51</v>
      </c>
      <c r="C21" s="543" t="s">
        <v>690</v>
      </c>
      <c r="D21" s="544"/>
      <c r="E21" s="545"/>
      <c r="F21" s="600" t="s">
        <v>713</v>
      </c>
      <c r="G21" s="877" t="s">
        <v>714</v>
      </c>
      <c r="H21" s="496" t="s">
        <v>761</v>
      </c>
      <c r="I21" s="804">
        <v>2015</v>
      </c>
      <c r="J21" s="805"/>
      <c r="K21" s="804">
        <v>2016</v>
      </c>
      <c r="L21" s="805"/>
      <c r="M21" s="804">
        <v>2017</v>
      </c>
      <c r="N21" s="805"/>
      <c r="O21" s="804">
        <v>2018</v>
      </c>
      <c r="P21" s="805"/>
      <c r="Q21" s="871">
        <v>2019</v>
      </c>
      <c r="R21" s="872"/>
      <c r="S21" s="48"/>
      <c r="T21" s="48"/>
      <c r="U21" s="48"/>
      <c r="V21" s="48"/>
      <c r="W21" s="48"/>
    </row>
    <row r="22" spans="2:24" ht="50.25" customHeight="1" x14ac:dyDescent="0.25">
      <c r="B22" s="539"/>
      <c r="C22" s="636"/>
      <c r="D22" s="659"/>
      <c r="E22" s="832"/>
      <c r="F22" s="601"/>
      <c r="G22" s="878"/>
      <c r="H22" s="873"/>
      <c r="I22" s="53" t="s">
        <v>615</v>
      </c>
      <c r="J22" s="333" t="s">
        <v>664</v>
      </c>
      <c r="K22" s="53" t="s">
        <v>615</v>
      </c>
      <c r="L22" s="53" t="s">
        <v>664</v>
      </c>
      <c r="M22" s="53" t="s">
        <v>615</v>
      </c>
      <c r="N22" s="168" t="s">
        <v>664</v>
      </c>
      <c r="O22" s="53" t="s">
        <v>615</v>
      </c>
      <c r="P22" s="168" t="s">
        <v>664</v>
      </c>
      <c r="Q22" s="187" t="s">
        <v>615</v>
      </c>
      <c r="R22" s="188" t="s">
        <v>664</v>
      </c>
      <c r="S22" s="48"/>
      <c r="T22" s="48"/>
      <c r="U22" s="48"/>
      <c r="V22" s="48"/>
      <c r="W22" s="48"/>
    </row>
    <row r="23" spans="2:24" ht="15" customHeight="1" x14ac:dyDescent="0.25">
      <c r="B23" s="539"/>
      <c r="C23" s="321">
        <v>1</v>
      </c>
      <c r="D23" s="710"/>
      <c r="E23" s="711"/>
      <c r="F23" s="326"/>
      <c r="G23" s="326"/>
      <c r="H23" s="326"/>
      <c r="I23" s="189"/>
      <c r="J23" s="190"/>
      <c r="K23" s="189"/>
      <c r="L23" s="190"/>
      <c r="M23" s="189"/>
      <c r="N23" s="190"/>
      <c r="O23" s="189"/>
      <c r="P23" s="190"/>
      <c r="Q23" s="189"/>
      <c r="R23" s="191"/>
      <c r="S23" s="48"/>
      <c r="T23" s="48"/>
      <c r="U23" s="48"/>
      <c r="V23" s="48"/>
      <c r="W23" s="48"/>
    </row>
    <row r="24" spans="2:24" ht="15" customHeight="1" x14ac:dyDescent="0.25">
      <c r="B24" s="539"/>
      <c r="C24" s="321">
        <v>2</v>
      </c>
      <c r="D24" s="710"/>
      <c r="E24" s="711"/>
      <c r="F24" s="326"/>
      <c r="G24" s="326"/>
      <c r="H24" s="326"/>
      <c r="I24" s="189"/>
      <c r="J24" s="190"/>
      <c r="K24" s="189"/>
      <c r="L24" s="190"/>
      <c r="M24" s="189"/>
      <c r="N24" s="190"/>
      <c r="O24" s="189"/>
      <c r="P24" s="190"/>
      <c r="Q24" s="189"/>
      <c r="R24" s="191"/>
      <c r="S24" s="48"/>
      <c r="T24" s="48"/>
      <c r="U24" s="48"/>
      <c r="V24" s="48"/>
      <c r="W24" s="48"/>
    </row>
    <row r="25" spans="2:24" ht="15" customHeight="1" x14ac:dyDescent="0.25">
      <c r="B25" s="539"/>
      <c r="C25" s="321">
        <v>3</v>
      </c>
      <c r="D25" s="710"/>
      <c r="E25" s="711"/>
      <c r="F25" s="326"/>
      <c r="G25" s="326"/>
      <c r="H25" s="326"/>
      <c r="I25" s="189"/>
      <c r="J25" s="190"/>
      <c r="K25" s="189"/>
      <c r="L25" s="190"/>
      <c r="M25" s="189"/>
      <c r="N25" s="190"/>
      <c r="O25" s="189"/>
      <c r="P25" s="190"/>
      <c r="Q25" s="189"/>
      <c r="R25" s="191"/>
      <c r="S25" s="48"/>
      <c r="T25" s="48"/>
      <c r="U25" s="48"/>
      <c r="V25" s="48"/>
      <c r="W25" s="48"/>
    </row>
    <row r="26" spans="2:24" ht="15" customHeight="1" x14ac:dyDescent="0.25">
      <c r="B26" s="539"/>
      <c r="C26" s="321">
        <v>4</v>
      </c>
      <c r="D26" s="710"/>
      <c r="E26" s="711"/>
      <c r="F26" s="326"/>
      <c r="G26" s="326"/>
      <c r="H26" s="326"/>
      <c r="I26" s="189"/>
      <c r="J26" s="190"/>
      <c r="K26" s="189"/>
      <c r="L26" s="190"/>
      <c r="M26" s="189"/>
      <c r="N26" s="190"/>
      <c r="O26" s="189"/>
      <c r="P26" s="190"/>
      <c r="Q26" s="189"/>
      <c r="R26" s="191"/>
      <c r="S26" s="48"/>
      <c r="T26" s="48"/>
      <c r="U26" s="48"/>
      <c r="V26" s="48"/>
      <c r="W26" s="48"/>
    </row>
    <row r="27" spans="2:24" ht="15" customHeight="1" x14ac:dyDescent="0.25">
      <c r="B27" s="539"/>
      <c r="C27" s="321">
        <v>5</v>
      </c>
      <c r="D27" s="710"/>
      <c r="E27" s="711"/>
      <c r="F27" s="326"/>
      <c r="G27" s="326"/>
      <c r="H27" s="326"/>
      <c r="I27" s="189"/>
      <c r="J27" s="190"/>
      <c r="K27" s="189"/>
      <c r="L27" s="190"/>
      <c r="M27" s="189"/>
      <c r="N27" s="190"/>
      <c r="O27" s="189"/>
      <c r="P27" s="190"/>
      <c r="Q27" s="189"/>
      <c r="R27" s="191"/>
      <c r="S27" s="48"/>
      <c r="T27" s="48"/>
      <c r="U27" s="48"/>
      <c r="V27" s="48"/>
      <c r="W27" s="48"/>
    </row>
    <row r="28" spans="2:24" ht="15" customHeight="1" x14ac:dyDescent="0.25">
      <c r="B28" s="539"/>
      <c r="C28" s="323">
        <v>6</v>
      </c>
      <c r="D28" s="710"/>
      <c r="E28" s="711"/>
      <c r="F28" s="326"/>
      <c r="G28" s="326"/>
      <c r="H28" s="326"/>
      <c r="I28" s="189"/>
      <c r="J28" s="190"/>
      <c r="K28" s="189"/>
      <c r="L28" s="190"/>
      <c r="M28" s="189"/>
      <c r="N28" s="190"/>
      <c r="O28" s="189"/>
      <c r="P28" s="190"/>
      <c r="Q28" s="189"/>
      <c r="R28" s="191"/>
      <c r="S28" s="48"/>
      <c r="T28" s="48"/>
      <c r="U28" s="48"/>
      <c r="V28" s="48"/>
      <c r="W28" s="48"/>
    </row>
    <row r="29" spans="2:24" ht="15" customHeight="1" x14ac:dyDescent="0.25">
      <c r="B29" s="539"/>
      <c r="C29" s="323">
        <v>7</v>
      </c>
      <c r="D29" s="710"/>
      <c r="E29" s="711"/>
      <c r="F29" s="326"/>
      <c r="G29" s="326"/>
      <c r="H29" s="326"/>
      <c r="I29" s="189"/>
      <c r="J29" s="190"/>
      <c r="K29" s="189"/>
      <c r="L29" s="190"/>
      <c r="M29" s="189"/>
      <c r="N29" s="190"/>
      <c r="O29" s="189"/>
      <c r="P29" s="190"/>
      <c r="Q29" s="189"/>
      <c r="R29" s="191"/>
      <c r="S29" s="48"/>
      <c r="T29" s="48"/>
      <c r="U29" s="48"/>
      <c r="V29" s="48"/>
      <c r="W29" s="48"/>
    </row>
    <row r="30" spans="2:24" ht="15" customHeight="1" x14ac:dyDescent="0.25">
      <c r="B30" s="539"/>
      <c r="C30" s="323">
        <v>8</v>
      </c>
      <c r="D30" s="710"/>
      <c r="E30" s="711"/>
      <c r="F30" s="326"/>
      <c r="G30" s="326"/>
      <c r="H30" s="326"/>
      <c r="I30" s="189"/>
      <c r="J30" s="190"/>
      <c r="K30" s="189"/>
      <c r="L30" s="190"/>
      <c r="M30" s="189"/>
      <c r="N30" s="190"/>
      <c r="O30" s="189"/>
      <c r="P30" s="190"/>
      <c r="Q30" s="189"/>
      <c r="R30" s="191"/>
      <c r="S30" s="48"/>
      <c r="T30" s="48"/>
      <c r="U30" s="48"/>
      <c r="V30" s="48"/>
      <c r="W30" s="48"/>
    </row>
    <row r="31" spans="2:24" ht="17.25" customHeight="1" x14ac:dyDescent="0.25">
      <c r="B31" s="539"/>
      <c r="C31" s="323">
        <v>9</v>
      </c>
      <c r="D31" s="710"/>
      <c r="E31" s="711"/>
      <c r="F31" s="326"/>
      <c r="G31" s="326"/>
      <c r="H31" s="326"/>
      <c r="I31" s="189"/>
      <c r="J31" s="190"/>
      <c r="K31" s="189"/>
      <c r="L31" s="190"/>
      <c r="M31" s="189"/>
      <c r="N31" s="190"/>
      <c r="O31" s="189"/>
      <c r="P31" s="190"/>
      <c r="Q31" s="189"/>
      <c r="R31" s="191"/>
      <c r="S31" s="48"/>
      <c r="T31" s="48"/>
      <c r="U31" s="48"/>
      <c r="V31" s="48"/>
      <c r="W31" s="48"/>
    </row>
    <row r="32" spans="2:24" ht="15" customHeight="1" thickBot="1" x14ac:dyDescent="0.3">
      <c r="B32" s="697"/>
      <c r="C32" s="334">
        <v>10</v>
      </c>
      <c r="D32" s="869"/>
      <c r="E32" s="870"/>
      <c r="F32" s="330"/>
      <c r="G32" s="330"/>
      <c r="H32" s="330"/>
      <c r="I32" s="192"/>
      <c r="J32" s="193"/>
      <c r="K32" s="192"/>
      <c r="L32" s="193"/>
      <c r="M32" s="192"/>
      <c r="N32" s="193"/>
      <c r="O32" s="192"/>
      <c r="P32" s="193"/>
      <c r="Q32" s="192"/>
      <c r="R32" s="194"/>
      <c r="S32" s="48"/>
      <c r="T32" s="48"/>
      <c r="U32" s="48"/>
      <c r="V32" s="48"/>
      <c r="W32" s="48"/>
    </row>
    <row r="33" spans="2:24" ht="15" customHeight="1" x14ac:dyDescent="0.25">
      <c r="B33" s="655" t="s">
        <v>607</v>
      </c>
      <c r="C33" s="656"/>
      <c r="D33" s="656"/>
      <c r="E33" s="656"/>
      <c r="F33" s="656"/>
      <c r="G33" s="656"/>
      <c r="H33" s="656"/>
      <c r="I33" s="656"/>
      <c r="J33" s="656"/>
      <c r="K33" s="656"/>
      <c r="L33" s="656"/>
      <c r="M33" s="656"/>
      <c r="N33" s="656"/>
      <c r="O33" s="656"/>
      <c r="P33" s="656"/>
      <c r="Q33" s="656"/>
      <c r="R33" s="818"/>
      <c r="S33" s="48"/>
      <c r="T33" s="48"/>
      <c r="U33" s="48"/>
      <c r="V33" s="48"/>
      <c r="W33" s="48"/>
      <c r="X33" s="48"/>
    </row>
    <row r="34" spans="2:24" ht="66" customHeight="1" x14ac:dyDescent="0.25">
      <c r="B34" s="468" t="s">
        <v>799</v>
      </c>
      <c r="C34" s="469"/>
      <c r="D34" s="469"/>
      <c r="E34" s="469"/>
      <c r="F34" s="469"/>
      <c r="G34" s="469"/>
      <c r="H34" s="469"/>
      <c r="I34" s="469"/>
      <c r="J34" s="615"/>
      <c r="K34" s="195"/>
      <c r="L34" s="879"/>
      <c r="M34" s="880"/>
      <c r="N34" s="880"/>
      <c r="O34" s="880"/>
      <c r="P34" s="880"/>
      <c r="Q34" s="880"/>
      <c r="R34" s="881"/>
      <c r="S34" s="275"/>
      <c r="T34" s="275"/>
      <c r="U34" s="275"/>
      <c r="V34" s="275"/>
      <c r="W34" s="275"/>
      <c r="X34" s="275"/>
    </row>
    <row r="35" spans="2:24" ht="15" customHeight="1" x14ac:dyDescent="0.25">
      <c r="B35" s="831" t="s">
        <v>640</v>
      </c>
      <c r="C35" s="543" t="s">
        <v>690</v>
      </c>
      <c r="D35" s="544"/>
      <c r="E35" s="545"/>
      <c r="F35" s="600" t="s">
        <v>713</v>
      </c>
      <c r="G35" s="877" t="s">
        <v>714</v>
      </c>
      <c r="H35" s="496" t="s">
        <v>761</v>
      </c>
      <c r="I35" s="804">
        <v>2015</v>
      </c>
      <c r="J35" s="805"/>
      <c r="K35" s="804">
        <v>2016</v>
      </c>
      <c r="L35" s="805"/>
      <c r="M35" s="804">
        <v>2017</v>
      </c>
      <c r="N35" s="805"/>
      <c r="O35" s="804">
        <v>2018</v>
      </c>
      <c r="P35" s="805"/>
      <c r="Q35" s="871">
        <v>2019</v>
      </c>
      <c r="R35" s="872"/>
      <c r="S35" s="48"/>
      <c r="T35" s="48"/>
      <c r="U35" s="48"/>
      <c r="V35" s="48"/>
      <c r="W35" s="48"/>
    </row>
    <row r="36" spans="2:24" ht="31.5" customHeight="1" x14ac:dyDescent="0.25">
      <c r="B36" s="539"/>
      <c r="C36" s="636"/>
      <c r="D36" s="659"/>
      <c r="E36" s="832"/>
      <c r="F36" s="601"/>
      <c r="G36" s="878"/>
      <c r="H36" s="873"/>
      <c r="I36" s="53" t="s">
        <v>615</v>
      </c>
      <c r="J36" s="333" t="s">
        <v>664</v>
      </c>
      <c r="K36" s="53" t="s">
        <v>615</v>
      </c>
      <c r="L36" s="53" t="s">
        <v>664</v>
      </c>
      <c r="M36" s="53" t="s">
        <v>615</v>
      </c>
      <c r="N36" s="168" t="s">
        <v>664</v>
      </c>
      <c r="O36" s="53" t="s">
        <v>615</v>
      </c>
      <c r="P36" s="331" t="s">
        <v>664</v>
      </c>
      <c r="Q36" s="187" t="s">
        <v>615</v>
      </c>
      <c r="R36" s="188" t="s">
        <v>664</v>
      </c>
      <c r="S36" s="48"/>
      <c r="T36" s="48"/>
      <c r="U36" s="48"/>
      <c r="V36" s="48"/>
      <c r="W36" s="48"/>
    </row>
    <row r="37" spans="2:24" x14ac:dyDescent="0.25">
      <c r="B37" s="539"/>
      <c r="C37" s="321">
        <v>1</v>
      </c>
      <c r="D37" s="710"/>
      <c r="E37" s="711"/>
      <c r="F37" s="326"/>
      <c r="G37" s="326"/>
      <c r="H37" s="326"/>
      <c r="I37" s="189"/>
      <c r="J37" s="190"/>
      <c r="K37" s="189"/>
      <c r="L37" s="190"/>
      <c r="M37" s="189"/>
      <c r="N37" s="190"/>
      <c r="O37" s="189"/>
      <c r="P37" s="190"/>
      <c r="Q37" s="189"/>
      <c r="R37" s="191"/>
      <c r="S37" s="48"/>
      <c r="T37" s="48"/>
      <c r="U37" s="48"/>
      <c r="V37" s="48"/>
      <c r="W37" s="48"/>
    </row>
    <row r="38" spans="2:24" x14ac:dyDescent="0.25">
      <c r="B38" s="539"/>
      <c r="C38" s="321">
        <v>2</v>
      </c>
      <c r="D38" s="710"/>
      <c r="E38" s="711"/>
      <c r="F38" s="326"/>
      <c r="G38" s="326"/>
      <c r="H38" s="326"/>
      <c r="I38" s="189"/>
      <c r="J38" s="190"/>
      <c r="K38" s="189"/>
      <c r="L38" s="190"/>
      <c r="M38" s="189"/>
      <c r="N38" s="190"/>
      <c r="O38" s="189"/>
      <c r="P38" s="190"/>
      <c r="Q38" s="189"/>
      <c r="R38" s="191"/>
      <c r="S38" s="48"/>
      <c r="T38" s="48"/>
      <c r="U38" s="48"/>
      <c r="V38" s="48"/>
      <c r="W38" s="48"/>
    </row>
    <row r="39" spans="2:24" x14ac:dyDescent="0.25">
      <c r="B39" s="539"/>
      <c r="C39" s="321">
        <v>3</v>
      </c>
      <c r="D39" s="710"/>
      <c r="E39" s="711"/>
      <c r="F39" s="326"/>
      <c r="G39" s="326"/>
      <c r="H39" s="326"/>
      <c r="I39" s="189"/>
      <c r="J39" s="190"/>
      <c r="K39" s="189"/>
      <c r="L39" s="190"/>
      <c r="M39" s="189"/>
      <c r="N39" s="190"/>
      <c r="O39" s="189"/>
      <c r="P39" s="190"/>
      <c r="Q39" s="189"/>
      <c r="R39" s="191"/>
      <c r="S39" s="48"/>
      <c r="T39" s="48"/>
      <c r="U39" s="48"/>
      <c r="V39" s="48"/>
      <c r="W39" s="48"/>
    </row>
    <row r="40" spans="2:24" x14ac:dyDescent="0.25">
      <c r="B40" s="539"/>
      <c r="C40" s="321">
        <v>4</v>
      </c>
      <c r="D40" s="710"/>
      <c r="E40" s="711"/>
      <c r="F40" s="326"/>
      <c r="G40" s="326"/>
      <c r="H40" s="326"/>
      <c r="I40" s="189"/>
      <c r="J40" s="190"/>
      <c r="K40" s="189"/>
      <c r="L40" s="190"/>
      <c r="M40" s="189"/>
      <c r="N40" s="190"/>
      <c r="O40" s="189"/>
      <c r="P40" s="190"/>
      <c r="Q40" s="189"/>
      <c r="R40" s="191"/>
      <c r="S40" s="48"/>
      <c r="T40" s="48"/>
      <c r="U40" s="48"/>
      <c r="V40" s="48"/>
      <c r="W40" s="48"/>
    </row>
    <row r="41" spans="2:24" x14ac:dyDescent="0.25">
      <c r="B41" s="539"/>
      <c r="C41" s="321">
        <v>5</v>
      </c>
      <c r="D41" s="710"/>
      <c r="E41" s="711"/>
      <c r="F41" s="326"/>
      <c r="G41" s="326"/>
      <c r="H41" s="326"/>
      <c r="I41" s="189"/>
      <c r="J41" s="190"/>
      <c r="K41" s="189"/>
      <c r="L41" s="190"/>
      <c r="M41" s="189"/>
      <c r="N41" s="190"/>
      <c r="O41" s="189"/>
      <c r="P41" s="190"/>
      <c r="Q41" s="189"/>
      <c r="R41" s="191"/>
      <c r="S41" s="48"/>
      <c r="T41" s="48"/>
      <c r="U41" s="48"/>
      <c r="V41" s="48"/>
      <c r="W41" s="48"/>
    </row>
    <row r="42" spans="2:24" x14ac:dyDescent="0.25">
      <c r="B42" s="539"/>
      <c r="C42" s="323">
        <v>6</v>
      </c>
      <c r="D42" s="710"/>
      <c r="E42" s="711"/>
      <c r="F42" s="326"/>
      <c r="G42" s="326"/>
      <c r="H42" s="326"/>
      <c r="I42" s="189"/>
      <c r="J42" s="190"/>
      <c r="K42" s="189"/>
      <c r="L42" s="190"/>
      <c r="M42" s="189"/>
      <c r="N42" s="190"/>
      <c r="O42" s="189"/>
      <c r="P42" s="190"/>
      <c r="Q42" s="189"/>
      <c r="R42" s="191"/>
      <c r="S42" s="48"/>
      <c r="T42" s="48"/>
      <c r="U42" s="48"/>
      <c r="V42" s="48"/>
      <c r="W42" s="48"/>
    </row>
    <row r="43" spans="2:24" x14ac:dyDescent="0.25">
      <c r="B43" s="539"/>
      <c r="C43" s="323">
        <v>7</v>
      </c>
      <c r="D43" s="710"/>
      <c r="E43" s="711"/>
      <c r="F43" s="326"/>
      <c r="G43" s="326"/>
      <c r="H43" s="326"/>
      <c r="I43" s="189"/>
      <c r="J43" s="190"/>
      <c r="K43" s="189"/>
      <c r="L43" s="190"/>
      <c r="M43" s="189"/>
      <c r="N43" s="190"/>
      <c r="O43" s="189"/>
      <c r="P43" s="190"/>
      <c r="Q43" s="189"/>
      <c r="R43" s="191"/>
      <c r="S43" s="48"/>
      <c r="T43" s="48"/>
      <c r="U43" s="48"/>
      <c r="V43" s="48"/>
      <c r="W43" s="48"/>
    </row>
    <row r="44" spans="2:24" ht="18" customHeight="1" x14ac:dyDescent="0.25">
      <c r="B44" s="539"/>
      <c r="C44" s="323">
        <v>8</v>
      </c>
      <c r="D44" s="710"/>
      <c r="E44" s="711"/>
      <c r="F44" s="326"/>
      <c r="G44" s="326"/>
      <c r="H44" s="326"/>
      <c r="I44" s="189"/>
      <c r="J44" s="190"/>
      <c r="K44" s="189"/>
      <c r="L44" s="190"/>
      <c r="M44" s="189"/>
      <c r="N44" s="190"/>
      <c r="O44" s="189"/>
      <c r="P44" s="190"/>
      <c r="Q44" s="189"/>
      <c r="R44" s="191"/>
      <c r="S44" s="48"/>
      <c r="T44" s="48"/>
      <c r="U44" s="48"/>
      <c r="V44" s="48"/>
      <c r="W44" s="48"/>
    </row>
    <row r="45" spans="2:24" ht="16.5" customHeight="1" x14ac:dyDescent="0.25">
      <c r="B45" s="539"/>
      <c r="C45" s="323">
        <v>9</v>
      </c>
      <c r="D45" s="710"/>
      <c r="E45" s="711"/>
      <c r="F45" s="326"/>
      <c r="G45" s="326"/>
      <c r="H45" s="326"/>
      <c r="I45" s="189"/>
      <c r="J45" s="190"/>
      <c r="K45" s="189"/>
      <c r="L45" s="190"/>
      <c r="M45" s="189"/>
      <c r="N45" s="190"/>
      <c r="O45" s="189"/>
      <c r="P45" s="190"/>
      <c r="Q45" s="189"/>
      <c r="R45" s="191"/>
      <c r="S45" s="48"/>
      <c r="T45" s="48"/>
      <c r="U45" s="48"/>
      <c r="V45" s="48"/>
      <c r="W45" s="48"/>
    </row>
    <row r="46" spans="2:24" ht="15.75" thickBot="1" x14ac:dyDescent="0.3">
      <c r="B46" s="697"/>
      <c r="C46" s="334">
        <v>10</v>
      </c>
      <c r="D46" s="869"/>
      <c r="E46" s="870"/>
      <c r="F46" s="330"/>
      <c r="G46" s="330"/>
      <c r="H46" s="330"/>
      <c r="I46" s="192"/>
      <c r="J46" s="193"/>
      <c r="K46" s="192"/>
      <c r="L46" s="193"/>
      <c r="M46" s="192"/>
      <c r="N46" s="193"/>
      <c r="O46" s="192"/>
      <c r="P46" s="193"/>
      <c r="Q46" s="192"/>
      <c r="R46" s="194"/>
      <c r="S46" s="48"/>
      <c r="T46" s="48"/>
      <c r="U46" s="48"/>
      <c r="V46" s="48"/>
      <c r="W46" s="48"/>
    </row>
    <row r="47" spans="2:24" x14ac:dyDescent="0.25">
      <c r="B47" s="655" t="s">
        <v>606</v>
      </c>
      <c r="C47" s="656"/>
      <c r="D47" s="656"/>
      <c r="E47" s="656"/>
      <c r="F47" s="656"/>
      <c r="G47" s="656"/>
      <c r="H47" s="656"/>
      <c r="I47" s="656"/>
      <c r="J47" s="656"/>
      <c r="K47" s="656"/>
      <c r="L47" s="656"/>
      <c r="M47" s="656"/>
      <c r="N47" s="656"/>
      <c r="O47" s="656"/>
      <c r="P47" s="656"/>
      <c r="Q47" s="656"/>
      <c r="R47" s="818"/>
      <c r="S47" s="48"/>
      <c r="T47" s="48"/>
      <c r="U47" s="48"/>
      <c r="V47" s="48"/>
      <c r="W47" s="48"/>
      <c r="X47" s="48"/>
    </row>
    <row r="48" spans="2:24" ht="51" customHeight="1" x14ac:dyDescent="0.25">
      <c r="B48" s="468" t="s">
        <v>798</v>
      </c>
      <c r="C48" s="469"/>
      <c r="D48" s="469"/>
      <c r="E48" s="469"/>
      <c r="F48" s="469"/>
      <c r="G48" s="469"/>
      <c r="H48" s="469"/>
      <c r="I48" s="469"/>
      <c r="J48" s="615"/>
      <c r="K48" s="195"/>
      <c r="L48" s="879"/>
      <c r="M48" s="880"/>
      <c r="N48" s="880"/>
      <c r="O48" s="880"/>
      <c r="P48" s="880"/>
      <c r="Q48" s="880"/>
      <c r="R48" s="881"/>
      <c r="S48" s="275"/>
      <c r="T48" s="275"/>
      <c r="U48" s="275"/>
      <c r="V48" s="275"/>
      <c r="W48" s="275"/>
      <c r="X48" s="275"/>
    </row>
    <row r="49" spans="2:24" ht="15" customHeight="1" x14ac:dyDescent="0.25">
      <c r="B49" s="831" t="s">
        <v>602</v>
      </c>
      <c r="C49" s="543" t="s">
        <v>690</v>
      </c>
      <c r="D49" s="544"/>
      <c r="E49" s="545"/>
      <c r="F49" s="600" t="s">
        <v>713</v>
      </c>
      <c r="G49" s="877" t="s">
        <v>714</v>
      </c>
      <c r="H49" s="496" t="s">
        <v>761</v>
      </c>
      <c r="I49" s="804">
        <v>2015</v>
      </c>
      <c r="J49" s="805"/>
      <c r="K49" s="804">
        <v>2016</v>
      </c>
      <c r="L49" s="805"/>
      <c r="M49" s="804">
        <v>2017</v>
      </c>
      <c r="N49" s="805"/>
      <c r="O49" s="804">
        <v>2018</v>
      </c>
      <c r="P49" s="805"/>
      <c r="Q49" s="871">
        <v>2019</v>
      </c>
      <c r="R49" s="872"/>
      <c r="S49" s="48"/>
      <c r="T49" s="48"/>
      <c r="U49" s="48"/>
      <c r="V49" s="48"/>
      <c r="W49" s="48"/>
    </row>
    <row r="50" spans="2:24" ht="31.5" customHeight="1" x14ac:dyDescent="0.25">
      <c r="B50" s="539"/>
      <c r="C50" s="636"/>
      <c r="D50" s="659"/>
      <c r="E50" s="832"/>
      <c r="F50" s="601"/>
      <c r="G50" s="878"/>
      <c r="H50" s="873"/>
      <c r="I50" s="53" t="s">
        <v>615</v>
      </c>
      <c r="J50" s="333" t="s">
        <v>664</v>
      </c>
      <c r="K50" s="53" t="s">
        <v>615</v>
      </c>
      <c r="L50" s="53" t="s">
        <v>664</v>
      </c>
      <c r="M50" s="53" t="s">
        <v>615</v>
      </c>
      <c r="N50" s="168" t="s">
        <v>664</v>
      </c>
      <c r="O50" s="53" t="s">
        <v>615</v>
      </c>
      <c r="P50" s="331" t="s">
        <v>664</v>
      </c>
      <c r="Q50" s="187" t="s">
        <v>615</v>
      </c>
      <c r="R50" s="188" t="s">
        <v>664</v>
      </c>
      <c r="S50" s="48"/>
      <c r="T50" s="48"/>
      <c r="U50" s="48"/>
      <c r="V50" s="48"/>
      <c r="W50" s="48"/>
    </row>
    <row r="51" spans="2:24" x14ac:dyDescent="0.25">
      <c r="B51" s="539"/>
      <c r="C51" s="321">
        <v>1</v>
      </c>
      <c r="D51" s="710"/>
      <c r="E51" s="711"/>
      <c r="F51" s="326"/>
      <c r="G51" s="326"/>
      <c r="H51" s="326"/>
      <c r="I51" s="189"/>
      <c r="J51" s="190"/>
      <c r="K51" s="189"/>
      <c r="L51" s="190"/>
      <c r="M51" s="189"/>
      <c r="N51" s="190"/>
      <c r="O51" s="189"/>
      <c r="P51" s="190"/>
      <c r="Q51" s="189"/>
      <c r="R51" s="191"/>
      <c r="S51" s="48"/>
      <c r="T51" s="48"/>
      <c r="U51" s="48"/>
      <c r="V51" s="48"/>
      <c r="W51" s="48"/>
    </row>
    <row r="52" spans="2:24" x14ac:dyDescent="0.25">
      <c r="B52" s="539"/>
      <c r="C52" s="321">
        <v>2</v>
      </c>
      <c r="D52" s="710"/>
      <c r="E52" s="711"/>
      <c r="F52" s="326"/>
      <c r="G52" s="326"/>
      <c r="H52" s="326"/>
      <c r="I52" s="189"/>
      <c r="J52" s="190"/>
      <c r="K52" s="189"/>
      <c r="L52" s="190"/>
      <c r="M52" s="189"/>
      <c r="N52" s="190"/>
      <c r="O52" s="189"/>
      <c r="P52" s="190"/>
      <c r="Q52" s="189"/>
      <c r="R52" s="191"/>
      <c r="S52" s="48"/>
      <c r="T52" s="48"/>
      <c r="U52" s="48"/>
      <c r="V52" s="48"/>
      <c r="W52" s="48"/>
    </row>
    <row r="53" spans="2:24" x14ac:dyDescent="0.25">
      <c r="B53" s="539"/>
      <c r="C53" s="321">
        <v>3</v>
      </c>
      <c r="D53" s="710"/>
      <c r="E53" s="711"/>
      <c r="F53" s="326"/>
      <c r="G53" s="326"/>
      <c r="H53" s="326"/>
      <c r="I53" s="189"/>
      <c r="J53" s="190"/>
      <c r="K53" s="189"/>
      <c r="L53" s="190"/>
      <c r="M53" s="189"/>
      <c r="N53" s="190"/>
      <c r="O53" s="189"/>
      <c r="P53" s="190"/>
      <c r="Q53" s="189"/>
      <c r="R53" s="191"/>
      <c r="S53" s="48"/>
      <c r="T53" s="48"/>
      <c r="U53" s="48"/>
      <c r="V53" s="48"/>
      <c r="W53" s="48"/>
    </row>
    <row r="54" spans="2:24" x14ac:dyDescent="0.25">
      <c r="B54" s="539"/>
      <c r="C54" s="321">
        <v>4</v>
      </c>
      <c r="D54" s="710"/>
      <c r="E54" s="711"/>
      <c r="F54" s="326"/>
      <c r="G54" s="326"/>
      <c r="H54" s="326"/>
      <c r="I54" s="189"/>
      <c r="J54" s="190"/>
      <c r="K54" s="189"/>
      <c r="L54" s="190"/>
      <c r="M54" s="189"/>
      <c r="N54" s="190"/>
      <c r="O54" s="189"/>
      <c r="P54" s="190"/>
      <c r="Q54" s="189"/>
      <c r="R54" s="191"/>
      <c r="S54" s="48"/>
      <c r="T54" s="48"/>
      <c r="U54" s="48"/>
      <c r="V54" s="48"/>
      <c r="W54" s="48"/>
    </row>
    <row r="55" spans="2:24" x14ac:dyDescent="0.25">
      <c r="B55" s="539"/>
      <c r="C55" s="321">
        <v>5</v>
      </c>
      <c r="D55" s="710"/>
      <c r="E55" s="711"/>
      <c r="F55" s="326"/>
      <c r="G55" s="326"/>
      <c r="H55" s="326"/>
      <c r="I55" s="189"/>
      <c r="J55" s="190"/>
      <c r="K55" s="189"/>
      <c r="L55" s="190"/>
      <c r="M55" s="189"/>
      <c r="N55" s="190"/>
      <c r="O55" s="189"/>
      <c r="P55" s="190"/>
      <c r="Q55" s="189"/>
      <c r="R55" s="191"/>
      <c r="S55" s="48"/>
      <c r="T55" s="48"/>
      <c r="U55" s="48"/>
      <c r="V55" s="48"/>
      <c r="W55" s="48"/>
    </row>
    <row r="56" spans="2:24" x14ac:dyDescent="0.25">
      <c r="B56" s="539"/>
      <c r="C56" s="323">
        <v>6</v>
      </c>
      <c r="D56" s="710"/>
      <c r="E56" s="711"/>
      <c r="F56" s="326"/>
      <c r="G56" s="326"/>
      <c r="H56" s="326"/>
      <c r="I56" s="189"/>
      <c r="J56" s="190"/>
      <c r="K56" s="189"/>
      <c r="L56" s="190"/>
      <c r="M56" s="189"/>
      <c r="N56" s="190"/>
      <c r="O56" s="189"/>
      <c r="P56" s="190"/>
      <c r="Q56" s="189"/>
      <c r="R56" s="191"/>
      <c r="S56" s="48"/>
      <c r="T56" s="48"/>
      <c r="U56" s="48"/>
      <c r="V56" s="48"/>
      <c r="W56" s="48"/>
    </row>
    <row r="57" spans="2:24" x14ac:dyDescent="0.25">
      <c r="B57" s="539"/>
      <c r="C57" s="323">
        <v>7</v>
      </c>
      <c r="D57" s="710"/>
      <c r="E57" s="711"/>
      <c r="F57" s="326"/>
      <c r="G57" s="326"/>
      <c r="H57" s="326"/>
      <c r="I57" s="189"/>
      <c r="J57" s="190"/>
      <c r="K57" s="189"/>
      <c r="L57" s="190"/>
      <c r="M57" s="189"/>
      <c r="N57" s="190"/>
      <c r="O57" s="189"/>
      <c r="P57" s="190"/>
      <c r="Q57" s="189"/>
      <c r="R57" s="191"/>
      <c r="S57" s="48"/>
      <c r="T57" s="48"/>
      <c r="U57" s="48"/>
      <c r="V57" s="48"/>
      <c r="W57" s="48"/>
    </row>
    <row r="58" spans="2:24" x14ac:dyDescent="0.25">
      <c r="B58" s="539"/>
      <c r="C58" s="323">
        <v>8</v>
      </c>
      <c r="D58" s="710"/>
      <c r="E58" s="711"/>
      <c r="F58" s="326"/>
      <c r="G58" s="326"/>
      <c r="H58" s="326"/>
      <c r="I58" s="189"/>
      <c r="J58" s="190"/>
      <c r="K58" s="189"/>
      <c r="L58" s="190"/>
      <c r="M58" s="189"/>
      <c r="N58" s="190"/>
      <c r="O58" s="189"/>
      <c r="P58" s="190"/>
      <c r="Q58" s="189"/>
      <c r="R58" s="191"/>
      <c r="S58" s="48"/>
      <c r="T58" s="48"/>
      <c r="U58" s="48"/>
      <c r="V58" s="48"/>
      <c r="W58" s="48"/>
    </row>
    <row r="59" spans="2:24" x14ac:dyDescent="0.25">
      <c r="B59" s="539"/>
      <c r="C59" s="323">
        <v>9</v>
      </c>
      <c r="D59" s="710"/>
      <c r="E59" s="711"/>
      <c r="F59" s="326"/>
      <c r="G59" s="326"/>
      <c r="H59" s="326"/>
      <c r="I59" s="189"/>
      <c r="J59" s="190"/>
      <c r="K59" s="189"/>
      <c r="L59" s="190"/>
      <c r="M59" s="189"/>
      <c r="N59" s="190"/>
      <c r="O59" s="189"/>
      <c r="P59" s="190"/>
      <c r="Q59" s="189"/>
      <c r="R59" s="191"/>
      <c r="S59" s="48"/>
      <c r="T59" s="48"/>
      <c r="U59" s="48"/>
      <c r="V59" s="48"/>
      <c r="W59" s="48"/>
    </row>
    <row r="60" spans="2:24" ht="15.75" thickBot="1" x14ac:dyDescent="0.3">
      <c r="B60" s="697"/>
      <c r="C60" s="334">
        <v>10</v>
      </c>
      <c r="D60" s="869"/>
      <c r="E60" s="870"/>
      <c r="F60" s="330"/>
      <c r="G60" s="330"/>
      <c r="H60" s="330"/>
      <c r="I60" s="192"/>
      <c r="J60" s="193"/>
      <c r="K60" s="192"/>
      <c r="L60" s="193"/>
      <c r="M60" s="192"/>
      <c r="N60" s="193"/>
      <c r="O60" s="192"/>
      <c r="P60" s="193"/>
      <c r="Q60" s="192"/>
      <c r="R60" s="194"/>
      <c r="S60" s="48"/>
      <c r="T60" s="48"/>
      <c r="U60" s="48"/>
      <c r="V60" s="48"/>
      <c r="W60" s="48"/>
    </row>
    <row r="61" spans="2:24" x14ac:dyDescent="0.25">
      <c r="B61" s="655" t="s">
        <v>796</v>
      </c>
      <c r="C61" s="656"/>
      <c r="D61" s="656"/>
      <c r="E61" s="656"/>
      <c r="F61" s="656"/>
      <c r="G61" s="656"/>
      <c r="H61" s="656"/>
      <c r="I61" s="656"/>
      <c r="J61" s="656"/>
      <c r="K61" s="656"/>
      <c r="L61" s="656"/>
      <c r="M61" s="656"/>
      <c r="N61" s="656"/>
      <c r="O61" s="656"/>
      <c r="P61" s="656"/>
      <c r="Q61" s="656"/>
      <c r="R61" s="818"/>
      <c r="S61" s="48"/>
      <c r="T61" s="48"/>
      <c r="U61" s="48"/>
      <c r="V61" s="48"/>
      <c r="W61" s="48"/>
      <c r="X61" s="48"/>
    </row>
    <row r="62" spans="2:24" ht="73.5" customHeight="1" x14ac:dyDescent="0.25">
      <c r="B62" s="468" t="s">
        <v>795</v>
      </c>
      <c r="C62" s="469"/>
      <c r="D62" s="469"/>
      <c r="E62" s="469"/>
      <c r="F62" s="469"/>
      <c r="G62" s="469"/>
      <c r="H62" s="469"/>
      <c r="I62" s="469"/>
      <c r="J62" s="615"/>
      <c r="K62" s="195"/>
      <c r="L62" s="879"/>
      <c r="M62" s="880"/>
      <c r="N62" s="880"/>
      <c r="O62" s="880"/>
      <c r="P62" s="880"/>
      <c r="Q62" s="880"/>
      <c r="R62" s="881"/>
      <c r="S62" s="275"/>
      <c r="T62" s="275"/>
      <c r="U62" s="275"/>
      <c r="V62" s="275"/>
      <c r="W62" s="275"/>
      <c r="X62" s="275"/>
    </row>
    <row r="63" spans="2:24" ht="24.95" customHeight="1" x14ac:dyDescent="0.25">
      <c r="B63" s="831" t="s">
        <v>641</v>
      </c>
      <c r="C63" s="543" t="s">
        <v>690</v>
      </c>
      <c r="D63" s="544"/>
      <c r="E63" s="545"/>
      <c r="F63" s="600" t="s">
        <v>713</v>
      </c>
      <c r="G63" s="877" t="s">
        <v>714</v>
      </c>
      <c r="H63" s="496" t="s">
        <v>761</v>
      </c>
      <c r="I63" s="804">
        <v>2015</v>
      </c>
      <c r="J63" s="805"/>
      <c r="K63" s="804">
        <v>2016</v>
      </c>
      <c r="L63" s="805"/>
      <c r="M63" s="804">
        <v>2017</v>
      </c>
      <c r="N63" s="805"/>
      <c r="O63" s="804">
        <v>2018</v>
      </c>
      <c r="P63" s="805"/>
      <c r="Q63" s="871">
        <v>2019</v>
      </c>
      <c r="R63" s="872"/>
      <c r="S63" s="48"/>
      <c r="T63" s="48"/>
      <c r="U63" s="48"/>
      <c r="V63" s="48"/>
      <c r="W63" s="48"/>
    </row>
    <row r="64" spans="2:24" ht="31.5" customHeight="1" x14ac:dyDescent="0.25">
      <c r="B64" s="539"/>
      <c r="C64" s="636"/>
      <c r="D64" s="659"/>
      <c r="E64" s="832"/>
      <c r="F64" s="601"/>
      <c r="G64" s="878"/>
      <c r="H64" s="873"/>
      <c r="I64" s="53" t="s">
        <v>615</v>
      </c>
      <c r="J64" s="333" t="s">
        <v>664</v>
      </c>
      <c r="K64" s="53" t="s">
        <v>615</v>
      </c>
      <c r="L64" s="53" t="s">
        <v>664</v>
      </c>
      <c r="M64" s="53" t="s">
        <v>615</v>
      </c>
      <c r="N64" s="168" t="s">
        <v>664</v>
      </c>
      <c r="O64" s="53" t="s">
        <v>615</v>
      </c>
      <c r="P64" s="331" t="s">
        <v>664</v>
      </c>
      <c r="Q64" s="187" t="s">
        <v>615</v>
      </c>
      <c r="R64" s="188" t="s">
        <v>664</v>
      </c>
      <c r="S64" s="48"/>
      <c r="T64" s="48"/>
      <c r="U64" s="48"/>
      <c r="V64" s="48"/>
      <c r="W64" s="48"/>
    </row>
    <row r="65" spans="2:24" x14ac:dyDescent="0.25">
      <c r="B65" s="539"/>
      <c r="C65" s="321">
        <v>1</v>
      </c>
      <c r="D65" s="710"/>
      <c r="E65" s="711"/>
      <c r="F65" s="326"/>
      <c r="G65" s="326"/>
      <c r="H65" s="326"/>
      <c r="I65" s="189"/>
      <c r="J65" s="190"/>
      <c r="K65" s="189"/>
      <c r="L65" s="190"/>
      <c r="M65" s="189"/>
      <c r="N65" s="190"/>
      <c r="O65" s="189"/>
      <c r="P65" s="190"/>
      <c r="Q65" s="189"/>
      <c r="R65" s="191"/>
      <c r="S65" s="48"/>
      <c r="T65" s="48"/>
      <c r="U65" s="48"/>
      <c r="V65" s="48"/>
      <c r="W65" s="48"/>
    </row>
    <row r="66" spans="2:24" x14ac:dyDescent="0.25">
      <c r="B66" s="539"/>
      <c r="C66" s="321">
        <v>2</v>
      </c>
      <c r="D66" s="710"/>
      <c r="E66" s="711"/>
      <c r="F66" s="326"/>
      <c r="G66" s="326"/>
      <c r="H66" s="326"/>
      <c r="I66" s="189"/>
      <c r="J66" s="190"/>
      <c r="K66" s="189"/>
      <c r="L66" s="190"/>
      <c r="M66" s="189"/>
      <c r="N66" s="190"/>
      <c r="O66" s="189"/>
      <c r="P66" s="190"/>
      <c r="Q66" s="189"/>
      <c r="R66" s="191"/>
      <c r="S66" s="48"/>
      <c r="T66" s="48"/>
      <c r="U66" s="48"/>
      <c r="V66" s="48"/>
      <c r="W66" s="48"/>
    </row>
    <row r="67" spans="2:24" x14ac:dyDescent="0.25">
      <c r="B67" s="539"/>
      <c r="C67" s="321">
        <v>3</v>
      </c>
      <c r="D67" s="710"/>
      <c r="E67" s="711"/>
      <c r="F67" s="326"/>
      <c r="G67" s="326"/>
      <c r="H67" s="326"/>
      <c r="I67" s="189"/>
      <c r="J67" s="190"/>
      <c r="K67" s="189"/>
      <c r="L67" s="190"/>
      <c r="M67" s="189"/>
      <c r="N67" s="190"/>
      <c r="O67" s="189"/>
      <c r="P67" s="190"/>
      <c r="Q67" s="189"/>
      <c r="R67" s="191"/>
      <c r="S67" s="48"/>
      <c r="T67" s="48"/>
      <c r="U67" s="48"/>
      <c r="V67" s="48"/>
      <c r="W67" s="48"/>
    </row>
    <row r="68" spans="2:24" x14ac:dyDescent="0.25">
      <c r="B68" s="539"/>
      <c r="C68" s="321">
        <v>4</v>
      </c>
      <c r="D68" s="710"/>
      <c r="E68" s="711"/>
      <c r="F68" s="326"/>
      <c r="G68" s="326"/>
      <c r="H68" s="326"/>
      <c r="I68" s="189"/>
      <c r="J68" s="190"/>
      <c r="K68" s="189"/>
      <c r="L68" s="190"/>
      <c r="M68" s="189"/>
      <c r="N68" s="190"/>
      <c r="O68" s="189"/>
      <c r="P68" s="190"/>
      <c r="Q68" s="189"/>
      <c r="R68" s="191"/>
      <c r="S68" s="48"/>
      <c r="T68" s="48"/>
      <c r="U68" s="48"/>
      <c r="V68" s="48"/>
      <c r="W68" s="48"/>
    </row>
    <row r="69" spans="2:24" x14ac:dyDescent="0.25">
      <c r="B69" s="539"/>
      <c r="C69" s="321">
        <v>5</v>
      </c>
      <c r="D69" s="710"/>
      <c r="E69" s="711"/>
      <c r="F69" s="326"/>
      <c r="G69" s="326"/>
      <c r="H69" s="326"/>
      <c r="I69" s="189"/>
      <c r="J69" s="190"/>
      <c r="K69" s="189"/>
      <c r="L69" s="190"/>
      <c r="M69" s="189"/>
      <c r="N69" s="190"/>
      <c r="O69" s="189"/>
      <c r="P69" s="190"/>
      <c r="Q69" s="189"/>
      <c r="R69" s="191"/>
      <c r="S69" s="48"/>
      <c r="T69" s="48"/>
      <c r="U69" s="48"/>
      <c r="V69" s="48"/>
      <c r="W69" s="48"/>
    </row>
    <row r="70" spans="2:24" x14ac:dyDescent="0.25">
      <c r="B70" s="539"/>
      <c r="C70" s="323">
        <v>6</v>
      </c>
      <c r="D70" s="710"/>
      <c r="E70" s="711"/>
      <c r="F70" s="326"/>
      <c r="G70" s="326"/>
      <c r="H70" s="326"/>
      <c r="I70" s="189"/>
      <c r="J70" s="190"/>
      <c r="K70" s="189"/>
      <c r="L70" s="190"/>
      <c r="M70" s="189"/>
      <c r="N70" s="190"/>
      <c r="O70" s="189"/>
      <c r="P70" s="190"/>
      <c r="Q70" s="189"/>
      <c r="R70" s="191"/>
      <c r="S70" s="48"/>
      <c r="T70" s="48"/>
      <c r="U70" s="48"/>
      <c r="V70" s="48"/>
      <c r="W70" s="48"/>
    </row>
    <row r="71" spans="2:24" x14ac:dyDescent="0.25">
      <c r="B71" s="539"/>
      <c r="C71" s="323">
        <v>7</v>
      </c>
      <c r="D71" s="710"/>
      <c r="E71" s="711"/>
      <c r="F71" s="326"/>
      <c r="G71" s="326"/>
      <c r="H71" s="326"/>
      <c r="I71" s="189"/>
      <c r="J71" s="190"/>
      <c r="K71" s="189"/>
      <c r="L71" s="190"/>
      <c r="M71" s="189"/>
      <c r="N71" s="190"/>
      <c r="O71" s="189"/>
      <c r="P71" s="190"/>
      <c r="Q71" s="189"/>
      <c r="R71" s="191"/>
      <c r="S71" s="48"/>
      <c r="T71" s="48"/>
      <c r="U71" s="48"/>
      <c r="V71" s="48"/>
      <c r="W71" s="48"/>
    </row>
    <row r="72" spans="2:24" x14ac:dyDescent="0.25">
      <c r="B72" s="539"/>
      <c r="C72" s="323">
        <v>8</v>
      </c>
      <c r="D72" s="710"/>
      <c r="E72" s="711"/>
      <c r="F72" s="326"/>
      <c r="G72" s="326"/>
      <c r="H72" s="326"/>
      <c r="I72" s="189"/>
      <c r="J72" s="190"/>
      <c r="K72" s="189"/>
      <c r="L72" s="190"/>
      <c r="M72" s="189"/>
      <c r="N72" s="190"/>
      <c r="O72" s="189"/>
      <c r="P72" s="190"/>
      <c r="Q72" s="189"/>
      <c r="R72" s="191"/>
      <c r="S72" s="48"/>
      <c r="T72" s="48"/>
      <c r="U72" s="48"/>
      <c r="V72" s="48"/>
      <c r="W72" s="48"/>
    </row>
    <row r="73" spans="2:24" x14ac:dyDescent="0.25">
      <c r="B73" s="539"/>
      <c r="C73" s="323">
        <v>9</v>
      </c>
      <c r="D73" s="710"/>
      <c r="E73" s="711"/>
      <c r="F73" s="326"/>
      <c r="G73" s="326"/>
      <c r="H73" s="326"/>
      <c r="I73" s="189"/>
      <c r="J73" s="190"/>
      <c r="K73" s="189"/>
      <c r="L73" s="190"/>
      <c r="M73" s="189"/>
      <c r="N73" s="190"/>
      <c r="O73" s="189"/>
      <c r="P73" s="190"/>
      <c r="Q73" s="189"/>
      <c r="R73" s="191"/>
      <c r="S73" s="48"/>
      <c r="T73" s="48"/>
      <c r="U73" s="48"/>
      <c r="V73" s="48"/>
      <c r="W73" s="48"/>
    </row>
    <row r="74" spans="2:24" ht="15.75" thickBot="1" x14ac:dyDescent="0.3">
      <c r="B74" s="697"/>
      <c r="C74" s="334">
        <v>10</v>
      </c>
      <c r="D74" s="869"/>
      <c r="E74" s="870"/>
      <c r="F74" s="330"/>
      <c r="G74" s="330"/>
      <c r="H74" s="330"/>
      <c r="I74" s="192"/>
      <c r="J74" s="193"/>
      <c r="K74" s="192"/>
      <c r="L74" s="193"/>
      <c r="M74" s="192"/>
      <c r="N74" s="193"/>
      <c r="O74" s="192"/>
      <c r="P74" s="193"/>
      <c r="Q74" s="192"/>
      <c r="R74" s="194"/>
      <c r="S74" s="48"/>
      <c r="T74" s="48"/>
      <c r="U74" s="48"/>
      <c r="V74" s="48"/>
      <c r="W74" s="48"/>
    </row>
    <row r="75" spans="2:24" x14ac:dyDescent="0.25">
      <c r="B75" s="655" t="s">
        <v>628</v>
      </c>
      <c r="C75" s="656"/>
      <c r="D75" s="656"/>
      <c r="E75" s="656"/>
      <c r="F75" s="656"/>
      <c r="G75" s="656"/>
      <c r="H75" s="656"/>
      <c r="I75" s="656"/>
      <c r="J75" s="656"/>
      <c r="K75" s="656"/>
      <c r="L75" s="656"/>
      <c r="M75" s="656"/>
      <c r="N75" s="656"/>
      <c r="O75" s="656"/>
      <c r="P75" s="656"/>
      <c r="Q75" s="656"/>
      <c r="R75" s="818"/>
      <c r="S75" s="48"/>
      <c r="T75" s="48"/>
      <c r="U75" s="48"/>
      <c r="V75" s="48"/>
      <c r="W75" s="48"/>
      <c r="X75" s="48"/>
    </row>
    <row r="76" spans="2:24" ht="53.25" customHeight="1" x14ac:dyDescent="0.25">
      <c r="B76" s="468" t="s">
        <v>792</v>
      </c>
      <c r="C76" s="469"/>
      <c r="D76" s="469"/>
      <c r="E76" s="469"/>
      <c r="F76" s="469"/>
      <c r="G76" s="469"/>
      <c r="H76" s="469"/>
      <c r="I76" s="469"/>
      <c r="J76" s="615"/>
      <c r="K76" s="195"/>
      <c r="L76" s="879"/>
      <c r="M76" s="880"/>
      <c r="N76" s="880"/>
      <c r="O76" s="880"/>
      <c r="P76" s="880"/>
      <c r="Q76" s="880"/>
      <c r="R76" s="881"/>
      <c r="S76" s="275"/>
      <c r="T76" s="275"/>
      <c r="U76" s="275"/>
      <c r="V76" s="275"/>
      <c r="W76" s="275"/>
      <c r="X76" s="275"/>
    </row>
    <row r="77" spans="2:24" ht="24.95" customHeight="1" x14ac:dyDescent="0.25">
      <c r="B77" s="831" t="s">
        <v>642</v>
      </c>
      <c r="C77" s="543" t="s">
        <v>691</v>
      </c>
      <c r="D77" s="544"/>
      <c r="E77" s="545"/>
      <c r="F77" s="600" t="s">
        <v>713</v>
      </c>
      <c r="G77" s="877" t="s">
        <v>714</v>
      </c>
      <c r="H77" s="496" t="s">
        <v>761</v>
      </c>
      <c r="I77" s="804">
        <v>2015</v>
      </c>
      <c r="J77" s="805"/>
      <c r="K77" s="804">
        <v>2016</v>
      </c>
      <c r="L77" s="805"/>
      <c r="M77" s="804">
        <v>2017</v>
      </c>
      <c r="N77" s="805"/>
      <c r="O77" s="804">
        <v>2018</v>
      </c>
      <c r="P77" s="805"/>
      <c r="Q77" s="871">
        <v>2019</v>
      </c>
      <c r="R77" s="872"/>
      <c r="S77" s="48"/>
      <c r="T77" s="48"/>
      <c r="U77" s="48"/>
      <c r="V77" s="48"/>
      <c r="W77" s="48"/>
      <c r="X77" s="48"/>
    </row>
    <row r="78" spans="2:24" ht="31.5" customHeight="1" x14ac:dyDescent="0.25">
      <c r="B78" s="539"/>
      <c r="C78" s="636"/>
      <c r="D78" s="659"/>
      <c r="E78" s="832"/>
      <c r="F78" s="601"/>
      <c r="G78" s="878"/>
      <c r="H78" s="873"/>
      <c r="I78" s="53" t="s">
        <v>615</v>
      </c>
      <c r="J78" s="333" t="s">
        <v>664</v>
      </c>
      <c r="K78" s="53" t="s">
        <v>615</v>
      </c>
      <c r="L78" s="53" t="s">
        <v>664</v>
      </c>
      <c r="M78" s="53" t="s">
        <v>615</v>
      </c>
      <c r="N78" s="168" t="s">
        <v>664</v>
      </c>
      <c r="O78" s="53" t="s">
        <v>615</v>
      </c>
      <c r="P78" s="331" t="s">
        <v>664</v>
      </c>
      <c r="Q78" s="187" t="s">
        <v>615</v>
      </c>
      <c r="R78" s="188" t="s">
        <v>664</v>
      </c>
      <c r="S78" s="48"/>
      <c r="T78" s="48"/>
      <c r="U78" s="48"/>
      <c r="V78" s="48"/>
      <c r="W78" s="48"/>
      <c r="X78" s="48"/>
    </row>
    <row r="79" spans="2:24" x14ac:dyDescent="0.25">
      <c r="B79" s="539"/>
      <c r="C79" s="321">
        <v>1</v>
      </c>
      <c r="D79" s="710"/>
      <c r="E79" s="711"/>
      <c r="F79" s="326"/>
      <c r="G79" s="326"/>
      <c r="H79" s="326" t="s">
        <v>762</v>
      </c>
      <c r="I79" s="189"/>
      <c r="J79" s="190"/>
      <c r="K79" s="189"/>
      <c r="L79" s="190"/>
      <c r="M79" s="189"/>
      <c r="N79" s="190"/>
      <c r="O79" s="189"/>
      <c r="P79" s="190"/>
      <c r="Q79" s="189"/>
      <c r="R79" s="191"/>
      <c r="S79" s="48"/>
      <c r="T79" s="48"/>
      <c r="U79" s="48"/>
      <c r="V79" s="48"/>
      <c r="W79" s="48"/>
      <c r="X79" s="48"/>
    </row>
    <row r="80" spans="2:24" x14ac:dyDescent="0.25">
      <c r="B80" s="539"/>
      <c r="C80" s="321">
        <v>2</v>
      </c>
      <c r="D80" s="710"/>
      <c r="E80" s="711"/>
      <c r="F80" s="326"/>
      <c r="G80" s="326"/>
      <c r="H80" s="326" t="s">
        <v>763</v>
      </c>
      <c r="I80" s="189"/>
      <c r="J80" s="190"/>
      <c r="K80" s="189"/>
      <c r="L80" s="190"/>
      <c r="M80" s="189"/>
      <c r="N80" s="190"/>
      <c r="O80" s="189"/>
      <c r="P80" s="190"/>
      <c r="Q80" s="189"/>
      <c r="R80" s="191"/>
      <c r="S80" s="48"/>
      <c r="T80" s="48"/>
      <c r="U80" s="48"/>
      <c r="V80" s="48"/>
      <c r="W80" s="48"/>
      <c r="X80" s="48"/>
    </row>
    <row r="81" spans="2:24" x14ac:dyDescent="0.25">
      <c r="B81" s="539"/>
      <c r="C81" s="321">
        <v>3</v>
      </c>
      <c r="D81" s="710"/>
      <c r="E81" s="711"/>
      <c r="F81" s="326"/>
      <c r="G81" s="326"/>
      <c r="H81" s="326" t="s">
        <v>764</v>
      </c>
      <c r="I81" s="189"/>
      <c r="J81" s="190"/>
      <c r="K81" s="189"/>
      <c r="L81" s="190"/>
      <c r="M81" s="189"/>
      <c r="N81" s="190"/>
      <c r="O81" s="189"/>
      <c r="P81" s="190"/>
      <c r="Q81" s="189"/>
      <c r="R81" s="191"/>
      <c r="S81" s="48"/>
      <c r="T81" s="48"/>
      <c r="U81" s="48"/>
      <c r="V81" s="48"/>
      <c r="W81" s="48"/>
      <c r="X81" s="48"/>
    </row>
    <row r="82" spans="2:24" x14ac:dyDescent="0.25">
      <c r="B82" s="539"/>
      <c r="C82" s="321">
        <v>4</v>
      </c>
      <c r="D82" s="710"/>
      <c r="E82" s="711"/>
      <c r="F82" s="326"/>
      <c r="G82" s="326"/>
      <c r="H82" s="326" t="s">
        <v>765</v>
      </c>
      <c r="I82" s="189"/>
      <c r="J82" s="190"/>
      <c r="K82" s="189"/>
      <c r="L82" s="190"/>
      <c r="M82" s="189"/>
      <c r="N82" s="190"/>
      <c r="O82" s="189"/>
      <c r="P82" s="190"/>
      <c r="Q82" s="189"/>
      <c r="R82" s="191"/>
      <c r="S82" s="48"/>
      <c r="T82" s="48"/>
      <c r="U82" s="48"/>
      <c r="V82" s="48"/>
      <c r="W82" s="48"/>
      <c r="X82" s="48"/>
    </row>
    <row r="83" spans="2:24" x14ac:dyDescent="0.25">
      <c r="B83" s="539"/>
      <c r="C83" s="321">
        <v>5</v>
      </c>
      <c r="D83" s="710"/>
      <c r="E83" s="711"/>
      <c r="F83" s="326"/>
      <c r="G83" s="326"/>
      <c r="H83" s="326" t="s">
        <v>48</v>
      </c>
      <c r="I83" s="189"/>
      <c r="J83" s="190"/>
      <c r="K83" s="189"/>
      <c r="L83" s="190"/>
      <c r="M83" s="189"/>
      <c r="N83" s="190"/>
      <c r="O83" s="189"/>
      <c r="P83" s="190"/>
      <c r="Q83" s="189"/>
      <c r="R83" s="191"/>
      <c r="S83" s="48"/>
      <c r="T83" s="48"/>
      <c r="U83" s="48"/>
      <c r="V83" s="48"/>
      <c r="W83" s="48"/>
      <c r="X83" s="48"/>
    </row>
    <row r="84" spans="2:24" x14ac:dyDescent="0.25">
      <c r="B84" s="539"/>
      <c r="C84" s="323">
        <v>6</v>
      </c>
      <c r="D84" s="710"/>
      <c r="E84" s="711"/>
      <c r="F84" s="326"/>
      <c r="G84" s="326"/>
      <c r="H84" s="326"/>
      <c r="I84" s="189"/>
      <c r="J84" s="190"/>
      <c r="K84" s="189"/>
      <c r="L84" s="190"/>
      <c r="M84" s="189"/>
      <c r="N84" s="190"/>
      <c r="O84" s="189"/>
      <c r="P84" s="190"/>
      <c r="Q84" s="189"/>
      <c r="R84" s="191"/>
      <c r="S84" s="48"/>
      <c r="T84" s="48"/>
      <c r="U84" s="48"/>
      <c r="V84" s="48"/>
      <c r="W84" s="48"/>
      <c r="X84" s="48"/>
    </row>
    <row r="85" spans="2:24" x14ac:dyDescent="0.25">
      <c r="B85" s="539"/>
      <c r="C85" s="323">
        <v>7</v>
      </c>
      <c r="D85" s="710"/>
      <c r="E85" s="711"/>
      <c r="F85" s="326"/>
      <c r="G85" s="326"/>
      <c r="H85" s="326"/>
      <c r="I85" s="189"/>
      <c r="J85" s="190"/>
      <c r="K85" s="189"/>
      <c r="L85" s="190"/>
      <c r="M85" s="189"/>
      <c r="N85" s="190"/>
      <c r="O85" s="189"/>
      <c r="P85" s="190"/>
      <c r="Q85" s="189"/>
      <c r="R85" s="191"/>
      <c r="S85" s="48"/>
      <c r="T85" s="48"/>
      <c r="U85" s="48"/>
      <c r="V85" s="48"/>
      <c r="W85" s="48"/>
      <c r="X85" s="48"/>
    </row>
    <row r="86" spans="2:24" x14ac:dyDescent="0.25">
      <c r="B86" s="539"/>
      <c r="C86" s="323">
        <v>8</v>
      </c>
      <c r="D86" s="710"/>
      <c r="E86" s="711"/>
      <c r="F86" s="326"/>
      <c r="G86" s="326"/>
      <c r="H86" s="326"/>
      <c r="I86" s="189"/>
      <c r="J86" s="190"/>
      <c r="K86" s="189"/>
      <c r="L86" s="190"/>
      <c r="M86" s="189"/>
      <c r="N86" s="190"/>
      <c r="O86" s="189"/>
      <c r="P86" s="190"/>
      <c r="Q86" s="189"/>
      <c r="R86" s="191"/>
      <c r="S86" s="48"/>
      <c r="T86" s="48"/>
      <c r="U86" s="48"/>
      <c r="V86" s="48"/>
      <c r="W86" s="48"/>
      <c r="X86" s="48"/>
    </row>
    <row r="87" spans="2:24" x14ac:dyDescent="0.25">
      <c r="B87" s="539"/>
      <c r="C87" s="323">
        <v>9</v>
      </c>
      <c r="D87" s="710"/>
      <c r="E87" s="711"/>
      <c r="F87" s="326"/>
      <c r="G87" s="326"/>
      <c r="H87" s="326"/>
      <c r="I87" s="189"/>
      <c r="J87" s="190"/>
      <c r="K87" s="189"/>
      <c r="L87" s="190"/>
      <c r="M87" s="189"/>
      <c r="N87" s="190"/>
      <c r="O87" s="189"/>
      <c r="P87" s="190"/>
      <c r="Q87" s="189"/>
      <c r="R87" s="191"/>
      <c r="S87" s="48"/>
      <c r="T87" s="48"/>
      <c r="U87" s="48"/>
      <c r="V87" s="48"/>
      <c r="W87" s="48"/>
      <c r="X87" s="48"/>
    </row>
    <row r="88" spans="2:24" ht="15.75" thickBot="1" x14ac:dyDescent="0.3">
      <c r="B88" s="697"/>
      <c r="C88" s="334">
        <v>10</v>
      </c>
      <c r="D88" s="869"/>
      <c r="E88" s="870"/>
      <c r="F88" s="330"/>
      <c r="G88" s="330"/>
      <c r="H88" s="330"/>
      <c r="I88" s="192"/>
      <c r="J88" s="193"/>
      <c r="K88" s="192"/>
      <c r="L88" s="193"/>
      <c r="M88" s="192"/>
      <c r="N88" s="193"/>
      <c r="O88" s="192"/>
      <c r="P88" s="193"/>
      <c r="Q88" s="192"/>
      <c r="R88" s="194"/>
      <c r="S88" s="48"/>
      <c r="T88" s="48"/>
      <c r="U88" s="48"/>
      <c r="V88" s="48"/>
      <c r="W88" s="48"/>
      <c r="X88" s="48"/>
    </row>
    <row r="89" spans="2:24" ht="15.75" customHeight="1" x14ac:dyDescent="0.25">
      <c r="B89" s="655" t="s">
        <v>797</v>
      </c>
      <c r="C89" s="656"/>
      <c r="D89" s="656"/>
      <c r="E89" s="656"/>
      <c r="F89" s="656"/>
      <c r="G89" s="656"/>
      <c r="H89" s="656"/>
      <c r="I89" s="656"/>
      <c r="J89" s="656"/>
      <c r="K89" s="656"/>
      <c r="L89" s="656"/>
      <c r="M89" s="656"/>
      <c r="N89" s="656"/>
      <c r="O89" s="656"/>
      <c r="P89" s="656"/>
      <c r="Q89" s="656"/>
      <c r="R89" s="818"/>
      <c r="S89" s="48"/>
      <c r="T89" s="48"/>
      <c r="U89" s="48"/>
      <c r="V89" s="48"/>
      <c r="W89" s="48"/>
      <c r="X89" s="48"/>
    </row>
    <row r="90" spans="2:24" ht="60" customHeight="1" x14ac:dyDescent="0.25">
      <c r="B90" s="468" t="s">
        <v>793</v>
      </c>
      <c r="C90" s="469"/>
      <c r="D90" s="469"/>
      <c r="E90" s="469"/>
      <c r="F90" s="469"/>
      <c r="G90" s="469"/>
      <c r="H90" s="469"/>
      <c r="I90" s="469"/>
      <c r="J90" s="615"/>
      <c r="K90" s="195"/>
      <c r="L90" s="879"/>
      <c r="M90" s="880"/>
      <c r="N90" s="880"/>
      <c r="O90" s="880"/>
      <c r="P90" s="880"/>
      <c r="Q90" s="880"/>
      <c r="R90" s="881"/>
      <c r="S90" s="275"/>
      <c r="T90" s="275"/>
      <c r="U90" s="275"/>
      <c r="V90" s="275"/>
      <c r="W90" s="275"/>
      <c r="X90" s="275"/>
    </row>
    <row r="91" spans="2:24" ht="24.95" customHeight="1" x14ac:dyDescent="0.25">
      <c r="B91" s="831" t="s">
        <v>642</v>
      </c>
      <c r="C91" s="543" t="s">
        <v>691</v>
      </c>
      <c r="D91" s="544"/>
      <c r="E91" s="545"/>
      <c r="F91" s="600" t="s">
        <v>713</v>
      </c>
      <c r="G91" s="877" t="s">
        <v>714</v>
      </c>
      <c r="H91" s="496" t="s">
        <v>761</v>
      </c>
      <c r="I91" s="804">
        <v>2015</v>
      </c>
      <c r="J91" s="805"/>
      <c r="K91" s="804">
        <v>2016</v>
      </c>
      <c r="L91" s="805"/>
      <c r="M91" s="804">
        <v>2017</v>
      </c>
      <c r="N91" s="805"/>
      <c r="O91" s="804">
        <v>2018</v>
      </c>
      <c r="P91" s="805"/>
      <c r="Q91" s="871">
        <v>2019</v>
      </c>
      <c r="R91" s="872"/>
      <c r="S91" s="48"/>
      <c r="T91" s="48"/>
      <c r="U91" s="48"/>
      <c r="V91" s="48"/>
      <c r="W91" s="48"/>
    </row>
    <row r="92" spans="2:24" ht="38.25" customHeight="1" x14ac:dyDescent="0.25">
      <c r="B92" s="539"/>
      <c r="C92" s="636"/>
      <c r="D92" s="659"/>
      <c r="E92" s="832"/>
      <c r="F92" s="601"/>
      <c r="G92" s="878"/>
      <c r="H92" s="873"/>
      <c r="I92" s="53" t="s">
        <v>615</v>
      </c>
      <c r="J92" s="333" t="s">
        <v>664</v>
      </c>
      <c r="K92" s="53" t="s">
        <v>615</v>
      </c>
      <c r="L92" s="53" t="s">
        <v>664</v>
      </c>
      <c r="M92" s="53" t="s">
        <v>615</v>
      </c>
      <c r="N92" s="168" t="s">
        <v>664</v>
      </c>
      <c r="O92" s="53" t="s">
        <v>615</v>
      </c>
      <c r="P92" s="331" t="s">
        <v>664</v>
      </c>
      <c r="Q92" s="187" t="s">
        <v>615</v>
      </c>
      <c r="R92" s="188" t="s">
        <v>664</v>
      </c>
      <c r="S92" s="48"/>
      <c r="T92" s="48"/>
      <c r="U92" s="48"/>
      <c r="V92" s="48"/>
      <c r="W92" s="48"/>
    </row>
    <row r="93" spans="2:24" x14ac:dyDescent="0.25">
      <c r="B93" s="539"/>
      <c r="C93" s="321">
        <v>1</v>
      </c>
      <c r="D93" s="710"/>
      <c r="E93" s="711"/>
      <c r="F93" s="326"/>
      <c r="G93" s="326"/>
      <c r="H93" s="326"/>
      <c r="I93" s="189"/>
      <c r="J93" s="190"/>
      <c r="K93" s="189"/>
      <c r="L93" s="190"/>
      <c r="M93" s="189"/>
      <c r="N93" s="190"/>
      <c r="O93" s="189"/>
      <c r="P93" s="190"/>
      <c r="Q93" s="189"/>
      <c r="R93" s="191"/>
      <c r="S93" s="48"/>
      <c r="T93" s="48"/>
      <c r="U93" s="48"/>
      <c r="V93" s="48"/>
      <c r="W93" s="48"/>
    </row>
    <row r="94" spans="2:24" x14ac:dyDescent="0.25">
      <c r="B94" s="539"/>
      <c r="C94" s="321">
        <v>2</v>
      </c>
      <c r="D94" s="710"/>
      <c r="E94" s="711"/>
      <c r="F94" s="326"/>
      <c r="G94" s="326"/>
      <c r="H94" s="326"/>
      <c r="I94" s="189"/>
      <c r="J94" s="190"/>
      <c r="K94" s="189"/>
      <c r="L94" s="190"/>
      <c r="M94" s="189"/>
      <c r="N94" s="190"/>
      <c r="O94" s="189"/>
      <c r="P94" s="190"/>
      <c r="Q94" s="189"/>
      <c r="R94" s="191"/>
      <c r="S94" s="48"/>
      <c r="T94" s="48"/>
      <c r="U94" s="48"/>
      <c r="V94" s="48"/>
      <c r="W94" s="48"/>
    </row>
    <row r="95" spans="2:24" x14ac:dyDescent="0.25">
      <c r="B95" s="539"/>
      <c r="C95" s="321">
        <v>3</v>
      </c>
      <c r="D95" s="710"/>
      <c r="E95" s="711"/>
      <c r="F95" s="326"/>
      <c r="G95" s="326"/>
      <c r="H95" s="326"/>
      <c r="I95" s="189"/>
      <c r="J95" s="190"/>
      <c r="K95" s="189"/>
      <c r="L95" s="190"/>
      <c r="M95" s="189"/>
      <c r="N95" s="190"/>
      <c r="O95" s="189"/>
      <c r="P95" s="190"/>
      <c r="Q95" s="189"/>
      <c r="R95" s="191"/>
      <c r="S95" s="48"/>
      <c r="T95" s="48"/>
      <c r="U95" s="48"/>
      <c r="V95" s="48"/>
      <c r="W95" s="48"/>
    </row>
    <row r="96" spans="2:24" x14ac:dyDescent="0.25">
      <c r="B96" s="539"/>
      <c r="C96" s="321">
        <v>4</v>
      </c>
      <c r="D96" s="710"/>
      <c r="E96" s="711"/>
      <c r="F96" s="326"/>
      <c r="G96" s="326"/>
      <c r="H96" s="326"/>
      <c r="I96" s="189"/>
      <c r="J96" s="190"/>
      <c r="K96" s="189"/>
      <c r="L96" s="190"/>
      <c r="M96" s="189"/>
      <c r="N96" s="190"/>
      <c r="O96" s="189"/>
      <c r="P96" s="190"/>
      <c r="Q96" s="189"/>
      <c r="R96" s="191"/>
      <c r="S96" s="48"/>
      <c r="T96" s="48"/>
      <c r="U96" s="48"/>
      <c r="V96" s="48"/>
      <c r="W96" s="48"/>
    </row>
    <row r="97" spans="2:24" x14ac:dyDescent="0.25">
      <c r="B97" s="539"/>
      <c r="C97" s="321">
        <v>5</v>
      </c>
      <c r="D97" s="710"/>
      <c r="E97" s="711"/>
      <c r="F97" s="326"/>
      <c r="G97" s="326"/>
      <c r="H97" s="326"/>
      <c r="I97" s="189"/>
      <c r="J97" s="190"/>
      <c r="K97" s="189"/>
      <c r="L97" s="190"/>
      <c r="M97" s="189"/>
      <c r="N97" s="190"/>
      <c r="O97" s="189"/>
      <c r="P97" s="190"/>
      <c r="Q97" s="189"/>
      <c r="R97" s="191"/>
      <c r="S97" s="48"/>
      <c r="T97" s="48"/>
      <c r="U97" s="48"/>
      <c r="V97" s="48"/>
      <c r="W97" s="48"/>
    </row>
    <row r="98" spans="2:24" x14ac:dyDescent="0.25">
      <c r="B98" s="539"/>
      <c r="C98" s="323">
        <v>6</v>
      </c>
      <c r="D98" s="710"/>
      <c r="E98" s="711"/>
      <c r="F98" s="326"/>
      <c r="G98" s="326"/>
      <c r="H98" s="326"/>
      <c r="I98" s="189"/>
      <c r="J98" s="190"/>
      <c r="K98" s="189"/>
      <c r="L98" s="190"/>
      <c r="M98" s="189"/>
      <c r="N98" s="190"/>
      <c r="O98" s="189"/>
      <c r="P98" s="190"/>
      <c r="Q98" s="189"/>
      <c r="R98" s="191"/>
      <c r="S98" s="48"/>
      <c r="T98" s="48"/>
      <c r="U98" s="48"/>
      <c r="V98" s="48"/>
      <c r="W98" s="48"/>
    </row>
    <row r="99" spans="2:24" x14ac:dyDescent="0.25">
      <c r="B99" s="539"/>
      <c r="C99" s="323">
        <v>7</v>
      </c>
      <c r="D99" s="710"/>
      <c r="E99" s="711"/>
      <c r="F99" s="326"/>
      <c r="G99" s="326"/>
      <c r="H99" s="326"/>
      <c r="I99" s="189"/>
      <c r="J99" s="190"/>
      <c r="K99" s="189"/>
      <c r="L99" s="190"/>
      <c r="M99" s="189"/>
      <c r="N99" s="190"/>
      <c r="O99" s="189"/>
      <c r="P99" s="190"/>
      <c r="Q99" s="189"/>
      <c r="R99" s="191"/>
      <c r="S99" s="48"/>
      <c r="T99" s="48"/>
      <c r="U99" s="48"/>
      <c r="V99" s="48"/>
      <c r="W99" s="48"/>
    </row>
    <row r="100" spans="2:24" x14ac:dyDescent="0.25">
      <c r="B100" s="539"/>
      <c r="C100" s="323">
        <v>8</v>
      </c>
      <c r="D100" s="710"/>
      <c r="E100" s="711"/>
      <c r="F100" s="326"/>
      <c r="G100" s="326"/>
      <c r="H100" s="326"/>
      <c r="I100" s="189"/>
      <c r="J100" s="190"/>
      <c r="K100" s="189"/>
      <c r="L100" s="190"/>
      <c r="M100" s="189"/>
      <c r="N100" s="190"/>
      <c r="O100" s="189"/>
      <c r="P100" s="190"/>
      <c r="Q100" s="189"/>
      <c r="R100" s="191"/>
      <c r="S100" s="48"/>
      <c r="T100" s="48"/>
      <c r="U100" s="48"/>
      <c r="V100" s="48"/>
      <c r="W100" s="48"/>
    </row>
    <row r="101" spans="2:24" x14ac:dyDescent="0.25">
      <c r="B101" s="539"/>
      <c r="C101" s="323">
        <v>9</v>
      </c>
      <c r="D101" s="710"/>
      <c r="E101" s="711"/>
      <c r="F101" s="326"/>
      <c r="G101" s="326"/>
      <c r="H101" s="326"/>
      <c r="I101" s="189"/>
      <c r="J101" s="190"/>
      <c r="K101" s="189"/>
      <c r="L101" s="190"/>
      <c r="M101" s="189"/>
      <c r="N101" s="190"/>
      <c r="O101" s="189"/>
      <c r="P101" s="190"/>
      <c r="Q101" s="189"/>
      <c r="R101" s="191"/>
      <c r="S101" s="48"/>
      <c r="T101" s="48"/>
      <c r="U101" s="48"/>
      <c r="V101" s="48"/>
      <c r="W101" s="48"/>
    </row>
    <row r="102" spans="2:24" ht="15.75" thickBot="1" x14ac:dyDescent="0.3">
      <c r="B102" s="697"/>
      <c r="C102" s="334">
        <v>10</v>
      </c>
      <c r="D102" s="869"/>
      <c r="E102" s="870"/>
      <c r="F102" s="330"/>
      <c r="G102" s="330"/>
      <c r="H102" s="330"/>
      <c r="I102" s="192"/>
      <c r="J102" s="193"/>
      <c r="K102" s="192"/>
      <c r="L102" s="193"/>
      <c r="M102" s="192"/>
      <c r="N102" s="193"/>
      <c r="O102" s="192"/>
      <c r="P102" s="193"/>
      <c r="Q102" s="192"/>
      <c r="R102" s="194"/>
      <c r="S102" s="48"/>
      <c r="T102" s="48"/>
      <c r="U102" s="48"/>
      <c r="V102" s="48"/>
      <c r="W102" s="48"/>
    </row>
    <row r="103" spans="2:24" x14ac:dyDescent="0.25">
      <c r="B103" s="655" t="s">
        <v>800</v>
      </c>
      <c r="C103" s="656"/>
      <c r="D103" s="656"/>
      <c r="E103" s="656"/>
      <c r="F103" s="656"/>
      <c r="G103" s="656"/>
      <c r="H103" s="656"/>
      <c r="I103" s="656"/>
      <c r="J103" s="656"/>
      <c r="K103" s="656"/>
      <c r="L103" s="656"/>
      <c r="M103" s="656"/>
      <c r="N103" s="656"/>
      <c r="O103" s="656"/>
      <c r="P103" s="656"/>
      <c r="Q103" s="656"/>
      <c r="R103" s="818"/>
      <c r="S103" s="48"/>
      <c r="T103" s="48"/>
      <c r="U103" s="48"/>
      <c r="V103" s="48"/>
      <c r="W103" s="48"/>
      <c r="X103" s="48"/>
    </row>
    <row r="104" spans="2:24" ht="48.75" customHeight="1" x14ac:dyDescent="0.25">
      <c r="B104" s="468" t="s">
        <v>801</v>
      </c>
      <c r="C104" s="469"/>
      <c r="D104" s="469"/>
      <c r="E104" s="469"/>
      <c r="F104" s="469"/>
      <c r="G104" s="469"/>
      <c r="H104" s="469"/>
      <c r="I104" s="469"/>
      <c r="J104" s="615"/>
      <c r="K104" s="195"/>
      <c r="L104" s="879"/>
      <c r="M104" s="880"/>
      <c r="N104" s="880"/>
      <c r="O104" s="880"/>
      <c r="P104" s="880"/>
      <c r="Q104" s="880"/>
      <c r="R104" s="881"/>
      <c r="S104" s="275"/>
      <c r="T104" s="275"/>
      <c r="U104" s="275"/>
      <c r="V104" s="275"/>
      <c r="W104" s="275"/>
      <c r="X104" s="275"/>
    </row>
    <row r="105" spans="2:24" ht="24.95" customHeight="1" x14ac:dyDescent="0.25">
      <c r="B105" s="831" t="s">
        <v>643</v>
      </c>
      <c r="C105" s="543" t="s">
        <v>690</v>
      </c>
      <c r="D105" s="544"/>
      <c r="E105" s="545"/>
      <c r="F105" s="600" t="s">
        <v>713</v>
      </c>
      <c r="G105" s="877" t="s">
        <v>714</v>
      </c>
      <c r="H105" s="496" t="s">
        <v>761</v>
      </c>
      <c r="I105" s="804">
        <v>2015</v>
      </c>
      <c r="J105" s="805"/>
      <c r="K105" s="804">
        <v>2016</v>
      </c>
      <c r="L105" s="805"/>
      <c r="M105" s="804">
        <v>2017</v>
      </c>
      <c r="N105" s="805"/>
      <c r="O105" s="804">
        <v>2018</v>
      </c>
      <c r="P105" s="805"/>
      <c r="Q105" s="871">
        <v>2019</v>
      </c>
      <c r="R105" s="872"/>
      <c r="S105" s="48"/>
      <c r="T105" s="48"/>
      <c r="U105" s="48"/>
      <c r="V105" s="48"/>
      <c r="W105" s="48"/>
    </row>
    <row r="106" spans="2:24" ht="39" customHeight="1" x14ac:dyDescent="0.25">
      <c r="B106" s="539"/>
      <c r="C106" s="636"/>
      <c r="D106" s="659"/>
      <c r="E106" s="832"/>
      <c r="F106" s="601"/>
      <c r="G106" s="878"/>
      <c r="H106" s="873"/>
      <c r="I106" s="53" t="s">
        <v>615</v>
      </c>
      <c r="J106" s="333" t="s">
        <v>664</v>
      </c>
      <c r="K106" s="53" t="s">
        <v>615</v>
      </c>
      <c r="L106" s="53" t="s">
        <v>664</v>
      </c>
      <c r="M106" s="53" t="s">
        <v>615</v>
      </c>
      <c r="N106" s="168" t="s">
        <v>664</v>
      </c>
      <c r="O106" s="53" t="s">
        <v>615</v>
      </c>
      <c r="P106" s="331" t="s">
        <v>664</v>
      </c>
      <c r="Q106" s="187" t="s">
        <v>615</v>
      </c>
      <c r="R106" s="188" t="s">
        <v>664</v>
      </c>
      <c r="S106" s="48"/>
      <c r="T106" s="48"/>
      <c r="U106" s="48"/>
      <c r="V106" s="48"/>
      <c r="W106" s="48"/>
    </row>
    <row r="107" spans="2:24" x14ac:dyDescent="0.25">
      <c r="B107" s="539"/>
      <c r="C107" s="321">
        <v>1</v>
      </c>
      <c r="D107" s="710"/>
      <c r="E107" s="711"/>
      <c r="F107" s="326"/>
      <c r="G107" s="326"/>
      <c r="H107" s="326"/>
      <c r="I107" s="189"/>
      <c r="J107" s="190"/>
      <c r="K107" s="189"/>
      <c r="L107" s="190"/>
      <c r="M107" s="189"/>
      <c r="N107" s="190"/>
      <c r="O107" s="189"/>
      <c r="P107" s="190"/>
      <c r="Q107" s="189"/>
      <c r="R107" s="191"/>
      <c r="S107" s="48"/>
      <c r="T107" s="48"/>
      <c r="U107" s="48"/>
      <c r="V107" s="48"/>
      <c r="W107" s="48"/>
    </row>
    <row r="108" spans="2:24" x14ac:dyDescent="0.25">
      <c r="B108" s="539"/>
      <c r="C108" s="321">
        <v>2</v>
      </c>
      <c r="D108" s="710"/>
      <c r="E108" s="711"/>
      <c r="F108" s="326"/>
      <c r="G108" s="326"/>
      <c r="H108" s="326"/>
      <c r="I108" s="189"/>
      <c r="J108" s="190"/>
      <c r="K108" s="189"/>
      <c r="L108" s="190"/>
      <c r="M108" s="189"/>
      <c r="N108" s="190"/>
      <c r="O108" s="189"/>
      <c r="P108" s="190"/>
      <c r="Q108" s="189"/>
      <c r="R108" s="191"/>
      <c r="S108" s="48"/>
      <c r="T108" s="48"/>
      <c r="U108" s="48"/>
      <c r="V108" s="48"/>
      <c r="W108" s="48"/>
    </row>
    <row r="109" spans="2:24" x14ac:dyDescent="0.25">
      <c r="B109" s="539"/>
      <c r="C109" s="321">
        <v>3</v>
      </c>
      <c r="D109" s="710"/>
      <c r="E109" s="711"/>
      <c r="F109" s="326"/>
      <c r="G109" s="326"/>
      <c r="H109" s="326"/>
      <c r="I109" s="189"/>
      <c r="J109" s="190"/>
      <c r="K109" s="189"/>
      <c r="L109" s="190"/>
      <c r="M109" s="189"/>
      <c r="N109" s="190"/>
      <c r="O109" s="189"/>
      <c r="P109" s="190"/>
      <c r="Q109" s="189"/>
      <c r="R109" s="191"/>
      <c r="S109" s="48"/>
      <c r="T109" s="48"/>
      <c r="U109" s="48"/>
      <c r="V109" s="48"/>
      <c r="W109" s="48"/>
    </row>
    <row r="110" spans="2:24" x14ac:dyDescent="0.25">
      <c r="B110" s="539"/>
      <c r="C110" s="321">
        <v>4</v>
      </c>
      <c r="D110" s="710"/>
      <c r="E110" s="711"/>
      <c r="F110" s="326"/>
      <c r="G110" s="326"/>
      <c r="H110" s="326"/>
      <c r="I110" s="189"/>
      <c r="J110" s="190"/>
      <c r="K110" s="189"/>
      <c r="L110" s="190"/>
      <c r="M110" s="189"/>
      <c r="N110" s="190"/>
      <c r="O110" s="189"/>
      <c r="P110" s="190"/>
      <c r="Q110" s="189"/>
      <c r="R110" s="191"/>
      <c r="S110" s="48"/>
      <c r="T110" s="48"/>
      <c r="U110" s="48"/>
      <c r="V110" s="48"/>
      <c r="W110" s="48"/>
    </row>
    <row r="111" spans="2:24" x14ac:dyDescent="0.25">
      <c r="B111" s="539"/>
      <c r="C111" s="321">
        <v>5</v>
      </c>
      <c r="D111" s="710"/>
      <c r="E111" s="711"/>
      <c r="F111" s="326"/>
      <c r="G111" s="326"/>
      <c r="H111" s="326"/>
      <c r="I111" s="189"/>
      <c r="J111" s="190"/>
      <c r="K111" s="189"/>
      <c r="L111" s="190"/>
      <c r="M111" s="189"/>
      <c r="N111" s="190"/>
      <c r="O111" s="189"/>
      <c r="P111" s="190"/>
      <c r="Q111" s="189"/>
      <c r="R111" s="191"/>
      <c r="S111" s="48"/>
      <c r="T111" s="48"/>
      <c r="U111" s="48"/>
      <c r="V111" s="48"/>
      <c r="W111" s="48"/>
    </row>
    <row r="112" spans="2:24" x14ac:dyDescent="0.25">
      <c r="B112" s="539"/>
      <c r="C112" s="323">
        <v>6</v>
      </c>
      <c r="D112" s="710"/>
      <c r="E112" s="711"/>
      <c r="F112" s="326"/>
      <c r="G112" s="326"/>
      <c r="H112" s="326"/>
      <c r="I112" s="189"/>
      <c r="J112" s="190"/>
      <c r="K112" s="189"/>
      <c r="L112" s="190"/>
      <c r="M112" s="189"/>
      <c r="N112" s="190"/>
      <c r="O112" s="189"/>
      <c r="P112" s="190"/>
      <c r="Q112" s="189"/>
      <c r="R112" s="191"/>
      <c r="S112" s="48"/>
      <c r="T112" s="48"/>
      <c r="U112" s="48"/>
      <c r="V112" s="48"/>
      <c r="W112" s="48"/>
    </row>
    <row r="113" spans="1:24" x14ac:dyDescent="0.25">
      <c r="B113" s="539"/>
      <c r="C113" s="323">
        <v>7</v>
      </c>
      <c r="D113" s="710"/>
      <c r="E113" s="711"/>
      <c r="F113" s="326"/>
      <c r="G113" s="326"/>
      <c r="H113" s="326"/>
      <c r="I113" s="189"/>
      <c r="J113" s="190"/>
      <c r="K113" s="189"/>
      <c r="L113" s="190"/>
      <c r="M113" s="189"/>
      <c r="N113" s="190"/>
      <c r="O113" s="189"/>
      <c r="P113" s="190"/>
      <c r="Q113" s="189"/>
      <c r="R113" s="191"/>
      <c r="S113" s="48"/>
      <c r="T113" s="48"/>
      <c r="U113" s="48"/>
      <c r="V113" s="48"/>
      <c r="W113" s="48"/>
    </row>
    <row r="114" spans="1:24" x14ac:dyDescent="0.25">
      <c r="B114" s="539"/>
      <c r="C114" s="323">
        <v>8</v>
      </c>
      <c r="D114" s="710"/>
      <c r="E114" s="711"/>
      <c r="F114" s="326"/>
      <c r="G114" s="326"/>
      <c r="H114" s="326"/>
      <c r="I114" s="189"/>
      <c r="J114" s="190"/>
      <c r="K114" s="189"/>
      <c r="L114" s="190"/>
      <c r="M114" s="189"/>
      <c r="N114" s="190"/>
      <c r="O114" s="189"/>
      <c r="P114" s="190"/>
      <c r="Q114" s="189"/>
      <c r="R114" s="191"/>
      <c r="S114" s="48"/>
      <c r="T114" s="48"/>
      <c r="U114" s="48"/>
      <c r="V114" s="48"/>
      <c r="W114" s="48"/>
    </row>
    <row r="115" spans="1:24" x14ac:dyDescent="0.25">
      <c r="B115" s="539"/>
      <c r="C115" s="323">
        <v>9</v>
      </c>
      <c r="D115" s="710"/>
      <c r="E115" s="711"/>
      <c r="F115" s="326"/>
      <c r="G115" s="326"/>
      <c r="H115" s="326"/>
      <c r="I115" s="189"/>
      <c r="J115" s="190"/>
      <c r="K115" s="189"/>
      <c r="L115" s="190"/>
      <c r="M115" s="189"/>
      <c r="N115" s="190"/>
      <c r="O115" s="189"/>
      <c r="P115" s="190"/>
      <c r="Q115" s="189"/>
      <c r="R115" s="191"/>
      <c r="S115" s="48"/>
      <c r="T115" s="48"/>
      <c r="U115" s="48"/>
      <c r="V115" s="48"/>
      <c r="W115" s="48"/>
    </row>
    <row r="116" spans="1:24" ht="15.75" thickBot="1" x14ac:dyDescent="0.3">
      <c r="B116" s="697"/>
      <c r="C116" s="334">
        <v>10</v>
      </c>
      <c r="D116" s="869"/>
      <c r="E116" s="870"/>
      <c r="F116" s="330"/>
      <c r="G116" s="330"/>
      <c r="H116" s="330"/>
      <c r="I116" s="192"/>
      <c r="J116" s="193"/>
      <c r="K116" s="192"/>
      <c r="L116" s="193"/>
      <c r="M116" s="192"/>
      <c r="N116" s="193"/>
      <c r="O116" s="192"/>
      <c r="P116" s="193"/>
      <c r="Q116" s="192"/>
      <c r="R116" s="194"/>
      <c r="S116" s="48"/>
      <c r="T116" s="48"/>
      <c r="U116" s="48"/>
      <c r="V116" s="48"/>
      <c r="W116" s="48"/>
    </row>
    <row r="117" spans="1:24" x14ac:dyDescent="0.25">
      <c r="A117" s="5"/>
      <c r="B117" s="655" t="s">
        <v>720</v>
      </c>
      <c r="C117" s="656"/>
      <c r="D117" s="656"/>
      <c r="E117" s="656"/>
      <c r="F117" s="656"/>
      <c r="G117" s="656"/>
      <c r="H117" s="656"/>
      <c r="I117" s="656"/>
      <c r="J117" s="656"/>
      <c r="K117" s="656"/>
      <c r="L117" s="656"/>
      <c r="M117" s="656"/>
      <c r="N117" s="656"/>
      <c r="O117" s="656"/>
      <c r="P117" s="656"/>
      <c r="Q117" s="656"/>
      <c r="R117" s="818"/>
      <c r="S117" s="48"/>
      <c r="T117" s="48"/>
      <c r="U117" s="48"/>
      <c r="V117" s="48"/>
      <c r="W117" s="48"/>
      <c r="X117" s="48"/>
    </row>
    <row r="118" spans="1:24" ht="48" customHeight="1" x14ac:dyDescent="0.25">
      <c r="A118" s="5"/>
      <c r="B118" s="468" t="s">
        <v>790</v>
      </c>
      <c r="C118" s="469"/>
      <c r="D118" s="469"/>
      <c r="E118" s="469"/>
      <c r="F118" s="469"/>
      <c r="G118" s="469"/>
      <c r="H118" s="469"/>
      <c r="I118" s="469"/>
      <c r="J118" s="615"/>
      <c r="K118" s="195"/>
      <c r="L118" s="879"/>
      <c r="M118" s="880"/>
      <c r="N118" s="880"/>
      <c r="O118" s="880"/>
      <c r="P118" s="880"/>
      <c r="Q118" s="880"/>
      <c r="R118" s="881"/>
      <c r="S118" s="275"/>
      <c r="T118" s="275"/>
      <c r="U118" s="275"/>
      <c r="V118" s="275"/>
      <c r="W118" s="275"/>
      <c r="X118" s="275"/>
    </row>
    <row r="119" spans="1:24" ht="24.95" customHeight="1" x14ac:dyDescent="0.25">
      <c r="A119" s="5"/>
      <c r="B119" s="831" t="s">
        <v>665</v>
      </c>
      <c r="C119" s="543" t="s">
        <v>690</v>
      </c>
      <c r="D119" s="544"/>
      <c r="E119" s="545"/>
      <c r="F119" s="600" t="s">
        <v>713</v>
      </c>
      <c r="G119" s="877" t="s">
        <v>714</v>
      </c>
      <c r="H119" s="496" t="s">
        <v>761</v>
      </c>
      <c r="I119" s="804">
        <v>2015</v>
      </c>
      <c r="J119" s="805"/>
      <c r="K119" s="804">
        <v>2016</v>
      </c>
      <c r="L119" s="805"/>
      <c r="M119" s="804">
        <v>2017</v>
      </c>
      <c r="N119" s="805"/>
      <c r="O119" s="804">
        <v>2018</v>
      </c>
      <c r="P119" s="805"/>
      <c r="Q119" s="871">
        <v>2019</v>
      </c>
      <c r="R119" s="872"/>
      <c r="S119" s="48"/>
      <c r="T119" s="48"/>
      <c r="U119" s="48"/>
      <c r="V119" s="48"/>
      <c r="W119" s="48"/>
    </row>
    <row r="120" spans="1:24" ht="31.5" customHeight="1" x14ac:dyDescent="0.25">
      <c r="B120" s="539"/>
      <c r="C120" s="636"/>
      <c r="D120" s="659"/>
      <c r="E120" s="832"/>
      <c r="F120" s="601"/>
      <c r="G120" s="878"/>
      <c r="H120" s="873"/>
      <c r="I120" s="53" t="s">
        <v>615</v>
      </c>
      <c r="J120" s="333" t="s">
        <v>664</v>
      </c>
      <c r="K120" s="53" t="s">
        <v>615</v>
      </c>
      <c r="L120" s="53" t="s">
        <v>664</v>
      </c>
      <c r="M120" s="53" t="s">
        <v>615</v>
      </c>
      <c r="N120" s="168" t="s">
        <v>664</v>
      </c>
      <c r="O120" s="53" t="s">
        <v>615</v>
      </c>
      <c r="P120" s="331" t="s">
        <v>664</v>
      </c>
      <c r="Q120" s="187" t="s">
        <v>615</v>
      </c>
      <c r="R120" s="188" t="s">
        <v>664</v>
      </c>
      <c r="S120" s="48"/>
      <c r="T120" s="48"/>
      <c r="U120" s="48"/>
      <c r="V120" s="48"/>
      <c r="W120" s="48"/>
    </row>
    <row r="121" spans="1:24" x14ac:dyDescent="0.25">
      <c r="B121" s="539"/>
      <c r="C121" s="321">
        <v>1</v>
      </c>
      <c r="D121" s="710"/>
      <c r="E121" s="711"/>
      <c r="F121" s="326"/>
      <c r="G121" s="326"/>
      <c r="H121" s="326"/>
      <c r="I121" s="189"/>
      <c r="J121" s="190"/>
      <c r="K121" s="189"/>
      <c r="L121" s="190"/>
      <c r="M121" s="189"/>
      <c r="N121" s="190"/>
      <c r="O121" s="189"/>
      <c r="P121" s="190"/>
      <c r="Q121" s="189"/>
      <c r="R121" s="191"/>
      <c r="S121" s="48"/>
      <c r="T121" s="48"/>
      <c r="U121" s="48"/>
      <c r="V121" s="48"/>
      <c r="W121" s="48"/>
    </row>
    <row r="122" spans="1:24" x14ac:dyDescent="0.25">
      <c r="B122" s="539"/>
      <c r="C122" s="321">
        <v>2</v>
      </c>
      <c r="D122" s="710"/>
      <c r="E122" s="711"/>
      <c r="F122" s="326"/>
      <c r="G122" s="326"/>
      <c r="H122" s="326"/>
      <c r="I122" s="189"/>
      <c r="J122" s="190"/>
      <c r="K122" s="189"/>
      <c r="L122" s="190"/>
      <c r="M122" s="189"/>
      <c r="N122" s="190"/>
      <c r="O122" s="189"/>
      <c r="P122" s="190"/>
      <c r="Q122" s="189"/>
      <c r="R122" s="191"/>
      <c r="S122" s="48"/>
      <c r="T122" s="48"/>
      <c r="U122" s="48"/>
      <c r="V122" s="48"/>
      <c r="W122" s="48"/>
    </row>
    <row r="123" spans="1:24" x14ac:dyDescent="0.25">
      <c r="B123" s="539"/>
      <c r="C123" s="321">
        <v>3</v>
      </c>
      <c r="D123" s="710"/>
      <c r="E123" s="711"/>
      <c r="F123" s="326"/>
      <c r="G123" s="326"/>
      <c r="H123" s="326"/>
      <c r="I123" s="189"/>
      <c r="J123" s="190"/>
      <c r="K123" s="189"/>
      <c r="L123" s="190"/>
      <c r="M123" s="189"/>
      <c r="N123" s="190"/>
      <c r="O123" s="189"/>
      <c r="P123" s="190"/>
      <c r="Q123" s="189"/>
      <c r="R123" s="191"/>
      <c r="S123" s="48"/>
      <c r="T123" s="48"/>
      <c r="U123" s="48"/>
      <c r="V123" s="48"/>
      <c r="W123" s="48"/>
    </row>
    <row r="124" spans="1:24" x14ac:dyDescent="0.25">
      <c r="B124" s="539"/>
      <c r="C124" s="321">
        <v>4</v>
      </c>
      <c r="D124" s="710"/>
      <c r="E124" s="711"/>
      <c r="F124" s="326"/>
      <c r="G124" s="326"/>
      <c r="H124" s="326"/>
      <c r="I124" s="189"/>
      <c r="J124" s="190"/>
      <c r="K124" s="189"/>
      <c r="L124" s="190"/>
      <c r="M124" s="189"/>
      <c r="N124" s="190"/>
      <c r="O124" s="189"/>
      <c r="P124" s="190"/>
      <c r="Q124" s="189"/>
      <c r="R124" s="191"/>
      <c r="S124" s="48"/>
      <c r="T124" s="48"/>
      <c r="U124" s="48"/>
      <c r="V124" s="48"/>
      <c r="W124" s="48"/>
    </row>
    <row r="125" spans="1:24" x14ac:dyDescent="0.25">
      <c r="B125" s="539"/>
      <c r="C125" s="321">
        <v>5</v>
      </c>
      <c r="D125" s="710"/>
      <c r="E125" s="711"/>
      <c r="F125" s="326"/>
      <c r="G125" s="326"/>
      <c r="H125" s="326"/>
      <c r="I125" s="189"/>
      <c r="J125" s="190"/>
      <c r="K125" s="189"/>
      <c r="L125" s="190"/>
      <c r="M125" s="189"/>
      <c r="N125" s="190"/>
      <c r="O125" s="189"/>
      <c r="P125" s="190"/>
      <c r="Q125" s="189"/>
      <c r="R125" s="191"/>
      <c r="S125" s="48"/>
      <c r="T125" s="48"/>
      <c r="U125" s="48"/>
      <c r="V125" s="48"/>
      <c r="W125" s="48"/>
    </row>
    <row r="126" spans="1:24" x14ac:dyDescent="0.25">
      <c r="B126" s="539"/>
      <c r="C126" s="323">
        <v>6</v>
      </c>
      <c r="D126" s="710"/>
      <c r="E126" s="711"/>
      <c r="F126" s="326"/>
      <c r="G126" s="326"/>
      <c r="H126" s="326"/>
      <c r="I126" s="189"/>
      <c r="J126" s="190"/>
      <c r="K126" s="189"/>
      <c r="L126" s="190"/>
      <c r="M126" s="189"/>
      <c r="N126" s="190"/>
      <c r="O126" s="189"/>
      <c r="P126" s="190"/>
      <c r="Q126" s="189"/>
      <c r="R126" s="191"/>
      <c r="S126" s="48"/>
      <c r="T126" s="48"/>
      <c r="U126" s="48"/>
      <c r="V126" s="48"/>
      <c r="W126" s="48"/>
    </row>
    <row r="127" spans="1:24" x14ac:dyDescent="0.25">
      <c r="B127" s="539"/>
      <c r="C127" s="323">
        <v>7</v>
      </c>
      <c r="D127" s="710"/>
      <c r="E127" s="711"/>
      <c r="F127" s="326"/>
      <c r="G127" s="326"/>
      <c r="H127" s="326"/>
      <c r="I127" s="189"/>
      <c r="J127" s="190"/>
      <c r="K127" s="189"/>
      <c r="L127" s="190"/>
      <c r="M127" s="189"/>
      <c r="N127" s="190"/>
      <c r="O127" s="189"/>
      <c r="P127" s="190"/>
      <c r="Q127" s="189"/>
      <c r="R127" s="191"/>
      <c r="S127" s="48"/>
      <c r="T127" s="48"/>
      <c r="U127" s="48"/>
      <c r="V127" s="48"/>
      <c r="W127" s="48"/>
    </row>
    <row r="128" spans="1:24" x14ac:dyDescent="0.25">
      <c r="B128" s="539"/>
      <c r="C128" s="323">
        <v>8</v>
      </c>
      <c r="D128" s="710"/>
      <c r="E128" s="711"/>
      <c r="F128" s="326"/>
      <c r="G128" s="326"/>
      <c r="H128" s="326"/>
      <c r="I128" s="189"/>
      <c r="J128" s="190"/>
      <c r="K128" s="189"/>
      <c r="L128" s="190"/>
      <c r="M128" s="189"/>
      <c r="N128" s="190"/>
      <c r="O128" s="189"/>
      <c r="P128" s="190"/>
      <c r="Q128" s="189"/>
      <c r="R128" s="191"/>
      <c r="S128" s="48"/>
      <c r="T128" s="48"/>
      <c r="U128" s="48"/>
      <c r="V128" s="48"/>
      <c r="W128" s="48"/>
    </row>
    <row r="129" spans="2:24" x14ac:dyDescent="0.25">
      <c r="B129" s="539"/>
      <c r="C129" s="323">
        <v>9</v>
      </c>
      <c r="D129" s="710"/>
      <c r="E129" s="711"/>
      <c r="F129" s="326"/>
      <c r="G129" s="326"/>
      <c r="H129" s="326"/>
      <c r="I129" s="189"/>
      <c r="J129" s="190"/>
      <c r="K129" s="189"/>
      <c r="L129" s="190"/>
      <c r="M129" s="189"/>
      <c r="N129" s="190"/>
      <c r="O129" s="189"/>
      <c r="P129" s="190"/>
      <c r="Q129" s="189"/>
      <c r="R129" s="191"/>
      <c r="S129" s="48"/>
      <c r="T129" s="48"/>
      <c r="U129" s="48"/>
      <c r="V129" s="48"/>
      <c r="W129" s="48"/>
    </row>
    <row r="130" spans="2:24" ht="15.75" thickBot="1" x14ac:dyDescent="0.3">
      <c r="B130" s="697"/>
      <c r="C130" s="334">
        <v>10</v>
      </c>
      <c r="D130" s="869"/>
      <c r="E130" s="870"/>
      <c r="F130" s="330"/>
      <c r="G130" s="330"/>
      <c r="H130" s="330"/>
      <c r="I130" s="192"/>
      <c r="J130" s="193"/>
      <c r="K130" s="192"/>
      <c r="L130" s="193"/>
      <c r="M130" s="192"/>
      <c r="N130" s="193"/>
      <c r="O130" s="192"/>
      <c r="P130" s="193"/>
      <c r="Q130" s="192"/>
      <c r="R130" s="194"/>
      <c r="S130" s="48"/>
      <c r="T130" s="48"/>
      <c r="U130" s="48"/>
      <c r="V130" s="48"/>
      <c r="W130" s="48"/>
    </row>
    <row r="131" spans="2:24" x14ac:dyDescent="0.25">
      <c r="B131" s="655" t="s">
        <v>721</v>
      </c>
      <c r="C131" s="656"/>
      <c r="D131" s="656"/>
      <c r="E131" s="656"/>
      <c r="F131" s="656"/>
      <c r="G131" s="656"/>
      <c r="H131" s="656"/>
      <c r="I131" s="656"/>
      <c r="J131" s="656"/>
      <c r="K131" s="656"/>
      <c r="L131" s="656"/>
      <c r="M131" s="656"/>
      <c r="N131" s="656"/>
      <c r="O131" s="656"/>
      <c r="P131" s="656"/>
      <c r="Q131" s="656"/>
      <c r="R131" s="818"/>
      <c r="S131" s="48"/>
      <c r="T131" s="48"/>
      <c r="U131" s="48"/>
      <c r="V131" s="48"/>
      <c r="W131" s="48"/>
      <c r="X131" s="48"/>
    </row>
    <row r="132" spans="2:24" ht="53.25" customHeight="1" x14ac:dyDescent="0.25">
      <c r="B132" s="468" t="s">
        <v>791</v>
      </c>
      <c r="C132" s="469"/>
      <c r="D132" s="469"/>
      <c r="E132" s="469"/>
      <c r="F132" s="469"/>
      <c r="G132" s="469"/>
      <c r="H132" s="469"/>
      <c r="I132" s="469"/>
      <c r="J132" s="615"/>
      <c r="K132" s="195"/>
      <c r="L132" s="879"/>
      <c r="M132" s="880"/>
      <c r="N132" s="880"/>
      <c r="O132" s="880"/>
      <c r="P132" s="880"/>
      <c r="Q132" s="880"/>
      <c r="R132" s="881"/>
      <c r="S132" s="275"/>
      <c r="T132" s="275"/>
      <c r="U132" s="275"/>
      <c r="V132" s="275"/>
      <c r="W132" s="275"/>
      <c r="X132" s="275"/>
    </row>
    <row r="133" spans="2:24" ht="24.95" customHeight="1" x14ac:dyDescent="0.25">
      <c r="B133" s="831" t="s">
        <v>69</v>
      </c>
      <c r="C133" s="543" t="s">
        <v>690</v>
      </c>
      <c r="D133" s="544"/>
      <c r="E133" s="545"/>
      <c r="F133" s="600" t="s">
        <v>713</v>
      </c>
      <c r="G133" s="877" t="s">
        <v>714</v>
      </c>
      <c r="H133" s="496" t="s">
        <v>761</v>
      </c>
      <c r="I133" s="804">
        <v>2015</v>
      </c>
      <c r="J133" s="805"/>
      <c r="K133" s="804">
        <v>2016</v>
      </c>
      <c r="L133" s="805"/>
      <c r="M133" s="804">
        <v>2017</v>
      </c>
      <c r="N133" s="805"/>
      <c r="O133" s="804">
        <v>2018</v>
      </c>
      <c r="P133" s="805"/>
      <c r="Q133" s="871">
        <v>2019</v>
      </c>
      <c r="R133" s="872"/>
      <c r="S133" s="48"/>
      <c r="T133" s="48"/>
      <c r="U133" s="48"/>
      <c r="V133" s="48"/>
      <c r="W133" s="48"/>
    </row>
    <row r="134" spans="2:24" ht="31.5" customHeight="1" x14ac:dyDescent="0.25">
      <c r="B134" s="539"/>
      <c r="C134" s="636"/>
      <c r="D134" s="659"/>
      <c r="E134" s="832"/>
      <c r="F134" s="601"/>
      <c r="G134" s="878"/>
      <c r="H134" s="873"/>
      <c r="I134" s="53" t="s">
        <v>615</v>
      </c>
      <c r="J134" s="333" t="s">
        <v>664</v>
      </c>
      <c r="K134" s="53" t="s">
        <v>615</v>
      </c>
      <c r="L134" s="53" t="s">
        <v>664</v>
      </c>
      <c r="M134" s="53" t="s">
        <v>615</v>
      </c>
      <c r="N134" s="168" t="s">
        <v>664</v>
      </c>
      <c r="O134" s="53" t="s">
        <v>615</v>
      </c>
      <c r="P134" s="331" t="s">
        <v>664</v>
      </c>
      <c r="Q134" s="187" t="s">
        <v>615</v>
      </c>
      <c r="R134" s="188" t="s">
        <v>664</v>
      </c>
      <c r="S134" s="48"/>
      <c r="T134" s="48"/>
      <c r="U134" s="48"/>
      <c r="V134" s="48"/>
      <c r="W134" s="48"/>
    </row>
    <row r="135" spans="2:24" x14ac:dyDescent="0.25">
      <c r="B135" s="539"/>
      <c r="C135" s="321">
        <v>1</v>
      </c>
      <c r="D135" s="710"/>
      <c r="E135" s="711"/>
      <c r="F135" s="326"/>
      <c r="G135" s="326"/>
      <c r="H135" s="326"/>
      <c r="I135" s="189"/>
      <c r="J135" s="190"/>
      <c r="K135" s="189"/>
      <c r="L135" s="190"/>
      <c r="M135" s="189"/>
      <c r="N135" s="190"/>
      <c r="O135" s="189"/>
      <c r="P135" s="190"/>
      <c r="Q135" s="189"/>
      <c r="R135" s="191"/>
      <c r="S135" s="48"/>
      <c r="T135" s="48"/>
      <c r="U135" s="48"/>
      <c r="V135" s="48"/>
      <c r="W135" s="48"/>
    </row>
    <row r="136" spans="2:24" x14ac:dyDescent="0.25">
      <c r="B136" s="539"/>
      <c r="C136" s="321">
        <v>2</v>
      </c>
      <c r="D136" s="710"/>
      <c r="E136" s="711"/>
      <c r="F136" s="326"/>
      <c r="G136" s="326"/>
      <c r="H136" s="326"/>
      <c r="I136" s="189"/>
      <c r="J136" s="190"/>
      <c r="K136" s="189"/>
      <c r="L136" s="190"/>
      <c r="M136" s="189"/>
      <c r="N136" s="190"/>
      <c r="O136" s="189"/>
      <c r="P136" s="190"/>
      <c r="Q136" s="189"/>
      <c r="R136" s="191"/>
      <c r="S136" s="48"/>
      <c r="T136" s="48"/>
      <c r="U136" s="48"/>
      <c r="V136" s="48"/>
      <c r="W136" s="48"/>
    </row>
    <row r="137" spans="2:24" x14ac:dyDescent="0.25">
      <c r="B137" s="539"/>
      <c r="C137" s="321">
        <v>3</v>
      </c>
      <c r="D137" s="710"/>
      <c r="E137" s="711"/>
      <c r="F137" s="326"/>
      <c r="G137" s="326"/>
      <c r="H137" s="326"/>
      <c r="I137" s="189"/>
      <c r="J137" s="190"/>
      <c r="K137" s="189"/>
      <c r="L137" s="190"/>
      <c r="M137" s="189"/>
      <c r="N137" s="190"/>
      <c r="O137" s="189"/>
      <c r="P137" s="190"/>
      <c r="Q137" s="189"/>
      <c r="R137" s="191"/>
      <c r="S137" s="48"/>
      <c r="T137" s="48"/>
      <c r="U137" s="48"/>
      <c r="V137" s="48"/>
      <c r="W137" s="48"/>
    </row>
    <row r="138" spans="2:24" x14ac:dyDescent="0.25">
      <c r="B138" s="539"/>
      <c r="C138" s="321">
        <v>4</v>
      </c>
      <c r="D138" s="710"/>
      <c r="E138" s="711"/>
      <c r="F138" s="326"/>
      <c r="G138" s="326"/>
      <c r="H138" s="326"/>
      <c r="I138" s="189"/>
      <c r="J138" s="190"/>
      <c r="K138" s="189"/>
      <c r="L138" s="190"/>
      <c r="M138" s="189"/>
      <c r="N138" s="190"/>
      <c r="O138" s="189"/>
      <c r="P138" s="190"/>
      <c r="Q138" s="189"/>
      <c r="R138" s="191"/>
      <c r="S138" s="48"/>
      <c r="T138" s="48"/>
      <c r="U138" s="48"/>
      <c r="V138" s="48"/>
      <c r="W138" s="48"/>
    </row>
    <row r="139" spans="2:24" x14ac:dyDescent="0.25">
      <c r="B139" s="539"/>
      <c r="C139" s="321">
        <v>5</v>
      </c>
      <c r="D139" s="710"/>
      <c r="E139" s="711"/>
      <c r="F139" s="326"/>
      <c r="G139" s="326"/>
      <c r="H139" s="326"/>
      <c r="I139" s="189"/>
      <c r="J139" s="190"/>
      <c r="K139" s="189"/>
      <c r="L139" s="190"/>
      <c r="M139" s="189"/>
      <c r="N139" s="190"/>
      <c r="O139" s="189"/>
      <c r="P139" s="190"/>
      <c r="Q139" s="189"/>
      <c r="R139" s="191"/>
      <c r="S139" s="48"/>
      <c r="T139" s="48"/>
      <c r="U139" s="48"/>
      <c r="V139" s="48"/>
      <c r="W139" s="48"/>
    </row>
    <row r="140" spans="2:24" x14ac:dyDescent="0.25">
      <c r="B140" s="539"/>
      <c r="C140" s="323">
        <v>6</v>
      </c>
      <c r="D140" s="710"/>
      <c r="E140" s="711"/>
      <c r="F140" s="326"/>
      <c r="G140" s="326"/>
      <c r="H140" s="326"/>
      <c r="I140" s="189"/>
      <c r="J140" s="190"/>
      <c r="K140" s="189"/>
      <c r="L140" s="190"/>
      <c r="M140" s="189"/>
      <c r="N140" s="190"/>
      <c r="O140" s="189"/>
      <c r="P140" s="190"/>
      <c r="Q140" s="189"/>
      <c r="R140" s="191"/>
      <c r="S140" s="48"/>
      <c r="T140" s="48"/>
      <c r="U140" s="48"/>
      <c r="V140" s="48"/>
      <c r="W140" s="48"/>
    </row>
    <row r="141" spans="2:24" x14ac:dyDescent="0.25">
      <c r="B141" s="539"/>
      <c r="C141" s="323">
        <v>7</v>
      </c>
      <c r="D141" s="710"/>
      <c r="E141" s="711"/>
      <c r="F141" s="326"/>
      <c r="G141" s="326"/>
      <c r="H141" s="326"/>
      <c r="I141" s="189"/>
      <c r="J141" s="190"/>
      <c r="K141" s="189"/>
      <c r="L141" s="190"/>
      <c r="M141" s="189"/>
      <c r="N141" s="190"/>
      <c r="O141" s="189"/>
      <c r="P141" s="190"/>
      <c r="Q141" s="189"/>
      <c r="R141" s="191"/>
      <c r="S141" s="48"/>
      <c r="T141" s="48"/>
      <c r="U141" s="48"/>
      <c r="V141" s="48"/>
      <c r="W141" s="48"/>
    </row>
    <row r="142" spans="2:24" x14ac:dyDescent="0.25">
      <c r="B142" s="539"/>
      <c r="C142" s="323">
        <v>8</v>
      </c>
      <c r="D142" s="710"/>
      <c r="E142" s="711"/>
      <c r="F142" s="326"/>
      <c r="G142" s="326"/>
      <c r="H142" s="326"/>
      <c r="I142" s="189"/>
      <c r="J142" s="190"/>
      <c r="K142" s="189"/>
      <c r="L142" s="190"/>
      <c r="M142" s="189"/>
      <c r="N142" s="190"/>
      <c r="O142" s="189"/>
      <c r="P142" s="190"/>
      <c r="Q142" s="189"/>
      <c r="R142" s="191"/>
      <c r="S142" s="48"/>
      <c r="T142" s="48"/>
      <c r="U142" s="48"/>
      <c r="V142" s="48"/>
      <c r="W142" s="48"/>
    </row>
    <row r="143" spans="2:24" x14ac:dyDescent="0.25">
      <c r="B143" s="539"/>
      <c r="C143" s="323">
        <v>9</v>
      </c>
      <c r="D143" s="710"/>
      <c r="E143" s="711"/>
      <c r="F143" s="326"/>
      <c r="G143" s="326"/>
      <c r="H143" s="326"/>
      <c r="I143" s="189"/>
      <c r="J143" s="190"/>
      <c r="K143" s="189"/>
      <c r="L143" s="190"/>
      <c r="M143" s="189"/>
      <c r="N143" s="190"/>
      <c r="O143" s="189"/>
      <c r="P143" s="190"/>
      <c r="Q143" s="189"/>
      <c r="R143" s="191"/>
      <c r="S143" s="48"/>
      <c r="T143" s="48"/>
      <c r="U143" s="48"/>
      <c r="V143" s="48"/>
      <c r="W143" s="48"/>
    </row>
    <row r="144" spans="2:24" ht="15.75" thickBot="1" x14ac:dyDescent="0.3">
      <c r="B144" s="697"/>
      <c r="C144" s="334">
        <v>10</v>
      </c>
      <c r="D144" s="869"/>
      <c r="E144" s="870"/>
      <c r="F144" s="330"/>
      <c r="G144" s="330"/>
      <c r="H144" s="330"/>
      <c r="I144" s="192"/>
      <c r="J144" s="193"/>
      <c r="K144" s="192"/>
      <c r="L144" s="193"/>
      <c r="M144" s="192"/>
      <c r="N144" s="193"/>
      <c r="O144" s="192"/>
      <c r="P144" s="193"/>
      <c r="Q144" s="192"/>
      <c r="R144" s="194"/>
      <c r="S144" s="48"/>
      <c r="T144" s="48"/>
      <c r="U144" s="48"/>
      <c r="V144" s="48"/>
      <c r="W144" s="48"/>
    </row>
    <row r="145" spans="2:24" ht="18" customHeight="1" x14ac:dyDescent="0.25">
      <c r="B145" s="655" t="s">
        <v>631</v>
      </c>
      <c r="C145" s="656"/>
      <c r="D145" s="656"/>
      <c r="E145" s="656"/>
      <c r="F145" s="656"/>
      <c r="G145" s="656"/>
      <c r="H145" s="656"/>
      <c r="I145" s="656"/>
      <c r="J145" s="656"/>
      <c r="K145" s="656"/>
      <c r="L145" s="656"/>
      <c r="M145" s="656"/>
      <c r="N145" s="656"/>
      <c r="O145" s="656"/>
      <c r="P145" s="656"/>
      <c r="Q145" s="656"/>
      <c r="R145" s="818"/>
      <c r="S145" s="48"/>
      <c r="T145" s="48"/>
      <c r="U145" s="48"/>
      <c r="V145" s="48"/>
      <c r="W145" s="48"/>
      <c r="X145" s="48"/>
    </row>
    <row r="146" spans="2:24" ht="52.5" customHeight="1" x14ac:dyDescent="0.25">
      <c r="B146" s="468" t="s">
        <v>802</v>
      </c>
      <c r="C146" s="469"/>
      <c r="D146" s="469"/>
      <c r="E146" s="469"/>
      <c r="F146" s="469"/>
      <c r="G146" s="469"/>
      <c r="H146" s="469"/>
      <c r="I146" s="469"/>
      <c r="J146" s="615"/>
      <c r="K146" s="195"/>
      <c r="L146" s="879"/>
      <c r="M146" s="880"/>
      <c r="N146" s="880"/>
      <c r="O146" s="880"/>
      <c r="P146" s="880"/>
      <c r="Q146" s="880"/>
      <c r="R146" s="881"/>
      <c r="S146" s="275"/>
      <c r="T146" s="275"/>
      <c r="U146" s="275"/>
      <c r="V146" s="275"/>
      <c r="W146" s="275"/>
      <c r="X146" s="275"/>
    </row>
    <row r="147" spans="2:24" ht="24.95" customHeight="1" x14ac:dyDescent="0.25">
      <c r="B147" s="831" t="s">
        <v>666</v>
      </c>
      <c r="C147" s="543" t="s">
        <v>690</v>
      </c>
      <c r="D147" s="544"/>
      <c r="E147" s="545"/>
      <c r="F147" s="600" t="s">
        <v>713</v>
      </c>
      <c r="G147" s="877" t="s">
        <v>714</v>
      </c>
      <c r="H147" s="496" t="s">
        <v>761</v>
      </c>
      <c r="I147" s="804">
        <v>2015</v>
      </c>
      <c r="J147" s="805"/>
      <c r="K147" s="804">
        <v>2016</v>
      </c>
      <c r="L147" s="805"/>
      <c r="M147" s="804">
        <v>2017</v>
      </c>
      <c r="N147" s="805"/>
      <c r="O147" s="804">
        <v>2018</v>
      </c>
      <c r="P147" s="805"/>
      <c r="Q147" s="871">
        <v>2019</v>
      </c>
      <c r="R147" s="872"/>
      <c r="S147" s="48"/>
      <c r="T147" s="48"/>
      <c r="U147" s="48"/>
      <c r="V147" s="48"/>
      <c r="W147" s="48"/>
    </row>
    <row r="148" spans="2:24" ht="36.75" customHeight="1" x14ac:dyDescent="0.25">
      <c r="B148" s="539"/>
      <c r="C148" s="636"/>
      <c r="D148" s="659"/>
      <c r="E148" s="832"/>
      <c r="F148" s="601"/>
      <c r="G148" s="878"/>
      <c r="H148" s="873"/>
      <c r="I148" s="53" t="s">
        <v>615</v>
      </c>
      <c r="J148" s="333" t="s">
        <v>664</v>
      </c>
      <c r="K148" s="53" t="s">
        <v>615</v>
      </c>
      <c r="L148" s="53" t="s">
        <v>664</v>
      </c>
      <c r="M148" s="53" t="s">
        <v>615</v>
      </c>
      <c r="N148" s="168" t="s">
        <v>664</v>
      </c>
      <c r="O148" s="53" t="s">
        <v>615</v>
      </c>
      <c r="P148" s="331" t="s">
        <v>664</v>
      </c>
      <c r="Q148" s="187" t="s">
        <v>615</v>
      </c>
      <c r="R148" s="188" t="s">
        <v>664</v>
      </c>
      <c r="S148" s="48"/>
      <c r="T148" s="48"/>
      <c r="U148" s="48"/>
      <c r="V148" s="48"/>
      <c r="W148" s="48"/>
    </row>
    <row r="149" spans="2:24" x14ac:dyDescent="0.25">
      <c r="B149" s="539"/>
      <c r="C149" s="321">
        <v>1</v>
      </c>
      <c r="D149" s="710"/>
      <c r="E149" s="711"/>
      <c r="F149" s="326"/>
      <c r="G149" s="326"/>
      <c r="H149" s="326"/>
      <c r="I149" s="189"/>
      <c r="J149" s="190"/>
      <c r="K149" s="189"/>
      <c r="L149" s="190"/>
      <c r="M149" s="189"/>
      <c r="N149" s="190"/>
      <c r="O149" s="189"/>
      <c r="P149" s="190"/>
      <c r="Q149" s="189"/>
      <c r="R149" s="191"/>
      <c r="S149" s="48"/>
      <c r="T149" s="48"/>
      <c r="U149" s="48"/>
      <c r="V149" s="48"/>
      <c r="W149" s="48"/>
    </row>
    <row r="150" spans="2:24" x14ac:dyDescent="0.25">
      <c r="B150" s="539"/>
      <c r="C150" s="321">
        <v>2</v>
      </c>
      <c r="D150" s="710"/>
      <c r="E150" s="711"/>
      <c r="F150" s="326"/>
      <c r="G150" s="326"/>
      <c r="H150" s="326"/>
      <c r="I150" s="189"/>
      <c r="J150" s="190"/>
      <c r="K150" s="189"/>
      <c r="L150" s="190"/>
      <c r="M150" s="189"/>
      <c r="N150" s="190"/>
      <c r="O150" s="189"/>
      <c r="P150" s="190"/>
      <c r="Q150" s="189"/>
      <c r="R150" s="191"/>
      <c r="S150" s="48"/>
      <c r="T150" s="48"/>
      <c r="U150" s="48"/>
      <c r="V150" s="48"/>
      <c r="W150" s="48"/>
    </row>
    <row r="151" spans="2:24" x14ac:dyDescent="0.25">
      <c r="B151" s="539"/>
      <c r="C151" s="321">
        <v>3</v>
      </c>
      <c r="D151" s="710"/>
      <c r="E151" s="711"/>
      <c r="F151" s="326"/>
      <c r="G151" s="326"/>
      <c r="H151" s="326"/>
      <c r="I151" s="189"/>
      <c r="J151" s="190"/>
      <c r="K151" s="189"/>
      <c r="L151" s="190"/>
      <c r="M151" s="189"/>
      <c r="N151" s="190"/>
      <c r="O151" s="189"/>
      <c r="P151" s="190"/>
      <c r="Q151" s="189"/>
      <c r="R151" s="191"/>
      <c r="S151" s="48"/>
      <c r="T151" s="48"/>
      <c r="U151" s="48"/>
      <c r="V151" s="48"/>
      <c r="W151" s="48"/>
    </row>
    <row r="152" spans="2:24" x14ac:dyDescent="0.25">
      <c r="B152" s="539"/>
      <c r="C152" s="321">
        <v>4</v>
      </c>
      <c r="D152" s="710"/>
      <c r="E152" s="711"/>
      <c r="F152" s="326"/>
      <c r="G152" s="326"/>
      <c r="H152" s="326"/>
      <c r="I152" s="189"/>
      <c r="J152" s="190"/>
      <c r="K152" s="189"/>
      <c r="L152" s="190"/>
      <c r="M152" s="189"/>
      <c r="N152" s="190"/>
      <c r="O152" s="189"/>
      <c r="P152" s="190"/>
      <c r="Q152" s="189"/>
      <c r="R152" s="191"/>
      <c r="S152" s="48"/>
      <c r="T152" s="48"/>
      <c r="U152" s="48"/>
      <c r="V152" s="48"/>
      <c r="W152" s="48"/>
    </row>
    <row r="153" spans="2:24" x14ac:dyDescent="0.25">
      <c r="B153" s="539"/>
      <c r="C153" s="321">
        <v>5</v>
      </c>
      <c r="D153" s="710"/>
      <c r="E153" s="711"/>
      <c r="F153" s="326"/>
      <c r="G153" s="326"/>
      <c r="H153" s="326"/>
      <c r="I153" s="189"/>
      <c r="J153" s="190"/>
      <c r="K153" s="189"/>
      <c r="L153" s="190"/>
      <c r="M153" s="189"/>
      <c r="N153" s="190"/>
      <c r="O153" s="189"/>
      <c r="P153" s="190"/>
      <c r="Q153" s="189"/>
      <c r="R153" s="191"/>
      <c r="S153" s="48"/>
      <c r="T153" s="48"/>
      <c r="U153" s="48"/>
      <c r="V153" s="48"/>
      <c r="W153" s="48"/>
    </row>
    <row r="154" spans="2:24" x14ac:dyDescent="0.25">
      <c r="B154" s="539"/>
      <c r="C154" s="323">
        <v>6</v>
      </c>
      <c r="D154" s="710"/>
      <c r="E154" s="711"/>
      <c r="F154" s="326"/>
      <c r="G154" s="326"/>
      <c r="H154" s="326"/>
      <c r="I154" s="189"/>
      <c r="J154" s="190"/>
      <c r="K154" s="189"/>
      <c r="L154" s="190"/>
      <c r="M154" s="189"/>
      <c r="N154" s="190"/>
      <c r="O154" s="189"/>
      <c r="P154" s="190"/>
      <c r="Q154" s="189"/>
      <c r="R154" s="191"/>
      <c r="S154" s="48"/>
      <c r="T154" s="48"/>
      <c r="U154" s="48"/>
      <c r="V154" s="48"/>
      <c r="W154" s="48"/>
    </row>
    <row r="155" spans="2:24" x14ac:dyDescent="0.25">
      <c r="B155" s="539"/>
      <c r="C155" s="323">
        <v>7</v>
      </c>
      <c r="D155" s="710"/>
      <c r="E155" s="711"/>
      <c r="F155" s="326"/>
      <c r="G155" s="326"/>
      <c r="H155" s="326"/>
      <c r="I155" s="189"/>
      <c r="J155" s="190"/>
      <c r="K155" s="189"/>
      <c r="L155" s="190"/>
      <c r="M155" s="189"/>
      <c r="N155" s="190"/>
      <c r="O155" s="189"/>
      <c r="P155" s="190"/>
      <c r="Q155" s="189"/>
      <c r="R155" s="191"/>
      <c r="S155" s="48"/>
      <c r="T155" s="48"/>
      <c r="U155" s="48"/>
      <c r="V155" s="48"/>
      <c r="W155" s="48"/>
    </row>
    <row r="156" spans="2:24" x14ac:dyDescent="0.25">
      <c r="B156" s="539"/>
      <c r="C156" s="323">
        <v>8</v>
      </c>
      <c r="D156" s="710"/>
      <c r="E156" s="711"/>
      <c r="F156" s="326"/>
      <c r="G156" s="326"/>
      <c r="H156" s="326"/>
      <c r="I156" s="189"/>
      <c r="J156" s="190"/>
      <c r="K156" s="189"/>
      <c r="L156" s="190"/>
      <c r="M156" s="189"/>
      <c r="N156" s="190"/>
      <c r="O156" s="189"/>
      <c r="P156" s="190"/>
      <c r="Q156" s="189"/>
      <c r="R156" s="191"/>
      <c r="S156" s="48"/>
      <c r="T156" s="48"/>
      <c r="U156" s="48"/>
      <c r="V156" s="48"/>
      <c r="W156" s="48"/>
    </row>
    <row r="157" spans="2:24" x14ac:dyDescent="0.25">
      <c r="B157" s="539"/>
      <c r="C157" s="323">
        <v>9</v>
      </c>
      <c r="D157" s="710"/>
      <c r="E157" s="711"/>
      <c r="F157" s="326"/>
      <c r="G157" s="326"/>
      <c r="H157" s="326"/>
      <c r="I157" s="189"/>
      <c r="J157" s="190"/>
      <c r="K157" s="189"/>
      <c r="L157" s="190"/>
      <c r="M157" s="189"/>
      <c r="N157" s="190"/>
      <c r="O157" s="189"/>
      <c r="P157" s="190"/>
      <c r="Q157" s="189"/>
      <c r="R157" s="191"/>
      <c r="S157" s="48"/>
      <c r="T157" s="48"/>
      <c r="U157" s="48"/>
      <c r="V157" s="48"/>
      <c r="W157" s="48"/>
    </row>
    <row r="158" spans="2:24" ht="15.75" thickBot="1" x14ac:dyDescent="0.3">
      <c r="B158" s="697"/>
      <c r="C158" s="334">
        <v>10</v>
      </c>
      <c r="D158" s="869"/>
      <c r="E158" s="870"/>
      <c r="F158" s="330"/>
      <c r="G158" s="330"/>
      <c r="H158" s="330"/>
      <c r="I158" s="192"/>
      <c r="J158" s="193"/>
      <c r="K158" s="192"/>
      <c r="L158" s="193"/>
      <c r="M158" s="192"/>
      <c r="N158" s="193"/>
      <c r="O158" s="192"/>
      <c r="P158" s="193"/>
      <c r="Q158" s="192"/>
      <c r="R158" s="194"/>
      <c r="S158" s="48"/>
      <c r="T158" s="48"/>
      <c r="U158" s="48"/>
      <c r="V158" s="48"/>
      <c r="W158" s="48"/>
    </row>
    <row r="159" spans="2:24" ht="23.25" customHeight="1" x14ac:dyDescent="0.25">
      <c r="B159" s="655" t="s">
        <v>633</v>
      </c>
      <c r="C159" s="656"/>
      <c r="D159" s="656"/>
      <c r="E159" s="656"/>
      <c r="F159" s="656"/>
      <c r="G159" s="656"/>
      <c r="H159" s="656"/>
      <c r="I159" s="656"/>
      <c r="J159" s="656"/>
      <c r="K159" s="656"/>
      <c r="L159" s="656"/>
      <c r="M159" s="656"/>
      <c r="N159" s="656"/>
      <c r="O159" s="656"/>
      <c r="P159" s="656"/>
      <c r="Q159" s="656"/>
      <c r="R159" s="818"/>
      <c r="S159" s="276"/>
      <c r="T159" s="276"/>
      <c r="U159" s="276"/>
      <c r="V159" s="276"/>
      <c r="W159" s="276"/>
      <c r="X159" s="276"/>
    </row>
    <row r="160" spans="2:24" ht="39.75" customHeight="1" x14ac:dyDescent="0.25">
      <c r="B160" s="468" t="s">
        <v>794</v>
      </c>
      <c r="C160" s="469"/>
      <c r="D160" s="469"/>
      <c r="E160" s="469"/>
      <c r="F160" s="469"/>
      <c r="G160" s="469"/>
      <c r="H160" s="469"/>
      <c r="I160" s="469"/>
      <c r="J160" s="615"/>
      <c r="K160" s="195"/>
      <c r="L160" s="879"/>
      <c r="M160" s="880"/>
      <c r="N160" s="880"/>
      <c r="O160" s="880"/>
      <c r="P160" s="880"/>
      <c r="Q160" s="880"/>
      <c r="R160" s="881"/>
      <c r="S160" s="276"/>
      <c r="T160" s="276"/>
      <c r="U160" s="276"/>
      <c r="V160" s="276"/>
      <c r="W160" s="276"/>
      <c r="X160" s="276"/>
    </row>
    <row r="161" spans="2:24" ht="18" customHeight="1" x14ac:dyDescent="0.25">
      <c r="B161" s="831" t="s">
        <v>667</v>
      </c>
      <c r="C161" s="543" t="s">
        <v>690</v>
      </c>
      <c r="D161" s="544"/>
      <c r="E161" s="545"/>
      <c r="F161" s="600" t="s">
        <v>713</v>
      </c>
      <c r="G161" s="877" t="s">
        <v>714</v>
      </c>
      <c r="H161" s="496" t="s">
        <v>761</v>
      </c>
      <c r="I161" s="804">
        <v>2015</v>
      </c>
      <c r="J161" s="805"/>
      <c r="K161" s="804">
        <v>2016</v>
      </c>
      <c r="L161" s="805"/>
      <c r="M161" s="804">
        <v>2017</v>
      </c>
      <c r="N161" s="805"/>
      <c r="O161" s="804">
        <v>2018</v>
      </c>
      <c r="P161" s="805"/>
      <c r="Q161" s="871">
        <v>2019</v>
      </c>
      <c r="R161" s="872"/>
      <c r="S161" s="276"/>
      <c r="T161" s="276"/>
      <c r="U161" s="276"/>
      <c r="V161" s="276"/>
      <c r="W161" s="276"/>
      <c r="X161" s="276"/>
    </row>
    <row r="162" spans="2:24" ht="48" customHeight="1" x14ac:dyDescent="0.25">
      <c r="B162" s="539"/>
      <c r="C162" s="636"/>
      <c r="D162" s="659"/>
      <c r="E162" s="832"/>
      <c r="F162" s="601"/>
      <c r="G162" s="878"/>
      <c r="H162" s="873"/>
      <c r="I162" s="53" t="s">
        <v>615</v>
      </c>
      <c r="J162" s="333" t="s">
        <v>664</v>
      </c>
      <c r="K162" s="53" t="s">
        <v>615</v>
      </c>
      <c r="L162" s="53" t="s">
        <v>664</v>
      </c>
      <c r="M162" s="53" t="s">
        <v>615</v>
      </c>
      <c r="N162" s="168" t="s">
        <v>664</v>
      </c>
      <c r="O162" s="53" t="s">
        <v>615</v>
      </c>
      <c r="P162" s="331" t="s">
        <v>664</v>
      </c>
      <c r="Q162" s="187" t="s">
        <v>615</v>
      </c>
      <c r="R162" s="188" t="s">
        <v>664</v>
      </c>
      <c r="S162" s="277"/>
      <c r="T162" s="277"/>
      <c r="U162" s="277"/>
      <c r="V162" s="277"/>
      <c r="W162" s="277"/>
      <c r="X162" s="277"/>
    </row>
    <row r="163" spans="2:24" x14ac:dyDescent="0.25">
      <c r="B163" s="539"/>
      <c r="C163" s="321">
        <v>1</v>
      </c>
      <c r="D163" s="710"/>
      <c r="E163" s="711"/>
      <c r="F163" s="326"/>
      <c r="G163" s="326"/>
      <c r="H163" s="326"/>
      <c r="I163" s="189"/>
      <c r="J163" s="190"/>
      <c r="K163" s="189"/>
      <c r="L163" s="190"/>
      <c r="M163" s="189"/>
      <c r="N163" s="190"/>
      <c r="O163" s="189"/>
      <c r="P163" s="190"/>
      <c r="Q163" s="189"/>
      <c r="R163" s="191"/>
    </row>
    <row r="164" spans="2:24" x14ac:dyDescent="0.25">
      <c r="B164" s="539"/>
      <c r="C164" s="321">
        <v>2</v>
      </c>
      <c r="D164" s="710"/>
      <c r="E164" s="711"/>
      <c r="F164" s="326"/>
      <c r="G164" s="326"/>
      <c r="H164" s="326"/>
      <c r="I164" s="189"/>
      <c r="J164" s="190"/>
      <c r="K164" s="189"/>
      <c r="L164" s="190"/>
      <c r="M164" s="189"/>
      <c r="N164" s="190"/>
      <c r="O164" s="189"/>
      <c r="P164" s="190"/>
      <c r="Q164" s="189"/>
      <c r="R164" s="191"/>
    </row>
    <row r="165" spans="2:24" x14ac:dyDescent="0.25">
      <c r="B165" s="539"/>
      <c r="C165" s="321">
        <v>3</v>
      </c>
      <c r="D165" s="710"/>
      <c r="E165" s="711"/>
      <c r="F165" s="326"/>
      <c r="G165" s="326"/>
      <c r="H165" s="326"/>
      <c r="I165" s="189"/>
      <c r="J165" s="190"/>
      <c r="K165" s="189"/>
      <c r="L165" s="190"/>
      <c r="M165" s="189"/>
      <c r="N165" s="190"/>
      <c r="O165" s="189"/>
      <c r="P165" s="190"/>
      <c r="Q165" s="189"/>
      <c r="R165" s="191"/>
    </row>
    <row r="166" spans="2:24" x14ac:dyDescent="0.25">
      <c r="B166" s="539"/>
      <c r="C166" s="321">
        <v>4</v>
      </c>
      <c r="D166" s="710"/>
      <c r="E166" s="711"/>
      <c r="F166" s="326"/>
      <c r="G166" s="326"/>
      <c r="H166" s="326"/>
      <c r="I166" s="189"/>
      <c r="J166" s="190"/>
      <c r="K166" s="189"/>
      <c r="L166" s="190"/>
      <c r="M166" s="189"/>
      <c r="N166" s="190"/>
      <c r="O166" s="189"/>
      <c r="P166" s="190"/>
      <c r="Q166" s="189"/>
      <c r="R166" s="191"/>
    </row>
    <row r="167" spans="2:24" x14ac:dyDescent="0.25">
      <c r="B167" s="539"/>
      <c r="C167" s="321">
        <v>5</v>
      </c>
      <c r="D167" s="710"/>
      <c r="E167" s="711"/>
      <c r="F167" s="326"/>
      <c r="G167" s="326"/>
      <c r="H167" s="326"/>
      <c r="I167" s="189"/>
      <c r="J167" s="190"/>
      <c r="K167" s="189"/>
      <c r="L167" s="190"/>
      <c r="M167" s="189"/>
      <c r="N167" s="190"/>
      <c r="O167" s="189"/>
      <c r="P167" s="190"/>
      <c r="Q167" s="189"/>
      <c r="R167" s="191"/>
    </row>
    <row r="168" spans="2:24" x14ac:dyDescent="0.25">
      <c r="B168" s="539"/>
      <c r="C168" s="323">
        <v>6</v>
      </c>
      <c r="D168" s="710"/>
      <c r="E168" s="711"/>
      <c r="F168" s="326"/>
      <c r="G168" s="326"/>
      <c r="H168" s="326"/>
      <c r="I168" s="189"/>
      <c r="J168" s="190"/>
      <c r="K168" s="189"/>
      <c r="L168" s="190"/>
      <c r="M168" s="189"/>
      <c r="N168" s="190"/>
      <c r="O168" s="189"/>
      <c r="P168" s="190"/>
      <c r="Q168" s="189"/>
      <c r="R168" s="191"/>
    </row>
    <row r="169" spans="2:24" x14ac:dyDescent="0.25">
      <c r="B169" s="539"/>
      <c r="C169" s="323">
        <v>7</v>
      </c>
      <c r="D169" s="710"/>
      <c r="E169" s="711"/>
      <c r="F169" s="326"/>
      <c r="G169" s="326"/>
      <c r="H169" s="326"/>
      <c r="I169" s="189"/>
      <c r="J169" s="190"/>
      <c r="K169" s="189"/>
      <c r="L169" s="190"/>
      <c r="M169" s="189"/>
      <c r="N169" s="190"/>
      <c r="O169" s="189"/>
      <c r="P169" s="190"/>
      <c r="Q169" s="189"/>
      <c r="R169" s="191"/>
    </row>
    <row r="170" spans="2:24" x14ac:dyDescent="0.25">
      <c r="B170" s="539"/>
      <c r="C170" s="323">
        <v>8</v>
      </c>
      <c r="D170" s="710"/>
      <c r="E170" s="711"/>
      <c r="F170" s="326"/>
      <c r="G170" s="326"/>
      <c r="H170" s="326"/>
      <c r="I170" s="189"/>
      <c r="J170" s="190"/>
      <c r="K170" s="189"/>
      <c r="L170" s="190"/>
      <c r="M170" s="189"/>
      <c r="N170" s="190"/>
      <c r="O170" s="189"/>
      <c r="P170" s="190"/>
      <c r="Q170" s="189"/>
      <c r="R170" s="191"/>
    </row>
    <row r="171" spans="2:24" x14ac:dyDescent="0.25">
      <c r="B171" s="539"/>
      <c r="C171" s="323">
        <v>9</v>
      </c>
      <c r="D171" s="710"/>
      <c r="E171" s="711"/>
      <c r="F171" s="326"/>
      <c r="G171" s="326"/>
      <c r="H171" s="326"/>
      <c r="I171" s="189"/>
      <c r="J171" s="190"/>
      <c r="K171" s="189"/>
      <c r="L171" s="190"/>
      <c r="M171" s="189"/>
      <c r="N171" s="190"/>
      <c r="O171" s="189"/>
      <c r="P171" s="190"/>
      <c r="Q171" s="189"/>
      <c r="R171" s="191"/>
    </row>
    <row r="172" spans="2:24" ht="15.75" thickBot="1" x14ac:dyDescent="0.3">
      <c r="B172" s="697"/>
      <c r="C172" s="334">
        <v>10</v>
      </c>
      <c r="D172" s="869"/>
      <c r="E172" s="870"/>
      <c r="F172" s="330"/>
      <c r="G172" s="330"/>
      <c r="H172" s="330"/>
      <c r="I172" s="192"/>
      <c r="J172" s="193"/>
      <c r="K172" s="192"/>
      <c r="L172" s="193"/>
      <c r="M172" s="192"/>
      <c r="N172" s="193"/>
      <c r="O172" s="192"/>
      <c r="P172" s="193"/>
      <c r="Q172" s="192"/>
      <c r="R172" s="194"/>
    </row>
    <row r="173" spans="2:24" x14ac:dyDescent="0.25">
      <c r="B173" s="655" t="s">
        <v>411</v>
      </c>
      <c r="C173" s="656"/>
      <c r="D173" s="656"/>
      <c r="E173" s="656"/>
      <c r="F173" s="656"/>
      <c r="G173" s="874"/>
      <c r="H173" s="821"/>
      <c r="I173" s="821"/>
      <c r="J173" s="821"/>
      <c r="K173" s="821"/>
      <c r="L173" s="821"/>
      <c r="M173" s="821"/>
      <c r="N173" s="821"/>
      <c r="O173" s="821"/>
      <c r="P173" s="821"/>
      <c r="Q173" s="821"/>
      <c r="R173" s="822"/>
    </row>
    <row r="174" spans="2:24" x14ac:dyDescent="0.25">
      <c r="B174" s="658"/>
      <c r="C174" s="659"/>
      <c r="D174" s="659"/>
      <c r="E174" s="659"/>
      <c r="F174" s="659"/>
      <c r="G174" s="875"/>
      <c r="H174" s="824"/>
      <c r="I174" s="824"/>
      <c r="J174" s="824"/>
      <c r="K174" s="824"/>
      <c r="L174" s="824"/>
      <c r="M174" s="824"/>
      <c r="N174" s="824"/>
      <c r="O174" s="824"/>
      <c r="P174" s="824"/>
      <c r="Q174" s="824"/>
      <c r="R174" s="825"/>
    </row>
    <row r="175" spans="2:24" ht="15.75" thickBot="1" x14ac:dyDescent="0.3">
      <c r="B175" s="660"/>
      <c r="C175" s="661"/>
      <c r="D175" s="661"/>
      <c r="E175" s="661"/>
      <c r="F175" s="661"/>
      <c r="G175" s="876"/>
      <c r="H175" s="827"/>
      <c r="I175" s="827"/>
      <c r="J175" s="827"/>
      <c r="K175" s="827"/>
      <c r="L175" s="827"/>
      <c r="M175" s="827"/>
      <c r="N175" s="827"/>
      <c r="O175" s="827"/>
      <c r="P175" s="827"/>
      <c r="Q175" s="827"/>
      <c r="R175" s="828"/>
    </row>
    <row r="176" spans="2:24" ht="15.75" thickBot="1" x14ac:dyDescent="0.3">
      <c r="B176" s="814" t="s">
        <v>4</v>
      </c>
      <c r="C176" s="815"/>
      <c r="D176" s="815"/>
      <c r="E176" s="815"/>
      <c r="F176" s="815"/>
      <c r="G176" s="815"/>
      <c r="H176" s="815"/>
      <c r="I176" s="815"/>
      <c r="J176" s="815"/>
      <c r="K176" s="815"/>
      <c r="L176" s="815"/>
      <c r="M176" s="815"/>
      <c r="N176" s="815"/>
      <c r="O176" s="815"/>
      <c r="P176" s="815"/>
      <c r="Q176" s="815"/>
      <c r="R176" s="816"/>
    </row>
  </sheetData>
  <sheetProtection selectLockedCells="1"/>
  <dataConsolidate/>
  <mergeCells count="283">
    <mergeCell ref="B2:E2"/>
    <mergeCell ref="F2:Q2"/>
    <mergeCell ref="B3:R3"/>
    <mergeCell ref="B4:R4"/>
    <mergeCell ref="B5:R5"/>
    <mergeCell ref="B6:J6"/>
    <mergeCell ref="L6:R6"/>
    <mergeCell ref="D15:E15"/>
    <mergeCell ref="D16:E16"/>
    <mergeCell ref="D17:E17"/>
    <mergeCell ref="D18:E18"/>
    <mergeCell ref="B19:R19"/>
    <mergeCell ref="B20:J20"/>
    <mergeCell ref="L20:R20"/>
    <mergeCell ref="M7:N7"/>
    <mergeCell ref="O7:P7"/>
    <mergeCell ref="Q7:R7"/>
    <mergeCell ref="D9:E9"/>
    <mergeCell ref="D10:E10"/>
    <mergeCell ref="B7:B18"/>
    <mergeCell ref="C7:E8"/>
    <mergeCell ref="F7:F8"/>
    <mergeCell ref="G7:G8"/>
    <mergeCell ref="I7:J7"/>
    <mergeCell ref="K7:L7"/>
    <mergeCell ref="D11:E11"/>
    <mergeCell ref="D12:E12"/>
    <mergeCell ref="D13:E13"/>
    <mergeCell ref="D14:E14"/>
    <mergeCell ref="D29:E29"/>
    <mergeCell ref="D30:E30"/>
    <mergeCell ref="D31:E31"/>
    <mergeCell ref="D32:E32"/>
    <mergeCell ref="B33:R33"/>
    <mergeCell ref="B34:J34"/>
    <mergeCell ref="L34:R34"/>
    <mergeCell ref="M21:N21"/>
    <mergeCell ref="O21:P21"/>
    <mergeCell ref="Q21:R21"/>
    <mergeCell ref="D23:E23"/>
    <mergeCell ref="D24:E24"/>
    <mergeCell ref="B21:B32"/>
    <mergeCell ref="C21:E22"/>
    <mergeCell ref="F21:F22"/>
    <mergeCell ref="G21:G22"/>
    <mergeCell ref="I21:J21"/>
    <mergeCell ref="K21:L21"/>
    <mergeCell ref="D25:E25"/>
    <mergeCell ref="D26:E26"/>
    <mergeCell ref="D27:E27"/>
    <mergeCell ref="D28:E28"/>
    <mergeCell ref="D43:E43"/>
    <mergeCell ref="D44:E44"/>
    <mergeCell ref="D45:E45"/>
    <mergeCell ref="D46:E46"/>
    <mergeCell ref="B47:R47"/>
    <mergeCell ref="B48:J48"/>
    <mergeCell ref="L48:R48"/>
    <mergeCell ref="M35:N35"/>
    <mergeCell ref="O35:P35"/>
    <mergeCell ref="Q35:R35"/>
    <mergeCell ref="D37:E37"/>
    <mergeCell ref="D38:E38"/>
    <mergeCell ref="B35:B46"/>
    <mergeCell ref="C35:E36"/>
    <mergeCell ref="F35:F36"/>
    <mergeCell ref="G35:G36"/>
    <mergeCell ref="I35:J35"/>
    <mergeCell ref="K35:L35"/>
    <mergeCell ref="D39:E39"/>
    <mergeCell ref="D40:E40"/>
    <mergeCell ref="D41:E41"/>
    <mergeCell ref="D42:E42"/>
    <mergeCell ref="D57:E57"/>
    <mergeCell ref="D58:E58"/>
    <mergeCell ref="D59:E59"/>
    <mergeCell ref="D60:E60"/>
    <mergeCell ref="B61:R61"/>
    <mergeCell ref="B62:J62"/>
    <mergeCell ref="L62:R62"/>
    <mergeCell ref="M49:N49"/>
    <mergeCell ref="O49:P49"/>
    <mergeCell ref="Q49:R49"/>
    <mergeCell ref="D51:E51"/>
    <mergeCell ref="D52:E52"/>
    <mergeCell ref="B49:B60"/>
    <mergeCell ref="C49:E50"/>
    <mergeCell ref="F49:F50"/>
    <mergeCell ref="G49:G50"/>
    <mergeCell ref="I49:J49"/>
    <mergeCell ref="K49:L49"/>
    <mergeCell ref="D53:E53"/>
    <mergeCell ref="D54:E54"/>
    <mergeCell ref="D55:E55"/>
    <mergeCell ref="D56:E56"/>
    <mergeCell ref="M63:N63"/>
    <mergeCell ref="O63:P63"/>
    <mergeCell ref="Q63:R63"/>
    <mergeCell ref="D65:E65"/>
    <mergeCell ref="D66:E66"/>
    <mergeCell ref="B63:B74"/>
    <mergeCell ref="C63:E64"/>
    <mergeCell ref="F63:F64"/>
    <mergeCell ref="G63:G64"/>
    <mergeCell ref="I63:J63"/>
    <mergeCell ref="K63:L63"/>
    <mergeCell ref="D67:E67"/>
    <mergeCell ref="D68:E68"/>
    <mergeCell ref="D69:E69"/>
    <mergeCell ref="D70:E70"/>
    <mergeCell ref="D71:E71"/>
    <mergeCell ref="D72:E72"/>
    <mergeCell ref="D73:E73"/>
    <mergeCell ref="D74:E74"/>
    <mergeCell ref="B89:R89"/>
    <mergeCell ref="B90:J90"/>
    <mergeCell ref="L90:R90"/>
    <mergeCell ref="B75:R75"/>
    <mergeCell ref="B76:J76"/>
    <mergeCell ref="L76:R76"/>
    <mergeCell ref="D99:E99"/>
    <mergeCell ref="D100:E100"/>
    <mergeCell ref="D101:E101"/>
    <mergeCell ref="D79:E79"/>
    <mergeCell ref="B77:B88"/>
    <mergeCell ref="C77:E78"/>
    <mergeCell ref="F77:F78"/>
    <mergeCell ref="G77:G78"/>
    <mergeCell ref="H77:H78"/>
    <mergeCell ref="I77:J77"/>
    <mergeCell ref="D80:E80"/>
    <mergeCell ref="D81:E81"/>
    <mergeCell ref="D82:E82"/>
    <mergeCell ref="D83:E83"/>
    <mergeCell ref="D84:E84"/>
    <mergeCell ref="D85:E85"/>
    <mergeCell ref="D86:E86"/>
    <mergeCell ref="D87:E87"/>
    <mergeCell ref="D102:E102"/>
    <mergeCell ref="B103:R103"/>
    <mergeCell ref="B104:J104"/>
    <mergeCell ref="L104:R104"/>
    <mergeCell ref="M91:N91"/>
    <mergeCell ref="O91:P91"/>
    <mergeCell ref="Q91:R91"/>
    <mergeCell ref="D93:E93"/>
    <mergeCell ref="D94:E94"/>
    <mergeCell ref="B91:B102"/>
    <mergeCell ref="C91:E92"/>
    <mergeCell ref="F91:F92"/>
    <mergeCell ref="G91:G92"/>
    <mergeCell ref="I91:J91"/>
    <mergeCell ref="K91:L91"/>
    <mergeCell ref="D95:E95"/>
    <mergeCell ref="D96:E96"/>
    <mergeCell ref="D97:E97"/>
    <mergeCell ref="D98:E98"/>
    <mergeCell ref="D113:E113"/>
    <mergeCell ref="D114:E114"/>
    <mergeCell ref="D115:E115"/>
    <mergeCell ref="D116:E116"/>
    <mergeCell ref="B117:R117"/>
    <mergeCell ref="B118:J118"/>
    <mergeCell ref="L118:R118"/>
    <mergeCell ref="M105:N105"/>
    <mergeCell ref="O105:P105"/>
    <mergeCell ref="Q105:R105"/>
    <mergeCell ref="D107:E107"/>
    <mergeCell ref="D108:E108"/>
    <mergeCell ref="B105:B116"/>
    <mergeCell ref="C105:E106"/>
    <mergeCell ref="F105:F106"/>
    <mergeCell ref="G105:G106"/>
    <mergeCell ref="I105:J105"/>
    <mergeCell ref="K105:L105"/>
    <mergeCell ref="D109:E109"/>
    <mergeCell ref="D110:E110"/>
    <mergeCell ref="D111:E111"/>
    <mergeCell ref="D112:E112"/>
    <mergeCell ref="D127:E127"/>
    <mergeCell ref="D128:E128"/>
    <mergeCell ref="D129:E129"/>
    <mergeCell ref="D130:E130"/>
    <mergeCell ref="B131:R131"/>
    <mergeCell ref="B132:J132"/>
    <mergeCell ref="L132:R132"/>
    <mergeCell ref="M119:N119"/>
    <mergeCell ref="O119:P119"/>
    <mergeCell ref="Q119:R119"/>
    <mergeCell ref="D121:E121"/>
    <mergeCell ref="D122:E122"/>
    <mergeCell ref="B119:B130"/>
    <mergeCell ref="C119:E120"/>
    <mergeCell ref="F119:F120"/>
    <mergeCell ref="G119:G120"/>
    <mergeCell ref="I119:J119"/>
    <mergeCell ref="K119:L119"/>
    <mergeCell ref="D123:E123"/>
    <mergeCell ref="D124:E124"/>
    <mergeCell ref="D125:E125"/>
    <mergeCell ref="D126:E126"/>
    <mergeCell ref="D141:E141"/>
    <mergeCell ref="D142:E142"/>
    <mergeCell ref="D143:E143"/>
    <mergeCell ref="D144:E144"/>
    <mergeCell ref="B145:R145"/>
    <mergeCell ref="B146:J146"/>
    <mergeCell ref="L146:R146"/>
    <mergeCell ref="M133:N133"/>
    <mergeCell ref="O133:P133"/>
    <mergeCell ref="Q133:R133"/>
    <mergeCell ref="D135:E135"/>
    <mergeCell ref="D136:E136"/>
    <mergeCell ref="H133:H134"/>
    <mergeCell ref="B133:B144"/>
    <mergeCell ref="C133:E134"/>
    <mergeCell ref="F133:F134"/>
    <mergeCell ref="G133:G134"/>
    <mergeCell ref="I133:J133"/>
    <mergeCell ref="K133:L133"/>
    <mergeCell ref="D137:E137"/>
    <mergeCell ref="D138:E138"/>
    <mergeCell ref="D139:E139"/>
    <mergeCell ref="D140:E140"/>
    <mergeCell ref="D155:E155"/>
    <mergeCell ref="D156:E156"/>
    <mergeCell ref="D157:E157"/>
    <mergeCell ref="D158:E158"/>
    <mergeCell ref="B159:R159"/>
    <mergeCell ref="B160:J160"/>
    <mergeCell ref="L160:R160"/>
    <mergeCell ref="M147:N147"/>
    <mergeCell ref="O147:P147"/>
    <mergeCell ref="Q147:R147"/>
    <mergeCell ref="D149:E149"/>
    <mergeCell ref="D150:E150"/>
    <mergeCell ref="H147:H148"/>
    <mergeCell ref="B147:B158"/>
    <mergeCell ref="C147:E148"/>
    <mergeCell ref="F147:F148"/>
    <mergeCell ref="G147:G148"/>
    <mergeCell ref="I147:J147"/>
    <mergeCell ref="K147:L147"/>
    <mergeCell ref="D151:E151"/>
    <mergeCell ref="D152:E152"/>
    <mergeCell ref="D153:E153"/>
    <mergeCell ref="D154:E154"/>
    <mergeCell ref="D163:E163"/>
    <mergeCell ref="D164:E164"/>
    <mergeCell ref="B161:B172"/>
    <mergeCell ref="C161:E162"/>
    <mergeCell ref="F161:F162"/>
    <mergeCell ref="G161:G162"/>
    <mergeCell ref="I161:J161"/>
    <mergeCell ref="K161:L161"/>
    <mergeCell ref="D165:E165"/>
    <mergeCell ref="D166:E166"/>
    <mergeCell ref="D167:E167"/>
    <mergeCell ref="D168:E168"/>
    <mergeCell ref="D88:E88"/>
    <mergeCell ref="K77:L77"/>
    <mergeCell ref="M77:N77"/>
    <mergeCell ref="O77:P77"/>
    <mergeCell ref="Q77:R77"/>
    <mergeCell ref="B176:R176"/>
    <mergeCell ref="H7:H8"/>
    <mergeCell ref="H161:H162"/>
    <mergeCell ref="H21:H22"/>
    <mergeCell ref="H35:H36"/>
    <mergeCell ref="H49:H50"/>
    <mergeCell ref="H63:H64"/>
    <mergeCell ref="H91:H92"/>
    <mergeCell ref="H105:H106"/>
    <mergeCell ref="H119:H120"/>
    <mergeCell ref="D169:E169"/>
    <mergeCell ref="D170:E170"/>
    <mergeCell ref="D171:E171"/>
    <mergeCell ref="D172:E172"/>
    <mergeCell ref="B173:F175"/>
    <mergeCell ref="G173:R175"/>
    <mergeCell ref="M161:N161"/>
    <mergeCell ref="O161:P161"/>
    <mergeCell ref="Q161:R161"/>
  </mergeCells>
  <conditionalFormatting sqref="B6 K6:L6 B19:B22 K20 B33:B36 K34 G8 O9:R18 O7:P8 I21:L22 O23:R32 O21:P22 I35:L36 O37:R46 O35:P36 B7:C7 C9:L18 F7:L7 B23:L32 B37:L46 I8:L8">
    <cfRule type="expression" dxfId="74" priority="97">
      <formula>IF(OR($A$6=0, $A$6="No"), TRUE, FALSE)</formula>
    </cfRule>
  </conditionalFormatting>
  <conditionalFormatting sqref="B4">
    <cfRule type="expression" dxfId="73" priority="96">
      <formula>IF(OR($A$6=0, $A$6="No"), TRUE, FALSE)</formula>
    </cfRule>
  </conditionalFormatting>
  <conditionalFormatting sqref="M63:N74">
    <cfRule type="expression" dxfId="72" priority="80">
      <formula>IF(OR($A$6=0, $A$6="No"), TRUE, FALSE)</formula>
    </cfRule>
  </conditionalFormatting>
  <conditionalFormatting sqref="L20">
    <cfRule type="expression" dxfId="71" priority="95">
      <formula>IF(OR($A$6=0, $A$6="No"), TRUE, FALSE)</formula>
    </cfRule>
  </conditionalFormatting>
  <conditionalFormatting sqref="M105:N116">
    <cfRule type="expression" dxfId="70" priority="72">
      <formula>IF(OR($A$6=0, $A$6="No"), TRUE, FALSE)</formula>
    </cfRule>
  </conditionalFormatting>
  <conditionalFormatting sqref="F21">
    <cfRule type="expression" dxfId="69" priority="55">
      <formula>IF(OR($A$6=0, $A$6="No"), TRUE, FALSE)</formula>
    </cfRule>
  </conditionalFormatting>
  <conditionalFormatting sqref="L34">
    <cfRule type="expression" dxfId="68" priority="94">
      <formula>IF(OR($A$6=0, $A$6="No"), TRUE, FALSE)</formula>
    </cfRule>
  </conditionalFormatting>
  <conditionalFormatting sqref="M21:N32">
    <cfRule type="expression" dxfId="67" priority="89">
      <formula>IF(OR($A$6=0, $A$6="No"), TRUE, FALSE)</formula>
    </cfRule>
  </conditionalFormatting>
  <conditionalFormatting sqref="B145:B148 K146 I147:L148 O149:R158 O147:P148 B149:L158">
    <cfRule type="expression" dxfId="66" priority="63">
      <formula>IF(OR($A$6=0, $A$6="No"), TRUE, FALSE)</formula>
    </cfRule>
  </conditionalFormatting>
  <conditionalFormatting sqref="M49:N60">
    <cfRule type="expression" dxfId="65" priority="84">
      <formula>IF(OR($A$6=0, $A$6="No"), TRUE, FALSE)</formula>
    </cfRule>
  </conditionalFormatting>
  <conditionalFormatting sqref="B47:B50 K48 I49:L50 O51:R60 O49:P50 B51:L60">
    <cfRule type="expression" dxfId="64" priority="87">
      <formula>IF(OR($A$6=0, $A$6="No"), TRUE, FALSE)</formula>
    </cfRule>
  </conditionalFormatting>
  <conditionalFormatting sqref="M35:N46">
    <cfRule type="expression" dxfId="63" priority="88">
      <formula>IF(OR($A$6=0, $A$6="No"), TRUE, FALSE)</formula>
    </cfRule>
  </conditionalFormatting>
  <conditionalFormatting sqref="M7:N18">
    <cfRule type="expression" dxfId="62" priority="90">
      <formula>IF(OR($A$6=0, $A$6="No"), TRUE, FALSE)</formula>
    </cfRule>
  </conditionalFormatting>
  <conditionalFormatting sqref="F161">
    <cfRule type="expression" dxfId="61" priority="46">
      <formula>IF(OR($A$6=0, $A$6="No"), TRUE, FALSE)</formula>
    </cfRule>
  </conditionalFormatting>
  <conditionalFormatting sqref="L132">
    <cfRule type="expression" dxfId="60" priority="66">
      <formula>IF(OR($A$6=0, $A$6="No"), TRUE, FALSE)</formula>
    </cfRule>
  </conditionalFormatting>
  <conditionalFormatting sqref="F35">
    <cfRule type="expression" dxfId="59" priority="54">
      <formula>IF(OR($A$6=0, $A$6="No"), TRUE, FALSE)</formula>
    </cfRule>
  </conditionalFormatting>
  <conditionalFormatting sqref="B103:B106 K104 I105:L106 O107:R116 O105:P106 B107:L116">
    <cfRule type="expression" dxfId="58" priority="75">
      <formula>IF(OR($A$6=0, $A$6="No"), TRUE, FALSE)</formula>
    </cfRule>
  </conditionalFormatting>
  <conditionalFormatting sqref="L90">
    <cfRule type="expression" dxfId="57" priority="78">
      <formula>IF(OR($A$6=0, $A$6="No"), TRUE, FALSE)</formula>
    </cfRule>
  </conditionalFormatting>
  <conditionalFormatting sqref="L48">
    <cfRule type="expression" dxfId="56" priority="86">
      <formula>IF(OR($A$6=0, $A$6="No"), TRUE, FALSE)</formula>
    </cfRule>
  </conditionalFormatting>
  <conditionalFormatting sqref="F119">
    <cfRule type="expression" dxfId="55" priority="49">
      <formula>IF(OR($A$6=0, $A$6="No"), TRUE, FALSE)</formula>
    </cfRule>
  </conditionalFormatting>
  <conditionalFormatting sqref="B61:B64 K62 I63:L64 O65:R74 O63:P64 B65:L74">
    <cfRule type="expression" dxfId="54" priority="83">
      <formula>IF(OR($A$6=0, $A$6="No"), TRUE, FALSE)</formula>
    </cfRule>
  </conditionalFormatting>
  <conditionalFormatting sqref="L62">
    <cfRule type="expression" dxfId="53" priority="82">
      <formula>IF(OR($A$6=0, $A$6="No"), TRUE, FALSE)</formula>
    </cfRule>
  </conditionalFormatting>
  <conditionalFormatting sqref="B89:B92 K90 I91:L92 O93:R102 O91:P92 C91 B93:L102">
    <cfRule type="expression" dxfId="52" priority="79">
      <formula>IF(OR($A$6=0, $A$6="No"), TRUE, FALSE)</formula>
    </cfRule>
  </conditionalFormatting>
  <conditionalFormatting sqref="M147:N158">
    <cfRule type="expression" dxfId="51" priority="60">
      <formula>IF(OR($A$6=0, $A$6="No"), TRUE, FALSE)</formula>
    </cfRule>
  </conditionalFormatting>
  <conditionalFormatting sqref="M91:N102">
    <cfRule type="expression" dxfId="50" priority="76">
      <formula>IF(OR($A$6=0, $A$6="No"), TRUE, FALSE)</formula>
    </cfRule>
  </conditionalFormatting>
  <conditionalFormatting sqref="L104">
    <cfRule type="expression" dxfId="49" priority="74">
      <formula>IF(OR($A$6=0, $A$6="No"), TRUE, FALSE)</formula>
    </cfRule>
  </conditionalFormatting>
  <conditionalFormatting sqref="G105:G106">
    <cfRule type="expression" dxfId="48" priority="40">
      <formula>IF(OR($A$6=0, $A$6="No"), TRUE, FALSE)</formula>
    </cfRule>
  </conditionalFormatting>
  <conditionalFormatting sqref="B117:B120 K118 I119:L120 O121:R130 O119:P120 B121:L130">
    <cfRule type="expression" dxfId="47" priority="71">
      <formula>IF(OR($A$6=0, $A$6="No"), TRUE, FALSE)</formula>
    </cfRule>
  </conditionalFormatting>
  <conditionalFormatting sqref="L118">
    <cfRule type="expression" dxfId="46" priority="70">
      <formula>IF(OR($A$6=0, $A$6="No"), TRUE, FALSE)</formula>
    </cfRule>
  </conditionalFormatting>
  <conditionalFormatting sqref="M119:N130">
    <cfRule type="expression" dxfId="45" priority="68">
      <formula>IF(OR($A$6=0, $A$6="No"), TRUE, FALSE)</formula>
    </cfRule>
  </conditionalFormatting>
  <conditionalFormatting sqref="B131:B134 K132 I133:L134 O135:R144 O133:P134 B135:L144">
    <cfRule type="expression" dxfId="44" priority="67">
      <formula>IF(OR($A$6=0, $A$6="No"), TRUE, FALSE)</formula>
    </cfRule>
  </conditionalFormatting>
  <conditionalFormatting sqref="F91">
    <cfRule type="expression" dxfId="43" priority="51">
      <formula>IF(OR($A$6=0, $A$6="No"), TRUE, FALSE)</formula>
    </cfRule>
  </conditionalFormatting>
  <conditionalFormatting sqref="M133:N144">
    <cfRule type="expression" dxfId="42" priority="64">
      <formula>IF(OR($A$6=0, $A$6="No"), TRUE, FALSE)</formula>
    </cfRule>
  </conditionalFormatting>
  <conditionalFormatting sqref="L146">
    <cfRule type="expression" dxfId="41" priority="62">
      <formula>IF(OR($A$6=0, $A$6="No"), TRUE, FALSE)</formula>
    </cfRule>
  </conditionalFormatting>
  <conditionalFormatting sqref="F133">
    <cfRule type="expression" dxfId="40" priority="48">
      <formula>IF(OR($A$6=0, $A$6="No"), TRUE, FALSE)</formula>
    </cfRule>
  </conditionalFormatting>
  <conditionalFormatting sqref="G49:G50">
    <cfRule type="expression" dxfId="39" priority="43">
      <formula>IF(OR($A$6=0, $A$6="No"), TRUE, FALSE)</formula>
    </cfRule>
  </conditionalFormatting>
  <conditionalFormatting sqref="B159:B162 K160 I161:L162 O163:R172 O161:P162 C161 B163:L172">
    <cfRule type="expression" dxfId="38" priority="59">
      <formula>IF(OR($A$6=0, $A$6="No"), TRUE, FALSE)</formula>
    </cfRule>
  </conditionalFormatting>
  <conditionalFormatting sqref="L160">
    <cfRule type="expression" dxfId="37" priority="58">
      <formula>IF(OR($A$6=0, $A$6="No"), TRUE, FALSE)</formula>
    </cfRule>
  </conditionalFormatting>
  <conditionalFormatting sqref="G21:G22">
    <cfRule type="expression" dxfId="36" priority="45">
      <formula>IF(OR($A$6=0, $A$6="No"), TRUE, FALSE)</formula>
    </cfRule>
  </conditionalFormatting>
  <conditionalFormatting sqref="M161:N172">
    <cfRule type="expression" dxfId="35" priority="56">
      <formula>IF(OR($A$6=0, $A$6="No"), TRUE, FALSE)</formula>
    </cfRule>
  </conditionalFormatting>
  <conditionalFormatting sqref="G133:G134">
    <cfRule type="expression" dxfId="34" priority="37">
      <formula>IF(OR($A$6=0, $A$6="No"), TRUE, FALSE)</formula>
    </cfRule>
  </conditionalFormatting>
  <conditionalFormatting sqref="F49">
    <cfRule type="expression" dxfId="33" priority="53">
      <formula>IF(OR($A$6=0, $A$6="No"), TRUE, FALSE)</formula>
    </cfRule>
  </conditionalFormatting>
  <conditionalFormatting sqref="F63">
    <cfRule type="expression" dxfId="32" priority="52">
      <formula>IF(OR($A$6=0, $A$6="No"), TRUE, FALSE)</formula>
    </cfRule>
  </conditionalFormatting>
  <conditionalFormatting sqref="C21">
    <cfRule type="expression" dxfId="31" priority="34">
      <formula>IF(OR($A$6=0, $A$6="No"), TRUE, FALSE)</formula>
    </cfRule>
  </conditionalFormatting>
  <conditionalFormatting sqref="F105">
    <cfRule type="expression" dxfId="30" priority="50">
      <formula>IF(OR($A$6=0, $A$6="No"), TRUE, FALSE)</formula>
    </cfRule>
  </conditionalFormatting>
  <conditionalFormatting sqref="C63">
    <cfRule type="expression" dxfId="29" priority="31">
      <formula>IF(OR($A$6=0, $A$6="No"), TRUE, FALSE)</formula>
    </cfRule>
  </conditionalFormatting>
  <conditionalFormatting sqref="F147">
    <cfRule type="expression" dxfId="28" priority="47">
      <formula>IF(OR($A$6=0, $A$6="No"), TRUE, FALSE)</formula>
    </cfRule>
  </conditionalFormatting>
  <conditionalFormatting sqref="C133">
    <cfRule type="expression" dxfId="27" priority="28">
      <formula>IF(OR($A$6=0, $A$6="No"), TRUE, FALSE)</formula>
    </cfRule>
  </conditionalFormatting>
  <conditionalFormatting sqref="G35:G36">
    <cfRule type="expression" dxfId="26" priority="44">
      <formula>IF(OR($A$6=0, $A$6="No"), TRUE, FALSE)</formula>
    </cfRule>
  </conditionalFormatting>
  <conditionalFormatting sqref="G63:G64">
    <cfRule type="expression" dxfId="25" priority="42">
      <formula>IF(OR($A$6=0, $A$6="No"), TRUE, FALSE)</formula>
    </cfRule>
  </conditionalFormatting>
  <conditionalFormatting sqref="G91:G92">
    <cfRule type="expression" dxfId="24" priority="41">
      <formula>IF(OR($A$6=0, $A$6="No"), TRUE, FALSE)</formula>
    </cfRule>
  </conditionalFormatting>
  <conditionalFormatting sqref="G119:G120">
    <cfRule type="expression" dxfId="23" priority="39">
      <formula>IF(OR($A$6=0, $A$6="No"), TRUE, FALSE)</formula>
    </cfRule>
  </conditionalFormatting>
  <conditionalFormatting sqref="G161:G162">
    <cfRule type="expression" dxfId="22" priority="35">
      <formula>IF(OR($A$6=0, $A$6="No"), TRUE, FALSE)</formula>
    </cfRule>
  </conditionalFormatting>
  <conditionalFormatting sqref="G147:G148">
    <cfRule type="expression" dxfId="21" priority="36">
      <formula>IF(OR($A$6=0, $A$6="No"), TRUE, FALSE)</formula>
    </cfRule>
  </conditionalFormatting>
  <conditionalFormatting sqref="B75:B78 K76 I77:L78 O79:R88 O77:P78 C77 B79:L88">
    <cfRule type="expression" dxfId="20" priority="17">
      <formula>IF(OR($A$6=0, $A$6="No"), TRUE, FALSE)</formula>
    </cfRule>
  </conditionalFormatting>
  <conditionalFormatting sqref="C35">
    <cfRule type="expression" dxfId="19" priority="33">
      <formula>IF(OR($A$6=0, $A$6="No"), TRUE, FALSE)</formula>
    </cfRule>
  </conditionalFormatting>
  <conditionalFormatting sqref="C49">
    <cfRule type="expression" dxfId="18" priority="32">
      <formula>IF(OR($A$6=0, $A$6="No"), TRUE, FALSE)</formula>
    </cfRule>
  </conditionalFormatting>
  <conditionalFormatting sqref="C105">
    <cfRule type="expression" dxfId="17" priority="30">
      <formula>IF(OR($A$6=0, $A$6="No"), TRUE, FALSE)</formula>
    </cfRule>
  </conditionalFormatting>
  <conditionalFormatting sqref="C119">
    <cfRule type="expression" dxfId="16" priority="29">
      <formula>IF(OR($A$6=0, $A$6="No"), TRUE, FALSE)</formula>
    </cfRule>
  </conditionalFormatting>
  <conditionalFormatting sqref="C147">
    <cfRule type="expression" dxfId="15" priority="27">
      <formula>IF(OR($A$6=0, $A$6="No"), TRUE, FALSE)</formula>
    </cfRule>
  </conditionalFormatting>
  <conditionalFormatting sqref="L76">
    <cfRule type="expression" dxfId="14" priority="16">
      <formula>IF(OR($A$6=0, $A$6="No"), TRUE, FALSE)</formula>
    </cfRule>
  </conditionalFormatting>
  <conditionalFormatting sqref="M77:N88">
    <cfRule type="expression" dxfId="13" priority="15">
      <formula>IF(OR($A$6=0, $A$6="No"), TRUE, FALSE)</formula>
    </cfRule>
  </conditionalFormatting>
  <conditionalFormatting sqref="F77">
    <cfRule type="expression" dxfId="12" priority="14">
      <formula>IF(OR($A$6=0, $A$6="No"), TRUE, FALSE)</formula>
    </cfRule>
  </conditionalFormatting>
  <conditionalFormatting sqref="G77:G78">
    <cfRule type="expression" dxfId="11" priority="13">
      <formula>IF(OR($A$6=0, $A$6="No"), TRUE, FALSE)</formula>
    </cfRule>
  </conditionalFormatting>
  <conditionalFormatting sqref="H105">
    <cfRule type="expression" dxfId="10" priority="5">
      <formula>IF(OR($A$6=0, $A$6="No"), TRUE, FALSE)</formula>
    </cfRule>
  </conditionalFormatting>
  <conditionalFormatting sqref="H21">
    <cfRule type="expression" dxfId="9" priority="11">
      <formula>IF(OR($A$6=0, $A$6="No"), TRUE, FALSE)</formula>
    </cfRule>
  </conditionalFormatting>
  <conditionalFormatting sqref="H35">
    <cfRule type="expression" dxfId="8" priority="10">
      <formula>IF(OR($A$6=0, $A$6="No"), TRUE, FALSE)</formula>
    </cfRule>
  </conditionalFormatting>
  <conditionalFormatting sqref="H49">
    <cfRule type="expression" dxfId="7" priority="9">
      <formula>IF(OR($A$6=0, $A$6="No"), TRUE, FALSE)</formula>
    </cfRule>
  </conditionalFormatting>
  <conditionalFormatting sqref="H63">
    <cfRule type="expression" dxfId="6" priority="8">
      <formula>IF(OR($A$6=0, $A$6="No"), TRUE, FALSE)</formula>
    </cfRule>
  </conditionalFormatting>
  <conditionalFormatting sqref="H77">
    <cfRule type="expression" dxfId="5" priority="7">
      <formula>IF(OR($A$6=0, $A$6="No"), TRUE, FALSE)</formula>
    </cfRule>
  </conditionalFormatting>
  <conditionalFormatting sqref="H91">
    <cfRule type="expression" dxfId="4" priority="6">
      <formula>IF(OR($A$6=0, $A$6="No"), TRUE, FALSE)</formula>
    </cfRule>
  </conditionalFormatting>
  <conditionalFormatting sqref="H119">
    <cfRule type="expression" dxfId="3" priority="4">
      <formula>IF(OR($A$6=0, $A$6="No"), TRUE, FALSE)</formula>
    </cfRule>
  </conditionalFormatting>
  <conditionalFormatting sqref="H133">
    <cfRule type="expression" dxfId="2" priority="3">
      <formula>IF(OR($A$6=0, $A$6="No"), TRUE, FALSE)</formula>
    </cfRule>
  </conditionalFormatting>
  <conditionalFormatting sqref="H147">
    <cfRule type="expression" dxfId="1" priority="2">
      <formula>IF(OR($A$6=0, $A$6="No"), TRUE, FALSE)</formula>
    </cfRule>
  </conditionalFormatting>
  <conditionalFormatting sqref="H161">
    <cfRule type="expression" dxfId="0" priority="1">
      <formula>IF(OR($A$6=0, $A$6="No"), TRUE, FALSE)</formula>
    </cfRule>
  </conditionalFormatting>
  <dataValidations count="2">
    <dataValidation type="whole" operator="greaterThanOrEqual" allowBlank="1" showInputMessage="1" showErrorMessage="1" sqref="K6 K20 K34 K146 K48 K62 K90 K104 K118 K132 K160 K76">
      <formula1>0</formula1>
    </dataValidation>
    <dataValidation type="decimal" operator="greaterThanOrEqual" allowBlank="1" showInputMessage="1" showErrorMessage="1" sqref="I79:R88 I65:R74 I163:R172 I135:R144 I121:R130 I107:R116 I93:R102 I51:R60 I149:R158 I37:R46 I23:R32 I9:R18">
      <formula1>0</formula1>
    </dataValidation>
  </dataValidations>
  <hyperlinks>
    <hyperlink ref="B2:E2" location="'Suppliers-Purchases'!A1" display="Previous Page"/>
    <hyperlink ref="U2:V2" location="'Prices '!A1" display="Next Page"/>
  </hyperlinks>
  <printOptions horizontalCentered="1" verticalCentered="1"/>
  <pageMargins left="0.35" right="0.35" top="0.5" bottom="0.5" header="0.05" footer="0.25"/>
  <pageSetup scale="47" fitToWidth="0" fitToHeight="0" orientation="landscape" r:id="rId1"/>
  <rowBreaks count="2" manualBreakCount="2">
    <brk id="60" min="1" max="17" man="1"/>
    <brk id="116" min="1" max="1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'S:\EA\OTE\OTE Survey Library\232\[Titanium Producers and Melters.xlsx]Drop Downs'!#REF!</xm:f>
          </x14:formula1>
          <xm:sqref>D135:F144 D149:F158 D121:F130 D107:F116 D37:F46 D93:F102 D23:F32 D9:F18 D51:F60 D163:F172 D65:F74 D79:F88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showGridLines="0" zoomScale="85" zoomScaleNormal="85" workbookViewId="0">
      <selection activeCell="K20" sqref="K20"/>
    </sheetView>
  </sheetViews>
  <sheetFormatPr defaultColWidth="9.140625" defaultRowHeight="12.75" x14ac:dyDescent="0.25"/>
  <cols>
    <col min="1" max="1" width="9.140625" style="295"/>
    <col min="2" max="2" width="5.5703125" style="295" customWidth="1"/>
    <col min="3" max="3" width="36.7109375" style="295" customWidth="1"/>
    <col min="4" max="4" width="10.28515625" style="295" customWidth="1"/>
    <col min="5" max="9" width="14" style="295" customWidth="1"/>
    <col min="10" max="16384" width="9.140625" style="295"/>
  </cols>
  <sheetData>
    <row r="1" spans="2:12" ht="13.5" thickBot="1" x14ac:dyDescent="0.3"/>
    <row r="2" spans="2:12" ht="15" customHeight="1" thickBot="1" x14ac:dyDescent="0.3">
      <c r="B2" s="892" t="s">
        <v>5</v>
      </c>
      <c r="C2" s="893"/>
      <c r="D2" s="296"/>
      <c r="E2" s="296"/>
      <c r="F2" s="296"/>
      <c r="G2" s="296"/>
      <c r="H2" s="296"/>
      <c r="I2" s="297" t="s">
        <v>0</v>
      </c>
    </row>
    <row r="3" spans="2:12" ht="15" x14ac:dyDescent="0.25">
      <c r="B3" s="894" t="s">
        <v>769</v>
      </c>
      <c r="C3" s="895"/>
      <c r="D3" s="895"/>
      <c r="E3" s="895"/>
      <c r="F3" s="895"/>
      <c r="G3" s="895"/>
      <c r="H3" s="895"/>
      <c r="I3" s="896"/>
    </row>
    <row r="4" spans="2:12" ht="28.5" customHeight="1" thickBot="1" x14ac:dyDescent="0.3">
      <c r="B4" s="695" t="s">
        <v>781</v>
      </c>
      <c r="C4" s="897"/>
      <c r="D4" s="897"/>
      <c r="E4" s="897"/>
      <c r="F4" s="897"/>
      <c r="G4" s="897"/>
      <c r="H4" s="897"/>
      <c r="I4" s="898"/>
    </row>
    <row r="5" spans="2:12" ht="15" customHeight="1" x14ac:dyDescent="0.25">
      <c r="B5" s="899" t="s">
        <v>733</v>
      </c>
      <c r="C5" s="900"/>
      <c r="D5" s="900"/>
      <c r="E5" s="901"/>
      <c r="F5" s="901"/>
      <c r="G5" s="901"/>
      <c r="H5" s="901"/>
      <c r="I5" s="902"/>
    </row>
    <row r="6" spans="2:12" ht="15" customHeight="1" x14ac:dyDescent="0.25">
      <c r="B6" s="886" t="s">
        <v>734</v>
      </c>
      <c r="C6" s="887"/>
      <c r="D6" s="888"/>
      <c r="E6" s="889"/>
      <c r="F6" s="889"/>
      <c r="G6" s="890"/>
      <c r="H6" s="890"/>
      <c r="I6" s="891"/>
    </row>
    <row r="7" spans="2:12" ht="15" x14ac:dyDescent="0.25">
      <c r="B7" s="298" t="s">
        <v>452</v>
      </c>
      <c r="C7" s="299"/>
      <c r="D7" s="300"/>
      <c r="E7" s="903" t="s">
        <v>57</v>
      </c>
      <c r="F7" s="904"/>
      <c r="G7" s="904"/>
      <c r="H7" s="904"/>
      <c r="I7" s="905"/>
    </row>
    <row r="8" spans="2:12" ht="15" x14ac:dyDescent="0.25">
      <c r="B8" s="298"/>
      <c r="C8" s="299"/>
      <c r="D8" s="300"/>
      <c r="E8" s="301">
        <v>2015</v>
      </c>
      <c r="F8" s="301">
        <v>2016</v>
      </c>
      <c r="G8" s="301">
        <v>2017</v>
      </c>
      <c r="H8" s="301">
        <v>2018</v>
      </c>
      <c r="I8" s="302">
        <v>2019</v>
      </c>
      <c r="K8" s="906" t="s">
        <v>451</v>
      </c>
      <c r="L8" s="906"/>
    </row>
    <row r="9" spans="2:12" ht="15" x14ac:dyDescent="0.25">
      <c r="B9" s="298" t="s">
        <v>735</v>
      </c>
      <c r="C9" s="907" t="s">
        <v>450</v>
      </c>
      <c r="D9" s="908"/>
      <c r="E9" s="303"/>
      <c r="F9" s="303"/>
      <c r="G9" s="303"/>
      <c r="H9" s="303"/>
      <c r="I9" s="304"/>
      <c r="K9" s="909" t="str">
        <f>I8&amp;" Net Sales"</f>
        <v>2019 Net Sales</v>
      </c>
      <c r="L9" s="909"/>
    </row>
    <row r="10" spans="2:12" ht="15" x14ac:dyDescent="0.25">
      <c r="B10" s="298">
        <v>1</v>
      </c>
      <c r="C10" s="910" t="s">
        <v>736</v>
      </c>
      <c r="D10" s="911"/>
      <c r="E10" s="305"/>
      <c r="F10" s="305"/>
      <c r="G10" s="305"/>
      <c r="H10" s="305"/>
      <c r="I10" s="306"/>
      <c r="K10" s="912" t="str">
        <f>IF(I9=0, "None", IF(I9&lt;1000, "$"&amp;I9&amp;" Thousand", IF(I9&lt;1000000,"$"&amp;I9/1000&amp;" Million", IF(I9&lt;1000000000,"$"&amp;I9/1000000&amp;" Billion", "Exceed One Trillion Dollars"))))</f>
        <v>None</v>
      </c>
      <c r="L10" s="913"/>
    </row>
    <row r="11" spans="2:12" ht="15" x14ac:dyDescent="0.25">
      <c r="B11" s="298">
        <v>2</v>
      </c>
      <c r="C11" s="910" t="s">
        <v>749</v>
      </c>
      <c r="D11" s="911"/>
      <c r="E11" s="305"/>
      <c r="F11" s="305"/>
      <c r="G11" s="305"/>
      <c r="H11" s="305"/>
      <c r="I11" s="306"/>
      <c r="K11" s="317"/>
      <c r="L11" s="317"/>
    </row>
    <row r="12" spans="2:12" ht="15" x14ac:dyDescent="0.25">
      <c r="B12" s="298" t="s">
        <v>8</v>
      </c>
      <c r="C12" s="907" t="s">
        <v>737</v>
      </c>
      <c r="D12" s="908"/>
      <c r="E12" s="303"/>
      <c r="F12" s="303"/>
      <c r="G12" s="303"/>
      <c r="H12" s="303"/>
      <c r="I12" s="304"/>
    </row>
    <row r="13" spans="2:12" ht="15" x14ac:dyDescent="0.25">
      <c r="B13" s="298" t="s">
        <v>9</v>
      </c>
      <c r="C13" s="307" t="s">
        <v>738</v>
      </c>
      <c r="D13" s="308"/>
      <c r="E13" s="303"/>
      <c r="F13" s="303"/>
      <c r="G13" s="303"/>
      <c r="H13" s="303"/>
      <c r="I13" s="304"/>
    </row>
    <row r="14" spans="2:12" ht="15" x14ac:dyDescent="0.25">
      <c r="B14" s="298" t="s">
        <v>10</v>
      </c>
      <c r="C14" s="907" t="s">
        <v>49</v>
      </c>
      <c r="D14" s="908"/>
      <c r="E14" s="303"/>
      <c r="F14" s="303"/>
      <c r="G14" s="303"/>
      <c r="H14" s="303"/>
      <c r="I14" s="304"/>
    </row>
    <row r="15" spans="2:12" ht="15" x14ac:dyDescent="0.25">
      <c r="B15" s="298" t="s">
        <v>11</v>
      </c>
      <c r="C15" s="907" t="s">
        <v>449</v>
      </c>
      <c r="D15" s="908"/>
      <c r="E15" s="303"/>
      <c r="F15" s="303"/>
      <c r="G15" s="303"/>
      <c r="H15" s="303"/>
      <c r="I15" s="304"/>
    </row>
    <row r="16" spans="2:12" ht="15.75" thickBot="1" x14ac:dyDescent="0.3">
      <c r="B16" s="309" t="s">
        <v>12</v>
      </c>
      <c r="C16" s="914" t="s">
        <v>448</v>
      </c>
      <c r="D16" s="915"/>
      <c r="E16" s="310"/>
      <c r="F16" s="310"/>
      <c r="G16" s="310"/>
      <c r="H16" s="310"/>
      <c r="I16" s="311"/>
    </row>
    <row r="17" spans="2:9" ht="15" x14ac:dyDescent="0.25">
      <c r="B17" s="899" t="s">
        <v>739</v>
      </c>
      <c r="C17" s="900"/>
      <c r="D17" s="900"/>
      <c r="E17" s="901"/>
      <c r="F17" s="901"/>
      <c r="G17" s="901"/>
      <c r="H17" s="901"/>
      <c r="I17" s="902"/>
    </row>
    <row r="18" spans="2:9" ht="15" x14ac:dyDescent="0.25">
      <c r="B18" s="886" t="s">
        <v>734</v>
      </c>
      <c r="C18" s="887"/>
      <c r="D18" s="888"/>
      <c r="E18" s="889"/>
      <c r="F18" s="889"/>
      <c r="G18" s="890"/>
      <c r="H18" s="890"/>
      <c r="I18" s="891"/>
    </row>
    <row r="19" spans="2:9" ht="15" x14ac:dyDescent="0.25">
      <c r="B19" s="298" t="s">
        <v>447</v>
      </c>
      <c r="C19" s="299"/>
      <c r="D19" s="300"/>
      <c r="E19" s="916" t="s">
        <v>57</v>
      </c>
      <c r="F19" s="917"/>
      <c r="G19" s="917"/>
      <c r="H19" s="917"/>
      <c r="I19" s="918"/>
    </row>
    <row r="20" spans="2:9" ht="15" x14ac:dyDescent="0.25">
      <c r="B20" s="298"/>
      <c r="C20" s="299"/>
      <c r="D20" s="300"/>
      <c r="E20" s="301">
        <v>2015</v>
      </c>
      <c r="F20" s="301">
        <v>2016</v>
      </c>
      <c r="G20" s="301">
        <v>2017</v>
      </c>
      <c r="H20" s="301">
        <v>2018</v>
      </c>
      <c r="I20" s="302">
        <v>2019</v>
      </c>
    </row>
    <row r="21" spans="2:9" ht="15" x14ac:dyDescent="0.25">
      <c r="B21" s="298" t="s">
        <v>7</v>
      </c>
      <c r="C21" s="907" t="s">
        <v>446</v>
      </c>
      <c r="D21" s="908"/>
      <c r="E21" s="303"/>
      <c r="F21" s="303"/>
      <c r="G21" s="303"/>
      <c r="H21" s="303"/>
      <c r="I21" s="304"/>
    </row>
    <row r="22" spans="2:9" ht="15" x14ac:dyDescent="0.25">
      <c r="B22" s="298" t="s">
        <v>8</v>
      </c>
      <c r="C22" s="907" t="s">
        <v>445</v>
      </c>
      <c r="D22" s="908"/>
      <c r="E22" s="303"/>
      <c r="F22" s="303"/>
      <c r="G22" s="303"/>
      <c r="H22" s="303"/>
      <c r="I22" s="304"/>
    </row>
    <row r="23" spans="2:9" ht="15" x14ac:dyDescent="0.25">
      <c r="B23" s="298" t="s">
        <v>9</v>
      </c>
      <c r="C23" s="907" t="s">
        <v>740</v>
      </c>
      <c r="D23" s="908"/>
      <c r="E23" s="303"/>
      <c r="F23" s="303"/>
      <c r="G23" s="303"/>
      <c r="H23" s="303"/>
      <c r="I23" s="304"/>
    </row>
    <row r="24" spans="2:9" ht="15" x14ac:dyDescent="0.25">
      <c r="B24" s="298" t="s">
        <v>10</v>
      </c>
      <c r="C24" s="907" t="s">
        <v>53</v>
      </c>
      <c r="D24" s="908"/>
      <c r="E24" s="303"/>
      <c r="F24" s="303"/>
      <c r="G24" s="303"/>
      <c r="H24" s="303"/>
      <c r="I24" s="304"/>
    </row>
    <row r="25" spans="2:9" ht="15" x14ac:dyDescent="0.25">
      <c r="B25" s="298" t="s">
        <v>11</v>
      </c>
      <c r="C25" s="907" t="s">
        <v>741</v>
      </c>
      <c r="D25" s="908"/>
      <c r="E25" s="303"/>
      <c r="F25" s="303"/>
      <c r="G25" s="303"/>
      <c r="H25" s="303"/>
      <c r="I25" s="304"/>
    </row>
    <row r="26" spans="2:9" ht="15" x14ac:dyDescent="0.25">
      <c r="B26" s="298" t="s">
        <v>12</v>
      </c>
      <c r="C26" s="907" t="s">
        <v>54</v>
      </c>
      <c r="D26" s="908"/>
      <c r="E26" s="303"/>
      <c r="F26" s="303"/>
      <c r="G26" s="303"/>
      <c r="H26" s="303"/>
      <c r="I26" s="304"/>
    </row>
    <row r="27" spans="2:9" ht="15" x14ac:dyDescent="0.25">
      <c r="B27" s="298" t="s">
        <v>634</v>
      </c>
      <c r="C27" s="907" t="s">
        <v>55</v>
      </c>
      <c r="D27" s="908"/>
      <c r="E27" s="303"/>
      <c r="F27" s="303"/>
      <c r="G27" s="303"/>
      <c r="H27" s="303"/>
      <c r="I27" s="304"/>
    </row>
    <row r="28" spans="2:9" ht="15.75" thickBot="1" x14ac:dyDescent="0.3">
      <c r="B28" s="309" t="s">
        <v>635</v>
      </c>
      <c r="C28" s="914" t="s">
        <v>444</v>
      </c>
      <c r="D28" s="915"/>
      <c r="E28" s="310"/>
      <c r="F28" s="310"/>
      <c r="G28" s="310"/>
      <c r="H28" s="310"/>
      <c r="I28" s="311"/>
    </row>
    <row r="29" spans="2:9" ht="15" x14ac:dyDescent="0.25">
      <c r="B29" s="899" t="s">
        <v>742</v>
      </c>
      <c r="C29" s="900"/>
      <c r="D29" s="900"/>
      <c r="E29" s="901"/>
      <c r="F29" s="901"/>
      <c r="G29" s="901"/>
      <c r="H29" s="901"/>
      <c r="I29" s="902"/>
    </row>
    <row r="30" spans="2:9" ht="15" x14ac:dyDescent="0.25">
      <c r="B30" s="886" t="s">
        <v>734</v>
      </c>
      <c r="C30" s="887"/>
      <c r="D30" s="888"/>
      <c r="E30" s="889"/>
      <c r="F30" s="889"/>
      <c r="G30" s="890"/>
      <c r="H30" s="890"/>
      <c r="I30" s="891"/>
    </row>
    <row r="31" spans="2:9" ht="15" x14ac:dyDescent="0.25">
      <c r="B31" s="298" t="s">
        <v>743</v>
      </c>
      <c r="C31" s="299"/>
      <c r="D31" s="300"/>
      <c r="E31" s="916" t="s">
        <v>57</v>
      </c>
      <c r="F31" s="917"/>
      <c r="G31" s="917"/>
      <c r="H31" s="917"/>
      <c r="I31" s="918"/>
    </row>
    <row r="32" spans="2:9" ht="15" x14ac:dyDescent="0.25">
      <c r="B32" s="298"/>
      <c r="C32" s="299"/>
      <c r="D32" s="300"/>
      <c r="E32" s="301">
        <v>2015</v>
      </c>
      <c r="F32" s="301">
        <v>2016</v>
      </c>
      <c r="G32" s="301">
        <v>2017</v>
      </c>
      <c r="H32" s="301">
        <v>2018</v>
      </c>
      <c r="I32" s="302">
        <v>2019</v>
      </c>
    </row>
    <row r="33" spans="2:9" ht="15" x14ac:dyDescent="0.25">
      <c r="B33" s="298" t="s">
        <v>7</v>
      </c>
      <c r="C33" s="907" t="s">
        <v>744</v>
      </c>
      <c r="D33" s="908"/>
      <c r="E33" s="303"/>
      <c r="F33" s="303"/>
      <c r="G33" s="303"/>
      <c r="H33" s="303"/>
      <c r="I33" s="304"/>
    </row>
    <row r="34" spans="2:9" ht="15" x14ac:dyDescent="0.25">
      <c r="B34" s="298">
        <v>1</v>
      </c>
      <c r="C34" s="910" t="s">
        <v>745</v>
      </c>
      <c r="D34" s="911"/>
      <c r="E34" s="305"/>
      <c r="F34" s="305"/>
      <c r="G34" s="305"/>
      <c r="H34" s="305"/>
      <c r="I34" s="306"/>
    </row>
    <row r="35" spans="2:9" ht="15" x14ac:dyDescent="0.25">
      <c r="B35" s="298" t="s">
        <v>8</v>
      </c>
      <c r="C35" s="907" t="s">
        <v>746</v>
      </c>
      <c r="D35" s="908"/>
      <c r="E35" s="303"/>
      <c r="F35" s="303"/>
      <c r="G35" s="303"/>
      <c r="H35" s="312"/>
      <c r="I35" s="313"/>
    </row>
    <row r="36" spans="2:9" ht="18" customHeight="1" x14ac:dyDescent="0.25">
      <c r="B36" s="298">
        <v>1</v>
      </c>
      <c r="C36" s="910" t="s">
        <v>747</v>
      </c>
      <c r="D36" s="911"/>
      <c r="E36" s="305"/>
      <c r="F36" s="305"/>
      <c r="G36" s="305"/>
      <c r="H36" s="305"/>
      <c r="I36" s="306"/>
    </row>
    <row r="37" spans="2:9" ht="30" customHeight="1" thickBot="1" x14ac:dyDescent="0.3">
      <c r="B37" s="919" t="s">
        <v>748</v>
      </c>
      <c r="C37" s="920"/>
      <c r="D37" s="921"/>
      <c r="E37" s="921"/>
      <c r="F37" s="921"/>
      <c r="G37" s="921"/>
      <c r="H37" s="921"/>
      <c r="I37" s="922"/>
    </row>
    <row r="38" spans="2:9" ht="15" x14ac:dyDescent="0.25">
      <c r="B38" s="314"/>
      <c r="C38" s="315"/>
      <c r="D38" s="315"/>
      <c r="E38" s="315"/>
      <c r="F38" s="315"/>
      <c r="G38" s="315"/>
      <c r="H38" s="315"/>
      <c r="I38" s="316"/>
    </row>
    <row r="39" spans="2:9" ht="15.75" thickBot="1" x14ac:dyDescent="0.3">
      <c r="B39" s="923" t="s">
        <v>4</v>
      </c>
      <c r="C39" s="924"/>
      <c r="D39" s="924"/>
      <c r="E39" s="924"/>
      <c r="F39" s="924"/>
      <c r="G39" s="924"/>
      <c r="H39" s="924"/>
      <c r="I39" s="925"/>
    </row>
  </sheetData>
  <mergeCells count="43">
    <mergeCell ref="B37:C37"/>
    <mergeCell ref="D37:I37"/>
    <mergeCell ref="B39:I39"/>
    <mergeCell ref="C11:D11"/>
    <mergeCell ref="C35:D35"/>
    <mergeCell ref="C36:D36"/>
    <mergeCell ref="E29:I29"/>
    <mergeCell ref="B30:D30"/>
    <mergeCell ref="E30:I30"/>
    <mergeCell ref="E31:I31"/>
    <mergeCell ref="C33:D33"/>
    <mergeCell ref="C34:D34"/>
    <mergeCell ref="C24:D24"/>
    <mergeCell ref="C25:D25"/>
    <mergeCell ref="C26:D26"/>
    <mergeCell ref="C27:D27"/>
    <mergeCell ref="C28:D28"/>
    <mergeCell ref="B29:D29"/>
    <mergeCell ref="B18:D18"/>
    <mergeCell ref="E18:I18"/>
    <mergeCell ref="E19:I19"/>
    <mergeCell ref="C21:D21"/>
    <mergeCell ref="C22:D22"/>
    <mergeCell ref="C23:D23"/>
    <mergeCell ref="E17:I17"/>
    <mergeCell ref="E7:I7"/>
    <mergeCell ref="K8:L8"/>
    <mergeCell ref="C9:D9"/>
    <mergeCell ref="K9:L9"/>
    <mergeCell ref="C10:D10"/>
    <mergeCell ref="K10:L10"/>
    <mergeCell ref="C12:D12"/>
    <mergeCell ref="C14:D14"/>
    <mergeCell ref="C15:D15"/>
    <mergeCell ref="C16:D16"/>
    <mergeCell ref="B17:D17"/>
    <mergeCell ref="B6:D6"/>
    <mergeCell ref="E6:I6"/>
    <mergeCell ref="B2:C2"/>
    <mergeCell ref="B3:I3"/>
    <mergeCell ref="B4:I4"/>
    <mergeCell ref="B5:D5"/>
    <mergeCell ref="E5:I5"/>
  </mergeCells>
  <dataValidations count="6">
    <dataValidation type="decimal" allowBlank="1" showInputMessage="1" showErrorMessage="1" sqref="E21:I28 E33:I33 E35:I35">
      <formula1>-999999999</formula1>
      <formula2>99999999</formula2>
    </dataValidation>
    <dataValidation type="decimal" allowBlank="1" showInputMessage="1" showErrorMessage="1" sqref="E12:I16">
      <formula1>-999999999</formula1>
      <formula2>999999999</formula2>
    </dataValidation>
    <dataValidation type="decimal" allowBlank="1" showInputMessage="1" showErrorMessage="1" sqref="E10:I11 E34:I34 E36:I36">
      <formula1>0</formula1>
      <formula2>1</formula2>
    </dataValidation>
    <dataValidation type="decimal" operator="greaterThanOrEqual" allowBlank="1" showInputMessage="1" showErrorMessage="1" sqref="E9:I9">
      <formula1>0</formula1>
    </dataValidation>
    <dataValidation type="list" allowBlank="1" showInputMessage="1" showErrorMessage="1" sqref="E6:I6 E18:I18 E30:I30">
      <formula1>YearType</formula1>
    </dataValidation>
    <dataValidation type="list" allowBlank="1" showInputMessage="1" showErrorMessage="1" sqref="E5:I5 E17:I17 E29:I29">
      <formula1>Level</formula1>
    </dataValidation>
  </dataValidations>
  <hyperlinks>
    <hyperlink ref="I2" location="'12'!A1" display="Next Page"/>
    <hyperlink ref="B2:C2" location="'10b'!A1" display="Previous Page"/>
  </hyperlinks>
  <printOptions horizontalCentered="1" verticalCentered="1"/>
  <pageMargins left="0.35" right="0.35" top="0.5" bottom="0.5" header="0.05" footer="0.25"/>
  <pageSetup scale="9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3"/>
  <sheetViews>
    <sheetView showGridLines="0" zoomScale="85" zoomScaleNormal="85" workbookViewId="0">
      <selection activeCell="G13" sqref="G13:I13"/>
    </sheetView>
  </sheetViews>
  <sheetFormatPr defaultColWidth="8.85546875" defaultRowHeight="13.5" customHeight="1" x14ac:dyDescent="0.25"/>
  <cols>
    <col min="1" max="1" width="8.5703125" style="70" customWidth="1"/>
    <col min="2" max="2" width="3.85546875" style="130" customWidth="1"/>
    <col min="3" max="3" width="22.85546875" style="130" customWidth="1"/>
    <col min="4" max="4" width="19.5703125" style="130" customWidth="1"/>
    <col min="5" max="5" width="23.7109375" style="130" customWidth="1"/>
    <col min="6" max="6" width="24.5703125" style="130" customWidth="1"/>
    <col min="7" max="8" width="22.7109375" style="130" customWidth="1"/>
    <col min="9" max="9" width="22.85546875" style="130" customWidth="1"/>
    <col min="10" max="16384" width="8.85546875" style="70"/>
  </cols>
  <sheetData>
    <row r="1" spans="2:15" ht="13.5" customHeight="1" thickBot="1" x14ac:dyDescent="0.3"/>
    <row r="2" spans="2:15" ht="13.5" customHeight="1" thickBot="1" x14ac:dyDescent="0.3">
      <c r="B2" s="962" t="s">
        <v>5</v>
      </c>
      <c r="C2" s="963"/>
      <c r="D2" s="341"/>
      <c r="E2" s="131"/>
      <c r="F2" s="131"/>
      <c r="G2" s="131"/>
      <c r="H2" s="131"/>
      <c r="I2" s="132" t="s">
        <v>0</v>
      </c>
      <c r="J2" s="133"/>
    </row>
    <row r="3" spans="2:15" ht="13.5" customHeight="1" x14ac:dyDescent="0.2">
      <c r="B3" s="964" t="s">
        <v>770</v>
      </c>
      <c r="C3" s="965"/>
      <c r="D3" s="965"/>
      <c r="E3" s="965"/>
      <c r="F3" s="965"/>
      <c r="G3" s="965"/>
      <c r="H3" s="965"/>
      <c r="I3" s="965"/>
      <c r="J3" s="133"/>
    </row>
    <row r="4" spans="2:15" ht="27.75" customHeight="1" x14ac:dyDescent="0.2">
      <c r="B4" s="966" t="s">
        <v>687</v>
      </c>
      <c r="C4" s="967"/>
      <c r="D4" s="967"/>
      <c r="E4" s="967"/>
      <c r="F4" s="967"/>
      <c r="G4" s="967"/>
      <c r="H4" s="967"/>
      <c r="I4" s="968"/>
      <c r="J4" s="134"/>
      <c r="K4" s="71"/>
      <c r="L4" s="71"/>
    </row>
    <row r="5" spans="2:15" ht="14.25" customHeight="1" x14ac:dyDescent="0.2">
      <c r="B5" s="936" t="s">
        <v>50</v>
      </c>
      <c r="C5" s="969"/>
      <c r="D5" s="970"/>
      <c r="E5" s="135">
        <v>2015</v>
      </c>
      <c r="F5" s="378">
        <v>2016</v>
      </c>
      <c r="G5" s="378">
        <v>2017</v>
      </c>
      <c r="H5" s="378">
        <v>2018</v>
      </c>
      <c r="I5" s="379">
        <v>2019</v>
      </c>
      <c r="J5" s="134"/>
      <c r="K5" s="71"/>
      <c r="L5" s="71"/>
    </row>
    <row r="6" spans="2:15" ht="18" customHeight="1" x14ac:dyDescent="0.2">
      <c r="B6" s="937"/>
      <c r="C6" s="971" t="s">
        <v>503</v>
      </c>
      <c r="D6" s="972"/>
      <c r="E6" s="136"/>
      <c r="F6" s="136"/>
      <c r="G6" s="136"/>
      <c r="H6" s="87"/>
      <c r="I6" s="141"/>
      <c r="J6" s="134"/>
      <c r="K6" s="71"/>
      <c r="L6" s="71"/>
    </row>
    <row r="7" spans="2:15" ht="16.5" customHeight="1" x14ac:dyDescent="0.2">
      <c r="B7" s="937"/>
      <c r="C7" s="973" t="s">
        <v>504</v>
      </c>
      <c r="D7" s="974"/>
      <c r="E7" s="368"/>
      <c r="F7" s="368"/>
      <c r="G7" s="369"/>
      <c r="H7" s="368"/>
      <c r="I7" s="370"/>
      <c r="J7" s="134"/>
      <c r="K7" s="71"/>
      <c r="L7" s="71"/>
    </row>
    <row r="8" spans="2:15" ht="30" customHeight="1" x14ac:dyDescent="0.2">
      <c r="B8" s="938"/>
      <c r="C8" s="975" t="s">
        <v>830</v>
      </c>
      <c r="D8" s="976"/>
      <c r="E8" s="367"/>
      <c r="F8" s="367"/>
      <c r="G8" s="88"/>
      <c r="H8" s="367"/>
      <c r="I8" s="371"/>
      <c r="J8" s="137"/>
      <c r="K8" s="128"/>
      <c r="L8" s="128"/>
      <c r="M8" s="128"/>
      <c r="N8" s="128"/>
      <c r="O8" s="128"/>
    </row>
    <row r="9" spans="2:15" ht="27" customHeight="1" x14ac:dyDescent="0.2">
      <c r="B9" s="952" t="s">
        <v>831</v>
      </c>
      <c r="C9" s="953"/>
      <c r="D9" s="953"/>
      <c r="E9" s="953"/>
      <c r="F9" s="953"/>
      <c r="G9" s="953"/>
      <c r="H9" s="953"/>
      <c r="I9" s="954"/>
      <c r="J9" s="977"/>
      <c r="K9" s="978"/>
      <c r="L9" s="978"/>
      <c r="M9" s="978"/>
      <c r="N9" s="978"/>
      <c r="O9" s="978"/>
    </row>
    <row r="10" spans="2:15" ht="14.25" customHeight="1" x14ac:dyDescent="0.2">
      <c r="B10" s="138"/>
      <c r="C10" s="979" t="s">
        <v>832</v>
      </c>
      <c r="D10" s="980"/>
      <c r="E10" s="983" t="s">
        <v>839</v>
      </c>
      <c r="F10" s="983" t="s">
        <v>841</v>
      </c>
      <c r="G10" s="939" t="s">
        <v>47</v>
      </c>
      <c r="H10" s="939"/>
      <c r="I10" s="940"/>
      <c r="J10" s="978"/>
      <c r="K10" s="978"/>
      <c r="L10" s="978"/>
      <c r="M10" s="978"/>
      <c r="N10" s="978"/>
      <c r="O10" s="978"/>
    </row>
    <row r="11" spans="2:15" ht="36.75" customHeight="1" x14ac:dyDescent="0.2">
      <c r="B11" s="955" t="s">
        <v>51</v>
      </c>
      <c r="C11" s="981"/>
      <c r="D11" s="982"/>
      <c r="E11" s="984"/>
      <c r="F11" s="984"/>
      <c r="G11" s="941"/>
      <c r="H11" s="941"/>
      <c r="I11" s="942"/>
      <c r="J11" s="978"/>
      <c r="K11" s="978"/>
      <c r="L11" s="978"/>
      <c r="M11" s="978"/>
      <c r="N11" s="978"/>
      <c r="O11" s="978"/>
    </row>
    <row r="12" spans="2:15" ht="21" customHeight="1" x14ac:dyDescent="0.2">
      <c r="B12" s="956"/>
      <c r="C12" s="946" t="s">
        <v>833</v>
      </c>
      <c r="D12" s="947"/>
      <c r="E12" s="372" t="s">
        <v>840</v>
      </c>
      <c r="F12" s="142" t="s">
        <v>842</v>
      </c>
      <c r="G12" s="926"/>
      <c r="H12" s="927"/>
      <c r="I12" s="928"/>
      <c r="J12" s="139"/>
      <c r="K12" s="123"/>
      <c r="L12" s="123"/>
      <c r="M12" s="123"/>
      <c r="N12" s="123"/>
      <c r="O12" s="123"/>
    </row>
    <row r="13" spans="2:15" ht="18" customHeight="1" x14ac:dyDescent="0.2">
      <c r="B13" s="956"/>
      <c r="C13" s="946" t="s">
        <v>834</v>
      </c>
      <c r="D13" s="947"/>
      <c r="E13" s="372" t="s">
        <v>401</v>
      </c>
      <c r="F13" s="373" t="s">
        <v>843</v>
      </c>
      <c r="G13" s="926"/>
      <c r="H13" s="927"/>
      <c r="I13" s="928"/>
      <c r="J13" s="139"/>
      <c r="K13" s="123"/>
      <c r="L13" s="123"/>
      <c r="M13" s="123"/>
      <c r="N13" s="123"/>
      <c r="O13" s="123"/>
    </row>
    <row r="14" spans="2:15" ht="18" customHeight="1" x14ac:dyDescent="0.2">
      <c r="B14" s="956"/>
      <c r="C14" s="946" t="s">
        <v>835</v>
      </c>
      <c r="D14" s="947"/>
      <c r="E14" s="373" t="s">
        <v>48</v>
      </c>
      <c r="F14" s="373" t="s">
        <v>844</v>
      </c>
      <c r="G14" s="926"/>
      <c r="H14" s="927"/>
      <c r="I14" s="928"/>
      <c r="J14" s="961"/>
      <c r="K14" s="667"/>
      <c r="L14" s="667"/>
      <c r="M14" s="667"/>
      <c r="N14" s="667"/>
      <c r="O14" s="667"/>
    </row>
    <row r="15" spans="2:15" ht="18.75" customHeight="1" x14ac:dyDescent="0.2">
      <c r="B15" s="956"/>
      <c r="C15" s="950" t="s">
        <v>836</v>
      </c>
      <c r="D15" s="951"/>
      <c r="E15" s="373" t="s">
        <v>379</v>
      </c>
      <c r="F15" s="373" t="s">
        <v>845</v>
      </c>
      <c r="G15" s="926"/>
      <c r="H15" s="927"/>
      <c r="I15" s="928"/>
      <c r="J15" s="133"/>
    </row>
    <row r="16" spans="2:15" ht="18" customHeight="1" x14ac:dyDescent="0.2">
      <c r="B16" s="956"/>
      <c r="C16" s="946" t="s">
        <v>837</v>
      </c>
      <c r="D16" s="947"/>
      <c r="E16" s="143"/>
      <c r="F16" s="143"/>
      <c r="G16" s="926"/>
      <c r="H16" s="927"/>
      <c r="I16" s="928"/>
      <c r="J16" s="133"/>
    </row>
    <row r="17" spans="2:10" ht="18" customHeight="1" x14ac:dyDescent="0.2">
      <c r="B17" s="956"/>
      <c r="C17" s="950" t="s">
        <v>838</v>
      </c>
      <c r="D17" s="951"/>
      <c r="E17" s="143"/>
      <c r="F17" s="143"/>
      <c r="G17" s="926"/>
      <c r="H17" s="927"/>
      <c r="I17" s="928"/>
      <c r="J17" s="133"/>
    </row>
    <row r="18" spans="2:10" ht="18" customHeight="1" x14ac:dyDescent="0.2">
      <c r="B18" s="957"/>
      <c r="C18" s="385" t="s">
        <v>48</v>
      </c>
      <c r="D18" s="380" t="s">
        <v>782</v>
      </c>
      <c r="E18" s="143"/>
      <c r="F18" s="143"/>
      <c r="G18" s="926"/>
      <c r="H18" s="927"/>
      <c r="I18" s="928"/>
      <c r="J18" s="133"/>
    </row>
    <row r="19" spans="2:10" ht="73.5" customHeight="1" x14ac:dyDescent="0.2">
      <c r="B19" s="384" t="s">
        <v>640</v>
      </c>
      <c r="C19" s="948" t="s">
        <v>846</v>
      </c>
      <c r="D19" s="949"/>
      <c r="E19" s="374"/>
      <c r="F19" s="382" t="s">
        <v>760</v>
      </c>
      <c r="G19" s="933"/>
      <c r="H19" s="934"/>
      <c r="I19" s="935"/>
    </row>
    <row r="20" spans="2:10" ht="81.75" customHeight="1" thickBot="1" x14ac:dyDescent="0.25">
      <c r="B20" s="381" t="s">
        <v>602</v>
      </c>
      <c r="C20" s="929" t="s">
        <v>644</v>
      </c>
      <c r="D20" s="930"/>
      <c r="E20" s="375"/>
      <c r="F20" s="383" t="s">
        <v>760</v>
      </c>
      <c r="G20" s="931"/>
      <c r="H20" s="931"/>
      <c r="I20" s="932"/>
    </row>
    <row r="21" spans="2:10" ht="45" customHeight="1" thickBot="1" x14ac:dyDescent="0.25">
      <c r="B21" s="958" t="s">
        <v>411</v>
      </c>
      <c r="C21" s="959"/>
      <c r="D21" s="960"/>
      <c r="E21" s="376"/>
      <c r="F21" s="376"/>
      <c r="G21" s="376"/>
      <c r="H21" s="376"/>
      <c r="I21" s="377"/>
    </row>
    <row r="22" spans="2:10" ht="13.5" customHeight="1" thickBot="1" x14ac:dyDescent="0.3">
      <c r="B22" s="943" t="s">
        <v>4</v>
      </c>
      <c r="C22" s="944"/>
      <c r="D22" s="944"/>
      <c r="E22" s="944"/>
      <c r="F22" s="944"/>
      <c r="G22" s="944"/>
      <c r="H22" s="944"/>
      <c r="I22" s="945"/>
    </row>
    <row r="23" spans="2:10" ht="13.5" customHeight="1" x14ac:dyDescent="0.25">
      <c r="B23" s="140"/>
      <c r="C23" s="140"/>
      <c r="D23" s="140"/>
      <c r="E23" s="140"/>
      <c r="F23" s="140"/>
      <c r="G23" s="140"/>
      <c r="H23" s="140"/>
      <c r="I23" s="140"/>
    </row>
  </sheetData>
  <sheetProtection selectLockedCells="1"/>
  <mergeCells count="37">
    <mergeCell ref="J14:O14"/>
    <mergeCell ref="C15:D15"/>
    <mergeCell ref="G15:I15"/>
    <mergeCell ref="B2:C2"/>
    <mergeCell ref="B3:I3"/>
    <mergeCell ref="B4:I4"/>
    <mergeCell ref="C5:D5"/>
    <mergeCell ref="C6:D6"/>
    <mergeCell ref="C7:D7"/>
    <mergeCell ref="C8:D8"/>
    <mergeCell ref="J9:O9"/>
    <mergeCell ref="C10:D11"/>
    <mergeCell ref="E10:E11"/>
    <mergeCell ref="F10:F11"/>
    <mergeCell ref="J10:O10"/>
    <mergeCell ref="J11:O11"/>
    <mergeCell ref="B5:B8"/>
    <mergeCell ref="G10:I11"/>
    <mergeCell ref="G12:I12"/>
    <mergeCell ref="B22:I22"/>
    <mergeCell ref="C14:D14"/>
    <mergeCell ref="C19:D19"/>
    <mergeCell ref="C16:D16"/>
    <mergeCell ref="C17:D17"/>
    <mergeCell ref="G13:I13"/>
    <mergeCell ref="B9:I9"/>
    <mergeCell ref="B11:B18"/>
    <mergeCell ref="C12:D12"/>
    <mergeCell ref="C13:D13"/>
    <mergeCell ref="G14:I14"/>
    <mergeCell ref="B21:D21"/>
    <mergeCell ref="G16:I16"/>
    <mergeCell ref="G17:I17"/>
    <mergeCell ref="G18:I18"/>
    <mergeCell ref="C20:D20"/>
    <mergeCell ref="G20:I20"/>
    <mergeCell ref="G19:I19"/>
  </mergeCells>
  <dataValidations count="6">
    <dataValidation type="list" allowBlank="1" showInputMessage="1" showErrorMessage="1" errorTitle="Select Country" error="Please select a valid country name from the dropdown menu." sqref="C65533:C65547 IY65525:IY65539 SU65525:SU65539 ACQ65525:ACQ65539 AMM65525:AMM65539 AWI65525:AWI65539 BGE65525:BGE65539 BQA65525:BQA65539 BZW65525:BZW65539 CJS65525:CJS65539 CTO65525:CTO65539 DDK65525:DDK65539 DNG65525:DNG65539 DXC65525:DXC65539 EGY65525:EGY65539 EQU65525:EQU65539 FAQ65525:FAQ65539 FKM65525:FKM65539 FUI65525:FUI65539 GEE65525:GEE65539 GOA65525:GOA65539 GXW65525:GXW65539 HHS65525:HHS65539 HRO65525:HRO65539 IBK65525:IBK65539 ILG65525:ILG65539 IVC65525:IVC65539 JEY65525:JEY65539 JOU65525:JOU65539 JYQ65525:JYQ65539 KIM65525:KIM65539 KSI65525:KSI65539 LCE65525:LCE65539 LMA65525:LMA65539 LVW65525:LVW65539 MFS65525:MFS65539 MPO65525:MPO65539 MZK65525:MZK65539 NJG65525:NJG65539 NTC65525:NTC65539 OCY65525:OCY65539 OMU65525:OMU65539 OWQ65525:OWQ65539 PGM65525:PGM65539 PQI65525:PQI65539 QAE65525:QAE65539 QKA65525:QKA65539 QTW65525:QTW65539 RDS65525:RDS65539 RNO65525:RNO65539 RXK65525:RXK65539 SHG65525:SHG65539 SRC65525:SRC65539 TAY65525:TAY65539 TKU65525:TKU65539 TUQ65525:TUQ65539 UEM65525:UEM65539 UOI65525:UOI65539 UYE65525:UYE65539 VIA65525:VIA65539 VRW65525:VRW65539 WBS65525:WBS65539 WLO65525:WLO65539 WVK65525:WVK65539 C131069:C131083 IY131061:IY131075 SU131061:SU131075 ACQ131061:ACQ131075 AMM131061:AMM131075 AWI131061:AWI131075 BGE131061:BGE131075 BQA131061:BQA131075 BZW131061:BZW131075 CJS131061:CJS131075 CTO131061:CTO131075 DDK131061:DDK131075 DNG131061:DNG131075 DXC131061:DXC131075 EGY131061:EGY131075 EQU131061:EQU131075 FAQ131061:FAQ131075 FKM131061:FKM131075 FUI131061:FUI131075 GEE131061:GEE131075 GOA131061:GOA131075 GXW131061:GXW131075 HHS131061:HHS131075 HRO131061:HRO131075 IBK131061:IBK131075 ILG131061:ILG131075 IVC131061:IVC131075 JEY131061:JEY131075 JOU131061:JOU131075 JYQ131061:JYQ131075 KIM131061:KIM131075 KSI131061:KSI131075 LCE131061:LCE131075 LMA131061:LMA131075 LVW131061:LVW131075 MFS131061:MFS131075 MPO131061:MPO131075 MZK131061:MZK131075 NJG131061:NJG131075 NTC131061:NTC131075 OCY131061:OCY131075 OMU131061:OMU131075 OWQ131061:OWQ131075 PGM131061:PGM131075 PQI131061:PQI131075 QAE131061:QAE131075 QKA131061:QKA131075 QTW131061:QTW131075 RDS131061:RDS131075 RNO131061:RNO131075 RXK131061:RXK131075 SHG131061:SHG131075 SRC131061:SRC131075 TAY131061:TAY131075 TKU131061:TKU131075 TUQ131061:TUQ131075 UEM131061:UEM131075 UOI131061:UOI131075 UYE131061:UYE131075 VIA131061:VIA131075 VRW131061:VRW131075 WBS131061:WBS131075 WLO131061:WLO131075 WVK131061:WVK131075 C196605:C196619 IY196597:IY196611 SU196597:SU196611 ACQ196597:ACQ196611 AMM196597:AMM196611 AWI196597:AWI196611 BGE196597:BGE196611 BQA196597:BQA196611 BZW196597:BZW196611 CJS196597:CJS196611 CTO196597:CTO196611 DDK196597:DDK196611 DNG196597:DNG196611 DXC196597:DXC196611 EGY196597:EGY196611 EQU196597:EQU196611 FAQ196597:FAQ196611 FKM196597:FKM196611 FUI196597:FUI196611 GEE196597:GEE196611 GOA196597:GOA196611 GXW196597:GXW196611 HHS196597:HHS196611 HRO196597:HRO196611 IBK196597:IBK196611 ILG196597:ILG196611 IVC196597:IVC196611 JEY196597:JEY196611 JOU196597:JOU196611 JYQ196597:JYQ196611 KIM196597:KIM196611 KSI196597:KSI196611 LCE196597:LCE196611 LMA196597:LMA196611 LVW196597:LVW196611 MFS196597:MFS196611 MPO196597:MPO196611 MZK196597:MZK196611 NJG196597:NJG196611 NTC196597:NTC196611 OCY196597:OCY196611 OMU196597:OMU196611 OWQ196597:OWQ196611 PGM196597:PGM196611 PQI196597:PQI196611 QAE196597:QAE196611 QKA196597:QKA196611 QTW196597:QTW196611 RDS196597:RDS196611 RNO196597:RNO196611 RXK196597:RXK196611 SHG196597:SHG196611 SRC196597:SRC196611 TAY196597:TAY196611 TKU196597:TKU196611 TUQ196597:TUQ196611 UEM196597:UEM196611 UOI196597:UOI196611 UYE196597:UYE196611 VIA196597:VIA196611 VRW196597:VRW196611 WBS196597:WBS196611 WLO196597:WLO196611 WVK196597:WVK196611 C262141:C262155 IY262133:IY262147 SU262133:SU262147 ACQ262133:ACQ262147 AMM262133:AMM262147 AWI262133:AWI262147 BGE262133:BGE262147 BQA262133:BQA262147 BZW262133:BZW262147 CJS262133:CJS262147 CTO262133:CTO262147 DDK262133:DDK262147 DNG262133:DNG262147 DXC262133:DXC262147 EGY262133:EGY262147 EQU262133:EQU262147 FAQ262133:FAQ262147 FKM262133:FKM262147 FUI262133:FUI262147 GEE262133:GEE262147 GOA262133:GOA262147 GXW262133:GXW262147 HHS262133:HHS262147 HRO262133:HRO262147 IBK262133:IBK262147 ILG262133:ILG262147 IVC262133:IVC262147 JEY262133:JEY262147 JOU262133:JOU262147 JYQ262133:JYQ262147 KIM262133:KIM262147 KSI262133:KSI262147 LCE262133:LCE262147 LMA262133:LMA262147 LVW262133:LVW262147 MFS262133:MFS262147 MPO262133:MPO262147 MZK262133:MZK262147 NJG262133:NJG262147 NTC262133:NTC262147 OCY262133:OCY262147 OMU262133:OMU262147 OWQ262133:OWQ262147 PGM262133:PGM262147 PQI262133:PQI262147 QAE262133:QAE262147 QKA262133:QKA262147 QTW262133:QTW262147 RDS262133:RDS262147 RNO262133:RNO262147 RXK262133:RXK262147 SHG262133:SHG262147 SRC262133:SRC262147 TAY262133:TAY262147 TKU262133:TKU262147 TUQ262133:TUQ262147 UEM262133:UEM262147 UOI262133:UOI262147 UYE262133:UYE262147 VIA262133:VIA262147 VRW262133:VRW262147 WBS262133:WBS262147 WLO262133:WLO262147 WVK262133:WVK262147 C327677:C327691 IY327669:IY327683 SU327669:SU327683 ACQ327669:ACQ327683 AMM327669:AMM327683 AWI327669:AWI327683 BGE327669:BGE327683 BQA327669:BQA327683 BZW327669:BZW327683 CJS327669:CJS327683 CTO327669:CTO327683 DDK327669:DDK327683 DNG327669:DNG327683 DXC327669:DXC327683 EGY327669:EGY327683 EQU327669:EQU327683 FAQ327669:FAQ327683 FKM327669:FKM327683 FUI327669:FUI327683 GEE327669:GEE327683 GOA327669:GOA327683 GXW327669:GXW327683 HHS327669:HHS327683 HRO327669:HRO327683 IBK327669:IBK327683 ILG327669:ILG327683 IVC327669:IVC327683 JEY327669:JEY327683 JOU327669:JOU327683 JYQ327669:JYQ327683 KIM327669:KIM327683 KSI327669:KSI327683 LCE327669:LCE327683 LMA327669:LMA327683 LVW327669:LVW327683 MFS327669:MFS327683 MPO327669:MPO327683 MZK327669:MZK327683 NJG327669:NJG327683 NTC327669:NTC327683 OCY327669:OCY327683 OMU327669:OMU327683 OWQ327669:OWQ327683 PGM327669:PGM327683 PQI327669:PQI327683 QAE327669:QAE327683 QKA327669:QKA327683 QTW327669:QTW327683 RDS327669:RDS327683 RNO327669:RNO327683 RXK327669:RXK327683 SHG327669:SHG327683 SRC327669:SRC327683 TAY327669:TAY327683 TKU327669:TKU327683 TUQ327669:TUQ327683 UEM327669:UEM327683 UOI327669:UOI327683 UYE327669:UYE327683 VIA327669:VIA327683 VRW327669:VRW327683 WBS327669:WBS327683 WLO327669:WLO327683 WVK327669:WVK327683 C393213:C393227 IY393205:IY393219 SU393205:SU393219 ACQ393205:ACQ393219 AMM393205:AMM393219 AWI393205:AWI393219 BGE393205:BGE393219 BQA393205:BQA393219 BZW393205:BZW393219 CJS393205:CJS393219 CTO393205:CTO393219 DDK393205:DDK393219 DNG393205:DNG393219 DXC393205:DXC393219 EGY393205:EGY393219 EQU393205:EQU393219 FAQ393205:FAQ393219 FKM393205:FKM393219 FUI393205:FUI393219 GEE393205:GEE393219 GOA393205:GOA393219 GXW393205:GXW393219 HHS393205:HHS393219 HRO393205:HRO393219 IBK393205:IBK393219 ILG393205:ILG393219 IVC393205:IVC393219 JEY393205:JEY393219 JOU393205:JOU393219 JYQ393205:JYQ393219 KIM393205:KIM393219 KSI393205:KSI393219 LCE393205:LCE393219 LMA393205:LMA393219 LVW393205:LVW393219 MFS393205:MFS393219 MPO393205:MPO393219 MZK393205:MZK393219 NJG393205:NJG393219 NTC393205:NTC393219 OCY393205:OCY393219 OMU393205:OMU393219 OWQ393205:OWQ393219 PGM393205:PGM393219 PQI393205:PQI393219 QAE393205:QAE393219 QKA393205:QKA393219 QTW393205:QTW393219 RDS393205:RDS393219 RNO393205:RNO393219 RXK393205:RXK393219 SHG393205:SHG393219 SRC393205:SRC393219 TAY393205:TAY393219 TKU393205:TKU393219 TUQ393205:TUQ393219 UEM393205:UEM393219 UOI393205:UOI393219 UYE393205:UYE393219 VIA393205:VIA393219 VRW393205:VRW393219 WBS393205:WBS393219 WLO393205:WLO393219 WVK393205:WVK393219 C458749:C458763 IY458741:IY458755 SU458741:SU458755 ACQ458741:ACQ458755 AMM458741:AMM458755 AWI458741:AWI458755 BGE458741:BGE458755 BQA458741:BQA458755 BZW458741:BZW458755 CJS458741:CJS458755 CTO458741:CTO458755 DDK458741:DDK458755 DNG458741:DNG458755 DXC458741:DXC458755 EGY458741:EGY458755 EQU458741:EQU458755 FAQ458741:FAQ458755 FKM458741:FKM458755 FUI458741:FUI458755 GEE458741:GEE458755 GOA458741:GOA458755 GXW458741:GXW458755 HHS458741:HHS458755 HRO458741:HRO458755 IBK458741:IBK458755 ILG458741:ILG458755 IVC458741:IVC458755 JEY458741:JEY458755 JOU458741:JOU458755 JYQ458741:JYQ458755 KIM458741:KIM458755 KSI458741:KSI458755 LCE458741:LCE458755 LMA458741:LMA458755 LVW458741:LVW458755 MFS458741:MFS458755 MPO458741:MPO458755 MZK458741:MZK458755 NJG458741:NJG458755 NTC458741:NTC458755 OCY458741:OCY458755 OMU458741:OMU458755 OWQ458741:OWQ458755 PGM458741:PGM458755 PQI458741:PQI458755 QAE458741:QAE458755 QKA458741:QKA458755 QTW458741:QTW458755 RDS458741:RDS458755 RNO458741:RNO458755 RXK458741:RXK458755 SHG458741:SHG458755 SRC458741:SRC458755 TAY458741:TAY458755 TKU458741:TKU458755 TUQ458741:TUQ458755 UEM458741:UEM458755 UOI458741:UOI458755 UYE458741:UYE458755 VIA458741:VIA458755 VRW458741:VRW458755 WBS458741:WBS458755 WLO458741:WLO458755 WVK458741:WVK458755 C524285:C524299 IY524277:IY524291 SU524277:SU524291 ACQ524277:ACQ524291 AMM524277:AMM524291 AWI524277:AWI524291 BGE524277:BGE524291 BQA524277:BQA524291 BZW524277:BZW524291 CJS524277:CJS524291 CTO524277:CTO524291 DDK524277:DDK524291 DNG524277:DNG524291 DXC524277:DXC524291 EGY524277:EGY524291 EQU524277:EQU524291 FAQ524277:FAQ524291 FKM524277:FKM524291 FUI524277:FUI524291 GEE524277:GEE524291 GOA524277:GOA524291 GXW524277:GXW524291 HHS524277:HHS524291 HRO524277:HRO524291 IBK524277:IBK524291 ILG524277:ILG524291 IVC524277:IVC524291 JEY524277:JEY524291 JOU524277:JOU524291 JYQ524277:JYQ524291 KIM524277:KIM524291 KSI524277:KSI524291 LCE524277:LCE524291 LMA524277:LMA524291 LVW524277:LVW524291 MFS524277:MFS524291 MPO524277:MPO524291 MZK524277:MZK524291 NJG524277:NJG524291 NTC524277:NTC524291 OCY524277:OCY524291 OMU524277:OMU524291 OWQ524277:OWQ524291 PGM524277:PGM524291 PQI524277:PQI524291 QAE524277:QAE524291 QKA524277:QKA524291 QTW524277:QTW524291 RDS524277:RDS524291 RNO524277:RNO524291 RXK524277:RXK524291 SHG524277:SHG524291 SRC524277:SRC524291 TAY524277:TAY524291 TKU524277:TKU524291 TUQ524277:TUQ524291 UEM524277:UEM524291 UOI524277:UOI524291 UYE524277:UYE524291 VIA524277:VIA524291 VRW524277:VRW524291 WBS524277:WBS524291 WLO524277:WLO524291 WVK524277:WVK524291 C589821:C589835 IY589813:IY589827 SU589813:SU589827 ACQ589813:ACQ589827 AMM589813:AMM589827 AWI589813:AWI589827 BGE589813:BGE589827 BQA589813:BQA589827 BZW589813:BZW589827 CJS589813:CJS589827 CTO589813:CTO589827 DDK589813:DDK589827 DNG589813:DNG589827 DXC589813:DXC589827 EGY589813:EGY589827 EQU589813:EQU589827 FAQ589813:FAQ589827 FKM589813:FKM589827 FUI589813:FUI589827 GEE589813:GEE589827 GOA589813:GOA589827 GXW589813:GXW589827 HHS589813:HHS589827 HRO589813:HRO589827 IBK589813:IBK589827 ILG589813:ILG589827 IVC589813:IVC589827 JEY589813:JEY589827 JOU589813:JOU589827 JYQ589813:JYQ589827 KIM589813:KIM589827 KSI589813:KSI589827 LCE589813:LCE589827 LMA589813:LMA589827 LVW589813:LVW589827 MFS589813:MFS589827 MPO589813:MPO589827 MZK589813:MZK589827 NJG589813:NJG589827 NTC589813:NTC589827 OCY589813:OCY589827 OMU589813:OMU589827 OWQ589813:OWQ589827 PGM589813:PGM589827 PQI589813:PQI589827 QAE589813:QAE589827 QKA589813:QKA589827 QTW589813:QTW589827 RDS589813:RDS589827 RNO589813:RNO589827 RXK589813:RXK589827 SHG589813:SHG589827 SRC589813:SRC589827 TAY589813:TAY589827 TKU589813:TKU589827 TUQ589813:TUQ589827 UEM589813:UEM589827 UOI589813:UOI589827 UYE589813:UYE589827 VIA589813:VIA589827 VRW589813:VRW589827 WBS589813:WBS589827 WLO589813:WLO589827 WVK589813:WVK589827 C655357:C655371 IY655349:IY655363 SU655349:SU655363 ACQ655349:ACQ655363 AMM655349:AMM655363 AWI655349:AWI655363 BGE655349:BGE655363 BQA655349:BQA655363 BZW655349:BZW655363 CJS655349:CJS655363 CTO655349:CTO655363 DDK655349:DDK655363 DNG655349:DNG655363 DXC655349:DXC655363 EGY655349:EGY655363 EQU655349:EQU655363 FAQ655349:FAQ655363 FKM655349:FKM655363 FUI655349:FUI655363 GEE655349:GEE655363 GOA655349:GOA655363 GXW655349:GXW655363 HHS655349:HHS655363 HRO655349:HRO655363 IBK655349:IBK655363 ILG655349:ILG655363 IVC655349:IVC655363 JEY655349:JEY655363 JOU655349:JOU655363 JYQ655349:JYQ655363 KIM655349:KIM655363 KSI655349:KSI655363 LCE655349:LCE655363 LMA655349:LMA655363 LVW655349:LVW655363 MFS655349:MFS655363 MPO655349:MPO655363 MZK655349:MZK655363 NJG655349:NJG655363 NTC655349:NTC655363 OCY655349:OCY655363 OMU655349:OMU655363 OWQ655349:OWQ655363 PGM655349:PGM655363 PQI655349:PQI655363 QAE655349:QAE655363 QKA655349:QKA655363 QTW655349:QTW655363 RDS655349:RDS655363 RNO655349:RNO655363 RXK655349:RXK655363 SHG655349:SHG655363 SRC655349:SRC655363 TAY655349:TAY655363 TKU655349:TKU655363 TUQ655349:TUQ655363 UEM655349:UEM655363 UOI655349:UOI655363 UYE655349:UYE655363 VIA655349:VIA655363 VRW655349:VRW655363 WBS655349:WBS655363 WLO655349:WLO655363 WVK655349:WVK655363 C720893:C720907 IY720885:IY720899 SU720885:SU720899 ACQ720885:ACQ720899 AMM720885:AMM720899 AWI720885:AWI720899 BGE720885:BGE720899 BQA720885:BQA720899 BZW720885:BZW720899 CJS720885:CJS720899 CTO720885:CTO720899 DDK720885:DDK720899 DNG720885:DNG720899 DXC720885:DXC720899 EGY720885:EGY720899 EQU720885:EQU720899 FAQ720885:FAQ720899 FKM720885:FKM720899 FUI720885:FUI720899 GEE720885:GEE720899 GOA720885:GOA720899 GXW720885:GXW720899 HHS720885:HHS720899 HRO720885:HRO720899 IBK720885:IBK720899 ILG720885:ILG720899 IVC720885:IVC720899 JEY720885:JEY720899 JOU720885:JOU720899 JYQ720885:JYQ720899 KIM720885:KIM720899 KSI720885:KSI720899 LCE720885:LCE720899 LMA720885:LMA720899 LVW720885:LVW720899 MFS720885:MFS720899 MPO720885:MPO720899 MZK720885:MZK720899 NJG720885:NJG720899 NTC720885:NTC720899 OCY720885:OCY720899 OMU720885:OMU720899 OWQ720885:OWQ720899 PGM720885:PGM720899 PQI720885:PQI720899 QAE720885:QAE720899 QKA720885:QKA720899 QTW720885:QTW720899 RDS720885:RDS720899 RNO720885:RNO720899 RXK720885:RXK720899 SHG720885:SHG720899 SRC720885:SRC720899 TAY720885:TAY720899 TKU720885:TKU720899 TUQ720885:TUQ720899 UEM720885:UEM720899 UOI720885:UOI720899 UYE720885:UYE720899 VIA720885:VIA720899 VRW720885:VRW720899 WBS720885:WBS720899 WLO720885:WLO720899 WVK720885:WVK720899 C786429:C786443 IY786421:IY786435 SU786421:SU786435 ACQ786421:ACQ786435 AMM786421:AMM786435 AWI786421:AWI786435 BGE786421:BGE786435 BQA786421:BQA786435 BZW786421:BZW786435 CJS786421:CJS786435 CTO786421:CTO786435 DDK786421:DDK786435 DNG786421:DNG786435 DXC786421:DXC786435 EGY786421:EGY786435 EQU786421:EQU786435 FAQ786421:FAQ786435 FKM786421:FKM786435 FUI786421:FUI786435 GEE786421:GEE786435 GOA786421:GOA786435 GXW786421:GXW786435 HHS786421:HHS786435 HRO786421:HRO786435 IBK786421:IBK786435 ILG786421:ILG786435 IVC786421:IVC786435 JEY786421:JEY786435 JOU786421:JOU786435 JYQ786421:JYQ786435 KIM786421:KIM786435 KSI786421:KSI786435 LCE786421:LCE786435 LMA786421:LMA786435 LVW786421:LVW786435 MFS786421:MFS786435 MPO786421:MPO786435 MZK786421:MZK786435 NJG786421:NJG786435 NTC786421:NTC786435 OCY786421:OCY786435 OMU786421:OMU786435 OWQ786421:OWQ786435 PGM786421:PGM786435 PQI786421:PQI786435 QAE786421:QAE786435 QKA786421:QKA786435 QTW786421:QTW786435 RDS786421:RDS786435 RNO786421:RNO786435 RXK786421:RXK786435 SHG786421:SHG786435 SRC786421:SRC786435 TAY786421:TAY786435 TKU786421:TKU786435 TUQ786421:TUQ786435 UEM786421:UEM786435 UOI786421:UOI786435 UYE786421:UYE786435 VIA786421:VIA786435 VRW786421:VRW786435 WBS786421:WBS786435 WLO786421:WLO786435 WVK786421:WVK786435 C851965:C851979 IY851957:IY851971 SU851957:SU851971 ACQ851957:ACQ851971 AMM851957:AMM851971 AWI851957:AWI851971 BGE851957:BGE851971 BQA851957:BQA851971 BZW851957:BZW851971 CJS851957:CJS851971 CTO851957:CTO851971 DDK851957:DDK851971 DNG851957:DNG851971 DXC851957:DXC851971 EGY851957:EGY851971 EQU851957:EQU851971 FAQ851957:FAQ851971 FKM851957:FKM851971 FUI851957:FUI851971 GEE851957:GEE851971 GOA851957:GOA851971 GXW851957:GXW851971 HHS851957:HHS851971 HRO851957:HRO851971 IBK851957:IBK851971 ILG851957:ILG851971 IVC851957:IVC851971 JEY851957:JEY851971 JOU851957:JOU851971 JYQ851957:JYQ851971 KIM851957:KIM851971 KSI851957:KSI851971 LCE851957:LCE851971 LMA851957:LMA851971 LVW851957:LVW851971 MFS851957:MFS851971 MPO851957:MPO851971 MZK851957:MZK851971 NJG851957:NJG851971 NTC851957:NTC851971 OCY851957:OCY851971 OMU851957:OMU851971 OWQ851957:OWQ851971 PGM851957:PGM851971 PQI851957:PQI851971 QAE851957:QAE851971 QKA851957:QKA851971 QTW851957:QTW851971 RDS851957:RDS851971 RNO851957:RNO851971 RXK851957:RXK851971 SHG851957:SHG851971 SRC851957:SRC851971 TAY851957:TAY851971 TKU851957:TKU851971 TUQ851957:TUQ851971 UEM851957:UEM851971 UOI851957:UOI851971 UYE851957:UYE851971 VIA851957:VIA851971 VRW851957:VRW851971 WBS851957:WBS851971 WLO851957:WLO851971 WVK851957:WVK851971 C917501:C917515 IY917493:IY917507 SU917493:SU917507 ACQ917493:ACQ917507 AMM917493:AMM917507 AWI917493:AWI917507 BGE917493:BGE917507 BQA917493:BQA917507 BZW917493:BZW917507 CJS917493:CJS917507 CTO917493:CTO917507 DDK917493:DDK917507 DNG917493:DNG917507 DXC917493:DXC917507 EGY917493:EGY917507 EQU917493:EQU917507 FAQ917493:FAQ917507 FKM917493:FKM917507 FUI917493:FUI917507 GEE917493:GEE917507 GOA917493:GOA917507 GXW917493:GXW917507 HHS917493:HHS917507 HRO917493:HRO917507 IBK917493:IBK917507 ILG917493:ILG917507 IVC917493:IVC917507 JEY917493:JEY917507 JOU917493:JOU917507 JYQ917493:JYQ917507 KIM917493:KIM917507 KSI917493:KSI917507 LCE917493:LCE917507 LMA917493:LMA917507 LVW917493:LVW917507 MFS917493:MFS917507 MPO917493:MPO917507 MZK917493:MZK917507 NJG917493:NJG917507 NTC917493:NTC917507 OCY917493:OCY917507 OMU917493:OMU917507 OWQ917493:OWQ917507 PGM917493:PGM917507 PQI917493:PQI917507 QAE917493:QAE917507 QKA917493:QKA917507 QTW917493:QTW917507 RDS917493:RDS917507 RNO917493:RNO917507 RXK917493:RXK917507 SHG917493:SHG917507 SRC917493:SRC917507 TAY917493:TAY917507 TKU917493:TKU917507 TUQ917493:TUQ917507 UEM917493:UEM917507 UOI917493:UOI917507 UYE917493:UYE917507 VIA917493:VIA917507 VRW917493:VRW917507 WBS917493:WBS917507 WLO917493:WLO917507 WVK917493:WVK917507 C983037:C983051 IY983029:IY983043 SU983029:SU983043 ACQ983029:ACQ983043 AMM983029:AMM983043 AWI983029:AWI983043 BGE983029:BGE983043 BQA983029:BQA983043 BZW983029:BZW983043 CJS983029:CJS983043 CTO983029:CTO983043 DDK983029:DDK983043 DNG983029:DNG983043 DXC983029:DXC983043 EGY983029:EGY983043 EQU983029:EQU983043 FAQ983029:FAQ983043 FKM983029:FKM983043 FUI983029:FUI983043 GEE983029:GEE983043 GOA983029:GOA983043 GXW983029:GXW983043 HHS983029:HHS983043 HRO983029:HRO983043 IBK983029:IBK983043 ILG983029:ILG983043 IVC983029:IVC983043 JEY983029:JEY983043 JOU983029:JOU983043 JYQ983029:JYQ983043 KIM983029:KIM983043 KSI983029:KSI983043 LCE983029:LCE983043 LMA983029:LMA983043 LVW983029:LVW983043 MFS983029:MFS983043 MPO983029:MPO983043 MZK983029:MZK983043 NJG983029:NJG983043 NTC983029:NTC983043 OCY983029:OCY983043 OMU983029:OMU983043 OWQ983029:OWQ983043 PGM983029:PGM983043 PQI983029:PQI983043 QAE983029:QAE983043 QKA983029:QKA983043 QTW983029:QTW983043 RDS983029:RDS983043 RNO983029:RNO983043 RXK983029:RXK983043 SHG983029:SHG983043 SRC983029:SRC983043 TAY983029:TAY983043 TKU983029:TKU983043 TUQ983029:TUQ983043 UEM983029:UEM983043 UOI983029:UOI983043 UYE983029:UYE983043 VIA983029:VIA983043 VRW983029:VRW983043 WBS983029:WBS983043 WLO983029:WLO983043 WVK983029:WVK983043">
      <formula1>Foreign</formula1>
    </dataValidation>
    <dataValidation type="whole" operator="greaterThanOrEqual" allowBlank="1" showInputMessage="1" showErrorMessage="1" sqref="JB65516:JD65517 SX65516:SZ65517 ACT65516:ACV65517 AMP65516:AMR65517 AWL65516:AWN65517 BGH65516:BGJ65517 BQD65516:BQF65517 BZZ65516:CAB65517 CJV65516:CJX65517 CTR65516:CTT65517 DDN65516:DDP65517 DNJ65516:DNL65517 DXF65516:DXH65517 EHB65516:EHD65517 EQX65516:EQZ65517 FAT65516:FAV65517 FKP65516:FKR65517 FUL65516:FUN65517 GEH65516:GEJ65517 GOD65516:GOF65517 GXZ65516:GYB65517 HHV65516:HHX65517 HRR65516:HRT65517 IBN65516:IBP65517 ILJ65516:ILL65517 IVF65516:IVH65517 JFB65516:JFD65517 JOX65516:JOZ65517 JYT65516:JYV65517 KIP65516:KIR65517 KSL65516:KSN65517 LCH65516:LCJ65517 LMD65516:LMF65517 LVZ65516:LWB65517 MFV65516:MFX65517 MPR65516:MPT65517 MZN65516:MZP65517 NJJ65516:NJL65517 NTF65516:NTH65517 ODB65516:ODD65517 OMX65516:OMZ65517 OWT65516:OWV65517 PGP65516:PGR65517 PQL65516:PQN65517 QAH65516:QAJ65517 QKD65516:QKF65517 QTZ65516:QUB65517 RDV65516:RDX65517 RNR65516:RNT65517 RXN65516:RXP65517 SHJ65516:SHL65517 SRF65516:SRH65517 TBB65516:TBD65517 TKX65516:TKZ65517 TUT65516:TUV65517 UEP65516:UER65517 UOL65516:UON65517 UYH65516:UYJ65517 VID65516:VIF65517 VRZ65516:VSB65517 WBV65516:WBX65517 WLR65516:WLT65517 WVN65516:WVP65517 JB131052:JD131053 SX131052:SZ131053 ACT131052:ACV131053 AMP131052:AMR131053 AWL131052:AWN131053 BGH131052:BGJ131053 BQD131052:BQF131053 BZZ131052:CAB131053 CJV131052:CJX131053 CTR131052:CTT131053 DDN131052:DDP131053 DNJ131052:DNL131053 DXF131052:DXH131053 EHB131052:EHD131053 EQX131052:EQZ131053 FAT131052:FAV131053 FKP131052:FKR131053 FUL131052:FUN131053 GEH131052:GEJ131053 GOD131052:GOF131053 GXZ131052:GYB131053 HHV131052:HHX131053 HRR131052:HRT131053 IBN131052:IBP131053 ILJ131052:ILL131053 IVF131052:IVH131053 JFB131052:JFD131053 JOX131052:JOZ131053 JYT131052:JYV131053 KIP131052:KIR131053 KSL131052:KSN131053 LCH131052:LCJ131053 LMD131052:LMF131053 LVZ131052:LWB131053 MFV131052:MFX131053 MPR131052:MPT131053 MZN131052:MZP131053 NJJ131052:NJL131053 NTF131052:NTH131053 ODB131052:ODD131053 OMX131052:OMZ131053 OWT131052:OWV131053 PGP131052:PGR131053 PQL131052:PQN131053 QAH131052:QAJ131053 QKD131052:QKF131053 QTZ131052:QUB131053 RDV131052:RDX131053 RNR131052:RNT131053 RXN131052:RXP131053 SHJ131052:SHL131053 SRF131052:SRH131053 TBB131052:TBD131053 TKX131052:TKZ131053 TUT131052:TUV131053 UEP131052:UER131053 UOL131052:UON131053 UYH131052:UYJ131053 VID131052:VIF131053 VRZ131052:VSB131053 WBV131052:WBX131053 WLR131052:WLT131053 WVN131052:WVP131053 JB196588:JD196589 SX196588:SZ196589 ACT196588:ACV196589 AMP196588:AMR196589 AWL196588:AWN196589 BGH196588:BGJ196589 BQD196588:BQF196589 BZZ196588:CAB196589 CJV196588:CJX196589 CTR196588:CTT196589 DDN196588:DDP196589 DNJ196588:DNL196589 DXF196588:DXH196589 EHB196588:EHD196589 EQX196588:EQZ196589 FAT196588:FAV196589 FKP196588:FKR196589 FUL196588:FUN196589 GEH196588:GEJ196589 GOD196588:GOF196589 GXZ196588:GYB196589 HHV196588:HHX196589 HRR196588:HRT196589 IBN196588:IBP196589 ILJ196588:ILL196589 IVF196588:IVH196589 JFB196588:JFD196589 JOX196588:JOZ196589 JYT196588:JYV196589 KIP196588:KIR196589 KSL196588:KSN196589 LCH196588:LCJ196589 LMD196588:LMF196589 LVZ196588:LWB196589 MFV196588:MFX196589 MPR196588:MPT196589 MZN196588:MZP196589 NJJ196588:NJL196589 NTF196588:NTH196589 ODB196588:ODD196589 OMX196588:OMZ196589 OWT196588:OWV196589 PGP196588:PGR196589 PQL196588:PQN196589 QAH196588:QAJ196589 QKD196588:QKF196589 QTZ196588:QUB196589 RDV196588:RDX196589 RNR196588:RNT196589 RXN196588:RXP196589 SHJ196588:SHL196589 SRF196588:SRH196589 TBB196588:TBD196589 TKX196588:TKZ196589 TUT196588:TUV196589 UEP196588:UER196589 UOL196588:UON196589 UYH196588:UYJ196589 VID196588:VIF196589 VRZ196588:VSB196589 WBV196588:WBX196589 WLR196588:WLT196589 WVN196588:WVP196589 JB262124:JD262125 SX262124:SZ262125 ACT262124:ACV262125 AMP262124:AMR262125 AWL262124:AWN262125 BGH262124:BGJ262125 BQD262124:BQF262125 BZZ262124:CAB262125 CJV262124:CJX262125 CTR262124:CTT262125 DDN262124:DDP262125 DNJ262124:DNL262125 DXF262124:DXH262125 EHB262124:EHD262125 EQX262124:EQZ262125 FAT262124:FAV262125 FKP262124:FKR262125 FUL262124:FUN262125 GEH262124:GEJ262125 GOD262124:GOF262125 GXZ262124:GYB262125 HHV262124:HHX262125 HRR262124:HRT262125 IBN262124:IBP262125 ILJ262124:ILL262125 IVF262124:IVH262125 JFB262124:JFD262125 JOX262124:JOZ262125 JYT262124:JYV262125 KIP262124:KIR262125 KSL262124:KSN262125 LCH262124:LCJ262125 LMD262124:LMF262125 LVZ262124:LWB262125 MFV262124:MFX262125 MPR262124:MPT262125 MZN262124:MZP262125 NJJ262124:NJL262125 NTF262124:NTH262125 ODB262124:ODD262125 OMX262124:OMZ262125 OWT262124:OWV262125 PGP262124:PGR262125 PQL262124:PQN262125 QAH262124:QAJ262125 QKD262124:QKF262125 QTZ262124:QUB262125 RDV262124:RDX262125 RNR262124:RNT262125 RXN262124:RXP262125 SHJ262124:SHL262125 SRF262124:SRH262125 TBB262124:TBD262125 TKX262124:TKZ262125 TUT262124:TUV262125 UEP262124:UER262125 UOL262124:UON262125 UYH262124:UYJ262125 VID262124:VIF262125 VRZ262124:VSB262125 WBV262124:WBX262125 WLR262124:WLT262125 WVN262124:WVP262125 JB327660:JD327661 SX327660:SZ327661 ACT327660:ACV327661 AMP327660:AMR327661 AWL327660:AWN327661 BGH327660:BGJ327661 BQD327660:BQF327661 BZZ327660:CAB327661 CJV327660:CJX327661 CTR327660:CTT327661 DDN327660:DDP327661 DNJ327660:DNL327661 DXF327660:DXH327661 EHB327660:EHD327661 EQX327660:EQZ327661 FAT327660:FAV327661 FKP327660:FKR327661 FUL327660:FUN327661 GEH327660:GEJ327661 GOD327660:GOF327661 GXZ327660:GYB327661 HHV327660:HHX327661 HRR327660:HRT327661 IBN327660:IBP327661 ILJ327660:ILL327661 IVF327660:IVH327661 JFB327660:JFD327661 JOX327660:JOZ327661 JYT327660:JYV327661 KIP327660:KIR327661 KSL327660:KSN327661 LCH327660:LCJ327661 LMD327660:LMF327661 LVZ327660:LWB327661 MFV327660:MFX327661 MPR327660:MPT327661 MZN327660:MZP327661 NJJ327660:NJL327661 NTF327660:NTH327661 ODB327660:ODD327661 OMX327660:OMZ327661 OWT327660:OWV327661 PGP327660:PGR327661 PQL327660:PQN327661 QAH327660:QAJ327661 QKD327660:QKF327661 QTZ327660:QUB327661 RDV327660:RDX327661 RNR327660:RNT327661 RXN327660:RXP327661 SHJ327660:SHL327661 SRF327660:SRH327661 TBB327660:TBD327661 TKX327660:TKZ327661 TUT327660:TUV327661 UEP327660:UER327661 UOL327660:UON327661 UYH327660:UYJ327661 VID327660:VIF327661 VRZ327660:VSB327661 WBV327660:WBX327661 WLR327660:WLT327661 WVN327660:WVP327661 JB393196:JD393197 SX393196:SZ393197 ACT393196:ACV393197 AMP393196:AMR393197 AWL393196:AWN393197 BGH393196:BGJ393197 BQD393196:BQF393197 BZZ393196:CAB393197 CJV393196:CJX393197 CTR393196:CTT393197 DDN393196:DDP393197 DNJ393196:DNL393197 DXF393196:DXH393197 EHB393196:EHD393197 EQX393196:EQZ393197 FAT393196:FAV393197 FKP393196:FKR393197 FUL393196:FUN393197 GEH393196:GEJ393197 GOD393196:GOF393197 GXZ393196:GYB393197 HHV393196:HHX393197 HRR393196:HRT393197 IBN393196:IBP393197 ILJ393196:ILL393197 IVF393196:IVH393197 JFB393196:JFD393197 JOX393196:JOZ393197 JYT393196:JYV393197 KIP393196:KIR393197 KSL393196:KSN393197 LCH393196:LCJ393197 LMD393196:LMF393197 LVZ393196:LWB393197 MFV393196:MFX393197 MPR393196:MPT393197 MZN393196:MZP393197 NJJ393196:NJL393197 NTF393196:NTH393197 ODB393196:ODD393197 OMX393196:OMZ393197 OWT393196:OWV393197 PGP393196:PGR393197 PQL393196:PQN393197 QAH393196:QAJ393197 QKD393196:QKF393197 QTZ393196:QUB393197 RDV393196:RDX393197 RNR393196:RNT393197 RXN393196:RXP393197 SHJ393196:SHL393197 SRF393196:SRH393197 TBB393196:TBD393197 TKX393196:TKZ393197 TUT393196:TUV393197 UEP393196:UER393197 UOL393196:UON393197 UYH393196:UYJ393197 VID393196:VIF393197 VRZ393196:VSB393197 WBV393196:WBX393197 WLR393196:WLT393197 WVN393196:WVP393197 JB458732:JD458733 SX458732:SZ458733 ACT458732:ACV458733 AMP458732:AMR458733 AWL458732:AWN458733 BGH458732:BGJ458733 BQD458732:BQF458733 BZZ458732:CAB458733 CJV458732:CJX458733 CTR458732:CTT458733 DDN458732:DDP458733 DNJ458732:DNL458733 DXF458732:DXH458733 EHB458732:EHD458733 EQX458732:EQZ458733 FAT458732:FAV458733 FKP458732:FKR458733 FUL458732:FUN458733 GEH458732:GEJ458733 GOD458732:GOF458733 GXZ458732:GYB458733 HHV458732:HHX458733 HRR458732:HRT458733 IBN458732:IBP458733 ILJ458732:ILL458733 IVF458732:IVH458733 JFB458732:JFD458733 JOX458732:JOZ458733 JYT458732:JYV458733 KIP458732:KIR458733 KSL458732:KSN458733 LCH458732:LCJ458733 LMD458732:LMF458733 LVZ458732:LWB458733 MFV458732:MFX458733 MPR458732:MPT458733 MZN458732:MZP458733 NJJ458732:NJL458733 NTF458732:NTH458733 ODB458732:ODD458733 OMX458732:OMZ458733 OWT458732:OWV458733 PGP458732:PGR458733 PQL458732:PQN458733 QAH458732:QAJ458733 QKD458732:QKF458733 QTZ458732:QUB458733 RDV458732:RDX458733 RNR458732:RNT458733 RXN458732:RXP458733 SHJ458732:SHL458733 SRF458732:SRH458733 TBB458732:TBD458733 TKX458732:TKZ458733 TUT458732:TUV458733 UEP458732:UER458733 UOL458732:UON458733 UYH458732:UYJ458733 VID458732:VIF458733 VRZ458732:VSB458733 WBV458732:WBX458733 WLR458732:WLT458733 WVN458732:WVP458733 JB524268:JD524269 SX524268:SZ524269 ACT524268:ACV524269 AMP524268:AMR524269 AWL524268:AWN524269 BGH524268:BGJ524269 BQD524268:BQF524269 BZZ524268:CAB524269 CJV524268:CJX524269 CTR524268:CTT524269 DDN524268:DDP524269 DNJ524268:DNL524269 DXF524268:DXH524269 EHB524268:EHD524269 EQX524268:EQZ524269 FAT524268:FAV524269 FKP524268:FKR524269 FUL524268:FUN524269 GEH524268:GEJ524269 GOD524268:GOF524269 GXZ524268:GYB524269 HHV524268:HHX524269 HRR524268:HRT524269 IBN524268:IBP524269 ILJ524268:ILL524269 IVF524268:IVH524269 JFB524268:JFD524269 JOX524268:JOZ524269 JYT524268:JYV524269 KIP524268:KIR524269 KSL524268:KSN524269 LCH524268:LCJ524269 LMD524268:LMF524269 LVZ524268:LWB524269 MFV524268:MFX524269 MPR524268:MPT524269 MZN524268:MZP524269 NJJ524268:NJL524269 NTF524268:NTH524269 ODB524268:ODD524269 OMX524268:OMZ524269 OWT524268:OWV524269 PGP524268:PGR524269 PQL524268:PQN524269 QAH524268:QAJ524269 QKD524268:QKF524269 QTZ524268:QUB524269 RDV524268:RDX524269 RNR524268:RNT524269 RXN524268:RXP524269 SHJ524268:SHL524269 SRF524268:SRH524269 TBB524268:TBD524269 TKX524268:TKZ524269 TUT524268:TUV524269 UEP524268:UER524269 UOL524268:UON524269 UYH524268:UYJ524269 VID524268:VIF524269 VRZ524268:VSB524269 WBV524268:WBX524269 WLR524268:WLT524269 WVN524268:WVP524269 JB589804:JD589805 SX589804:SZ589805 ACT589804:ACV589805 AMP589804:AMR589805 AWL589804:AWN589805 BGH589804:BGJ589805 BQD589804:BQF589805 BZZ589804:CAB589805 CJV589804:CJX589805 CTR589804:CTT589805 DDN589804:DDP589805 DNJ589804:DNL589805 DXF589804:DXH589805 EHB589804:EHD589805 EQX589804:EQZ589805 FAT589804:FAV589805 FKP589804:FKR589805 FUL589804:FUN589805 GEH589804:GEJ589805 GOD589804:GOF589805 GXZ589804:GYB589805 HHV589804:HHX589805 HRR589804:HRT589805 IBN589804:IBP589805 ILJ589804:ILL589805 IVF589804:IVH589805 JFB589804:JFD589805 JOX589804:JOZ589805 JYT589804:JYV589805 KIP589804:KIR589805 KSL589804:KSN589805 LCH589804:LCJ589805 LMD589804:LMF589805 LVZ589804:LWB589805 MFV589804:MFX589805 MPR589804:MPT589805 MZN589804:MZP589805 NJJ589804:NJL589805 NTF589804:NTH589805 ODB589804:ODD589805 OMX589804:OMZ589805 OWT589804:OWV589805 PGP589804:PGR589805 PQL589804:PQN589805 QAH589804:QAJ589805 QKD589804:QKF589805 QTZ589804:QUB589805 RDV589804:RDX589805 RNR589804:RNT589805 RXN589804:RXP589805 SHJ589804:SHL589805 SRF589804:SRH589805 TBB589804:TBD589805 TKX589804:TKZ589805 TUT589804:TUV589805 UEP589804:UER589805 UOL589804:UON589805 UYH589804:UYJ589805 VID589804:VIF589805 VRZ589804:VSB589805 WBV589804:WBX589805 WLR589804:WLT589805 WVN589804:WVP589805 JB655340:JD655341 SX655340:SZ655341 ACT655340:ACV655341 AMP655340:AMR655341 AWL655340:AWN655341 BGH655340:BGJ655341 BQD655340:BQF655341 BZZ655340:CAB655341 CJV655340:CJX655341 CTR655340:CTT655341 DDN655340:DDP655341 DNJ655340:DNL655341 DXF655340:DXH655341 EHB655340:EHD655341 EQX655340:EQZ655341 FAT655340:FAV655341 FKP655340:FKR655341 FUL655340:FUN655341 GEH655340:GEJ655341 GOD655340:GOF655341 GXZ655340:GYB655341 HHV655340:HHX655341 HRR655340:HRT655341 IBN655340:IBP655341 ILJ655340:ILL655341 IVF655340:IVH655341 JFB655340:JFD655341 JOX655340:JOZ655341 JYT655340:JYV655341 KIP655340:KIR655341 KSL655340:KSN655341 LCH655340:LCJ655341 LMD655340:LMF655341 LVZ655340:LWB655341 MFV655340:MFX655341 MPR655340:MPT655341 MZN655340:MZP655341 NJJ655340:NJL655341 NTF655340:NTH655341 ODB655340:ODD655341 OMX655340:OMZ655341 OWT655340:OWV655341 PGP655340:PGR655341 PQL655340:PQN655341 QAH655340:QAJ655341 QKD655340:QKF655341 QTZ655340:QUB655341 RDV655340:RDX655341 RNR655340:RNT655341 RXN655340:RXP655341 SHJ655340:SHL655341 SRF655340:SRH655341 TBB655340:TBD655341 TKX655340:TKZ655341 TUT655340:TUV655341 UEP655340:UER655341 UOL655340:UON655341 UYH655340:UYJ655341 VID655340:VIF655341 VRZ655340:VSB655341 WBV655340:WBX655341 WLR655340:WLT655341 WVN655340:WVP655341 JB720876:JD720877 SX720876:SZ720877 ACT720876:ACV720877 AMP720876:AMR720877 AWL720876:AWN720877 BGH720876:BGJ720877 BQD720876:BQF720877 BZZ720876:CAB720877 CJV720876:CJX720877 CTR720876:CTT720877 DDN720876:DDP720877 DNJ720876:DNL720877 DXF720876:DXH720877 EHB720876:EHD720877 EQX720876:EQZ720877 FAT720876:FAV720877 FKP720876:FKR720877 FUL720876:FUN720877 GEH720876:GEJ720877 GOD720876:GOF720877 GXZ720876:GYB720877 HHV720876:HHX720877 HRR720876:HRT720877 IBN720876:IBP720877 ILJ720876:ILL720877 IVF720876:IVH720877 JFB720876:JFD720877 JOX720876:JOZ720877 JYT720876:JYV720877 KIP720876:KIR720877 KSL720876:KSN720877 LCH720876:LCJ720877 LMD720876:LMF720877 LVZ720876:LWB720877 MFV720876:MFX720877 MPR720876:MPT720877 MZN720876:MZP720877 NJJ720876:NJL720877 NTF720876:NTH720877 ODB720876:ODD720877 OMX720876:OMZ720877 OWT720876:OWV720877 PGP720876:PGR720877 PQL720876:PQN720877 QAH720876:QAJ720877 QKD720876:QKF720877 QTZ720876:QUB720877 RDV720876:RDX720877 RNR720876:RNT720877 RXN720876:RXP720877 SHJ720876:SHL720877 SRF720876:SRH720877 TBB720876:TBD720877 TKX720876:TKZ720877 TUT720876:TUV720877 UEP720876:UER720877 UOL720876:UON720877 UYH720876:UYJ720877 VID720876:VIF720877 VRZ720876:VSB720877 WBV720876:WBX720877 WLR720876:WLT720877 WVN720876:WVP720877 JB786412:JD786413 SX786412:SZ786413 ACT786412:ACV786413 AMP786412:AMR786413 AWL786412:AWN786413 BGH786412:BGJ786413 BQD786412:BQF786413 BZZ786412:CAB786413 CJV786412:CJX786413 CTR786412:CTT786413 DDN786412:DDP786413 DNJ786412:DNL786413 DXF786412:DXH786413 EHB786412:EHD786413 EQX786412:EQZ786413 FAT786412:FAV786413 FKP786412:FKR786413 FUL786412:FUN786413 GEH786412:GEJ786413 GOD786412:GOF786413 GXZ786412:GYB786413 HHV786412:HHX786413 HRR786412:HRT786413 IBN786412:IBP786413 ILJ786412:ILL786413 IVF786412:IVH786413 JFB786412:JFD786413 JOX786412:JOZ786413 JYT786412:JYV786413 KIP786412:KIR786413 KSL786412:KSN786413 LCH786412:LCJ786413 LMD786412:LMF786413 LVZ786412:LWB786413 MFV786412:MFX786413 MPR786412:MPT786413 MZN786412:MZP786413 NJJ786412:NJL786413 NTF786412:NTH786413 ODB786412:ODD786413 OMX786412:OMZ786413 OWT786412:OWV786413 PGP786412:PGR786413 PQL786412:PQN786413 QAH786412:QAJ786413 QKD786412:QKF786413 QTZ786412:QUB786413 RDV786412:RDX786413 RNR786412:RNT786413 RXN786412:RXP786413 SHJ786412:SHL786413 SRF786412:SRH786413 TBB786412:TBD786413 TKX786412:TKZ786413 TUT786412:TUV786413 UEP786412:UER786413 UOL786412:UON786413 UYH786412:UYJ786413 VID786412:VIF786413 VRZ786412:VSB786413 WBV786412:WBX786413 WLR786412:WLT786413 WVN786412:WVP786413 JB851948:JD851949 SX851948:SZ851949 ACT851948:ACV851949 AMP851948:AMR851949 AWL851948:AWN851949 BGH851948:BGJ851949 BQD851948:BQF851949 BZZ851948:CAB851949 CJV851948:CJX851949 CTR851948:CTT851949 DDN851948:DDP851949 DNJ851948:DNL851949 DXF851948:DXH851949 EHB851948:EHD851949 EQX851948:EQZ851949 FAT851948:FAV851949 FKP851948:FKR851949 FUL851948:FUN851949 GEH851948:GEJ851949 GOD851948:GOF851949 GXZ851948:GYB851949 HHV851948:HHX851949 HRR851948:HRT851949 IBN851948:IBP851949 ILJ851948:ILL851949 IVF851948:IVH851949 JFB851948:JFD851949 JOX851948:JOZ851949 JYT851948:JYV851949 KIP851948:KIR851949 KSL851948:KSN851949 LCH851948:LCJ851949 LMD851948:LMF851949 LVZ851948:LWB851949 MFV851948:MFX851949 MPR851948:MPT851949 MZN851948:MZP851949 NJJ851948:NJL851949 NTF851948:NTH851949 ODB851948:ODD851949 OMX851948:OMZ851949 OWT851948:OWV851949 PGP851948:PGR851949 PQL851948:PQN851949 QAH851948:QAJ851949 QKD851948:QKF851949 QTZ851948:QUB851949 RDV851948:RDX851949 RNR851948:RNT851949 RXN851948:RXP851949 SHJ851948:SHL851949 SRF851948:SRH851949 TBB851948:TBD851949 TKX851948:TKZ851949 TUT851948:TUV851949 UEP851948:UER851949 UOL851948:UON851949 UYH851948:UYJ851949 VID851948:VIF851949 VRZ851948:VSB851949 WBV851948:WBX851949 WLR851948:WLT851949 WVN851948:WVP851949 JB917484:JD917485 SX917484:SZ917485 ACT917484:ACV917485 AMP917484:AMR917485 AWL917484:AWN917485 BGH917484:BGJ917485 BQD917484:BQF917485 BZZ917484:CAB917485 CJV917484:CJX917485 CTR917484:CTT917485 DDN917484:DDP917485 DNJ917484:DNL917485 DXF917484:DXH917485 EHB917484:EHD917485 EQX917484:EQZ917485 FAT917484:FAV917485 FKP917484:FKR917485 FUL917484:FUN917485 GEH917484:GEJ917485 GOD917484:GOF917485 GXZ917484:GYB917485 HHV917484:HHX917485 HRR917484:HRT917485 IBN917484:IBP917485 ILJ917484:ILL917485 IVF917484:IVH917485 JFB917484:JFD917485 JOX917484:JOZ917485 JYT917484:JYV917485 KIP917484:KIR917485 KSL917484:KSN917485 LCH917484:LCJ917485 LMD917484:LMF917485 LVZ917484:LWB917485 MFV917484:MFX917485 MPR917484:MPT917485 MZN917484:MZP917485 NJJ917484:NJL917485 NTF917484:NTH917485 ODB917484:ODD917485 OMX917484:OMZ917485 OWT917484:OWV917485 PGP917484:PGR917485 PQL917484:PQN917485 QAH917484:QAJ917485 QKD917484:QKF917485 QTZ917484:QUB917485 RDV917484:RDX917485 RNR917484:RNT917485 RXN917484:RXP917485 SHJ917484:SHL917485 SRF917484:SRH917485 TBB917484:TBD917485 TKX917484:TKZ917485 TUT917484:TUV917485 UEP917484:UER917485 UOL917484:UON917485 UYH917484:UYJ917485 VID917484:VIF917485 VRZ917484:VSB917485 WBV917484:WBX917485 WLR917484:WLT917485 WVN917484:WVP917485 JB983020:JD983021 SX983020:SZ983021 ACT983020:ACV983021 AMP983020:AMR983021 AWL983020:AWN983021 BGH983020:BGJ983021 BQD983020:BQF983021 BZZ983020:CAB983021 CJV983020:CJX983021 CTR983020:CTT983021 DDN983020:DDP983021 DNJ983020:DNL983021 DXF983020:DXH983021 EHB983020:EHD983021 EQX983020:EQZ983021 FAT983020:FAV983021 FKP983020:FKR983021 FUL983020:FUN983021 GEH983020:GEJ983021 GOD983020:GOF983021 GXZ983020:GYB983021 HHV983020:HHX983021 HRR983020:HRT983021 IBN983020:IBP983021 ILJ983020:ILL983021 IVF983020:IVH983021 JFB983020:JFD983021 JOX983020:JOZ983021 JYT983020:JYV983021 KIP983020:KIR983021 KSL983020:KSN983021 LCH983020:LCJ983021 LMD983020:LMF983021 LVZ983020:LWB983021 MFV983020:MFX983021 MPR983020:MPT983021 MZN983020:MZP983021 NJJ983020:NJL983021 NTF983020:NTH983021 ODB983020:ODD983021 OMX983020:OMZ983021 OWT983020:OWV983021 PGP983020:PGR983021 PQL983020:PQN983021 QAH983020:QAJ983021 QKD983020:QKF983021 QTZ983020:QUB983021 RDV983020:RDX983021 RNR983020:RNT983021 RXN983020:RXP983021 SHJ983020:SHL983021 SRF983020:SRH983021 TBB983020:TBD983021 TKX983020:TKZ983021 TUT983020:TUV983021 UEP983020:UER983021 UOL983020:UON983021 UYH983020:UYJ983021 VID983020:VIF983021 VRZ983020:VSB983021 WBV983020:WBX983021 WLR983020:WLT983021 WVN983020:WVP983021 IZ65521:JD65522 SV65521:SZ65522 ACR65521:ACV65522 AMN65521:AMR65522 AWJ65521:AWN65522 BGF65521:BGJ65522 BQB65521:BQF65522 BZX65521:CAB65522 CJT65521:CJX65522 CTP65521:CTT65522 DDL65521:DDP65522 DNH65521:DNL65522 DXD65521:DXH65522 EGZ65521:EHD65522 EQV65521:EQZ65522 FAR65521:FAV65522 FKN65521:FKR65522 FUJ65521:FUN65522 GEF65521:GEJ65522 GOB65521:GOF65522 GXX65521:GYB65522 HHT65521:HHX65522 HRP65521:HRT65522 IBL65521:IBP65522 ILH65521:ILL65522 IVD65521:IVH65522 JEZ65521:JFD65522 JOV65521:JOZ65522 JYR65521:JYV65522 KIN65521:KIR65522 KSJ65521:KSN65522 LCF65521:LCJ65522 LMB65521:LMF65522 LVX65521:LWB65522 MFT65521:MFX65522 MPP65521:MPT65522 MZL65521:MZP65522 NJH65521:NJL65522 NTD65521:NTH65522 OCZ65521:ODD65522 OMV65521:OMZ65522 OWR65521:OWV65522 PGN65521:PGR65522 PQJ65521:PQN65522 QAF65521:QAJ65522 QKB65521:QKF65522 QTX65521:QUB65522 RDT65521:RDX65522 RNP65521:RNT65522 RXL65521:RXP65522 SHH65521:SHL65522 SRD65521:SRH65522 TAZ65521:TBD65522 TKV65521:TKZ65522 TUR65521:TUV65522 UEN65521:UER65522 UOJ65521:UON65522 UYF65521:UYJ65522 VIB65521:VIF65522 VRX65521:VSB65522 WBT65521:WBX65522 WLP65521:WLT65522 WVL65521:WVP65522 IZ131057:JD131058 SV131057:SZ131058 ACR131057:ACV131058 AMN131057:AMR131058 AWJ131057:AWN131058 BGF131057:BGJ131058 BQB131057:BQF131058 BZX131057:CAB131058 CJT131057:CJX131058 CTP131057:CTT131058 DDL131057:DDP131058 DNH131057:DNL131058 DXD131057:DXH131058 EGZ131057:EHD131058 EQV131057:EQZ131058 FAR131057:FAV131058 FKN131057:FKR131058 FUJ131057:FUN131058 GEF131057:GEJ131058 GOB131057:GOF131058 GXX131057:GYB131058 HHT131057:HHX131058 HRP131057:HRT131058 IBL131057:IBP131058 ILH131057:ILL131058 IVD131057:IVH131058 JEZ131057:JFD131058 JOV131057:JOZ131058 JYR131057:JYV131058 KIN131057:KIR131058 KSJ131057:KSN131058 LCF131057:LCJ131058 LMB131057:LMF131058 LVX131057:LWB131058 MFT131057:MFX131058 MPP131057:MPT131058 MZL131057:MZP131058 NJH131057:NJL131058 NTD131057:NTH131058 OCZ131057:ODD131058 OMV131057:OMZ131058 OWR131057:OWV131058 PGN131057:PGR131058 PQJ131057:PQN131058 QAF131057:QAJ131058 QKB131057:QKF131058 QTX131057:QUB131058 RDT131057:RDX131058 RNP131057:RNT131058 RXL131057:RXP131058 SHH131057:SHL131058 SRD131057:SRH131058 TAZ131057:TBD131058 TKV131057:TKZ131058 TUR131057:TUV131058 UEN131057:UER131058 UOJ131057:UON131058 UYF131057:UYJ131058 VIB131057:VIF131058 VRX131057:VSB131058 WBT131057:WBX131058 WLP131057:WLT131058 WVL131057:WVP131058 IZ196593:JD196594 SV196593:SZ196594 ACR196593:ACV196594 AMN196593:AMR196594 AWJ196593:AWN196594 BGF196593:BGJ196594 BQB196593:BQF196594 BZX196593:CAB196594 CJT196593:CJX196594 CTP196593:CTT196594 DDL196593:DDP196594 DNH196593:DNL196594 DXD196593:DXH196594 EGZ196593:EHD196594 EQV196593:EQZ196594 FAR196593:FAV196594 FKN196593:FKR196594 FUJ196593:FUN196594 GEF196593:GEJ196594 GOB196593:GOF196594 GXX196593:GYB196594 HHT196593:HHX196594 HRP196593:HRT196594 IBL196593:IBP196594 ILH196593:ILL196594 IVD196593:IVH196594 JEZ196593:JFD196594 JOV196593:JOZ196594 JYR196593:JYV196594 KIN196593:KIR196594 KSJ196593:KSN196594 LCF196593:LCJ196594 LMB196593:LMF196594 LVX196593:LWB196594 MFT196593:MFX196594 MPP196593:MPT196594 MZL196593:MZP196594 NJH196593:NJL196594 NTD196593:NTH196594 OCZ196593:ODD196594 OMV196593:OMZ196594 OWR196593:OWV196594 PGN196593:PGR196594 PQJ196593:PQN196594 QAF196593:QAJ196594 QKB196593:QKF196594 QTX196593:QUB196594 RDT196593:RDX196594 RNP196593:RNT196594 RXL196593:RXP196594 SHH196593:SHL196594 SRD196593:SRH196594 TAZ196593:TBD196594 TKV196593:TKZ196594 TUR196593:TUV196594 UEN196593:UER196594 UOJ196593:UON196594 UYF196593:UYJ196594 VIB196593:VIF196594 VRX196593:VSB196594 WBT196593:WBX196594 WLP196593:WLT196594 WVL196593:WVP196594 IZ262129:JD262130 SV262129:SZ262130 ACR262129:ACV262130 AMN262129:AMR262130 AWJ262129:AWN262130 BGF262129:BGJ262130 BQB262129:BQF262130 BZX262129:CAB262130 CJT262129:CJX262130 CTP262129:CTT262130 DDL262129:DDP262130 DNH262129:DNL262130 DXD262129:DXH262130 EGZ262129:EHD262130 EQV262129:EQZ262130 FAR262129:FAV262130 FKN262129:FKR262130 FUJ262129:FUN262130 GEF262129:GEJ262130 GOB262129:GOF262130 GXX262129:GYB262130 HHT262129:HHX262130 HRP262129:HRT262130 IBL262129:IBP262130 ILH262129:ILL262130 IVD262129:IVH262130 JEZ262129:JFD262130 JOV262129:JOZ262130 JYR262129:JYV262130 KIN262129:KIR262130 KSJ262129:KSN262130 LCF262129:LCJ262130 LMB262129:LMF262130 LVX262129:LWB262130 MFT262129:MFX262130 MPP262129:MPT262130 MZL262129:MZP262130 NJH262129:NJL262130 NTD262129:NTH262130 OCZ262129:ODD262130 OMV262129:OMZ262130 OWR262129:OWV262130 PGN262129:PGR262130 PQJ262129:PQN262130 QAF262129:QAJ262130 QKB262129:QKF262130 QTX262129:QUB262130 RDT262129:RDX262130 RNP262129:RNT262130 RXL262129:RXP262130 SHH262129:SHL262130 SRD262129:SRH262130 TAZ262129:TBD262130 TKV262129:TKZ262130 TUR262129:TUV262130 UEN262129:UER262130 UOJ262129:UON262130 UYF262129:UYJ262130 VIB262129:VIF262130 VRX262129:VSB262130 WBT262129:WBX262130 WLP262129:WLT262130 WVL262129:WVP262130 IZ327665:JD327666 SV327665:SZ327666 ACR327665:ACV327666 AMN327665:AMR327666 AWJ327665:AWN327666 BGF327665:BGJ327666 BQB327665:BQF327666 BZX327665:CAB327666 CJT327665:CJX327666 CTP327665:CTT327666 DDL327665:DDP327666 DNH327665:DNL327666 DXD327665:DXH327666 EGZ327665:EHD327666 EQV327665:EQZ327666 FAR327665:FAV327666 FKN327665:FKR327666 FUJ327665:FUN327666 GEF327665:GEJ327666 GOB327665:GOF327666 GXX327665:GYB327666 HHT327665:HHX327666 HRP327665:HRT327666 IBL327665:IBP327666 ILH327665:ILL327666 IVD327665:IVH327666 JEZ327665:JFD327666 JOV327665:JOZ327666 JYR327665:JYV327666 KIN327665:KIR327666 KSJ327665:KSN327666 LCF327665:LCJ327666 LMB327665:LMF327666 LVX327665:LWB327666 MFT327665:MFX327666 MPP327665:MPT327666 MZL327665:MZP327666 NJH327665:NJL327666 NTD327665:NTH327666 OCZ327665:ODD327666 OMV327665:OMZ327666 OWR327665:OWV327666 PGN327665:PGR327666 PQJ327665:PQN327666 QAF327665:QAJ327666 QKB327665:QKF327666 QTX327665:QUB327666 RDT327665:RDX327666 RNP327665:RNT327666 RXL327665:RXP327666 SHH327665:SHL327666 SRD327665:SRH327666 TAZ327665:TBD327666 TKV327665:TKZ327666 TUR327665:TUV327666 UEN327665:UER327666 UOJ327665:UON327666 UYF327665:UYJ327666 VIB327665:VIF327666 VRX327665:VSB327666 WBT327665:WBX327666 WLP327665:WLT327666 WVL327665:WVP327666 IZ393201:JD393202 SV393201:SZ393202 ACR393201:ACV393202 AMN393201:AMR393202 AWJ393201:AWN393202 BGF393201:BGJ393202 BQB393201:BQF393202 BZX393201:CAB393202 CJT393201:CJX393202 CTP393201:CTT393202 DDL393201:DDP393202 DNH393201:DNL393202 DXD393201:DXH393202 EGZ393201:EHD393202 EQV393201:EQZ393202 FAR393201:FAV393202 FKN393201:FKR393202 FUJ393201:FUN393202 GEF393201:GEJ393202 GOB393201:GOF393202 GXX393201:GYB393202 HHT393201:HHX393202 HRP393201:HRT393202 IBL393201:IBP393202 ILH393201:ILL393202 IVD393201:IVH393202 JEZ393201:JFD393202 JOV393201:JOZ393202 JYR393201:JYV393202 KIN393201:KIR393202 KSJ393201:KSN393202 LCF393201:LCJ393202 LMB393201:LMF393202 LVX393201:LWB393202 MFT393201:MFX393202 MPP393201:MPT393202 MZL393201:MZP393202 NJH393201:NJL393202 NTD393201:NTH393202 OCZ393201:ODD393202 OMV393201:OMZ393202 OWR393201:OWV393202 PGN393201:PGR393202 PQJ393201:PQN393202 QAF393201:QAJ393202 QKB393201:QKF393202 QTX393201:QUB393202 RDT393201:RDX393202 RNP393201:RNT393202 RXL393201:RXP393202 SHH393201:SHL393202 SRD393201:SRH393202 TAZ393201:TBD393202 TKV393201:TKZ393202 TUR393201:TUV393202 UEN393201:UER393202 UOJ393201:UON393202 UYF393201:UYJ393202 VIB393201:VIF393202 VRX393201:VSB393202 WBT393201:WBX393202 WLP393201:WLT393202 WVL393201:WVP393202 IZ458737:JD458738 SV458737:SZ458738 ACR458737:ACV458738 AMN458737:AMR458738 AWJ458737:AWN458738 BGF458737:BGJ458738 BQB458737:BQF458738 BZX458737:CAB458738 CJT458737:CJX458738 CTP458737:CTT458738 DDL458737:DDP458738 DNH458737:DNL458738 DXD458737:DXH458738 EGZ458737:EHD458738 EQV458737:EQZ458738 FAR458737:FAV458738 FKN458737:FKR458738 FUJ458737:FUN458738 GEF458737:GEJ458738 GOB458737:GOF458738 GXX458737:GYB458738 HHT458737:HHX458738 HRP458737:HRT458738 IBL458737:IBP458738 ILH458737:ILL458738 IVD458737:IVH458738 JEZ458737:JFD458738 JOV458737:JOZ458738 JYR458737:JYV458738 KIN458737:KIR458738 KSJ458737:KSN458738 LCF458737:LCJ458738 LMB458737:LMF458738 LVX458737:LWB458738 MFT458737:MFX458738 MPP458737:MPT458738 MZL458737:MZP458738 NJH458737:NJL458738 NTD458737:NTH458738 OCZ458737:ODD458738 OMV458737:OMZ458738 OWR458737:OWV458738 PGN458737:PGR458738 PQJ458737:PQN458738 QAF458737:QAJ458738 QKB458737:QKF458738 QTX458737:QUB458738 RDT458737:RDX458738 RNP458737:RNT458738 RXL458737:RXP458738 SHH458737:SHL458738 SRD458737:SRH458738 TAZ458737:TBD458738 TKV458737:TKZ458738 TUR458737:TUV458738 UEN458737:UER458738 UOJ458737:UON458738 UYF458737:UYJ458738 VIB458737:VIF458738 VRX458737:VSB458738 WBT458737:WBX458738 WLP458737:WLT458738 WVL458737:WVP458738 IZ524273:JD524274 SV524273:SZ524274 ACR524273:ACV524274 AMN524273:AMR524274 AWJ524273:AWN524274 BGF524273:BGJ524274 BQB524273:BQF524274 BZX524273:CAB524274 CJT524273:CJX524274 CTP524273:CTT524274 DDL524273:DDP524274 DNH524273:DNL524274 DXD524273:DXH524274 EGZ524273:EHD524274 EQV524273:EQZ524274 FAR524273:FAV524274 FKN524273:FKR524274 FUJ524273:FUN524274 GEF524273:GEJ524274 GOB524273:GOF524274 GXX524273:GYB524274 HHT524273:HHX524274 HRP524273:HRT524274 IBL524273:IBP524274 ILH524273:ILL524274 IVD524273:IVH524274 JEZ524273:JFD524274 JOV524273:JOZ524274 JYR524273:JYV524274 KIN524273:KIR524274 KSJ524273:KSN524274 LCF524273:LCJ524274 LMB524273:LMF524274 LVX524273:LWB524274 MFT524273:MFX524274 MPP524273:MPT524274 MZL524273:MZP524274 NJH524273:NJL524274 NTD524273:NTH524274 OCZ524273:ODD524274 OMV524273:OMZ524274 OWR524273:OWV524274 PGN524273:PGR524274 PQJ524273:PQN524274 QAF524273:QAJ524274 QKB524273:QKF524274 QTX524273:QUB524274 RDT524273:RDX524274 RNP524273:RNT524274 RXL524273:RXP524274 SHH524273:SHL524274 SRD524273:SRH524274 TAZ524273:TBD524274 TKV524273:TKZ524274 TUR524273:TUV524274 UEN524273:UER524274 UOJ524273:UON524274 UYF524273:UYJ524274 VIB524273:VIF524274 VRX524273:VSB524274 WBT524273:WBX524274 WLP524273:WLT524274 WVL524273:WVP524274 IZ589809:JD589810 SV589809:SZ589810 ACR589809:ACV589810 AMN589809:AMR589810 AWJ589809:AWN589810 BGF589809:BGJ589810 BQB589809:BQF589810 BZX589809:CAB589810 CJT589809:CJX589810 CTP589809:CTT589810 DDL589809:DDP589810 DNH589809:DNL589810 DXD589809:DXH589810 EGZ589809:EHD589810 EQV589809:EQZ589810 FAR589809:FAV589810 FKN589809:FKR589810 FUJ589809:FUN589810 GEF589809:GEJ589810 GOB589809:GOF589810 GXX589809:GYB589810 HHT589809:HHX589810 HRP589809:HRT589810 IBL589809:IBP589810 ILH589809:ILL589810 IVD589809:IVH589810 JEZ589809:JFD589810 JOV589809:JOZ589810 JYR589809:JYV589810 KIN589809:KIR589810 KSJ589809:KSN589810 LCF589809:LCJ589810 LMB589809:LMF589810 LVX589809:LWB589810 MFT589809:MFX589810 MPP589809:MPT589810 MZL589809:MZP589810 NJH589809:NJL589810 NTD589809:NTH589810 OCZ589809:ODD589810 OMV589809:OMZ589810 OWR589809:OWV589810 PGN589809:PGR589810 PQJ589809:PQN589810 QAF589809:QAJ589810 QKB589809:QKF589810 QTX589809:QUB589810 RDT589809:RDX589810 RNP589809:RNT589810 RXL589809:RXP589810 SHH589809:SHL589810 SRD589809:SRH589810 TAZ589809:TBD589810 TKV589809:TKZ589810 TUR589809:TUV589810 UEN589809:UER589810 UOJ589809:UON589810 UYF589809:UYJ589810 VIB589809:VIF589810 VRX589809:VSB589810 WBT589809:WBX589810 WLP589809:WLT589810 WVL589809:WVP589810 IZ655345:JD655346 SV655345:SZ655346 ACR655345:ACV655346 AMN655345:AMR655346 AWJ655345:AWN655346 BGF655345:BGJ655346 BQB655345:BQF655346 BZX655345:CAB655346 CJT655345:CJX655346 CTP655345:CTT655346 DDL655345:DDP655346 DNH655345:DNL655346 DXD655345:DXH655346 EGZ655345:EHD655346 EQV655345:EQZ655346 FAR655345:FAV655346 FKN655345:FKR655346 FUJ655345:FUN655346 GEF655345:GEJ655346 GOB655345:GOF655346 GXX655345:GYB655346 HHT655345:HHX655346 HRP655345:HRT655346 IBL655345:IBP655346 ILH655345:ILL655346 IVD655345:IVH655346 JEZ655345:JFD655346 JOV655345:JOZ655346 JYR655345:JYV655346 KIN655345:KIR655346 KSJ655345:KSN655346 LCF655345:LCJ655346 LMB655345:LMF655346 LVX655345:LWB655346 MFT655345:MFX655346 MPP655345:MPT655346 MZL655345:MZP655346 NJH655345:NJL655346 NTD655345:NTH655346 OCZ655345:ODD655346 OMV655345:OMZ655346 OWR655345:OWV655346 PGN655345:PGR655346 PQJ655345:PQN655346 QAF655345:QAJ655346 QKB655345:QKF655346 QTX655345:QUB655346 RDT655345:RDX655346 RNP655345:RNT655346 RXL655345:RXP655346 SHH655345:SHL655346 SRD655345:SRH655346 TAZ655345:TBD655346 TKV655345:TKZ655346 TUR655345:TUV655346 UEN655345:UER655346 UOJ655345:UON655346 UYF655345:UYJ655346 VIB655345:VIF655346 VRX655345:VSB655346 WBT655345:WBX655346 WLP655345:WLT655346 WVL655345:WVP655346 IZ720881:JD720882 SV720881:SZ720882 ACR720881:ACV720882 AMN720881:AMR720882 AWJ720881:AWN720882 BGF720881:BGJ720882 BQB720881:BQF720882 BZX720881:CAB720882 CJT720881:CJX720882 CTP720881:CTT720882 DDL720881:DDP720882 DNH720881:DNL720882 DXD720881:DXH720882 EGZ720881:EHD720882 EQV720881:EQZ720882 FAR720881:FAV720882 FKN720881:FKR720882 FUJ720881:FUN720882 GEF720881:GEJ720882 GOB720881:GOF720882 GXX720881:GYB720882 HHT720881:HHX720882 HRP720881:HRT720882 IBL720881:IBP720882 ILH720881:ILL720882 IVD720881:IVH720882 JEZ720881:JFD720882 JOV720881:JOZ720882 JYR720881:JYV720882 KIN720881:KIR720882 KSJ720881:KSN720882 LCF720881:LCJ720882 LMB720881:LMF720882 LVX720881:LWB720882 MFT720881:MFX720882 MPP720881:MPT720882 MZL720881:MZP720882 NJH720881:NJL720882 NTD720881:NTH720882 OCZ720881:ODD720882 OMV720881:OMZ720882 OWR720881:OWV720882 PGN720881:PGR720882 PQJ720881:PQN720882 QAF720881:QAJ720882 QKB720881:QKF720882 QTX720881:QUB720882 RDT720881:RDX720882 RNP720881:RNT720882 RXL720881:RXP720882 SHH720881:SHL720882 SRD720881:SRH720882 TAZ720881:TBD720882 TKV720881:TKZ720882 TUR720881:TUV720882 UEN720881:UER720882 UOJ720881:UON720882 UYF720881:UYJ720882 VIB720881:VIF720882 VRX720881:VSB720882 WBT720881:WBX720882 WLP720881:WLT720882 WVL720881:WVP720882 IZ786417:JD786418 SV786417:SZ786418 ACR786417:ACV786418 AMN786417:AMR786418 AWJ786417:AWN786418 BGF786417:BGJ786418 BQB786417:BQF786418 BZX786417:CAB786418 CJT786417:CJX786418 CTP786417:CTT786418 DDL786417:DDP786418 DNH786417:DNL786418 DXD786417:DXH786418 EGZ786417:EHD786418 EQV786417:EQZ786418 FAR786417:FAV786418 FKN786417:FKR786418 FUJ786417:FUN786418 GEF786417:GEJ786418 GOB786417:GOF786418 GXX786417:GYB786418 HHT786417:HHX786418 HRP786417:HRT786418 IBL786417:IBP786418 ILH786417:ILL786418 IVD786417:IVH786418 JEZ786417:JFD786418 JOV786417:JOZ786418 JYR786417:JYV786418 KIN786417:KIR786418 KSJ786417:KSN786418 LCF786417:LCJ786418 LMB786417:LMF786418 LVX786417:LWB786418 MFT786417:MFX786418 MPP786417:MPT786418 MZL786417:MZP786418 NJH786417:NJL786418 NTD786417:NTH786418 OCZ786417:ODD786418 OMV786417:OMZ786418 OWR786417:OWV786418 PGN786417:PGR786418 PQJ786417:PQN786418 QAF786417:QAJ786418 QKB786417:QKF786418 QTX786417:QUB786418 RDT786417:RDX786418 RNP786417:RNT786418 RXL786417:RXP786418 SHH786417:SHL786418 SRD786417:SRH786418 TAZ786417:TBD786418 TKV786417:TKZ786418 TUR786417:TUV786418 UEN786417:UER786418 UOJ786417:UON786418 UYF786417:UYJ786418 VIB786417:VIF786418 VRX786417:VSB786418 WBT786417:WBX786418 WLP786417:WLT786418 WVL786417:WVP786418 IZ851953:JD851954 SV851953:SZ851954 ACR851953:ACV851954 AMN851953:AMR851954 AWJ851953:AWN851954 BGF851953:BGJ851954 BQB851953:BQF851954 BZX851953:CAB851954 CJT851953:CJX851954 CTP851953:CTT851954 DDL851953:DDP851954 DNH851953:DNL851954 DXD851953:DXH851954 EGZ851953:EHD851954 EQV851953:EQZ851954 FAR851953:FAV851954 FKN851953:FKR851954 FUJ851953:FUN851954 GEF851953:GEJ851954 GOB851953:GOF851954 GXX851953:GYB851954 HHT851953:HHX851954 HRP851953:HRT851954 IBL851953:IBP851954 ILH851953:ILL851954 IVD851953:IVH851954 JEZ851953:JFD851954 JOV851953:JOZ851954 JYR851953:JYV851954 KIN851953:KIR851954 KSJ851953:KSN851954 LCF851953:LCJ851954 LMB851953:LMF851954 LVX851953:LWB851954 MFT851953:MFX851954 MPP851953:MPT851954 MZL851953:MZP851954 NJH851953:NJL851954 NTD851953:NTH851954 OCZ851953:ODD851954 OMV851953:OMZ851954 OWR851953:OWV851954 PGN851953:PGR851954 PQJ851953:PQN851954 QAF851953:QAJ851954 QKB851953:QKF851954 QTX851953:QUB851954 RDT851953:RDX851954 RNP851953:RNT851954 RXL851953:RXP851954 SHH851953:SHL851954 SRD851953:SRH851954 TAZ851953:TBD851954 TKV851953:TKZ851954 TUR851953:TUV851954 UEN851953:UER851954 UOJ851953:UON851954 UYF851953:UYJ851954 VIB851953:VIF851954 VRX851953:VSB851954 WBT851953:WBX851954 WLP851953:WLT851954 WVL851953:WVP851954 IZ917489:JD917490 SV917489:SZ917490 ACR917489:ACV917490 AMN917489:AMR917490 AWJ917489:AWN917490 BGF917489:BGJ917490 BQB917489:BQF917490 BZX917489:CAB917490 CJT917489:CJX917490 CTP917489:CTT917490 DDL917489:DDP917490 DNH917489:DNL917490 DXD917489:DXH917490 EGZ917489:EHD917490 EQV917489:EQZ917490 FAR917489:FAV917490 FKN917489:FKR917490 FUJ917489:FUN917490 GEF917489:GEJ917490 GOB917489:GOF917490 GXX917489:GYB917490 HHT917489:HHX917490 HRP917489:HRT917490 IBL917489:IBP917490 ILH917489:ILL917490 IVD917489:IVH917490 JEZ917489:JFD917490 JOV917489:JOZ917490 JYR917489:JYV917490 KIN917489:KIR917490 KSJ917489:KSN917490 LCF917489:LCJ917490 LMB917489:LMF917490 LVX917489:LWB917490 MFT917489:MFX917490 MPP917489:MPT917490 MZL917489:MZP917490 NJH917489:NJL917490 NTD917489:NTH917490 OCZ917489:ODD917490 OMV917489:OMZ917490 OWR917489:OWV917490 PGN917489:PGR917490 PQJ917489:PQN917490 QAF917489:QAJ917490 QKB917489:QKF917490 QTX917489:QUB917490 RDT917489:RDX917490 RNP917489:RNT917490 RXL917489:RXP917490 SHH917489:SHL917490 SRD917489:SRH917490 TAZ917489:TBD917490 TKV917489:TKZ917490 TUR917489:TUV917490 UEN917489:UER917490 UOJ917489:UON917490 UYF917489:UYJ917490 VIB917489:VIF917490 VRX917489:VSB917490 WBT917489:WBX917490 WLP917489:WLT917490 WVL917489:WVP917490 IZ983025:JD983026 SV983025:SZ983026 ACR983025:ACV983026 AMN983025:AMR983026 AWJ983025:AWN983026 BGF983025:BGJ983026 BQB983025:BQF983026 BZX983025:CAB983026 CJT983025:CJX983026 CTP983025:CTT983026 DDL983025:DDP983026 DNH983025:DNL983026 DXD983025:DXH983026 EGZ983025:EHD983026 EQV983025:EQZ983026 FAR983025:FAV983026 FKN983025:FKR983026 FUJ983025:FUN983026 GEF983025:GEJ983026 GOB983025:GOF983026 GXX983025:GYB983026 HHT983025:HHX983026 HRP983025:HRT983026 IBL983025:IBP983026 ILH983025:ILL983026 IVD983025:IVH983026 JEZ983025:JFD983026 JOV983025:JOZ983026 JYR983025:JYV983026 KIN983025:KIR983026 KSJ983025:KSN983026 LCF983025:LCJ983026 LMB983025:LMF983026 LVX983025:LWB983026 MFT983025:MFX983026 MPP983025:MPT983026 MZL983025:MZP983026 NJH983025:NJL983026 NTD983025:NTH983026 OCZ983025:ODD983026 OMV983025:OMZ983026 OWR983025:OWV983026 PGN983025:PGR983026 PQJ983025:PQN983026 QAF983025:QAJ983026 QKB983025:QKF983026 QTX983025:QUB983026 RDT983025:RDX983026 RNP983025:RNT983026 RXL983025:RXP983026 SHH983025:SHL983026 SRD983025:SRH983026 TAZ983025:TBD983026 TKV983025:TKZ983026 TUR983025:TUV983026 UEN983025:UER983026 UOJ983025:UON983026 UYF983025:UYJ983026 VIB983025:VIF983026 VRX983025:VSB983026 WBT983025:WBX983026 WLP983025:WLT983026 WVL983025:WVP983026 JB65541:JD65541 SX65541:SZ65541 ACT65541:ACV65541 AMP65541:AMR65541 AWL65541:AWN65541 BGH65541:BGJ65541 BQD65541:BQF65541 BZZ65541:CAB65541 CJV65541:CJX65541 CTR65541:CTT65541 DDN65541:DDP65541 DNJ65541:DNL65541 DXF65541:DXH65541 EHB65541:EHD65541 EQX65541:EQZ65541 FAT65541:FAV65541 FKP65541:FKR65541 FUL65541:FUN65541 GEH65541:GEJ65541 GOD65541:GOF65541 GXZ65541:GYB65541 HHV65541:HHX65541 HRR65541:HRT65541 IBN65541:IBP65541 ILJ65541:ILL65541 IVF65541:IVH65541 JFB65541:JFD65541 JOX65541:JOZ65541 JYT65541:JYV65541 KIP65541:KIR65541 KSL65541:KSN65541 LCH65541:LCJ65541 LMD65541:LMF65541 LVZ65541:LWB65541 MFV65541:MFX65541 MPR65541:MPT65541 MZN65541:MZP65541 NJJ65541:NJL65541 NTF65541:NTH65541 ODB65541:ODD65541 OMX65541:OMZ65541 OWT65541:OWV65541 PGP65541:PGR65541 PQL65541:PQN65541 QAH65541:QAJ65541 QKD65541:QKF65541 QTZ65541:QUB65541 RDV65541:RDX65541 RNR65541:RNT65541 RXN65541:RXP65541 SHJ65541:SHL65541 SRF65541:SRH65541 TBB65541:TBD65541 TKX65541:TKZ65541 TUT65541:TUV65541 UEP65541:UER65541 UOL65541:UON65541 UYH65541:UYJ65541 VID65541:VIF65541 VRZ65541:VSB65541 WBV65541:WBX65541 WLR65541:WLT65541 WVN65541:WVP65541 JB131077:JD131077 SX131077:SZ131077 ACT131077:ACV131077 AMP131077:AMR131077 AWL131077:AWN131077 BGH131077:BGJ131077 BQD131077:BQF131077 BZZ131077:CAB131077 CJV131077:CJX131077 CTR131077:CTT131077 DDN131077:DDP131077 DNJ131077:DNL131077 DXF131077:DXH131077 EHB131077:EHD131077 EQX131077:EQZ131077 FAT131077:FAV131077 FKP131077:FKR131077 FUL131077:FUN131077 GEH131077:GEJ131077 GOD131077:GOF131077 GXZ131077:GYB131077 HHV131077:HHX131077 HRR131077:HRT131077 IBN131077:IBP131077 ILJ131077:ILL131077 IVF131077:IVH131077 JFB131077:JFD131077 JOX131077:JOZ131077 JYT131077:JYV131077 KIP131077:KIR131077 KSL131077:KSN131077 LCH131077:LCJ131077 LMD131077:LMF131077 LVZ131077:LWB131077 MFV131077:MFX131077 MPR131077:MPT131077 MZN131077:MZP131077 NJJ131077:NJL131077 NTF131077:NTH131077 ODB131077:ODD131077 OMX131077:OMZ131077 OWT131077:OWV131077 PGP131077:PGR131077 PQL131077:PQN131077 QAH131077:QAJ131077 QKD131077:QKF131077 QTZ131077:QUB131077 RDV131077:RDX131077 RNR131077:RNT131077 RXN131077:RXP131077 SHJ131077:SHL131077 SRF131077:SRH131077 TBB131077:TBD131077 TKX131077:TKZ131077 TUT131077:TUV131077 UEP131077:UER131077 UOL131077:UON131077 UYH131077:UYJ131077 VID131077:VIF131077 VRZ131077:VSB131077 WBV131077:WBX131077 WLR131077:WLT131077 WVN131077:WVP131077 JB196613:JD196613 SX196613:SZ196613 ACT196613:ACV196613 AMP196613:AMR196613 AWL196613:AWN196613 BGH196613:BGJ196613 BQD196613:BQF196613 BZZ196613:CAB196613 CJV196613:CJX196613 CTR196613:CTT196613 DDN196613:DDP196613 DNJ196613:DNL196613 DXF196613:DXH196613 EHB196613:EHD196613 EQX196613:EQZ196613 FAT196613:FAV196613 FKP196613:FKR196613 FUL196613:FUN196613 GEH196613:GEJ196613 GOD196613:GOF196613 GXZ196613:GYB196613 HHV196613:HHX196613 HRR196613:HRT196613 IBN196613:IBP196613 ILJ196613:ILL196613 IVF196613:IVH196613 JFB196613:JFD196613 JOX196613:JOZ196613 JYT196613:JYV196613 KIP196613:KIR196613 KSL196613:KSN196613 LCH196613:LCJ196613 LMD196613:LMF196613 LVZ196613:LWB196613 MFV196613:MFX196613 MPR196613:MPT196613 MZN196613:MZP196613 NJJ196613:NJL196613 NTF196613:NTH196613 ODB196613:ODD196613 OMX196613:OMZ196613 OWT196613:OWV196613 PGP196613:PGR196613 PQL196613:PQN196613 QAH196613:QAJ196613 QKD196613:QKF196613 QTZ196613:QUB196613 RDV196613:RDX196613 RNR196613:RNT196613 RXN196613:RXP196613 SHJ196613:SHL196613 SRF196613:SRH196613 TBB196613:TBD196613 TKX196613:TKZ196613 TUT196613:TUV196613 UEP196613:UER196613 UOL196613:UON196613 UYH196613:UYJ196613 VID196613:VIF196613 VRZ196613:VSB196613 WBV196613:WBX196613 WLR196613:WLT196613 WVN196613:WVP196613 JB262149:JD262149 SX262149:SZ262149 ACT262149:ACV262149 AMP262149:AMR262149 AWL262149:AWN262149 BGH262149:BGJ262149 BQD262149:BQF262149 BZZ262149:CAB262149 CJV262149:CJX262149 CTR262149:CTT262149 DDN262149:DDP262149 DNJ262149:DNL262149 DXF262149:DXH262149 EHB262149:EHD262149 EQX262149:EQZ262149 FAT262149:FAV262149 FKP262149:FKR262149 FUL262149:FUN262149 GEH262149:GEJ262149 GOD262149:GOF262149 GXZ262149:GYB262149 HHV262149:HHX262149 HRR262149:HRT262149 IBN262149:IBP262149 ILJ262149:ILL262149 IVF262149:IVH262149 JFB262149:JFD262149 JOX262149:JOZ262149 JYT262149:JYV262149 KIP262149:KIR262149 KSL262149:KSN262149 LCH262149:LCJ262149 LMD262149:LMF262149 LVZ262149:LWB262149 MFV262149:MFX262149 MPR262149:MPT262149 MZN262149:MZP262149 NJJ262149:NJL262149 NTF262149:NTH262149 ODB262149:ODD262149 OMX262149:OMZ262149 OWT262149:OWV262149 PGP262149:PGR262149 PQL262149:PQN262149 QAH262149:QAJ262149 QKD262149:QKF262149 QTZ262149:QUB262149 RDV262149:RDX262149 RNR262149:RNT262149 RXN262149:RXP262149 SHJ262149:SHL262149 SRF262149:SRH262149 TBB262149:TBD262149 TKX262149:TKZ262149 TUT262149:TUV262149 UEP262149:UER262149 UOL262149:UON262149 UYH262149:UYJ262149 VID262149:VIF262149 VRZ262149:VSB262149 WBV262149:WBX262149 WLR262149:WLT262149 WVN262149:WVP262149 JB327685:JD327685 SX327685:SZ327685 ACT327685:ACV327685 AMP327685:AMR327685 AWL327685:AWN327685 BGH327685:BGJ327685 BQD327685:BQF327685 BZZ327685:CAB327685 CJV327685:CJX327685 CTR327685:CTT327685 DDN327685:DDP327685 DNJ327685:DNL327685 DXF327685:DXH327685 EHB327685:EHD327685 EQX327685:EQZ327685 FAT327685:FAV327685 FKP327685:FKR327685 FUL327685:FUN327685 GEH327685:GEJ327685 GOD327685:GOF327685 GXZ327685:GYB327685 HHV327685:HHX327685 HRR327685:HRT327685 IBN327685:IBP327685 ILJ327685:ILL327685 IVF327685:IVH327685 JFB327685:JFD327685 JOX327685:JOZ327685 JYT327685:JYV327685 KIP327685:KIR327685 KSL327685:KSN327685 LCH327685:LCJ327685 LMD327685:LMF327685 LVZ327685:LWB327685 MFV327685:MFX327685 MPR327685:MPT327685 MZN327685:MZP327685 NJJ327685:NJL327685 NTF327685:NTH327685 ODB327685:ODD327685 OMX327685:OMZ327685 OWT327685:OWV327685 PGP327685:PGR327685 PQL327685:PQN327685 QAH327685:QAJ327685 QKD327685:QKF327685 QTZ327685:QUB327685 RDV327685:RDX327685 RNR327685:RNT327685 RXN327685:RXP327685 SHJ327685:SHL327685 SRF327685:SRH327685 TBB327685:TBD327685 TKX327685:TKZ327685 TUT327685:TUV327685 UEP327685:UER327685 UOL327685:UON327685 UYH327685:UYJ327685 VID327685:VIF327685 VRZ327685:VSB327685 WBV327685:WBX327685 WLR327685:WLT327685 WVN327685:WVP327685 JB393221:JD393221 SX393221:SZ393221 ACT393221:ACV393221 AMP393221:AMR393221 AWL393221:AWN393221 BGH393221:BGJ393221 BQD393221:BQF393221 BZZ393221:CAB393221 CJV393221:CJX393221 CTR393221:CTT393221 DDN393221:DDP393221 DNJ393221:DNL393221 DXF393221:DXH393221 EHB393221:EHD393221 EQX393221:EQZ393221 FAT393221:FAV393221 FKP393221:FKR393221 FUL393221:FUN393221 GEH393221:GEJ393221 GOD393221:GOF393221 GXZ393221:GYB393221 HHV393221:HHX393221 HRR393221:HRT393221 IBN393221:IBP393221 ILJ393221:ILL393221 IVF393221:IVH393221 JFB393221:JFD393221 JOX393221:JOZ393221 JYT393221:JYV393221 KIP393221:KIR393221 KSL393221:KSN393221 LCH393221:LCJ393221 LMD393221:LMF393221 LVZ393221:LWB393221 MFV393221:MFX393221 MPR393221:MPT393221 MZN393221:MZP393221 NJJ393221:NJL393221 NTF393221:NTH393221 ODB393221:ODD393221 OMX393221:OMZ393221 OWT393221:OWV393221 PGP393221:PGR393221 PQL393221:PQN393221 QAH393221:QAJ393221 QKD393221:QKF393221 QTZ393221:QUB393221 RDV393221:RDX393221 RNR393221:RNT393221 RXN393221:RXP393221 SHJ393221:SHL393221 SRF393221:SRH393221 TBB393221:TBD393221 TKX393221:TKZ393221 TUT393221:TUV393221 UEP393221:UER393221 UOL393221:UON393221 UYH393221:UYJ393221 VID393221:VIF393221 VRZ393221:VSB393221 WBV393221:WBX393221 WLR393221:WLT393221 WVN393221:WVP393221 JB458757:JD458757 SX458757:SZ458757 ACT458757:ACV458757 AMP458757:AMR458757 AWL458757:AWN458757 BGH458757:BGJ458757 BQD458757:BQF458757 BZZ458757:CAB458757 CJV458757:CJX458757 CTR458757:CTT458757 DDN458757:DDP458757 DNJ458757:DNL458757 DXF458757:DXH458757 EHB458757:EHD458757 EQX458757:EQZ458757 FAT458757:FAV458757 FKP458757:FKR458757 FUL458757:FUN458757 GEH458757:GEJ458757 GOD458757:GOF458757 GXZ458757:GYB458757 HHV458757:HHX458757 HRR458757:HRT458757 IBN458757:IBP458757 ILJ458757:ILL458757 IVF458757:IVH458757 JFB458757:JFD458757 JOX458757:JOZ458757 JYT458757:JYV458757 KIP458757:KIR458757 KSL458757:KSN458757 LCH458757:LCJ458757 LMD458757:LMF458757 LVZ458757:LWB458757 MFV458757:MFX458757 MPR458757:MPT458757 MZN458757:MZP458757 NJJ458757:NJL458757 NTF458757:NTH458757 ODB458757:ODD458757 OMX458757:OMZ458757 OWT458757:OWV458757 PGP458757:PGR458757 PQL458757:PQN458757 QAH458757:QAJ458757 QKD458757:QKF458757 QTZ458757:QUB458757 RDV458757:RDX458757 RNR458757:RNT458757 RXN458757:RXP458757 SHJ458757:SHL458757 SRF458757:SRH458757 TBB458757:TBD458757 TKX458757:TKZ458757 TUT458757:TUV458757 UEP458757:UER458757 UOL458757:UON458757 UYH458757:UYJ458757 VID458757:VIF458757 VRZ458757:VSB458757 WBV458757:WBX458757 WLR458757:WLT458757 WVN458757:WVP458757 JB524293:JD524293 SX524293:SZ524293 ACT524293:ACV524293 AMP524293:AMR524293 AWL524293:AWN524293 BGH524293:BGJ524293 BQD524293:BQF524293 BZZ524293:CAB524293 CJV524293:CJX524293 CTR524293:CTT524293 DDN524293:DDP524293 DNJ524293:DNL524293 DXF524293:DXH524293 EHB524293:EHD524293 EQX524293:EQZ524293 FAT524293:FAV524293 FKP524293:FKR524293 FUL524293:FUN524293 GEH524293:GEJ524293 GOD524293:GOF524293 GXZ524293:GYB524293 HHV524293:HHX524293 HRR524293:HRT524293 IBN524293:IBP524293 ILJ524293:ILL524293 IVF524293:IVH524293 JFB524293:JFD524293 JOX524293:JOZ524293 JYT524293:JYV524293 KIP524293:KIR524293 KSL524293:KSN524293 LCH524293:LCJ524293 LMD524293:LMF524293 LVZ524293:LWB524293 MFV524293:MFX524293 MPR524293:MPT524293 MZN524293:MZP524293 NJJ524293:NJL524293 NTF524293:NTH524293 ODB524293:ODD524293 OMX524293:OMZ524293 OWT524293:OWV524293 PGP524293:PGR524293 PQL524293:PQN524293 QAH524293:QAJ524293 QKD524293:QKF524293 QTZ524293:QUB524293 RDV524293:RDX524293 RNR524293:RNT524293 RXN524293:RXP524293 SHJ524293:SHL524293 SRF524293:SRH524293 TBB524293:TBD524293 TKX524293:TKZ524293 TUT524293:TUV524293 UEP524293:UER524293 UOL524293:UON524293 UYH524293:UYJ524293 VID524293:VIF524293 VRZ524293:VSB524293 WBV524293:WBX524293 WLR524293:WLT524293 WVN524293:WVP524293 JB589829:JD589829 SX589829:SZ589829 ACT589829:ACV589829 AMP589829:AMR589829 AWL589829:AWN589829 BGH589829:BGJ589829 BQD589829:BQF589829 BZZ589829:CAB589829 CJV589829:CJX589829 CTR589829:CTT589829 DDN589829:DDP589829 DNJ589829:DNL589829 DXF589829:DXH589829 EHB589829:EHD589829 EQX589829:EQZ589829 FAT589829:FAV589829 FKP589829:FKR589829 FUL589829:FUN589829 GEH589829:GEJ589829 GOD589829:GOF589829 GXZ589829:GYB589829 HHV589829:HHX589829 HRR589829:HRT589829 IBN589829:IBP589829 ILJ589829:ILL589829 IVF589829:IVH589829 JFB589829:JFD589829 JOX589829:JOZ589829 JYT589829:JYV589829 KIP589829:KIR589829 KSL589829:KSN589829 LCH589829:LCJ589829 LMD589829:LMF589829 LVZ589829:LWB589829 MFV589829:MFX589829 MPR589829:MPT589829 MZN589829:MZP589829 NJJ589829:NJL589829 NTF589829:NTH589829 ODB589829:ODD589829 OMX589829:OMZ589829 OWT589829:OWV589829 PGP589829:PGR589829 PQL589829:PQN589829 QAH589829:QAJ589829 QKD589829:QKF589829 QTZ589829:QUB589829 RDV589829:RDX589829 RNR589829:RNT589829 RXN589829:RXP589829 SHJ589829:SHL589829 SRF589829:SRH589829 TBB589829:TBD589829 TKX589829:TKZ589829 TUT589829:TUV589829 UEP589829:UER589829 UOL589829:UON589829 UYH589829:UYJ589829 VID589829:VIF589829 VRZ589829:VSB589829 WBV589829:WBX589829 WLR589829:WLT589829 WVN589829:WVP589829 JB655365:JD655365 SX655365:SZ655365 ACT655365:ACV655365 AMP655365:AMR655365 AWL655365:AWN655365 BGH655365:BGJ655365 BQD655365:BQF655365 BZZ655365:CAB655365 CJV655365:CJX655365 CTR655365:CTT655365 DDN655365:DDP655365 DNJ655365:DNL655365 DXF655365:DXH655365 EHB655365:EHD655365 EQX655365:EQZ655365 FAT655365:FAV655365 FKP655365:FKR655365 FUL655365:FUN655365 GEH655365:GEJ655365 GOD655365:GOF655365 GXZ655365:GYB655365 HHV655365:HHX655365 HRR655365:HRT655365 IBN655365:IBP655365 ILJ655365:ILL655365 IVF655365:IVH655365 JFB655365:JFD655365 JOX655365:JOZ655365 JYT655365:JYV655365 KIP655365:KIR655365 KSL655365:KSN655365 LCH655365:LCJ655365 LMD655365:LMF655365 LVZ655365:LWB655365 MFV655365:MFX655365 MPR655365:MPT655365 MZN655365:MZP655365 NJJ655365:NJL655365 NTF655365:NTH655365 ODB655365:ODD655365 OMX655365:OMZ655365 OWT655365:OWV655365 PGP655365:PGR655365 PQL655365:PQN655365 QAH655365:QAJ655365 QKD655365:QKF655365 QTZ655365:QUB655365 RDV655365:RDX655365 RNR655365:RNT655365 RXN655365:RXP655365 SHJ655365:SHL655365 SRF655365:SRH655365 TBB655365:TBD655365 TKX655365:TKZ655365 TUT655365:TUV655365 UEP655365:UER655365 UOL655365:UON655365 UYH655365:UYJ655365 VID655365:VIF655365 VRZ655365:VSB655365 WBV655365:WBX655365 WLR655365:WLT655365 WVN655365:WVP655365 JB720901:JD720901 SX720901:SZ720901 ACT720901:ACV720901 AMP720901:AMR720901 AWL720901:AWN720901 BGH720901:BGJ720901 BQD720901:BQF720901 BZZ720901:CAB720901 CJV720901:CJX720901 CTR720901:CTT720901 DDN720901:DDP720901 DNJ720901:DNL720901 DXF720901:DXH720901 EHB720901:EHD720901 EQX720901:EQZ720901 FAT720901:FAV720901 FKP720901:FKR720901 FUL720901:FUN720901 GEH720901:GEJ720901 GOD720901:GOF720901 GXZ720901:GYB720901 HHV720901:HHX720901 HRR720901:HRT720901 IBN720901:IBP720901 ILJ720901:ILL720901 IVF720901:IVH720901 JFB720901:JFD720901 JOX720901:JOZ720901 JYT720901:JYV720901 KIP720901:KIR720901 KSL720901:KSN720901 LCH720901:LCJ720901 LMD720901:LMF720901 LVZ720901:LWB720901 MFV720901:MFX720901 MPR720901:MPT720901 MZN720901:MZP720901 NJJ720901:NJL720901 NTF720901:NTH720901 ODB720901:ODD720901 OMX720901:OMZ720901 OWT720901:OWV720901 PGP720901:PGR720901 PQL720901:PQN720901 QAH720901:QAJ720901 QKD720901:QKF720901 QTZ720901:QUB720901 RDV720901:RDX720901 RNR720901:RNT720901 RXN720901:RXP720901 SHJ720901:SHL720901 SRF720901:SRH720901 TBB720901:TBD720901 TKX720901:TKZ720901 TUT720901:TUV720901 UEP720901:UER720901 UOL720901:UON720901 UYH720901:UYJ720901 VID720901:VIF720901 VRZ720901:VSB720901 WBV720901:WBX720901 WLR720901:WLT720901 WVN720901:WVP720901 JB786437:JD786437 SX786437:SZ786437 ACT786437:ACV786437 AMP786437:AMR786437 AWL786437:AWN786437 BGH786437:BGJ786437 BQD786437:BQF786437 BZZ786437:CAB786437 CJV786437:CJX786437 CTR786437:CTT786437 DDN786437:DDP786437 DNJ786437:DNL786437 DXF786437:DXH786437 EHB786437:EHD786437 EQX786437:EQZ786437 FAT786437:FAV786437 FKP786437:FKR786437 FUL786437:FUN786437 GEH786437:GEJ786437 GOD786437:GOF786437 GXZ786437:GYB786437 HHV786437:HHX786437 HRR786437:HRT786437 IBN786437:IBP786437 ILJ786437:ILL786437 IVF786437:IVH786437 JFB786437:JFD786437 JOX786437:JOZ786437 JYT786437:JYV786437 KIP786437:KIR786437 KSL786437:KSN786437 LCH786437:LCJ786437 LMD786437:LMF786437 LVZ786437:LWB786437 MFV786437:MFX786437 MPR786437:MPT786437 MZN786437:MZP786437 NJJ786437:NJL786437 NTF786437:NTH786437 ODB786437:ODD786437 OMX786437:OMZ786437 OWT786437:OWV786437 PGP786437:PGR786437 PQL786437:PQN786437 QAH786437:QAJ786437 QKD786437:QKF786437 QTZ786437:QUB786437 RDV786437:RDX786437 RNR786437:RNT786437 RXN786437:RXP786437 SHJ786437:SHL786437 SRF786437:SRH786437 TBB786437:TBD786437 TKX786437:TKZ786437 TUT786437:TUV786437 UEP786437:UER786437 UOL786437:UON786437 UYH786437:UYJ786437 VID786437:VIF786437 VRZ786437:VSB786437 WBV786437:WBX786437 WLR786437:WLT786437 WVN786437:WVP786437 JB851973:JD851973 SX851973:SZ851973 ACT851973:ACV851973 AMP851973:AMR851973 AWL851973:AWN851973 BGH851973:BGJ851973 BQD851973:BQF851973 BZZ851973:CAB851973 CJV851973:CJX851973 CTR851973:CTT851973 DDN851973:DDP851973 DNJ851973:DNL851973 DXF851973:DXH851973 EHB851973:EHD851973 EQX851973:EQZ851973 FAT851973:FAV851973 FKP851973:FKR851973 FUL851973:FUN851973 GEH851973:GEJ851973 GOD851973:GOF851973 GXZ851973:GYB851973 HHV851973:HHX851973 HRR851973:HRT851973 IBN851973:IBP851973 ILJ851973:ILL851973 IVF851973:IVH851973 JFB851973:JFD851973 JOX851973:JOZ851973 JYT851973:JYV851973 KIP851973:KIR851973 KSL851973:KSN851973 LCH851973:LCJ851973 LMD851973:LMF851973 LVZ851973:LWB851973 MFV851973:MFX851973 MPR851973:MPT851973 MZN851973:MZP851973 NJJ851973:NJL851973 NTF851973:NTH851973 ODB851973:ODD851973 OMX851973:OMZ851973 OWT851973:OWV851973 PGP851973:PGR851973 PQL851973:PQN851973 QAH851973:QAJ851973 QKD851973:QKF851973 QTZ851973:QUB851973 RDV851973:RDX851973 RNR851973:RNT851973 RXN851973:RXP851973 SHJ851973:SHL851973 SRF851973:SRH851973 TBB851973:TBD851973 TKX851973:TKZ851973 TUT851973:TUV851973 UEP851973:UER851973 UOL851973:UON851973 UYH851973:UYJ851973 VID851973:VIF851973 VRZ851973:VSB851973 WBV851973:WBX851973 WLR851973:WLT851973 WVN851973:WVP851973 JB917509:JD917509 SX917509:SZ917509 ACT917509:ACV917509 AMP917509:AMR917509 AWL917509:AWN917509 BGH917509:BGJ917509 BQD917509:BQF917509 BZZ917509:CAB917509 CJV917509:CJX917509 CTR917509:CTT917509 DDN917509:DDP917509 DNJ917509:DNL917509 DXF917509:DXH917509 EHB917509:EHD917509 EQX917509:EQZ917509 FAT917509:FAV917509 FKP917509:FKR917509 FUL917509:FUN917509 GEH917509:GEJ917509 GOD917509:GOF917509 GXZ917509:GYB917509 HHV917509:HHX917509 HRR917509:HRT917509 IBN917509:IBP917509 ILJ917509:ILL917509 IVF917509:IVH917509 JFB917509:JFD917509 JOX917509:JOZ917509 JYT917509:JYV917509 KIP917509:KIR917509 KSL917509:KSN917509 LCH917509:LCJ917509 LMD917509:LMF917509 LVZ917509:LWB917509 MFV917509:MFX917509 MPR917509:MPT917509 MZN917509:MZP917509 NJJ917509:NJL917509 NTF917509:NTH917509 ODB917509:ODD917509 OMX917509:OMZ917509 OWT917509:OWV917509 PGP917509:PGR917509 PQL917509:PQN917509 QAH917509:QAJ917509 QKD917509:QKF917509 QTZ917509:QUB917509 RDV917509:RDX917509 RNR917509:RNT917509 RXN917509:RXP917509 SHJ917509:SHL917509 SRF917509:SRH917509 TBB917509:TBD917509 TKX917509:TKZ917509 TUT917509:TUV917509 UEP917509:UER917509 UOL917509:UON917509 UYH917509:UYJ917509 VID917509:VIF917509 VRZ917509:VSB917509 WBV917509:WBX917509 WLR917509:WLT917509 WVN917509:WVP917509 JB983045:JD983045 SX983045:SZ983045 ACT983045:ACV983045 AMP983045:AMR983045 AWL983045:AWN983045 BGH983045:BGJ983045 BQD983045:BQF983045 BZZ983045:CAB983045 CJV983045:CJX983045 CTR983045:CTT983045 DDN983045:DDP983045 DNJ983045:DNL983045 DXF983045:DXH983045 EHB983045:EHD983045 EQX983045:EQZ983045 FAT983045:FAV983045 FKP983045:FKR983045 FUL983045:FUN983045 GEH983045:GEJ983045 GOD983045:GOF983045 GXZ983045:GYB983045 HHV983045:HHX983045 HRR983045:HRT983045 IBN983045:IBP983045 ILJ983045:ILL983045 IVF983045:IVH983045 JFB983045:JFD983045 JOX983045:JOZ983045 JYT983045:JYV983045 KIP983045:KIR983045 KSL983045:KSN983045 LCH983045:LCJ983045 LMD983045:LMF983045 LVZ983045:LWB983045 MFV983045:MFX983045 MPR983045:MPT983045 MZN983045:MZP983045 NJJ983045:NJL983045 NTF983045:NTH983045 ODB983045:ODD983045 OMX983045:OMZ983045 OWT983045:OWV983045 PGP983045:PGR983045 PQL983045:PQN983045 QAH983045:QAJ983045 QKD983045:QKF983045 QTZ983045:QUB983045 RDV983045:RDX983045 RNR983045:RNT983045 RXN983045:RXP983045 SHJ983045:SHL983045 SRF983045:SRH983045 TBB983045:TBD983045 TKX983045:TKZ983045 TUT983045:TUV983045 UEP983045:UER983045 UOL983045:UON983045 UYH983045:UYJ983045 VID983045:VIF983045 VRZ983045:VSB983045 WBV983045:WBX983045 WLR983045:WLT983045 WVN983045:WVP983045 IZ65525:JD65539 SV65525:SZ65539 ACR65525:ACV65539 AMN65525:AMR65539 AWJ65525:AWN65539 BGF65525:BGJ65539 BQB65525:BQF65539 BZX65525:CAB65539 CJT65525:CJX65539 CTP65525:CTT65539 DDL65525:DDP65539 DNH65525:DNL65539 DXD65525:DXH65539 EGZ65525:EHD65539 EQV65525:EQZ65539 FAR65525:FAV65539 FKN65525:FKR65539 FUJ65525:FUN65539 GEF65525:GEJ65539 GOB65525:GOF65539 GXX65525:GYB65539 HHT65525:HHX65539 HRP65525:HRT65539 IBL65525:IBP65539 ILH65525:ILL65539 IVD65525:IVH65539 JEZ65525:JFD65539 JOV65525:JOZ65539 JYR65525:JYV65539 KIN65525:KIR65539 KSJ65525:KSN65539 LCF65525:LCJ65539 LMB65525:LMF65539 LVX65525:LWB65539 MFT65525:MFX65539 MPP65525:MPT65539 MZL65525:MZP65539 NJH65525:NJL65539 NTD65525:NTH65539 OCZ65525:ODD65539 OMV65525:OMZ65539 OWR65525:OWV65539 PGN65525:PGR65539 PQJ65525:PQN65539 QAF65525:QAJ65539 QKB65525:QKF65539 QTX65525:QUB65539 RDT65525:RDX65539 RNP65525:RNT65539 RXL65525:RXP65539 SHH65525:SHL65539 SRD65525:SRH65539 TAZ65525:TBD65539 TKV65525:TKZ65539 TUR65525:TUV65539 UEN65525:UER65539 UOJ65525:UON65539 UYF65525:UYJ65539 VIB65525:VIF65539 VRX65525:VSB65539 WBT65525:WBX65539 WLP65525:WLT65539 WVL65525:WVP65539 IZ131061:JD131075 SV131061:SZ131075 ACR131061:ACV131075 AMN131061:AMR131075 AWJ131061:AWN131075 BGF131061:BGJ131075 BQB131061:BQF131075 BZX131061:CAB131075 CJT131061:CJX131075 CTP131061:CTT131075 DDL131061:DDP131075 DNH131061:DNL131075 DXD131061:DXH131075 EGZ131061:EHD131075 EQV131061:EQZ131075 FAR131061:FAV131075 FKN131061:FKR131075 FUJ131061:FUN131075 GEF131061:GEJ131075 GOB131061:GOF131075 GXX131061:GYB131075 HHT131061:HHX131075 HRP131061:HRT131075 IBL131061:IBP131075 ILH131061:ILL131075 IVD131061:IVH131075 JEZ131061:JFD131075 JOV131061:JOZ131075 JYR131061:JYV131075 KIN131061:KIR131075 KSJ131061:KSN131075 LCF131061:LCJ131075 LMB131061:LMF131075 LVX131061:LWB131075 MFT131061:MFX131075 MPP131061:MPT131075 MZL131061:MZP131075 NJH131061:NJL131075 NTD131061:NTH131075 OCZ131061:ODD131075 OMV131061:OMZ131075 OWR131061:OWV131075 PGN131061:PGR131075 PQJ131061:PQN131075 QAF131061:QAJ131075 QKB131061:QKF131075 QTX131061:QUB131075 RDT131061:RDX131075 RNP131061:RNT131075 RXL131061:RXP131075 SHH131061:SHL131075 SRD131061:SRH131075 TAZ131061:TBD131075 TKV131061:TKZ131075 TUR131061:TUV131075 UEN131061:UER131075 UOJ131061:UON131075 UYF131061:UYJ131075 VIB131061:VIF131075 VRX131061:VSB131075 WBT131061:WBX131075 WLP131061:WLT131075 WVL131061:WVP131075 IZ196597:JD196611 SV196597:SZ196611 ACR196597:ACV196611 AMN196597:AMR196611 AWJ196597:AWN196611 BGF196597:BGJ196611 BQB196597:BQF196611 BZX196597:CAB196611 CJT196597:CJX196611 CTP196597:CTT196611 DDL196597:DDP196611 DNH196597:DNL196611 DXD196597:DXH196611 EGZ196597:EHD196611 EQV196597:EQZ196611 FAR196597:FAV196611 FKN196597:FKR196611 FUJ196597:FUN196611 GEF196597:GEJ196611 GOB196597:GOF196611 GXX196597:GYB196611 HHT196597:HHX196611 HRP196597:HRT196611 IBL196597:IBP196611 ILH196597:ILL196611 IVD196597:IVH196611 JEZ196597:JFD196611 JOV196597:JOZ196611 JYR196597:JYV196611 KIN196597:KIR196611 KSJ196597:KSN196611 LCF196597:LCJ196611 LMB196597:LMF196611 LVX196597:LWB196611 MFT196597:MFX196611 MPP196597:MPT196611 MZL196597:MZP196611 NJH196597:NJL196611 NTD196597:NTH196611 OCZ196597:ODD196611 OMV196597:OMZ196611 OWR196597:OWV196611 PGN196597:PGR196611 PQJ196597:PQN196611 QAF196597:QAJ196611 QKB196597:QKF196611 QTX196597:QUB196611 RDT196597:RDX196611 RNP196597:RNT196611 RXL196597:RXP196611 SHH196597:SHL196611 SRD196597:SRH196611 TAZ196597:TBD196611 TKV196597:TKZ196611 TUR196597:TUV196611 UEN196597:UER196611 UOJ196597:UON196611 UYF196597:UYJ196611 VIB196597:VIF196611 VRX196597:VSB196611 WBT196597:WBX196611 WLP196597:WLT196611 WVL196597:WVP196611 IZ262133:JD262147 SV262133:SZ262147 ACR262133:ACV262147 AMN262133:AMR262147 AWJ262133:AWN262147 BGF262133:BGJ262147 BQB262133:BQF262147 BZX262133:CAB262147 CJT262133:CJX262147 CTP262133:CTT262147 DDL262133:DDP262147 DNH262133:DNL262147 DXD262133:DXH262147 EGZ262133:EHD262147 EQV262133:EQZ262147 FAR262133:FAV262147 FKN262133:FKR262147 FUJ262133:FUN262147 GEF262133:GEJ262147 GOB262133:GOF262147 GXX262133:GYB262147 HHT262133:HHX262147 HRP262133:HRT262147 IBL262133:IBP262147 ILH262133:ILL262147 IVD262133:IVH262147 JEZ262133:JFD262147 JOV262133:JOZ262147 JYR262133:JYV262147 KIN262133:KIR262147 KSJ262133:KSN262147 LCF262133:LCJ262147 LMB262133:LMF262147 LVX262133:LWB262147 MFT262133:MFX262147 MPP262133:MPT262147 MZL262133:MZP262147 NJH262133:NJL262147 NTD262133:NTH262147 OCZ262133:ODD262147 OMV262133:OMZ262147 OWR262133:OWV262147 PGN262133:PGR262147 PQJ262133:PQN262147 QAF262133:QAJ262147 QKB262133:QKF262147 QTX262133:QUB262147 RDT262133:RDX262147 RNP262133:RNT262147 RXL262133:RXP262147 SHH262133:SHL262147 SRD262133:SRH262147 TAZ262133:TBD262147 TKV262133:TKZ262147 TUR262133:TUV262147 UEN262133:UER262147 UOJ262133:UON262147 UYF262133:UYJ262147 VIB262133:VIF262147 VRX262133:VSB262147 WBT262133:WBX262147 WLP262133:WLT262147 WVL262133:WVP262147 IZ327669:JD327683 SV327669:SZ327683 ACR327669:ACV327683 AMN327669:AMR327683 AWJ327669:AWN327683 BGF327669:BGJ327683 BQB327669:BQF327683 BZX327669:CAB327683 CJT327669:CJX327683 CTP327669:CTT327683 DDL327669:DDP327683 DNH327669:DNL327683 DXD327669:DXH327683 EGZ327669:EHD327683 EQV327669:EQZ327683 FAR327669:FAV327683 FKN327669:FKR327683 FUJ327669:FUN327683 GEF327669:GEJ327683 GOB327669:GOF327683 GXX327669:GYB327683 HHT327669:HHX327683 HRP327669:HRT327683 IBL327669:IBP327683 ILH327669:ILL327683 IVD327669:IVH327683 JEZ327669:JFD327683 JOV327669:JOZ327683 JYR327669:JYV327683 KIN327669:KIR327683 KSJ327669:KSN327683 LCF327669:LCJ327683 LMB327669:LMF327683 LVX327669:LWB327683 MFT327669:MFX327683 MPP327669:MPT327683 MZL327669:MZP327683 NJH327669:NJL327683 NTD327669:NTH327683 OCZ327669:ODD327683 OMV327669:OMZ327683 OWR327669:OWV327683 PGN327669:PGR327683 PQJ327669:PQN327683 QAF327669:QAJ327683 QKB327669:QKF327683 QTX327669:QUB327683 RDT327669:RDX327683 RNP327669:RNT327683 RXL327669:RXP327683 SHH327669:SHL327683 SRD327669:SRH327683 TAZ327669:TBD327683 TKV327669:TKZ327683 TUR327669:TUV327683 UEN327669:UER327683 UOJ327669:UON327683 UYF327669:UYJ327683 VIB327669:VIF327683 VRX327669:VSB327683 WBT327669:WBX327683 WLP327669:WLT327683 WVL327669:WVP327683 IZ393205:JD393219 SV393205:SZ393219 ACR393205:ACV393219 AMN393205:AMR393219 AWJ393205:AWN393219 BGF393205:BGJ393219 BQB393205:BQF393219 BZX393205:CAB393219 CJT393205:CJX393219 CTP393205:CTT393219 DDL393205:DDP393219 DNH393205:DNL393219 DXD393205:DXH393219 EGZ393205:EHD393219 EQV393205:EQZ393219 FAR393205:FAV393219 FKN393205:FKR393219 FUJ393205:FUN393219 GEF393205:GEJ393219 GOB393205:GOF393219 GXX393205:GYB393219 HHT393205:HHX393219 HRP393205:HRT393219 IBL393205:IBP393219 ILH393205:ILL393219 IVD393205:IVH393219 JEZ393205:JFD393219 JOV393205:JOZ393219 JYR393205:JYV393219 KIN393205:KIR393219 KSJ393205:KSN393219 LCF393205:LCJ393219 LMB393205:LMF393219 LVX393205:LWB393219 MFT393205:MFX393219 MPP393205:MPT393219 MZL393205:MZP393219 NJH393205:NJL393219 NTD393205:NTH393219 OCZ393205:ODD393219 OMV393205:OMZ393219 OWR393205:OWV393219 PGN393205:PGR393219 PQJ393205:PQN393219 QAF393205:QAJ393219 QKB393205:QKF393219 QTX393205:QUB393219 RDT393205:RDX393219 RNP393205:RNT393219 RXL393205:RXP393219 SHH393205:SHL393219 SRD393205:SRH393219 TAZ393205:TBD393219 TKV393205:TKZ393219 TUR393205:TUV393219 UEN393205:UER393219 UOJ393205:UON393219 UYF393205:UYJ393219 VIB393205:VIF393219 VRX393205:VSB393219 WBT393205:WBX393219 WLP393205:WLT393219 WVL393205:WVP393219 IZ458741:JD458755 SV458741:SZ458755 ACR458741:ACV458755 AMN458741:AMR458755 AWJ458741:AWN458755 BGF458741:BGJ458755 BQB458741:BQF458755 BZX458741:CAB458755 CJT458741:CJX458755 CTP458741:CTT458755 DDL458741:DDP458755 DNH458741:DNL458755 DXD458741:DXH458755 EGZ458741:EHD458755 EQV458741:EQZ458755 FAR458741:FAV458755 FKN458741:FKR458755 FUJ458741:FUN458755 GEF458741:GEJ458755 GOB458741:GOF458755 GXX458741:GYB458755 HHT458741:HHX458755 HRP458741:HRT458755 IBL458741:IBP458755 ILH458741:ILL458755 IVD458741:IVH458755 JEZ458741:JFD458755 JOV458741:JOZ458755 JYR458741:JYV458755 KIN458741:KIR458755 KSJ458741:KSN458755 LCF458741:LCJ458755 LMB458741:LMF458755 LVX458741:LWB458755 MFT458741:MFX458755 MPP458741:MPT458755 MZL458741:MZP458755 NJH458741:NJL458755 NTD458741:NTH458755 OCZ458741:ODD458755 OMV458741:OMZ458755 OWR458741:OWV458755 PGN458741:PGR458755 PQJ458741:PQN458755 QAF458741:QAJ458755 QKB458741:QKF458755 QTX458741:QUB458755 RDT458741:RDX458755 RNP458741:RNT458755 RXL458741:RXP458755 SHH458741:SHL458755 SRD458741:SRH458755 TAZ458741:TBD458755 TKV458741:TKZ458755 TUR458741:TUV458755 UEN458741:UER458755 UOJ458741:UON458755 UYF458741:UYJ458755 VIB458741:VIF458755 VRX458741:VSB458755 WBT458741:WBX458755 WLP458741:WLT458755 WVL458741:WVP458755 IZ524277:JD524291 SV524277:SZ524291 ACR524277:ACV524291 AMN524277:AMR524291 AWJ524277:AWN524291 BGF524277:BGJ524291 BQB524277:BQF524291 BZX524277:CAB524291 CJT524277:CJX524291 CTP524277:CTT524291 DDL524277:DDP524291 DNH524277:DNL524291 DXD524277:DXH524291 EGZ524277:EHD524291 EQV524277:EQZ524291 FAR524277:FAV524291 FKN524277:FKR524291 FUJ524277:FUN524291 GEF524277:GEJ524291 GOB524277:GOF524291 GXX524277:GYB524291 HHT524277:HHX524291 HRP524277:HRT524291 IBL524277:IBP524291 ILH524277:ILL524291 IVD524277:IVH524291 JEZ524277:JFD524291 JOV524277:JOZ524291 JYR524277:JYV524291 KIN524277:KIR524291 KSJ524277:KSN524291 LCF524277:LCJ524291 LMB524277:LMF524291 LVX524277:LWB524291 MFT524277:MFX524291 MPP524277:MPT524291 MZL524277:MZP524291 NJH524277:NJL524291 NTD524277:NTH524291 OCZ524277:ODD524291 OMV524277:OMZ524291 OWR524277:OWV524291 PGN524277:PGR524291 PQJ524277:PQN524291 QAF524277:QAJ524291 QKB524277:QKF524291 QTX524277:QUB524291 RDT524277:RDX524291 RNP524277:RNT524291 RXL524277:RXP524291 SHH524277:SHL524291 SRD524277:SRH524291 TAZ524277:TBD524291 TKV524277:TKZ524291 TUR524277:TUV524291 UEN524277:UER524291 UOJ524277:UON524291 UYF524277:UYJ524291 VIB524277:VIF524291 VRX524277:VSB524291 WBT524277:WBX524291 WLP524277:WLT524291 WVL524277:WVP524291 IZ589813:JD589827 SV589813:SZ589827 ACR589813:ACV589827 AMN589813:AMR589827 AWJ589813:AWN589827 BGF589813:BGJ589827 BQB589813:BQF589827 BZX589813:CAB589827 CJT589813:CJX589827 CTP589813:CTT589827 DDL589813:DDP589827 DNH589813:DNL589827 DXD589813:DXH589827 EGZ589813:EHD589827 EQV589813:EQZ589827 FAR589813:FAV589827 FKN589813:FKR589827 FUJ589813:FUN589827 GEF589813:GEJ589827 GOB589813:GOF589827 GXX589813:GYB589827 HHT589813:HHX589827 HRP589813:HRT589827 IBL589813:IBP589827 ILH589813:ILL589827 IVD589813:IVH589827 JEZ589813:JFD589827 JOV589813:JOZ589827 JYR589813:JYV589827 KIN589813:KIR589827 KSJ589813:KSN589827 LCF589813:LCJ589827 LMB589813:LMF589827 LVX589813:LWB589827 MFT589813:MFX589827 MPP589813:MPT589827 MZL589813:MZP589827 NJH589813:NJL589827 NTD589813:NTH589827 OCZ589813:ODD589827 OMV589813:OMZ589827 OWR589813:OWV589827 PGN589813:PGR589827 PQJ589813:PQN589827 QAF589813:QAJ589827 QKB589813:QKF589827 QTX589813:QUB589827 RDT589813:RDX589827 RNP589813:RNT589827 RXL589813:RXP589827 SHH589813:SHL589827 SRD589813:SRH589827 TAZ589813:TBD589827 TKV589813:TKZ589827 TUR589813:TUV589827 UEN589813:UER589827 UOJ589813:UON589827 UYF589813:UYJ589827 VIB589813:VIF589827 VRX589813:VSB589827 WBT589813:WBX589827 WLP589813:WLT589827 WVL589813:WVP589827 IZ655349:JD655363 SV655349:SZ655363 ACR655349:ACV655363 AMN655349:AMR655363 AWJ655349:AWN655363 BGF655349:BGJ655363 BQB655349:BQF655363 BZX655349:CAB655363 CJT655349:CJX655363 CTP655349:CTT655363 DDL655349:DDP655363 DNH655349:DNL655363 DXD655349:DXH655363 EGZ655349:EHD655363 EQV655349:EQZ655363 FAR655349:FAV655363 FKN655349:FKR655363 FUJ655349:FUN655363 GEF655349:GEJ655363 GOB655349:GOF655363 GXX655349:GYB655363 HHT655349:HHX655363 HRP655349:HRT655363 IBL655349:IBP655363 ILH655349:ILL655363 IVD655349:IVH655363 JEZ655349:JFD655363 JOV655349:JOZ655363 JYR655349:JYV655363 KIN655349:KIR655363 KSJ655349:KSN655363 LCF655349:LCJ655363 LMB655349:LMF655363 LVX655349:LWB655363 MFT655349:MFX655363 MPP655349:MPT655363 MZL655349:MZP655363 NJH655349:NJL655363 NTD655349:NTH655363 OCZ655349:ODD655363 OMV655349:OMZ655363 OWR655349:OWV655363 PGN655349:PGR655363 PQJ655349:PQN655363 QAF655349:QAJ655363 QKB655349:QKF655363 QTX655349:QUB655363 RDT655349:RDX655363 RNP655349:RNT655363 RXL655349:RXP655363 SHH655349:SHL655363 SRD655349:SRH655363 TAZ655349:TBD655363 TKV655349:TKZ655363 TUR655349:TUV655363 UEN655349:UER655363 UOJ655349:UON655363 UYF655349:UYJ655363 VIB655349:VIF655363 VRX655349:VSB655363 WBT655349:WBX655363 WLP655349:WLT655363 WVL655349:WVP655363 IZ720885:JD720899 SV720885:SZ720899 ACR720885:ACV720899 AMN720885:AMR720899 AWJ720885:AWN720899 BGF720885:BGJ720899 BQB720885:BQF720899 BZX720885:CAB720899 CJT720885:CJX720899 CTP720885:CTT720899 DDL720885:DDP720899 DNH720885:DNL720899 DXD720885:DXH720899 EGZ720885:EHD720899 EQV720885:EQZ720899 FAR720885:FAV720899 FKN720885:FKR720899 FUJ720885:FUN720899 GEF720885:GEJ720899 GOB720885:GOF720899 GXX720885:GYB720899 HHT720885:HHX720899 HRP720885:HRT720899 IBL720885:IBP720899 ILH720885:ILL720899 IVD720885:IVH720899 JEZ720885:JFD720899 JOV720885:JOZ720899 JYR720885:JYV720899 KIN720885:KIR720899 KSJ720885:KSN720899 LCF720885:LCJ720899 LMB720885:LMF720899 LVX720885:LWB720899 MFT720885:MFX720899 MPP720885:MPT720899 MZL720885:MZP720899 NJH720885:NJL720899 NTD720885:NTH720899 OCZ720885:ODD720899 OMV720885:OMZ720899 OWR720885:OWV720899 PGN720885:PGR720899 PQJ720885:PQN720899 QAF720885:QAJ720899 QKB720885:QKF720899 QTX720885:QUB720899 RDT720885:RDX720899 RNP720885:RNT720899 RXL720885:RXP720899 SHH720885:SHL720899 SRD720885:SRH720899 TAZ720885:TBD720899 TKV720885:TKZ720899 TUR720885:TUV720899 UEN720885:UER720899 UOJ720885:UON720899 UYF720885:UYJ720899 VIB720885:VIF720899 VRX720885:VSB720899 WBT720885:WBX720899 WLP720885:WLT720899 WVL720885:WVP720899 IZ786421:JD786435 SV786421:SZ786435 ACR786421:ACV786435 AMN786421:AMR786435 AWJ786421:AWN786435 BGF786421:BGJ786435 BQB786421:BQF786435 BZX786421:CAB786435 CJT786421:CJX786435 CTP786421:CTT786435 DDL786421:DDP786435 DNH786421:DNL786435 DXD786421:DXH786435 EGZ786421:EHD786435 EQV786421:EQZ786435 FAR786421:FAV786435 FKN786421:FKR786435 FUJ786421:FUN786435 GEF786421:GEJ786435 GOB786421:GOF786435 GXX786421:GYB786435 HHT786421:HHX786435 HRP786421:HRT786435 IBL786421:IBP786435 ILH786421:ILL786435 IVD786421:IVH786435 JEZ786421:JFD786435 JOV786421:JOZ786435 JYR786421:JYV786435 KIN786421:KIR786435 KSJ786421:KSN786435 LCF786421:LCJ786435 LMB786421:LMF786435 LVX786421:LWB786435 MFT786421:MFX786435 MPP786421:MPT786435 MZL786421:MZP786435 NJH786421:NJL786435 NTD786421:NTH786435 OCZ786421:ODD786435 OMV786421:OMZ786435 OWR786421:OWV786435 PGN786421:PGR786435 PQJ786421:PQN786435 QAF786421:QAJ786435 QKB786421:QKF786435 QTX786421:QUB786435 RDT786421:RDX786435 RNP786421:RNT786435 RXL786421:RXP786435 SHH786421:SHL786435 SRD786421:SRH786435 TAZ786421:TBD786435 TKV786421:TKZ786435 TUR786421:TUV786435 UEN786421:UER786435 UOJ786421:UON786435 UYF786421:UYJ786435 VIB786421:VIF786435 VRX786421:VSB786435 WBT786421:WBX786435 WLP786421:WLT786435 WVL786421:WVP786435 IZ851957:JD851971 SV851957:SZ851971 ACR851957:ACV851971 AMN851957:AMR851971 AWJ851957:AWN851971 BGF851957:BGJ851971 BQB851957:BQF851971 BZX851957:CAB851971 CJT851957:CJX851971 CTP851957:CTT851971 DDL851957:DDP851971 DNH851957:DNL851971 DXD851957:DXH851971 EGZ851957:EHD851971 EQV851957:EQZ851971 FAR851957:FAV851971 FKN851957:FKR851971 FUJ851957:FUN851971 GEF851957:GEJ851971 GOB851957:GOF851971 GXX851957:GYB851971 HHT851957:HHX851971 HRP851957:HRT851971 IBL851957:IBP851971 ILH851957:ILL851971 IVD851957:IVH851971 JEZ851957:JFD851971 JOV851957:JOZ851971 JYR851957:JYV851971 KIN851957:KIR851971 KSJ851957:KSN851971 LCF851957:LCJ851971 LMB851957:LMF851971 LVX851957:LWB851971 MFT851957:MFX851971 MPP851957:MPT851971 MZL851957:MZP851971 NJH851957:NJL851971 NTD851957:NTH851971 OCZ851957:ODD851971 OMV851957:OMZ851971 OWR851957:OWV851971 PGN851957:PGR851971 PQJ851957:PQN851971 QAF851957:QAJ851971 QKB851957:QKF851971 QTX851957:QUB851971 RDT851957:RDX851971 RNP851957:RNT851971 RXL851957:RXP851971 SHH851957:SHL851971 SRD851957:SRH851971 TAZ851957:TBD851971 TKV851957:TKZ851971 TUR851957:TUV851971 UEN851957:UER851971 UOJ851957:UON851971 UYF851957:UYJ851971 VIB851957:VIF851971 VRX851957:VSB851971 WBT851957:WBX851971 WLP851957:WLT851971 WVL851957:WVP851971 IZ917493:JD917507 SV917493:SZ917507 ACR917493:ACV917507 AMN917493:AMR917507 AWJ917493:AWN917507 BGF917493:BGJ917507 BQB917493:BQF917507 BZX917493:CAB917507 CJT917493:CJX917507 CTP917493:CTT917507 DDL917493:DDP917507 DNH917493:DNL917507 DXD917493:DXH917507 EGZ917493:EHD917507 EQV917493:EQZ917507 FAR917493:FAV917507 FKN917493:FKR917507 FUJ917493:FUN917507 GEF917493:GEJ917507 GOB917493:GOF917507 GXX917493:GYB917507 HHT917493:HHX917507 HRP917493:HRT917507 IBL917493:IBP917507 ILH917493:ILL917507 IVD917493:IVH917507 JEZ917493:JFD917507 JOV917493:JOZ917507 JYR917493:JYV917507 KIN917493:KIR917507 KSJ917493:KSN917507 LCF917493:LCJ917507 LMB917493:LMF917507 LVX917493:LWB917507 MFT917493:MFX917507 MPP917493:MPT917507 MZL917493:MZP917507 NJH917493:NJL917507 NTD917493:NTH917507 OCZ917493:ODD917507 OMV917493:OMZ917507 OWR917493:OWV917507 PGN917493:PGR917507 PQJ917493:PQN917507 QAF917493:QAJ917507 QKB917493:QKF917507 QTX917493:QUB917507 RDT917493:RDX917507 RNP917493:RNT917507 RXL917493:RXP917507 SHH917493:SHL917507 SRD917493:SRH917507 TAZ917493:TBD917507 TKV917493:TKZ917507 TUR917493:TUV917507 UEN917493:UER917507 UOJ917493:UON917507 UYF917493:UYJ917507 VIB917493:VIF917507 VRX917493:VSB917507 WBT917493:WBX917507 WLP917493:WLT917507 WVL917493:WVP917507 IZ983029:JD983043 SV983029:SZ983043 ACR983029:ACV983043 AMN983029:AMR983043 AWJ983029:AWN983043 BGF983029:BGJ983043 BQB983029:BQF983043 BZX983029:CAB983043 CJT983029:CJX983043 CTP983029:CTT983043 DDL983029:DDP983043 DNH983029:DNL983043 DXD983029:DXH983043 EGZ983029:EHD983043 EQV983029:EQZ983043 FAR983029:FAV983043 FKN983029:FKR983043 FUJ983029:FUN983043 GEF983029:GEJ983043 GOB983029:GOF983043 GXX983029:GYB983043 HHT983029:HHX983043 HRP983029:HRT983043 IBL983029:IBP983043 ILH983029:ILL983043 IVD983029:IVH983043 JEZ983029:JFD983043 JOV983029:JOZ983043 JYR983029:JYV983043 KIN983029:KIR983043 KSJ983029:KSN983043 LCF983029:LCJ983043 LMB983029:LMF983043 LVX983029:LWB983043 MFT983029:MFX983043 MPP983029:MPT983043 MZL983029:MZP983043 NJH983029:NJL983043 NTD983029:NTH983043 OCZ983029:ODD983043 OMV983029:OMZ983043 OWR983029:OWV983043 PGN983029:PGR983043 PQJ983029:PQN983043 QAF983029:QAJ983043 QKB983029:QKF983043 QTX983029:QUB983043 RDT983029:RDX983043 RNP983029:RNT983043 RXL983029:RXP983043 SHH983029:SHL983043 SRD983029:SRH983043 TAZ983029:TBD983043 TKV983029:TKZ983043 TUR983029:TUV983043 UEN983029:UER983043 UOJ983029:UON983043 UYF983029:UYJ983043 VIB983029:VIF983043 VRX983029:VSB983043 WBT983029:WBX983043 WLP983029:WLT983043 WVL983029:WVP983043 E6:H8 D983037:I983051 D917501:I917515 D851965:I851979 D786429:I786443 D720893:I720907 D655357:I655371 D589821:I589835 D524285:I524299 D458749:I458763 D393213:I393227 D327677:I327691 D262141:I262155 D196605:I196619 D131069:I131083 D65533:I65547 D983033:I983034 D917497:I917498 D851961:I851962 D786425:I786426 D720889:I720890 D655353:I655354 D589817:I589818 D524281:I524282 D458745:I458746 D393209:I393210 D327673:I327674 D262137:I262138 D196601:I196602 D131065:I131066 D65529:I65530 E65524:I65525 E131060:I131061 E196596:I196597 E262132:I262133 E327668:I327669 E393204:I393205 E458740:I458741 E524276:I524277 E589812:I589813 E655348:I655349 E720884:I720885 E786420:I786421 E851956:I851957 E917492:I917493 E983028:I983029 E65549:I65549 E131085:I131085 E196621:I196621 E262157:I262157 E327693:I327693 E393229:I393229 E458765:I458765 E524301:I524301 E589837:I589837 E655373:I655373 E720909:I720909 E786445:I786445 E851981:I851981 E917517:I917517 E983053:I983053">
      <formula1>0</formula1>
    </dataValidation>
    <dataValidation operator="greaterThanOrEqual" allowBlank="1" showInputMessage="1" showErrorMessage="1" sqref="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JC65549:JD65549 SY65549:SZ65549 ACU65549:ACV65549 AMQ65549:AMR65549 AWM65549:AWN65549 BGI65549:BGJ65549 BQE65549:BQF65549 CAA65549:CAB65549 CJW65549:CJX65549 CTS65549:CTT65549 DDO65549:DDP65549 DNK65549:DNL65549 DXG65549:DXH65549 EHC65549:EHD65549 EQY65549:EQZ65549 FAU65549:FAV65549 FKQ65549:FKR65549 FUM65549:FUN65549 GEI65549:GEJ65549 GOE65549:GOF65549 GYA65549:GYB65549 HHW65549:HHX65549 HRS65549:HRT65549 IBO65549:IBP65549 ILK65549:ILL65549 IVG65549:IVH65549 JFC65549:JFD65549 JOY65549:JOZ65549 JYU65549:JYV65549 KIQ65549:KIR65549 KSM65549:KSN65549 LCI65549:LCJ65549 LME65549:LMF65549 LWA65549:LWB65549 MFW65549:MFX65549 MPS65549:MPT65549 MZO65549:MZP65549 NJK65549:NJL65549 NTG65549:NTH65549 ODC65549:ODD65549 OMY65549:OMZ65549 OWU65549:OWV65549 PGQ65549:PGR65549 PQM65549:PQN65549 QAI65549:QAJ65549 QKE65549:QKF65549 QUA65549:QUB65549 RDW65549:RDX65549 RNS65549:RNT65549 RXO65549:RXP65549 SHK65549:SHL65549 SRG65549:SRH65549 TBC65549:TBD65549 TKY65549:TKZ65549 TUU65549:TUV65549 UEQ65549:UER65549 UOM65549:UON65549 UYI65549:UYJ65549 VIE65549:VIF65549 VSA65549:VSB65549 WBW65549:WBX65549 WLS65549:WLT65549 WVO65549:WVP65549 JC131085:JD131085 SY131085:SZ131085 ACU131085:ACV131085 AMQ131085:AMR131085 AWM131085:AWN131085 BGI131085:BGJ131085 BQE131085:BQF131085 CAA131085:CAB131085 CJW131085:CJX131085 CTS131085:CTT131085 DDO131085:DDP131085 DNK131085:DNL131085 DXG131085:DXH131085 EHC131085:EHD131085 EQY131085:EQZ131085 FAU131085:FAV131085 FKQ131085:FKR131085 FUM131085:FUN131085 GEI131085:GEJ131085 GOE131085:GOF131085 GYA131085:GYB131085 HHW131085:HHX131085 HRS131085:HRT131085 IBO131085:IBP131085 ILK131085:ILL131085 IVG131085:IVH131085 JFC131085:JFD131085 JOY131085:JOZ131085 JYU131085:JYV131085 KIQ131085:KIR131085 KSM131085:KSN131085 LCI131085:LCJ131085 LME131085:LMF131085 LWA131085:LWB131085 MFW131085:MFX131085 MPS131085:MPT131085 MZO131085:MZP131085 NJK131085:NJL131085 NTG131085:NTH131085 ODC131085:ODD131085 OMY131085:OMZ131085 OWU131085:OWV131085 PGQ131085:PGR131085 PQM131085:PQN131085 QAI131085:QAJ131085 QKE131085:QKF131085 QUA131085:QUB131085 RDW131085:RDX131085 RNS131085:RNT131085 RXO131085:RXP131085 SHK131085:SHL131085 SRG131085:SRH131085 TBC131085:TBD131085 TKY131085:TKZ131085 TUU131085:TUV131085 UEQ131085:UER131085 UOM131085:UON131085 UYI131085:UYJ131085 VIE131085:VIF131085 VSA131085:VSB131085 WBW131085:WBX131085 WLS131085:WLT131085 WVO131085:WVP131085 JC196621:JD196621 SY196621:SZ196621 ACU196621:ACV196621 AMQ196621:AMR196621 AWM196621:AWN196621 BGI196621:BGJ196621 BQE196621:BQF196621 CAA196621:CAB196621 CJW196621:CJX196621 CTS196621:CTT196621 DDO196621:DDP196621 DNK196621:DNL196621 DXG196621:DXH196621 EHC196621:EHD196621 EQY196621:EQZ196621 FAU196621:FAV196621 FKQ196621:FKR196621 FUM196621:FUN196621 GEI196621:GEJ196621 GOE196621:GOF196621 GYA196621:GYB196621 HHW196621:HHX196621 HRS196621:HRT196621 IBO196621:IBP196621 ILK196621:ILL196621 IVG196621:IVH196621 JFC196621:JFD196621 JOY196621:JOZ196621 JYU196621:JYV196621 KIQ196621:KIR196621 KSM196621:KSN196621 LCI196621:LCJ196621 LME196621:LMF196621 LWA196621:LWB196621 MFW196621:MFX196621 MPS196621:MPT196621 MZO196621:MZP196621 NJK196621:NJL196621 NTG196621:NTH196621 ODC196621:ODD196621 OMY196621:OMZ196621 OWU196621:OWV196621 PGQ196621:PGR196621 PQM196621:PQN196621 QAI196621:QAJ196621 QKE196621:QKF196621 QUA196621:QUB196621 RDW196621:RDX196621 RNS196621:RNT196621 RXO196621:RXP196621 SHK196621:SHL196621 SRG196621:SRH196621 TBC196621:TBD196621 TKY196621:TKZ196621 TUU196621:TUV196621 UEQ196621:UER196621 UOM196621:UON196621 UYI196621:UYJ196621 VIE196621:VIF196621 VSA196621:VSB196621 WBW196621:WBX196621 WLS196621:WLT196621 WVO196621:WVP196621 JC262157:JD262157 SY262157:SZ262157 ACU262157:ACV262157 AMQ262157:AMR262157 AWM262157:AWN262157 BGI262157:BGJ262157 BQE262157:BQF262157 CAA262157:CAB262157 CJW262157:CJX262157 CTS262157:CTT262157 DDO262157:DDP262157 DNK262157:DNL262157 DXG262157:DXH262157 EHC262157:EHD262157 EQY262157:EQZ262157 FAU262157:FAV262157 FKQ262157:FKR262157 FUM262157:FUN262157 GEI262157:GEJ262157 GOE262157:GOF262157 GYA262157:GYB262157 HHW262157:HHX262157 HRS262157:HRT262157 IBO262157:IBP262157 ILK262157:ILL262157 IVG262157:IVH262157 JFC262157:JFD262157 JOY262157:JOZ262157 JYU262157:JYV262157 KIQ262157:KIR262157 KSM262157:KSN262157 LCI262157:LCJ262157 LME262157:LMF262157 LWA262157:LWB262157 MFW262157:MFX262157 MPS262157:MPT262157 MZO262157:MZP262157 NJK262157:NJL262157 NTG262157:NTH262157 ODC262157:ODD262157 OMY262157:OMZ262157 OWU262157:OWV262157 PGQ262157:PGR262157 PQM262157:PQN262157 QAI262157:QAJ262157 QKE262157:QKF262157 QUA262157:QUB262157 RDW262157:RDX262157 RNS262157:RNT262157 RXO262157:RXP262157 SHK262157:SHL262157 SRG262157:SRH262157 TBC262157:TBD262157 TKY262157:TKZ262157 TUU262157:TUV262157 UEQ262157:UER262157 UOM262157:UON262157 UYI262157:UYJ262157 VIE262157:VIF262157 VSA262157:VSB262157 WBW262157:WBX262157 WLS262157:WLT262157 WVO262157:WVP262157 JC327693:JD327693 SY327693:SZ327693 ACU327693:ACV327693 AMQ327693:AMR327693 AWM327693:AWN327693 BGI327693:BGJ327693 BQE327693:BQF327693 CAA327693:CAB327693 CJW327693:CJX327693 CTS327693:CTT327693 DDO327693:DDP327693 DNK327693:DNL327693 DXG327693:DXH327693 EHC327693:EHD327693 EQY327693:EQZ327693 FAU327693:FAV327693 FKQ327693:FKR327693 FUM327693:FUN327693 GEI327693:GEJ327693 GOE327693:GOF327693 GYA327693:GYB327693 HHW327693:HHX327693 HRS327693:HRT327693 IBO327693:IBP327693 ILK327693:ILL327693 IVG327693:IVH327693 JFC327693:JFD327693 JOY327693:JOZ327693 JYU327693:JYV327693 KIQ327693:KIR327693 KSM327693:KSN327693 LCI327693:LCJ327693 LME327693:LMF327693 LWA327693:LWB327693 MFW327693:MFX327693 MPS327693:MPT327693 MZO327693:MZP327693 NJK327693:NJL327693 NTG327693:NTH327693 ODC327693:ODD327693 OMY327693:OMZ327693 OWU327693:OWV327693 PGQ327693:PGR327693 PQM327693:PQN327693 QAI327693:QAJ327693 QKE327693:QKF327693 QUA327693:QUB327693 RDW327693:RDX327693 RNS327693:RNT327693 RXO327693:RXP327693 SHK327693:SHL327693 SRG327693:SRH327693 TBC327693:TBD327693 TKY327693:TKZ327693 TUU327693:TUV327693 UEQ327693:UER327693 UOM327693:UON327693 UYI327693:UYJ327693 VIE327693:VIF327693 VSA327693:VSB327693 WBW327693:WBX327693 WLS327693:WLT327693 WVO327693:WVP327693 JC393229:JD393229 SY393229:SZ393229 ACU393229:ACV393229 AMQ393229:AMR393229 AWM393229:AWN393229 BGI393229:BGJ393229 BQE393229:BQF393229 CAA393229:CAB393229 CJW393229:CJX393229 CTS393229:CTT393229 DDO393229:DDP393229 DNK393229:DNL393229 DXG393229:DXH393229 EHC393229:EHD393229 EQY393229:EQZ393229 FAU393229:FAV393229 FKQ393229:FKR393229 FUM393229:FUN393229 GEI393229:GEJ393229 GOE393229:GOF393229 GYA393229:GYB393229 HHW393229:HHX393229 HRS393229:HRT393229 IBO393229:IBP393229 ILK393229:ILL393229 IVG393229:IVH393229 JFC393229:JFD393229 JOY393229:JOZ393229 JYU393229:JYV393229 KIQ393229:KIR393229 KSM393229:KSN393229 LCI393229:LCJ393229 LME393229:LMF393229 LWA393229:LWB393229 MFW393229:MFX393229 MPS393229:MPT393229 MZO393229:MZP393229 NJK393229:NJL393229 NTG393229:NTH393229 ODC393229:ODD393229 OMY393229:OMZ393229 OWU393229:OWV393229 PGQ393229:PGR393229 PQM393229:PQN393229 QAI393229:QAJ393229 QKE393229:QKF393229 QUA393229:QUB393229 RDW393229:RDX393229 RNS393229:RNT393229 RXO393229:RXP393229 SHK393229:SHL393229 SRG393229:SRH393229 TBC393229:TBD393229 TKY393229:TKZ393229 TUU393229:TUV393229 UEQ393229:UER393229 UOM393229:UON393229 UYI393229:UYJ393229 VIE393229:VIF393229 VSA393229:VSB393229 WBW393229:WBX393229 WLS393229:WLT393229 WVO393229:WVP393229 JC458765:JD458765 SY458765:SZ458765 ACU458765:ACV458765 AMQ458765:AMR458765 AWM458765:AWN458765 BGI458765:BGJ458765 BQE458765:BQF458765 CAA458765:CAB458765 CJW458765:CJX458765 CTS458765:CTT458765 DDO458765:DDP458765 DNK458765:DNL458765 DXG458765:DXH458765 EHC458765:EHD458765 EQY458765:EQZ458765 FAU458765:FAV458765 FKQ458765:FKR458765 FUM458765:FUN458765 GEI458765:GEJ458765 GOE458765:GOF458765 GYA458765:GYB458765 HHW458765:HHX458765 HRS458765:HRT458765 IBO458765:IBP458765 ILK458765:ILL458765 IVG458765:IVH458765 JFC458765:JFD458765 JOY458765:JOZ458765 JYU458765:JYV458765 KIQ458765:KIR458765 KSM458765:KSN458765 LCI458765:LCJ458765 LME458765:LMF458765 LWA458765:LWB458765 MFW458765:MFX458765 MPS458765:MPT458765 MZO458765:MZP458765 NJK458765:NJL458765 NTG458765:NTH458765 ODC458765:ODD458765 OMY458765:OMZ458765 OWU458765:OWV458765 PGQ458765:PGR458765 PQM458765:PQN458765 QAI458765:QAJ458765 QKE458765:QKF458765 QUA458765:QUB458765 RDW458765:RDX458765 RNS458765:RNT458765 RXO458765:RXP458765 SHK458765:SHL458765 SRG458765:SRH458765 TBC458765:TBD458765 TKY458765:TKZ458765 TUU458765:TUV458765 UEQ458765:UER458765 UOM458765:UON458765 UYI458765:UYJ458765 VIE458765:VIF458765 VSA458765:VSB458765 WBW458765:WBX458765 WLS458765:WLT458765 WVO458765:WVP458765 JC524301:JD524301 SY524301:SZ524301 ACU524301:ACV524301 AMQ524301:AMR524301 AWM524301:AWN524301 BGI524301:BGJ524301 BQE524301:BQF524301 CAA524301:CAB524301 CJW524301:CJX524301 CTS524301:CTT524301 DDO524301:DDP524301 DNK524301:DNL524301 DXG524301:DXH524301 EHC524301:EHD524301 EQY524301:EQZ524301 FAU524301:FAV524301 FKQ524301:FKR524301 FUM524301:FUN524301 GEI524301:GEJ524301 GOE524301:GOF524301 GYA524301:GYB524301 HHW524301:HHX524301 HRS524301:HRT524301 IBO524301:IBP524301 ILK524301:ILL524301 IVG524301:IVH524301 JFC524301:JFD524301 JOY524301:JOZ524301 JYU524301:JYV524301 KIQ524301:KIR524301 KSM524301:KSN524301 LCI524301:LCJ524301 LME524301:LMF524301 LWA524301:LWB524301 MFW524301:MFX524301 MPS524301:MPT524301 MZO524301:MZP524301 NJK524301:NJL524301 NTG524301:NTH524301 ODC524301:ODD524301 OMY524301:OMZ524301 OWU524301:OWV524301 PGQ524301:PGR524301 PQM524301:PQN524301 QAI524301:QAJ524301 QKE524301:QKF524301 QUA524301:QUB524301 RDW524301:RDX524301 RNS524301:RNT524301 RXO524301:RXP524301 SHK524301:SHL524301 SRG524301:SRH524301 TBC524301:TBD524301 TKY524301:TKZ524301 TUU524301:TUV524301 UEQ524301:UER524301 UOM524301:UON524301 UYI524301:UYJ524301 VIE524301:VIF524301 VSA524301:VSB524301 WBW524301:WBX524301 WLS524301:WLT524301 WVO524301:WVP524301 JC589837:JD589837 SY589837:SZ589837 ACU589837:ACV589837 AMQ589837:AMR589837 AWM589837:AWN589837 BGI589837:BGJ589837 BQE589837:BQF589837 CAA589837:CAB589837 CJW589837:CJX589837 CTS589837:CTT589837 DDO589837:DDP589837 DNK589837:DNL589837 DXG589837:DXH589837 EHC589837:EHD589837 EQY589837:EQZ589837 FAU589837:FAV589837 FKQ589837:FKR589837 FUM589837:FUN589837 GEI589837:GEJ589837 GOE589837:GOF589837 GYA589837:GYB589837 HHW589837:HHX589837 HRS589837:HRT589837 IBO589837:IBP589837 ILK589837:ILL589837 IVG589837:IVH589837 JFC589837:JFD589837 JOY589837:JOZ589837 JYU589837:JYV589837 KIQ589837:KIR589837 KSM589837:KSN589837 LCI589837:LCJ589837 LME589837:LMF589837 LWA589837:LWB589837 MFW589837:MFX589837 MPS589837:MPT589837 MZO589837:MZP589837 NJK589837:NJL589837 NTG589837:NTH589837 ODC589837:ODD589837 OMY589837:OMZ589837 OWU589837:OWV589837 PGQ589837:PGR589837 PQM589837:PQN589837 QAI589837:QAJ589837 QKE589837:QKF589837 QUA589837:QUB589837 RDW589837:RDX589837 RNS589837:RNT589837 RXO589837:RXP589837 SHK589837:SHL589837 SRG589837:SRH589837 TBC589837:TBD589837 TKY589837:TKZ589837 TUU589837:TUV589837 UEQ589837:UER589837 UOM589837:UON589837 UYI589837:UYJ589837 VIE589837:VIF589837 VSA589837:VSB589837 WBW589837:WBX589837 WLS589837:WLT589837 WVO589837:WVP589837 JC655373:JD655373 SY655373:SZ655373 ACU655373:ACV655373 AMQ655373:AMR655373 AWM655373:AWN655373 BGI655373:BGJ655373 BQE655373:BQF655373 CAA655373:CAB655373 CJW655373:CJX655373 CTS655373:CTT655373 DDO655373:DDP655373 DNK655373:DNL655373 DXG655373:DXH655373 EHC655373:EHD655373 EQY655373:EQZ655373 FAU655373:FAV655373 FKQ655373:FKR655373 FUM655373:FUN655373 GEI655373:GEJ655373 GOE655373:GOF655373 GYA655373:GYB655373 HHW655373:HHX655373 HRS655373:HRT655373 IBO655373:IBP655373 ILK655373:ILL655373 IVG655373:IVH655373 JFC655373:JFD655373 JOY655373:JOZ655373 JYU655373:JYV655373 KIQ655373:KIR655373 KSM655373:KSN655373 LCI655373:LCJ655373 LME655373:LMF655373 LWA655373:LWB655373 MFW655373:MFX655373 MPS655373:MPT655373 MZO655373:MZP655373 NJK655373:NJL655373 NTG655373:NTH655373 ODC655373:ODD655373 OMY655373:OMZ655373 OWU655373:OWV655373 PGQ655373:PGR655373 PQM655373:PQN655373 QAI655373:QAJ655373 QKE655373:QKF655373 QUA655373:QUB655373 RDW655373:RDX655373 RNS655373:RNT655373 RXO655373:RXP655373 SHK655373:SHL655373 SRG655373:SRH655373 TBC655373:TBD655373 TKY655373:TKZ655373 TUU655373:TUV655373 UEQ655373:UER655373 UOM655373:UON655373 UYI655373:UYJ655373 VIE655373:VIF655373 VSA655373:VSB655373 WBW655373:WBX655373 WLS655373:WLT655373 WVO655373:WVP655373 JC720909:JD720909 SY720909:SZ720909 ACU720909:ACV720909 AMQ720909:AMR720909 AWM720909:AWN720909 BGI720909:BGJ720909 BQE720909:BQF720909 CAA720909:CAB720909 CJW720909:CJX720909 CTS720909:CTT720909 DDO720909:DDP720909 DNK720909:DNL720909 DXG720909:DXH720909 EHC720909:EHD720909 EQY720909:EQZ720909 FAU720909:FAV720909 FKQ720909:FKR720909 FUM720909:FUN720909 GEI720909:GEJ720909 GOE720909:GOF720909 GYA720909:GYB720909 HHW720909:HHX720909 HRS720909:HRT720909 IBO720909:IBP720909 ILK720909:ILL720909 IVG720909:IVH720909 JFC720909:JFD720909 JOY720909:JOZ720909 JYU720909:JYV720909 KIQ720909:KIR720909 KSM720909:KSN720909 LCI720909:LCJ720909 LME720909:LMF720909 LWA720909:LWB720909 MFW720909:MFX720909 MPS720909:MPT720909 MZO720909:MZP720909 NJK720909:NJL720909 NTG720909:NTH720909 ODC720909:ODD720909 OMY720909:OMZ720909 OWU720909:OWV720909 PGQ720909:PGR720909 PQM720909:PQN720909 QAI720909:QAJ720909 QKE720909:QKF720909 QUA720909:QUB720909 RDW720909:RDX720909 RNS720909:RNT720909 RXO720909:RXP720909 SHK720909:SHL720909 SRG720909:SRH720909 TBC720909:TBD720909 TKY720909:TKZ720909 TUU720909:TUV720909 UEQ720909:UER720909 UOM720909:UON720909 UYI720909:UYJ720909 VIE720909:VIF720909 VSA720909:VSB720909 WBW720909:WBX720909 WLS720909:WLT720909 WVO720909:WVP720909 JC786445:JD786445 SY786445:SZ786445 ACU786445:ACV786445 AMQ786445:AMR786445 AWM786445:AWN786445 BGI786445:BGJ786445 BQE786445:BQF786445 CAA786445:CAB786445 CJW786445:CJX786445 CTS786445:CTT786445 DDO786445:DDP786445 DNK786445:DNL786445 DXG786445:DXH786445 EHC786445:EHD786445 EQY786445:EQZ786445 FAU786445:FAV786445 FKQ786445:FKR786445 FUM786445:FUN786445 GEI786445:GEJ786445 GOE786445:GOF786445 GYA786445:GYB786445 HHW786445:HHX786445 HRS786445:HRT786445 IBO786445:IBP786445 ILK786445:ILL786445 IVG786445:IVH786445 JFC786445:JFD786445 JOY786445:JOZ786445 JYU786445:JYV786445 KIQ786445:KIR786445 KSM786445:KSN786445 LCI786445:LCJ786445 LME786445:LMF786445 LWA786445:LWB786445 MFW786445:MFX786445 MPS786445:MPT786445 MZO786445:MZP786445 NJK786445:NJL786445 NTG786445:NTH786445 ODC786445:ODD786445 OMY786445:OMZ786445 OWU786445:OWV786445 PGQ786445:PGR786445 PQM786445:PQN786445 QAI786445:QAJ786445 QKE786445:QKF786445 QUA786445:QUB786445 RDW786445:RDX786445 RNS786445:RNT786445 RXO786445:RXP786445 SHK786445:SHL786445 SRG786445:SRH786445 TBC786445:TBD786445 TKY786445:TKZ786445 TUU786445:TUV786445 UEQ786445:UER786445 UOM786445:UON786445 UYI786445:UYJ786445 VIE786445:VIF786445 VSA786445:VSB786445 WBW786445:WBX786445 WLS786445:WLT786445 WVO786445:WVP786445 JC851981:JD851981 SY851981:SZ851981 ACU851981:ACV851981 AMQ851981:AMR851981 AWM851981:AWN851981 BGI851981:BGJ851981 BQE851981:BQF851981 CAA851981:CAB851981 CJW851981:CJX851981 CTS851981:CTT851981 DDO851981:DDP851981 DNK851981:DNL851981 DXG851981:DXH851981 EHC851981:EHD851981 EQY851981:EQZ851981 FAU851981:FAV851981 FKQ851981:FKR851981 FUM851981:FUN851981 GEI851981:GEJ851981 GOE851981:GOF851981 GYA851981:GYB851981 HHW851981:HHX851981 HRS851981:HRT851981 IBO851981:IBP851981 ILK851981:ILL851981 IVG851981:IVH851981 JFC851981:JFD851981 JOY851981:JOZ851981 JYU851981:JYV851981 KIQ851981:KIR851981 KSM851981:KSN851981 LCI851981:LCJ851981 LME851981:LMF851981 LWA851981:LWB851981 MFW851981:MFX851981 MPS851981:MPT851981 MZO851981:MZP851981 NJK851981:NJL851981 NTG851981:NTH851981 ODC851981:ODD851981 OMY851981:OMZ851981 OWU851981:OWV851981 PGQ851981:PGR851981 PQM851981:PQN851981 QAI851981:QAJ851981 QKE851981:QKF851981 QUA851981:QUB851981 RDW851981:RDX851981 RNS851981:RNT851981 RXO851981:RXP851981 SHK851981:SHL851981 SRG851981:SRH851981 TBC851981:TBD851981 TKY851981:TKZ851981 TUU851981:TUV851981 UEQ851981:UER851981 UOM851981:UON851981 UYI851981:UYJ851981 VIE851981:VIF851981 VSA851981:VSB851981 WBW851981:WBX851981 WLS851981:WLT851981 WVO851981:WVP851981 JC917517:JD917517 SY917517:SZ917517 ACU917517:ACV917517 AMQ917517:AMR917517 AWM917517:AWN917517 BGI917517:BGJ917517 BQE917517:BQF917517 CAA917517:CAB917517 CJW917517:CJX917517 CTS917517:CTT917517 DDO917517:DDP917517 DNK917517:DNL917517 DXG917517:DXH917517 EHC917517:EHD917517 EQY917517:EQZ917517 FAU917517:FAV917517 FKQ917517:FKR917517 FUM917517:FUN917517 GEI917517:GEJ917517 GOE917517:GOF917517 GYA917517:GYB917517 HHW917517:HHX917517 HRS917517:HRT917517 IBO917517:IBP917517 ILK917517:ILL917517 IVG917517:IVH917517 JFC917517:JFD917517 JOY917517:JOZ917517 JYU917517:JYV917517 KIQ917517:KIR917517 KSM917517:KSN917517 LCI917517:LCJ917517 LME917517:LMF917517 LWA917517:LWB917517 MFW917517:MFX917517 MPS917517:MPT917517 MZO917517:MZP917517 NJK917517:NJL917517 NTG917517:NTH917517 ODC917517:ODD917517 OMY917517:OMZ917517 OWU917517:OWV917517 PGQ917517:PGR917517 PQM917517:PQN917517 QAI917517:QAJ917517 QKE917517:QKF917517 QUA917517:QUB917517 RDW917517:RDX917517 RNS917517:RNT917517 RXO917517:RXP917517 SHK917517:SHL917517 SRG917517:SRH917517 TBC917517:TBD917517 TKY917517:TKZ917517 TUU917517:TUV917517 UEQ917517:UER917517 UOM917517:UON917517 UYI917517:UYJ917517 VIE917517:VIF917517 VSA917517:VSB917517 WBW917517:WBX917517 WLS917517:WLT917517 WVO917517:WVP917517 JC983053:JD983053 SY983053:SZ983053 ACU983053:ACV983053 AMQ983053:AMR983053 AWM983053:AWN983053 BGI983053:BGJ983053 BQE983053:BQF983053 CAA983053:CAB983053 CJW983053:CJX983053 CTS983053:CTT983053 DDO983053:DDP983053 DNK983053:DNL983053 DXG983053:DXH983053 EHC983053:EHD983053 EQY983053:EQZ983053 FAU983053:FAV983053 FKQ983053:FKR983053 FUM983053:FUN983053 GEI983053:GEJ983053 GOE983053:GOF983053 GYA983053:GYB983053 HHW983053:HHX983053 HRS983053:HRT983053 IBO983053:IBP983053 ILK983053:ILL983053 IVG983053:IVH983053 JFC983053:JFD983053 JOY983053:JOZ983053 JYU983053:JYV983053 KIQ983053:KIR983053 KSM983053:KSN983053 LCI983053:LCJ983053 LME983053:LMF983053 LWA983053:LWB983053 MFW983053:MFX983053 MPS983053:MPT983053 MZO983053:MZP983053 NJK983053:NJL983053 NTG983053:NTH983053 ODC983053:ODD983053 OMY983053:OMZ983053 OWU983053:OWV983053 PGQ983053:PGR983053 PQM983053:PQN983053 QAI983053:QAJ983053 QKE983053:QKF983053 QUA983053:QUB983053 RDW983053:RDX983053 RNS983053:RNT983053 RXO983053:RXP983053 SHK983053:SHL983053 SRG983053:SRH983053 TBC983053:TBD983053 TKY983053:TKZ983053 TUU983053:TUV983053 UEQ983053:UER983053 UOM983053:UON983053 UYI983053:UYJ983053 VIE983053:VIF983053 VSA983053:VSB983053 WBW983053:WBX983053 WLS983053:WLT983053 WVO983053:WVP98305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WVO983047:WVP983047 WVN983047:WVN983053 JB65543:JB65549 SX65543:SX65549 ACT65543:ACT65549 AMP65543:AMP65549 AWL65543:AWL65549 BGH65543:BGH65549 BQD65543:BQD65549 BZZ65543:BZZ65549 CJV65543:CJV65549 CTR65543:CTR65549 DDN65543:DDN65549 DNJ65543:DNJ65549 DXF65543:DXF65549 EHB65543:EHB65549 EQX65543:EQX65549 FAT65543:FAT65549 FKP65543:FKP65549 FUL65543:FUL65549 GEH65543:GEH65549 GOD65543:GOD65549 GXZ65543:GXZ65549 HHV65543:HHV65549 HRR65543:HRR65549 IBN65543:IBN65549 ILJ65543:ILJ65549 IVF65543:IVF65549 JFB65543:JFB65549 JOX65543:JOX65549 JYT65543:JYT65549 KIP65543:KIP65549 KSL65543:KSL65549 LCH65543:LCH65549 LMD65543:LMD65549 LVZ65543:LVZ65549 MFV65543:MFV65549 MPR65543:MPR65549 MZN65543:MZN65549 NJJ65543:NJJ65549 NTF65543:NTF65549 ODB65543:ODB65549 OMX65543:OMX65549 OWT65543:OWT65549 PGP65543:PGP65549 PQL65543:PQL65549 QAH65543:QAH65549 QKD65543:QKD65549 QTZ65543:QTZ65549 RDV65543:RDV65549 RNR65543:RNR65549 RXN65543:RXN65549 SHJ65543:SHJ65549 SRF65543:SRF65549 TBB65543:TBB65549 TKX65543:TKX65549 TUT65543:TUT65549 UEP65543:UEP65549 UOL65543:UOL65549 UYH65543:UYH65549 VID65543:VID65549 VRZ65543:VRZ65549 WBV65543:WBV65549 WLR65543:WLR65549 WVN65543:WVN65549 JB131079:JB131085 SX131079:SX131085 ACT131079:ACT131085 AMP131079:AMP131085 AWL131079:AWL131085 BGH131079:BGH131085 BQD131079:BQD131085 BZZ131079:BZZ131085 CJV131079:CJV131085 CTR131079:CTR131085 DDN131079:DDN131085 DNJ131079:DNJ131085 DXF131079:DXF131085 EHB131079:EHB131085 EQX131079:EQX131085 FAT131079:FAT131085 FKP131079:FKP131085 FUL131079:FUL131085 GEH131079:GEH131085 GOD131079:GOD131085 GXZ131079:GXZ131085 HHV131079:HHV131085 HRR131079:HRR131085 IBN131079:IBN131085 ILJ131079:ILJ131085 IVF131079:IVF131085 JFB131079:JFB131085 JOX131079:JOX131085 JYT131079:JYT131085 KIP131079:KIP131085 KSL131079:KSL131085 LCH131079:LCH131085 LMD131079:LMD131085 LVZ131079:LVZ131085 MFV131079:MFV131085 MPR131079:MPR131085 MZN131079:MZN131085 NJJ131079:NJJ131085 NTF131079:NTF131085 ODB131079:ODB131085 OMX131079:OMX131085 OWT131079:OWT131085 PGP131079:PGP131085 PQL131079:PQL131085 QAH131079:QAH131085 QKD131079:QKD131085 QTZ131079:QTZ131085 RDV131079:RDV131085 RNR131079:RNR131085 RXN131079:RXN131085 SHJ131079:SHJ131085 SRF131079:SRF131085 TBB131079:TBB131085 TKX131079:TKX131085 TUT131079:TUT131085 UEP131079:UEP131085 UOL131079:UOL131085 UYH131079:UYH131085 VID131079:VID131085 VRZ131079:VRZ131085 WBV131079:WBV131085 WLR131079:WLR131085 WVN131079:WVN131085 JB196615:JB196621 SX196615:SX196621 ACT196615:ACT196621 AMP196615:AMP196621 AWL196615:AWL196621 BGH196615:BGH196621 BQD196615:BQD196621 BZZ196615:BZZ196621 CJV196615:CJV196621 CTR196615:CTR196621 DDN196615:DDN196621 DNJ196615:DNJ196621 DXF196615:DXF196621 EHB196615:EHB196621 EQX196615:EQX196621 FAT196615:FAT196621 FKP196615:FKP196621 FUL196615:FUL196621 GEH196615:GEH196621 GOD196615:GOD196621 GXZ196615:GXZ196621 HHV196615:HHV196621 HRR196615:HRR196621 IBN196615:IBN196621 ILJ196615:ILJ196621 IVF196615:IVF196621 JFB196615:JFB196621 JOX196615:JOX196621 JYT196615:JYT196621 KIP196615:KIP196621 KSL196615:KSL196621 LCH196615:LCH196621 LMD196615:LMD196621 LVZ196615:LVZ196621 MFV196615:MFV196621 MPR196615:MPR196621 MZN196615:MZN196621 NJJ196615:NJJ196621 NTF196615:NTF196621 ODB196615:ODB196621 OMX196615:OMX196621 OWT196615:OWT196621 PGP196615:PGP196621 PQL196615:PQL196621 QAH196615:QAH196621 QKD196615:QKD196621 QTZ196615:QTZ196621 RDV196615:RDV196621 RNR196615:RNR196621 RXN196615:RXN196621 SHJ196615:SHJ196621 SRF196615:SRF196621 TBB196615:TBB196621 TKX196615:TKX196621 TUT196615:TUT196621 UEP196615:UEP196621 UOL196615:UOL196621 UYH196615:UYH196621 VID196615:VID196621 VRZ196615:VRZ196621 WBV196615:WBV196621 WLR196615:WLR196621 WVN196615:WVN196621 JB262151:JB262157 SX262151:SX262157 ACT262151:ACT262157 AMP262151:AMP262157 AWL262151:AWL262157 BGH262151:BGH262157 BQD262151:BQD262157 BZZ262151:BZZ262157 CJV262151:CJV262157 CTR262151:CTR262157 DDN262151:DDN262157 DNJ262151:DNJ262157 DXF262151:DXF262157 EHB262151:EHB262157 EQX262151:EQX262157 FAT262151:FAT262157 FKP262151:FKP262157 FUL262151:FUL262157 GEH262151:GEH262157 GOD262151:GOD262157 GXZ262151:GXZ262157 HHV262151:HHV262157 HRR262151:HRR262157 IBN262151:IBN262157 ILJ262151:ILJ262157 IVF262151:IVF262157 JFB262151:JFB262157 JOX262151:JOX262157 JYT262151:JYT262157 KIP262151:KIP262157 KSL262151:KSL262157 LCH262151:LCH262157 LMD262151:LMD262157 LVZ262151:LVZ262157 MFV262151:MFV262157 MPR262151:MPR262157 MZN262151:MZN262157 NJJ262151:NJJ262157 NTF262151:NTF262157 ODB262151:ODB262157 OMX262151:OMX262157 OWT262151:OWT262157 PGP262151:PGP262157 PQL262151:PQL262157 QAH262151:QAH262157 QKD262151:QKD262157 QTZ262151:QTZ262157 RDV262151:RDV262157 RNR262151:RNR262157 RXN262151:RXN262157 SHJ262151:SHJ262157 SRF262151:SRF262157 TBB262151:TBB262157 TKX262151:TKX262157 TUT262151:TUT262157 UEP262151:UEP262157 UOL262151:UOL262157 UYH262151:UYH262157 VID262151:VID262157 VRZ262151:VRZ262157 WBV262151:WBV262157 WLR262151:WLR262157 WVN262151:WVN262157 JB327687:JB327693 SX327687:SX327693 ACT327687:ACT327693 AMP327687:AMP327693 AWL327687:AWL327693 BGH327687:BGH327693 BQD327687:BQD327693 BZZ327687:BZZ327693 CJV327687:CJV327693 CTR327687:CTR327693 DDN327687:DDN327693 DNJ327687:DNJ327693 DXF327687:DXF327693 EHB327687:EHB327693 EQX327687:EQX327693 FAT327687:FAT327693 FKP327687:FKP327693 FUL327687:FUL327693 GEH327687:GEH327693 GOD327687:GOD327693 GXZ327687:GXZ327693 HHV327687:HHV327693 HRR327687:HRR327693 IBN327687:IBN327693 ILJ327687:ILJ327693 IVF327687:IVF327693 JFB327687:JFB327693 JOX327687:JOX327693 JYT327687:JYT327693 KIP327687:KIP327693 KSL327687:KSL327693 LCH327687:LCH327693 LMD327687:LMD327693 LVZ327687:LVZ327693 MFV327687:MFV327693 MPR327687:MPR327693 MZN327687:MZN327693 NJJ327687:NJJ327693 NTF327687:NTF327693 ODB327687:ODB327693 OMX327687:OMX327693 OWT327687:OWT327693 PGP327687:PGP327693 PQL327687:PQL327693 QAH327687:QAH327693 QKD327687:QKD327693 QTZ327687:QTZ327693 RDV327687:RDV327693 RNR327687:RNR327693 RXN327687:RXN327693 SHJ327687:SHJ327693 SRF327687:SRF327693 TBB327687:TBB327693 TKX327687:TKX327693 TUT327687:TUT327693 UEP327687:UEP327693 UOL327687:UOL327693 UYH327687:UYH327693 VID327687:VID327693 VRZ327687:VRZ327693 WBV327687:WBV327693 WLR327687:WLR327693 WVN327687:WVN327693 JB393223:JB393229 SX393223:SX393229 ACT393223:ACT393229 AMP393223:AMP393229 AWL393223:AWL393229 BGH393223:BGH393229 BQD393223:BQD393229 BZZ393223:BZZ393229 CJV393223:CJV393229 CTR393223:CTR393229 DDN393223:DDN393229 DNJ393223:DNJ393229 DXF393223:DXF393229 EHB393223:EHB393229 EQX393223:EQX393229 FAT393223:FAT393229 FKP393223:FKP393229 FUL393223:FUL393229 GEH393223:GEH393229 GOD393223:GOD393229 GXZ393223:GXZ393229 HHV393223:HHV393229 HRR393223:HRR393229 IBN393223:IBN393229 ILJ393223:ILJ393229 IVF393223:IVF393229 JFB393223:JFB393229 JOX393223:JOX393229 JYT393223:JYT393229 KIP393223:KIP393229 KSL393223:KSL393229 LCH393223:LCH393229 LMD393223:LMD393229 LVZ393223:LVZ393229 MFV393223:MFV393229 MPR393223:MPR393229 MZN393223:MZN393229 NJJ393223:NJJ393229 NTF393223:NTF393229 ODB393223:ODB393229 OMX393223:OMX393229 OWT393223:OWT393229 PGP393223:PGP393229 PQL393223:PQL393229 QAH393223:QAH393229 QKD393223:QKD393229 QTZ393223:QTZ393229 RDV393223:RDV393229 RNR393223:RNR393229 RXN393223:RXN393229 SHJ393223:SHJ393229 SRF393223:SRF393229 TBB393223:TBB393229 TKX393223:TKX393229 TUT393223:TUT393229 UEP393223:UEP393229 UOL393223:UOL393229 UYH393223:UYH393229 VID393223:VID393229 VRZ393223:VRZ393229 WBV393223:WBV393229 WLR393223:WLR393229 WVN393223:WVN393229 JB458759:JB458765 SX458759:SX458765 ACT458759:ACT458765 AMP458759:AMP458765 AWL458759:AWL458765 BGH458759:BGH458765 BQD458759:BQD458765 BZZ458759:BZZ458765 CJV458759:CJV458765 CTR458759:CTR458765 DDN458759:DDN458765 DNJ458759:DNJ458765 DXF458759:DXF458765 EHB458759:EHB458765 EQX458759:EQX458765 FAT458759:FAT458765 FKP458759:FKP458765 FUL458759:FUL458765 GEH458759:GEH458765 GOD458759:GOD458765 GXZ458759:GXZ458765 HHV458759:HHV458765 HRR458759:HRR458765 IBN458759:IBN458765 ILJ458759:ILJ458765 IVF458759:IVF458765 JFB458759:JFB458765 JOX458759:JOX458765 JYT458759:JYT458765 KIP458759:KIP458765 KSL458759:KSL458765 LCH458759:LCH458765 LMD458759:LMD458765 LVZ458759:LVZ458765 MFV458759:MFV458765 MPR458759:MPR458765 MZN458759:MZN458765 NJJ458759:NJJ458765 NTF458759:NTF458765 ODB458759:ODB458765 OMX458759:OMX458765 OWT458759:OWT458765 PGP458759:PGP458765 PQL458759:PQL458765 QAH458759:QAH458765 QKD458759:QKD458765 QTZ458759:QTZ458765 RDV458759:RDV458765 RNR458759:RNR458765 RXN458759:RXN458765 SHJ458759:SHJ458765 SRF458759:SRF458765 TBB458759:TBB458765 TKX458759:TKX458765 TUT458759:TUT458765 UEP458759:UEP458765 UOL458759:UOL458765 UYH458759:UYH458765 VID458759:VID458765 VRZ458759:VRZ458765 WBV458759:WBV458765 WLR458759:WLR458765 WVN458759:WVN458765 JB524295:JB524301 SX524295:SX524301 ACT524295:ACT524301 AMP524295:AMP524301 AWL524295:AWL524301 BGH524295:BGH524301 BQD524295:BQD524301 BZZ524295:BZZ524301 CJV524295:CJV524301 CTR524295:CTR524301 DDN524295:DDN524301 DNJ524295:DNJ524301 DXF524295:DXF524301 EHB524295:EHB524301 EQX524295:EQX524301 FAT524295:FAT524301 FKP524295:FKP524301 FUL524295:FUL524301 GEH524295:GEH524301 GOD524295:GOD524301 GXZ524295:GXZ524301 HHV524295:HHV524301 HRR524295:HRR524301 IBN524295:IBN524301 ILJ524295:ILJ524301 IVF524295:IVF524301 JFB524295:JFB524301 JOX524295:JOX524301 JYT524295:JYT524301 KIP524295:KIP524301 KSL524295:KSL524301 LCH524295:LCH524301 LMD524295:LMD524301 LVZ524295:LVZ524301 MFV524295:MFV524301 MPR524295:MPR524301 MZN524295:MZN524301 NJJ524295:NJJ524301 NTF524295:NTF524301 ODB524295:ODB524301 OMX524295:OMX524301 OWT524295:OWT524301 PGP524295:PGP524301 PQL524295:PQL524301 QAH524295:QAH524301 QKD524295:QKD524301 QTZ524295:QTZ524301 RDV524295:RDV524301 RNR524295:RNR524301 RXN524295:RXN524301 SHJ524295:SHJ524301 SRF524295:SRF524301 TBB524295:TBB524301 TKX524295:TKX524301 TUT524295:TUT524301 UEP524295:UEP524301 UOL524295:UOL524301 UYH524295:UYH524301 VID524295:VID524301 VRZ524295:VRZ524301 WBV524295:WBV524301 WLR524295:WLR524301 WVN524295:WVN524301 JB589831:JB589837 SX589831:SX589837 ACT589831:ACT589837 AMP589831:AMP589837 AWL589831:AWL589837 BGH589831:BGH589837 BQD589831:BQD589837 BZZ589831:BZZ589837 CJV589831:CJV589837 CTR589831:CTR589837 DDN589831:DDN589837 DNJ589831:DNJ589837 DXF589831:DXF589837 EHB589831:EHB589837 EQX589831:EQX589837 FAT589831:FAT589837 FKP589831:FKP589837 FUL589831:FUL589837 GEH589831:GEH589837 GOD589831:GOD589837 GXZ589831:GXZ589837 HHV589831:HHV589837 HRR589831:HRR589837 IBN589831:IBN589837 ILJ589831:ILJ589837 IVF589831:IVF589837 JFB589831:JFB589837 JOX589831:JOX589837 JYT589831:JYT589837 KIP589831:KIP589837 KSL589831:KSL589837 LCH589831:LCH589837 LMD589831:LMD589837 LVZ589831:LVZ589837 MFV589831:MFV589837 MPR589831:MPR589837 MZN589831:MZN589837 NJJ589831:NJJ589837 NTF589831:NTF589837 ODB589831:ODB589837 OMX589831:OMX589837 OWT589831:OWT589837 PGP589831:PGP589837 PQL589831:PQL589837 QAH589831:QAH589837 QKD589831:QKD589837 QTZ589831:QTZ589837 RDV589831:RDV589837 RNR589831:RNR589837 RXN589831:RXN589837 SHJ589831:SHJ589837 SRF589831:SRF589837 TBB589831:TBB589837 TKX589831:TKX589837 TUT589831:TUT589837 UEP589831:UEP589837 UOL589831:UOL589837 UYH589831:UYH589837 VID589831:VID589837 VRZ589831:VRZ589837 WBV589831:WBV589837 WLR589831:WLR589837 WVN589831:WVN589837 JB655367:JB655373 SX655367:SX655373 ACT655367:ACT655373 AMP655367:AMP655373 AWL655367:AWL655373 BGH655367:BGH655373 BQD655367:BQD655373 BZZ655367:BZZ655373 CJV655367:CJV655373 CTR655367:CTR655373 DDN655367:DDN655373 DNJ655367:DNJ655373 DXF655367:DXF655373 EHB655367:EHB655373 EQX655367:EQX655373 FAT655367:FAT655373 FKP655367:FKP655373 FUL655367:FUL655373 GEH655367:GEH655373 GOD655367:GOD655373 GXZ655367:GXZ655373 HHV655367:HHV655373 HRR655367:HRR655373 IBN655367:IBN655373 ILJ655367:ILJ655373 IVF655367:IVF655373 JFB655367:JFB655373 JOX655367:JOX655373 JYT655367:JYT655373 KIP655367:KIP655373 KSL655367:KSL655373 LCH655367:LCH655373 LMD655367:LMD655373 LVZ655367:LVZ655373 MFV655367:MFV655373 MPR655367:MPR655373 MZN655367:MZN655373 NJJ655367:NJJ655373 NTF655367:NTF655373 ODB655367:ODB655373 OMX655367:OMX655373 OWT655367:OWT655373 PGP655367:PGP655373 PQL655367:PQL655373 QAH655367:QAH655373 QKD655367:QKD655373 QTZ655367:QTZ655373 RDV655367:RDV655373 RNR655367:RNR655373 RXN655367:RXN655373 SHJ655367:SHJ655373 SRF655367:SRF655373 TBB655367:TBB655373 TKX655367:TKX655373 TUT655367:TUT655373 UEP655367:UEP655373 UOL655367:UOL655373 UYH655367:UYH655373 VID655367:VID655373 VRZ655367:VRZ655373 WBV655367:WBV655373 WLR655367:WLR655373 WVN655367:WVN655373 JB720903:JB720909 SX720903:SX720909 ACT720903:ACT720909 AMP720903:AMP720909 AWL720903:AWL720909 BGH720903:BGH720909 BQD720903:BQD720909 BZZ720903:BZZ720909 CJV720903:CJV720909 CTR720903:CTR720909 DDN720903:DDN720909 DNJ720903:DNJ720909 DXF720903:DXF720909 EHB720903:EHB720909 EQX720903:EQX720909 FAT720903:FAT720909 FKP720903:FKP720909 FUL720903:FUL720909 GEH720903:GEH720909 GOD720903:GOD720909 GXZ720903:GXZ720909 HHV720903:HHV720909 HRR720903:HRR720909 IBN720903:IBN720909 ILJ720903:ILJ720909 IVF720903:IVF720909 JFB720903:JFB720909 JOX720903:JOX720909 JYT720903:JYT720909 KIP720903:KIP720909 KSL720903:KSL720909 LCH720903:LCH720909 LMD720903:LMD720909 LVZ720903:LVZ720909 MFV720903:MFV720909 MPR720903:MPR720909 MZN720903:MZN720909 NJJ720903:NJJ720909 NTF720903:NTF720909 ODB720903:ODB720909 OMX720903:OMX720909 OWT720903:OWT720909 PGP720903:PGP720909 PQL720903:PQL720909 QAH720903:QAH720909 QKD720903:QKD720909 QTZ720903:QTZ720909 RDV720903:RDV720909 RNR720903:RNR720909 RXN720903:RXN720909 SHJ720903:SHJ720909 SRF720903:SRF720909 TBB720903:TBB720909 TKX720903:TKX720909 TUT720903:TUT720909 UEP720903:UEP720909 UOL720903:UOL720909 UYH720903:UYH720909 VID720903:VID720909 VRZ720903:VRZ720909 WBV720903:WBV720909 WLR720903:WLR720909 WVN720903:WVN720909 JB786439:JB786445 SX786439:SX786445 ACT786439:ACT786445 AMP786439:AMP786445 AWL786439:AWL786445 BGH786439:BGH786445 BQD786439:BQD786445 BZZ786439:BZZ786445 CJV786439:CJV786445 CTR786439:CTR786445 DDN786439:DDN786445 DNJ786439:DNJ786445 DXF786439:DXF786445 EHB786439:EHB786445 EQX786439:EQX786445 FAT786439:FAT786445 FKP786439:FKP786445 FUL786439:FUL786445 GEH786439:GEH786445 GOD786439:GOD786445 GXZ786439:GXZ786445 HHV786439:HHV786445 HRR786439:HRR786445 IBN786439:IBN786445 ILJ786439:ILJ786445 IVF786439:IVF786445 JFB786439:JFB786445 JOX786439:JOX786445 JYT786439:JYT786445 KIP786439:KIP786445 KSL786439:KSL786445 LCH786439:LCH786445 LMD786439:LMD786445 LVZ786439:LVZ786445 MFV786439:MFV786445 MPR786439:MPR786445 MZN786439:MZN786445 NJJ786439:NJJ786445 NTF786439:NTF786445 ODB786439:ODB786445 OMX786439:OMX786445 OWT786439:OWT786445 PGP786439:PGP786445 PQL786439:PQL786445 QAH786439:QAH786445 QKD786439:QKD786445 QTZ786439:QTZ786445 RDV786439:RDV786445 RNR786439:RNR786445 RXN786439:RXN786445 SHJ786439:SHJ786445 SRF786439:SRF786445 TBB786439:TBB786445 TKX786439:TKX786445 TUT786439:TUT786445 UEP786439:UEP786445 UOL786439:UOL786445 UYH786439:UYH786445 VID786439:VID786445 VRZ786439:VRZ786445 WBV786439:WBV786445 WLR786439:WLR786445 WVN786439:WVN786445 JB851975:JB851981 SX851975:SX851981 ACT851975:ACT851981 AMP851975:AMP851981 AWL851975:AWL851981 BGH851975:BGH851981 BQD851975:BQD851981 BZZ851975:BZZ851981 CJV851975:CJV851981 CTR851975:CTR851981 DDN851975:DDN851981 DNJ851975:DNJ851981 DXF851975:DXF851981 EHB851975:EHB851981 EQX851975:EQX851981 FAT851975:FAT851981 FKP851975:FKP851981 FUL851975:FUL851981 GEH851975:GEH851981 GOD851975:GOD851981 GXZ851975:GXZ851981 HHV851975:HHV851981 HRR851975:HRR851981 IBN851975:IBN851981 ILJ851975:ILJ851981 IVF851975:IVF851981 JFB851975:JFB851981 JOX851975:JOX851981 JYT851975:JYT851981 KIP851975:KIP851981 KSL851975:KSL851981 LCH851975:LCH851981 LMD851975:LMD851981 LVZ851975:LVZ851981 MFV851975:MFV851981 MPR851975:MPR851981 MZN851975:MZN851981 NJJ851975:NJJ851981 NTF851975:NTF851981 ODB851975:ODB851981 OMX851975:OMX851981 OWT851975:OWT851981 PGP851975:PGP851981 PQL851975:PQL851981 QAH851975:QAH851981 QKD851975:QKD851981 QTZ851975:QTZ851981 RDV851975:RDV851981 RNR851975:RNR851981 RXN851975:RXN851981 SHJ851975:SHJ851981 SRF851975:SRF851981 TBB851975:TBB851981 TKX851975:TKX851981 TUT851975:TUT851981 UEP851975:UEP851981 UOL851975:UOL851981 UYH851975:UYH851981 VID851975:VID851981 VRZ851975:VRZ851981 WBV851975:WBV851981 WLR851975:WLR851981 WVN851975:WVN851981 JB917511:JB917517 SX917511:SX917517 ACT917511:ACT917517 AMP917511:AMP917517 AWL917511:AWL917517 BGH917511:BGH917517 BQD917511:BQD917517 BZZ917511:BZZ917517 CJV917511:CJV917517 CTR917511:CTR917517 DDN917511:DDN917517 DNJ917511:DNJ917517 DXF917511:DXF917517 EHB917511:EHB917517 EQX917511:EQX917517 FAT917511:FAT917517 FKP917511:FKP917517 FUL917511:FUL917517 GEH917511:GEH917517 GOD917511:GOD917517 GXZ917511:GXZ917517 HHV917511:HHV917517 HRR917511:HRR917517 IBN917511:IBN917517 ILJ917511:ILJ917517 IVF917511:IVF917517 JFB917511:JFB917517 JOX917511:JOX917517 JYT917511:JYT917517 KIP917511:KIP917517 KSL917511:KSL917517 LCH917511:LCH917517 LMD917511:LMD917517 LVZ917511:LVZ917517 MFV917511:MFV917517 MPR917511:MPR917517 MZN917511:MZN917517 NJJ917511:NJJ917517 NTF917511:NTF917517 ODB917511:ODB917517 OMX917511:OMX917517 OWT917511:OWT917517 PGP917511:PGP917517 PQL917511:PQL917517 QAH917511:QAH917517 QKD917511:QKD917517 QTZ917511:QTZ917517 RDV917511:RDV917517 RNR917511:RNR917517 RXN917511:RXN917517 SHJ917511:SHJ917517 SRF917511:SRF917517 TBB917511:TBB917517 TKX917511:TKX917517 TUT917511:TUT917517 UEP917511:UEP917517 UOL917511:UOL917517 UYH917511:UYH917517 VID917511:VID917517 VRZ917511:VRZ917517 WBV917511:WBV917517 WLR917511:WLR917517 WVN917511:WVN917517 JB983047:JB983053 SX983047:SX983053 ACT983047:ACT983053 AMP983047:AMP983053 AWL983047:AWL983053 BGH983047:BGH983053 BQD983047:BQD983053 BZZ983047:BZZ983053 CJV983047:CJV983053 CTR983047:CTR983053 DDN983047:DDN983053 DNJ983047:DNJ983053 DXF983047:DXF983053 EHB983047:EHB983053 EQX983047:EQX983053 FAT983047:FAT983053 FKP983047:FKP983053 FUL983047:FUL983053 GEH983047:GEH983053 GOD983047:GOD983053 GXZ983047:GXZ983053 HHV983047:HHV983053 HRR983047:HRR983053 IBN983047:IBN983053 ILJ983047:ILJ983053 IVF983047:IVF983053 JFB983047:JFB983053 JOX983047:JOX983053 JYT983047:JYT983053 KIP983047:KIP983053 KSL983047:KSL983053 LCH983047:LCH983053 LMD983047:LMD983053 LVZ983047:LVZ983053 MFV983047:MFV983053 MPR983047:MPR983053 MZN983047:MZN983053 NJJ983047:NJJ983053 NTF983047:NTF983053 ODB983047:ODB983053 OMX983047:OMX983053 OWT983047:OWT983053 PGP983047:PGP983053 PQL983047:PQL983053 QAH983047:QAH983053 QKD983047:QKD983053 QTZ983047:QTZ983053 RDV983047:RDV983053 RNR983047:RNR983053 RXN983047:RXN983053 SHJ983047:SHJ983053 SRF983047:SRF983053 TBB983047:TBB983053 TKX983047:TKX983053 TUT983047:TUT983053 UEP983047:UEP983053 UOL983047:UOL983053 UYH983047:UYH983053 VID983047:VID983053 VRZ983047:VRZ983053 WBV983047:WBV983053 WLR983047:WLR983053 WVO8:WVP8 WLS8:WLT8 WBW8:WBX8 VSA8:VSB8 VIE8:VIF8 UYI8:UYJ8 UOM8:UON8 UEQ8:UER8 TUU8:TUV8 TKY8:TKZ8 TBC8:TBD8 SRG8:SRH8 SHK8:SHL8 RXO8:RXP8 RNS8:RNT8 RDW8:RDX8 QUA8:QUB8 QKE8:QKF8 QAI8:QAJ8 PQM8:PQN8 PGQ8:PGR8 OWU8:OWV8 OMY8:OMZ8 ODC8:ODD8 NTG8:NTH8 NJK8:NJL8 MZO8:MZP8 MPS8:MPT8 MFW8:MFX8 LWA8:LWB8 LME8:LMF8 LCI8:LCJ8 KSM8:KSN8 KIQ8:KIR8 JYU8:JYV8 JOY8:JOZ8 JFC8:JFD8 IVG8:IVH8 ILK8:ILL8 IBO8:IBP8 HRS8:HRT8 HHW8:HHX8 GYA8:GYB8 GOE8:GOF8 GEI8:GEJ8 FUM8:FUN8 FKQ8:FKR8 FAU8:FAV8 EQY8:EQZ8 EHC8:EHD8 DXG8:DXH8 DNK8:DNL8 DDO8:DDP8 CTS8:CTT8 CJW8:CJX8 CAA8:CAB8 BQE8:BQF8 BGI8:BGJ8 AWM8:AWN8 AMQ8:AMR8 ACU8:ACV8 SY8:SZ8 JC8:JD8 WVM8 WLQ8 WBU8 VRY8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JA8 I8 E65551:I65557 E131087:I131093 E196623:I196629 E262159:I262165 E327695:I327701 E393231:I393237 E458767:I458773 E524303:I524309 E589839:I589845 E655375:I655381 E720911:I720917 E786447:I786453 E851983:I851989 E917519:I917525 E983055:I983061 SX8:SX19 ACT8:ACT19 AMP8:AMP19 AWL8:AWL19 BGH8:BGH19 BQD8:BQD19 BZZ8:BZZ19 CJV8:CJV19 CTR8:CTR19 DDN8:DDN19 DNJ8:DNJ19 DXF8:DXF19 EHB8:EHB19 EQX8:EQX19 FAT8:FAT19 FKP8:FKP19 FUL8:FUL19 GEH8:GEH19 GOD8:GOD19 GXZ8:GXZ19 HHV8:HHV19 HRR8:HRR19 IBN8:IBN19 ILJ8:ILJ19 IVF8:IVF19 JFB8:JFB19 JOX8:JOX19 JYT8:JYT19 KIP8:KIP19 KSL8:KSL19 LCH8:LCH19 LMD8:LMD19 LVZ8:LVZ19 MFV8:MFV19 MPR8:MPR19 MZN8:MZN19 NJJ8:NJJ19 NTF8:NTF19 ODB8:ODB19 OMX8:OMX19 OWT8:OWT19 PGP8:PGP19 PQL8:PQL19 QAH8:QAH19 QKD8:QKD19 QTZ8:QTZ19 RDV8:RDV19 RNR8:RNR19 RXN8:RXN19 SHJ8:SHJ19 SRF8:SRF19 TBB8:TBB19 TKX8:TKX19 TUT8:TUT19 UEP8:UEP19 UOL8:UOL19 UYH8:UYH19 VID8:VID19 VRZ8:VRZ19 WBV8:WBV19 WLR8:WLR19 WVN8:WVN19 JB8:JB19 E10:G10"/>
    <dataValidation type="list" operator="greaterThanOrEqual" allowBlank="1" showInputMessage="1" showErrorMessage="1" sqref="WVM983048:WVM983052 JA65544:JA65548 SW65544:SW65548 ACS65544:ACS65548 AMO65544:AMO65548 AWK65544:AWK65548 BGG65544:BGG65548 BQC65544:BQC65548 BZY65544:BZY65548 CJU65544:CJU65548 CTQ65544:CTQ65548 DDM65544:DDM65548 DNI65544:DNI65548 DXE65544:DXE65548 EHA65544:EHA65548 EQW65544:EQW65548 FAS65544:FAS65548 FKO65544:FKO65548 FUK65544:FUK65548 GEG65544:GEG65548 GOC65544:GOC65548 GXY65544:GXY65548 HHU65544:HHU65548 HRQ65544:HRQ65548 IBM65544:IBM65548 ILI65544:ILI65548 IVE65544:IVE65548 JFA65544:JFA65548 JOW65544:JOW65548 JYS65544:JYS65548 KIO65544:KIO65548 KSK65544:KSK65548 LCG65544:LCG65548 LMC65544:LMC65548 LVY65544:LVY65548 MFU65544:MFU65548 MPQ65544:MPQ65548 MZM65544:MZM65548 NJI65544:NJI65548 NTE65544:NTE65548 ODA65544:ODA65548 OMW65544:OMW65548 OWS65544:OWS65548 PGO65544:PGO65548 PQK65544:PQK65548 QAG65544:QAG65548 QKC65544:QKC65548 QTY65544:QTY65548 RDU65544:RDU65548 RNQ65544:RNQ65548 RXM65544:RXM65548 SHI65544:SHI65548 SRE65544:SRE65548 TBA65544:TBA65548 TKW65544:TKW65548 TUS65544:TUS65548 UEO65544:UEO65548 UOK65544:UOK65548 UYG65544:UYG65548 VIC65544:VIC65548 VRY65544:VRY65548 WBU65544:WBU65548 WLQ65544:WLQ65548 WVM65544:WVM65548 JA131080:JA131084 SW131080:SW131084 ACS131080:ACS131084 AMO131080:AMO131084 AWK131080:AWK131084 BGG131080:BGG131084 BQC131080:BQC131084 BZY131080:BZY131084 CJU131080:CJU131084 CTQ131080:CTQ131084 DDM131080:DDM131084 DNI131080:DNI131084 DXE131080:DXE131084 EHA131080:EHA131084 EQW131080:EQW131084 FAS131080:FAS131084 FKO131080:FKO131084 FUK131080:FUK131084 GEG131080:GEG131084 GOC131080:GOC131084 GXY131080:GXY131084 HHU131080:HHU131084 HRQ131080:HRQ131084 IBM131080:IBM131084 ILI131080:ILI131084 IVE131080:IVE131084 JFA131080:JFA131084 JOW131080:JOW131084 JYS131080:JYS131084 KIO131080:KIO131084 KSK131080:KSK131084 LCG131080:LCG131084 LMC131080:LMC131084 LVY131080:LVY131084 MFU131080:MFU131084 MPQ131080:MPQ131084 MZM131080:MZM131084 NJI131080:NJI131084 NTE131080:NTE131084 ODA131080:ODA131084 OMW131080:OMW131084 OWS131080:OWS131084 PGO131080:PGO131084 PQK131080:PQK131084 QAG131080:QAG131084 QKC131080:QKC131084 QTY131080:QTY131084 RDU131080:RDU131084 RNQ131080:RNQ131084 RXM131080:RXM131084 SHI131080:SHI131084 SRE131080:SRE131084 TBA131080:TBA131084 TKW131080:TKW131084 TUS131080:TUS131084 UEO131080:UEO131084 UOK131080:UOK131084 UYG131080:UYG131084 VIC131080:VIC131084 VRY131080:VRY131084 WBU131080:WBU131084 WLQ131080:WLQ131084 WVM131080:WVM131084 JA196616:JA196620 SW196616:SW196620 ACS196616:ACS196620 AMO196616:AMO196620 AWK196616:AWK196620 BGG196616:BGG196620 BQC196616:BQC196620 BZY196616:BZY196620 CJU196616:CJU196620 CTQ196616:CTQ196620 DDM196616:DDM196620 DNI196616:DNI196620 DXE196616:DXE196620 EHA196616:EHA196620 EQW196616:EQW196620 FAS196616:FAS196620 FKO196616:FKO196620 FUK196616:FUK196620 GEG196616:GEG196620 GOC196616:GOC196620 GXY196616:GXY196620 HHU196616:HHU196620 HRQ196616:HRQ196620 IBM196616:IBM196620 ILI196616:ILI196620 IVE196616:IVE196620 JFA196616:JFA196620 JOW196616:JOW196620 JYS196616:JYS196620 KIO196616:KIO196620 KSK196616:KSK196620 LCG196616:LCG196620 LMC196616:LMC196620 LVY196616:LVY196620 MFU196616:MFU196620 MPQ196616:MPQ196620 MZM196616:MZM196620 NJI196616:NJI196620 NTE196616:NTE196620 ODA196616:ODA196620 OMW196616:OMW196620 OWS196616:OWS196620 PGO196616:PGO196620 PQK196616:PQK196620 QAG196616:QAG196620 QKC196616:QKC196620 QTY196616:QTY196620 RDU196616:RDU196620 RNQ196616:RNQ196620 RXM196616:RXM196620 SHI196616:SHI196620 SRE196616:SRE196620 TBA196616:TBA196620 TKW196616:TKW196620 TUS196616:TUS196620 UEO196616:UEO196620 UOK196616:UOK196620 UYG196616:UYG196620 VIC196616:VIC196620 VRY196616:VRY196620 WBU196616:WBU196620 WLQ196616:WLQ196620 WVM196616:WVM196620 JA262152:JA262156 SW262152:SW262156 ACS262152:ACS262156 AMO262152:AMO262156 AWK262152:AWK262156 BGG262152:BGG262156 BQC262152:BQC262156 BZY262152:BZY262156 CJU262152:CJU262156 CTQ262152:CTQ262156 DDM262152:DDM262156 DNI262152:DNI262156 DXE262152:DXE262156 EHA262152:EHA262156 EQW262152:EQW262156 FAS262152:FAS262156 FKO262152:FKO262156 FUK262152:FUK262156 GEG262152:GEG262156 GOC262152:GOC262156 GXY262152:GXY262156 HHU262152:HHU262156 HRQ262152:HRQ262156 IBM262152:IBM262156 ILI262152:ILI262156 IVE262152:IVE262156 JFA262152:JFA262156 JOW262152:JOW262156 JYS262152:JYS262156 KIO262152:KIO262156 KSK262152:KSK262156 LCG262152:LCG262156 LMC262152:LMC262156 LVY262152:LVY262156 MFU262152:MFU262156 MPQ262152:MPQ262156 MZM262152:MZM262156 NJI262152:NJI262156 NTE262152:NTE262156 ODA262152:ODA262156 OMW262152:OMW262156 OWS262152:OWS262156 PGO262152:PGO262156 PQK262152:PQK262156 QAG262152:QAG262156 QKC262152:QKC262156 QTY262152:QTY262156 RDU262152:RDU262156 RNQ262152:RNQ262156 RXM262152:RXM262156 SHI262152:SHI262156 SRE262152:SRE262156 TBA262152:TBA262156 TKW262152:TKW262156 TUS262152:TUS262156 UEO262152:UEO262156 UOK262152:UOK262156 UYG262152:UYG262156 VIC262152:VIC262156 VRY262152:VRY262156 WBU262152:WBU262156 WLQ262152:WLQ262156 WVM262152:WVM262156 JA327688:JA327692 SW327688:SW327692 ACS327688:ACS327692 AMO327688:AMO327692 AWK327688:AWK327692 BGG327688:BGG327692 BQC327688:BQC327692 BZY327688:BZY327692 CJU327688:CJU327692 CTQ327688:CTQ327692 DDM327688:DDM327692 DNI327688:DNI327692 DXE327688:DXE327692 EHA327688:EHA327692 EQW327688:EQW327692 FAS327688:FAS327692 FKO327688:FKO327692 FUK327688:FUK327692 GEG327688:GEG327692 GOC327688:GOC327692 GXY327688:GXY327692 HHU327688:HHU327692 HRQ327688:HRQ327692 IBM327688:IBM327692 ILI327688:ILI327692 IVE327688:IVE327692 JFA327688:JFA327692 JOW327688:JOW327692 JYS327688:JYS327692 KIO327688:KIO327692 KSK327688:KSK327692 LCG327688:LCG327692 LMC327688:LMC327692 LVY327688:LVY327692 MFU327688:MFU327692 MPQ327688:MPQ327692 MZM327688:MZM327692 NJI327688:NJI327692 NTE327688:NTE327692 ODA327688:ODA327692 OMW327688:OMW327692 OWS327688:OWS327692 PGO327688:PGO327692 PQK327688:PQK327692 QAG327688:QAG327692 QKC327688:QKC327692 QTY327688:QTY327692 RDU327688:RDU327692 RNQ327688:RNQ327692 RXM327688:RXM327692 SHI327688:SHI327692 SRE327688:SRE327692 TBA327688:TBA327692 TKW327688:TKW327692 TUS327688:TUS327692 UEO327688:UEO327692 UOK327688:UOK327692 UYG327688:UYG327692 VIC327688:VIC327692 VRY327688:VRY327692 WBU327688:WBU327692 WLQ327688:WLQ327692 WVM327688:WVM327692 JA393224:JA393228 SW393224:SW393228 ACS393224:ACS393228 AMO393224:AMO393228 AWK393224:AWK393228 BGG393224:BGG393228 BQC393224:BQC393228 BZY393224:BZY393228 CJU393224:CJU393228 CTQ393224:CTQ393228 DDM393224:DDM393228 DNI393224:DNI393228 DXE393224:DXE393228 EHA393224:EHA393228 EQW393224:EQW393228 FAS393224:FAS393228 FKO393224:FKO393228 FUK393224:FUK393228 GEG393224:GEG393228 GOC393224:GOC393228 GXY393224:GXY393228 HHU393224:HHU393228 HRQ393224:HRQ393228 IBM393224:IBM393228 ILI393224:ILI393228 IVE393224:IVE393228 JFA393224:JFA393228 JOW393224:JOW393228 JYS393224:JYS393228 KIO393224:KIO393228 KSK393224:KSK393228 LCG393224:LCG393228 LMC393224:LMC393228 LVY393224:LVY393228 MFU393224:MFU393228 MPQ393224:MPQ393228 MZM393224:MZM393228 NJI393224:NJI393228 NTE393224:NTE393228 ODA393224:ODA393228 OMW393224:OMW393228 OWS393224:OWS393228 PGO393224:PGO393228 PQK393224:PQK393228 QAG393224:QAG393228 QKC393224:QKC393228 QTY393224:QTY393228 RDU393224:RDU393228 RNQ393224:RNQ393228 RXM393224:RXM393228 SHI393224:SHI393228 SRE393224:SRE393228 TBA393224:TBA393228 TKW393224:TKW393228 TUS393224:TUS393228 UEO393224:UEO393228 UOK393224:UOK393228 UYG393224:UYG393228 VIC393224:VIC393228 VRY393224:VRY393228 WBU393224:WBU393228 WLQ393224:WLQ393228 WVM393224:WVM393228 JA458760:JA458764 SW458760:SW458764 ACS458760:ACS458764 AMO458760:AMO458764 AWK458760:AWK458764 BGG458760:BGG458764 BQC458760:BQC458764 BZY458760:BZY458764 CJU458760:CJU458764 CTQ458760:CTQ458764 DDM458760:DDM458764 DNI458760:DNI458764 DXE458760:DXE458764 EHA458760:EHA458764 EQW458760:EQW458764 FAS458760:FAS458764 FKO458760:FKO458764 FUK458760:FUK458764 GEG458760:GEG458764 GOC458760:GOC458764 GXY458760:GXY458764 HHU458760:HHU458764 HRQ458760:HRQ458764 IBM458760:IBM458764 ILI458760:ILI458764 IVE458760:IVE458764 JFA458760:JFA458764 JOW458760:JOW458764 JYS458760:JYS458764 KIO458760:KIO458764 KSK458760:KSK458764 LCG458760:LCG458764 LMC458760:LMC458764 LVY458760:LVY458764 MFU458760:MFU458764 MPQ458760:MPQ458764 MZM458760:MZM458764 NJI458760:NJI458764 NTE458760:NTE458764 ODA458760:ODA458764 OMW458760:OMW458764 OWS458760:OWS458764 PGO458760:PGO458764 PQK458760:PQK458764 QAG458760:QAG458764 QKC458760:QKC458764 QTY458760:QTY458764 RDU458760:RDU458764 RNQ458760:RNQ458764 RXM458760:RXM458764 SHI458760:SHI458764 SRE458760:SRE458764 TBA458760:TBA458764 TKW458760:TKW458764 TUS458760:TUS458764 UEO458760:UEO458764 UOK458760:UOK458764 UYG458760:UYG458764 VIC458760:VIC458764 VRY458760:VRY458764 WBU458760:WBU458764 WLQ458760:WLQ458764 WVM458760:WVM458764 JA524296:JA524300 SW524296:SW524300 ACS524296:ACS524300 AMO524296:AMO524300 AWK524296:AWK524300 BGG524296:BGG524300 BQC524296:BQC524300 BZY524296:BZY524300 CJU524296:CJU524300 CTQ524296:CTQ524300 DDM524296:DDM524300 DNI524296:DNI524300 DXE524296:DXE524300 EHA524296:EHA524300 EQW524296:EQW524300 FAS524296:FAS524300 FKO524296:FKO524300 FUK524296:FUK524300 GEG524296:GEG524300 GOC524296:GOC524300 GXY524296:GXY524300 HHU524296:HHU524300 HRQ524296:HRQ524300 IBM524296:IBM524300 ILI524296:ILI524300 IVE524296:IVE524300 JFA524296:JFA524300 JOW524296:JOW524300 JYS524296:JYS524300 KIO524296:KIO524300 KSK524296:KSK524300 LCG524296:LCG524300 LMC524296:LMC524300 LVY524296:LVY524300 MFU524296:MFU524300 MPQ524296:MPQ524300 MZM524296:MZM524300 NJI524296:NJI524300 NTE524296:NTE524300 ODA524296:ODA524300 OMW524296:OMW524300 OWS524296:OWS524300 PGO524296:PGO524300 PQK524296:PQK524300 QAG524296:QAG524300 QKC524296:QKC524300 QTY524296:QTY524300 RDU524296:RDU524300 RNQ524296:RNQ524300 RXM524296:RXM524300 SHI524296:SHI524300 SRE524296:SRE524300 TBA524296:TBA524300 TKW524296:TKW524300 TUS524296:TUS524300 UEO524296:UEO524300 UOK524296:UOK524300 UYG524296:UYG524300 VIC524296:VIC524300 VRY524296:VRY524300 WBU524296:WBU524300 WLQ524296:WLQ524300 WVM524296:WVM524300 JA589832:JA589836 SW589832:SW589836 ACS589832:ACS589836 AMO589832:AMO589836 AWK589832:AWK589836 BGG589832:BGG589836 BQC589832:BQC589836 BZY589832:BZY589836 CJU589832:CJU589836 CTQ589832:CTQ589836 DDM589832:DDM589836 DNI589832:DNI589836 DXE589832:DXE589836 EHA589832:EHA589836 EQW589832:EQW589836 FAS589832:FAS589836 FKO589832:FKO589836 FUK589832:FUK589836 GEG589832:GEG589836 GOC589832:GOC589836 GXY589832:GXY589836 HHU589832:HHU589836 HRQ589832:HRQ589836 IBM589832:IBM589836 ILI589832:ILI589836 IVE589832:IVE589836 JFA589832:JFA589836 JOW589832:JOW589836 JYS589832:JYS589836 KIO589832:KIO589836 KSK589832:KSK589836 LCG589832:LCG589836 LMC589832:LMC589836 LVY589832:LVY589836 MFU589832:MFU589836 MPQ589832:MPQ589836 MZM589832:MZM589836 NJI589832:NJI589836 NTE589832:NTE589836 ODA589832:ODA589836 OMW589832:OMW589836 OWS589832:OWS589836 PGO589832:PGO589836 PQK589832:PQK589836 QAG589832:QAG589836 QKC589832:QKC589836 QTY589832:QTY589836 RDU589832:RDU589836 RNQ589832:RNQ589836 RXM589832:RXM589836 SHI589832:SHI589836 SRE589832:SRE589836 TBA589832:TBA589836 TKW589832:TKW589836 TUS589832:TUS589836 UEO589832:UEO589836 UOK589832:UOK589836 UYG589832:UYG589836 VIC589832:VIC589836 VRY589832:VRY589836 WBU589832:WBU589836 WLQ589832:WLQ589836 WVM589832:WVM589836 JA655368:JA655372 SW655368:SW655372 ACS655368:ACS655372 AMO655368:AMO655372 AWK655368:AWK655372 BGG655368:BGG655372 BQC655368:BQC655372 BZY655368:BZY655372 CJU655368:CJU655372 CTQ655368:CTQ655372 DDM655368:DDM655372 DNI655368:DNI655372 DXE655368:DXE655372 EHA655368:EHA655372 EQW655368:EQW655372 FAS655368:FAS655372 FKO655368:FKO655372 FUK655368:FUK655372 GEG655368:GEG655372 GOC655368:GOC655372 GXY655368:GXY655372 HHU655368:HHU655372 HRQ655368:HRQ655372 IBM655368:IBM655372 ILI655368:ILI655372 IVE655368:IVE655372 JFA655368:JFA655372 JOW655368:JOW655372 JYS655368:JYS655372 KIO655368:KIO655372 KSK655368:KSK655372 LCG655368:LCG655372 LMC655368:LMC655372 LVY655368:LVY655372 MFU655368:MFU655372 MPQ655368:MPQ655372 MZM655368:MZM655372 NJI655368:NJI655372 NTE655368:NTE655372 ODA655368:ODA655372 OMW655368:OMW655372 OWS655368:OWS655372 PGO655368:PGO655372 PQK655368:PQK655372 QAG655368:QAG655372 QKC655368:QKC655372 QTY655368:QTY655372 RDU655368:RDU655372 RNQ655368:RNQ655372 RXM655368:RXM655372 SHI655368:SHI655372 SRE655368:SRE655372 TBA655368:TBA655372 TKW655368:TKW655372 TUS655368:TUS655372 UEO655368:UEO655372 UOK655368:UOK655372 UYG655368:UYG655372 VIC655368:VIC655372 VRY655368:VRY655372 WBU655368:WBU655372 WLQ655368:WLQ655372 WVM655368:WVM655372 JA720904:JA720908 SW720904:SW720908 ACS720904:ACS720908 AMO720904:AMO720908 AWK720904:AWK720908 BGG720904:BGG720908 BQC720904:BQC720908 BZY720904:BZY720908 CJU720904:CJU720908 CTQ720904:CTQ720908 DDM720904:DDM720908 DNI720904:DNI720908 DXE720904:DXE720908 EHA720904:EHA720908 EQW720904:EQW720908 FAS720904:FAS720908 FKO720904:FKO720908 FUK720904:FUK720908 GEG720904:GEG720908 GOC720904:GOC720908 GXY720904:GXY720908 HHU720904:HHU720908 HRQ720904:HRQ720908 IBM720904:IBM720908 ILI720904:ILI720908 IVE720904:IVE720908 JFA720904:JFA720908 JOW720904:JOW720908 JYS720904:JYS720908 KIO720904:KIO720908 KSK720904:KSK720908 LCG720904:LCG720908 LMC720904:LMC720908 LVY720904:LVY720908 MFU720904:MFU720908 MPQ720904:MPQ720908 MZM720904:MZM720908 NJI720904:NJI720908 NTE720904:NTE720908 ODA720904:ODA720908 OMW720904:OMW720908 OWS720904:OWS720908 PGO720904:PGO720908 PQK720904:PQK720908 QAG720904:QAG720908 QKC720904:QKC720908 QTY720904:QTY720908 RDU720904:RDU720908 RNQ720904:RNQ720908 RXM720904:RXM720908 SHI720904:SHI720908 SRE720904:SRE720908 TBA720904:TBA720908 TKW720904:TKW720908 TUS720904:TUS720908 UEO720904:UEO720908 UOK720904:UOK720908 UYG720904:UYG720908 VIC720904:VIC720908 VRY720904:VRY720908 WBU720904:WBU720908 WLQ720904:WLQ720908 WVM720904:WVM720908 JA786440:JA786444 SW786440:SW786444 ACS786440:ACS786444 AMO786440:AMO786444 AWK786440:AWK786444 BGG786440:BGG786444 BQC786440:BQC786444 BZY786440:BZY786444 CJU786440:CJU786444 CTQ786440:CTQ786444 DDM786440:DDM786444 DNI786440:DNI786444 DXE786440:DXE786444 EHA786440:EHA786444 EQW786440:EQW786444 FAS786440:FAS786444 FKO786440:FKO786444 FUK786440:FUK786444 GEG786440:GEG786444 GOC786440:GOC786444 GXY786440:GXY786444 HHU786440:HHU786444 HRQ786440:HRQ786444 IBM786440:IBM786444 ILI786440:ILI786444 IVE786440:IVE786444 JFA786440:JFA786444 JOW786440:JOW786444 JYS786440:JYS786444 KIO786440:KIO786444 KSK786440:KSK786444 LCG786440:LCG786444 LMC786440:LMC786444 LVY786440:LVY786444 MFU786440:MFU786444 MPQ786440:MPQ786444 MZM786440:MZM786444 NJI786440:NJI786444 NTE786440:NTE786444 ODA786440:ODA786444 OMW786440:OMW786444 OWS786440:OWS786444 PGO786440:PGO786444 PQK786440:PQK786444 QAG786440:QAG786444 QKC786440:QKC786444 QTY786440:QTY786444 RDU786440:RDU786444 RNQ786440:RNQ786444 RXM786440:RXM786444 SHI786440:SHI786444 SRE786440:SRE786444 TBA786440:TBA786444 TKW786440:TKW786444 TUS786440:TUS786444 UEO786440:UEO786444 UOK786440:UOK786444 UYG786440:UYG786444 VIC786440:VIC786444 VRY786440:VRY786444 WBU786440:WBU786444 WLQ786440:WLQ786444 WVM786440:WVM786444 JA851976:JA851980 SW851976:SW851980 ACS851976:ACS851980 AMO851976:AMO851980 AWK851976:AWK851980 BGG851976:BGG851980 BQC851976:BQC851980 BZY851976:BZY851980 CJU851976:CJU851980 CTQ851976:CTQ851980 DDM851976:DDM851980 DNI851976:DNI851980 DXE851976:DXE851980 EHA851976:EHA851980 EQW851976:EQW851980 FAS851976:FAS851980 FKO851976:FKO851980 FUK851976:FUK851980 GEG851976:GEG851980 GOC851976:GOC851980 GXY851976:GXY851980 HHU851976:HHU851980 HRQ851976:HRQ851980 IBM851976:IBM851980 ILI851976:ILI851980 IVE851976:IVE851980 JFA851976:JFA851980 JOW851976:JOW851980 JYS851976:JYS851980 KIO851976:KIO851980 KSK851976:KSK851980 LCG851976:LCG851980 LMC851976:LMC851980 LVY851976:LVY851980 MFU851976:MFU851980 MPQ851976:MPQ851980 MZM851976:MZM851980 NJI851976:NJI851980 NTE851976:NTE851980 ODA851976:ODA851980 OMW851976:OMW851980 OWS851976:OWS851980 PGO851976:PGO851980 PQK851976:PQK851980 QAG851976:QAG851980 QKC851976:QKC851980 QTY851976:QTY851980 RDU851976:RDU851980 RNQ851976:RNQ851980 RXM851976:RXM851980 SHI851976:SHI851980 SRE851976:SRE851980 TBA851976:TBA851980 TKW851976:TKW851980 TUS851976:TUS851980 UEO851976:UEO851980 UOK851976:UOK851980 UYG851976:UYG851980 VIC851976:VIC851980 VRY851976:VRY851980 WBU851976:WBU851980 WLQ851976:WLQ851980 WVM851976:WVM851980 JA917512:JA917516 SW917512:SW917516 ACS917512:ACS917516 AMO917512:AMO917516 AWK917512:AWK917516 BGG917512:BGG917516 BQC917512:BQC917516 BZY917512:BZY917516 CJU917512:CJU917516 CTQ917512:CTQ917516 DDM917512:DDM917516 DNI917512:DNI917516 DXE917512:DXE917516 EHA917512:EHA917516 EQW917512:EQW917516 FAS917512:FAS917516 FKO917512:FKO917516 FUK917512:FUK917516 GEG917512:GEG917516 GOC917512:GOC917516 GXY917512:GXY917516 HHU917512:HHU917516 HRQ917512:HRQ917516 IBM917512:IBM917516 ILI917512:ILI917516 IVE917512:IVE917516 JFA917512:JFA917516 JOW917512:JOW917516 JYS917512:JYS917516 KIO917512:KIO917516 KSK917512:KSK917516 LCG917512:LCG917516 LMC917512:LMC917516 LVY917512:LVY917516 MFU917512:MFU917516 MPQ917512:MPQ917516 MZM917512:MZM917516 NJI917512:NJI917516 NTE917512:NTE917516 ODA917512:ODA917516 OMW917512:OMW917516 OWS917512:OWS917516 PGO917512:PGO917516 PQK917512:PQK917516 QAG917512:QAG917516 QKC917512:QKC917516 QTY917512:QTY917516 RDU917512:RDU917516 RNQ917512:RNQ917516 RXM917512:RXM917516 SHI917512:SHI917516 SRE917512:SRE917516 TBA917512:TBA917516 TKW917512:TKW917516 TUS917512:TUS917516 UEO917512:UEO917516 UOK917512:UOK917516 UYG917512:UYG917516 VIC917512:VIC917516 VRY917512:VRY917516 WBU917512:WBU917516 WLQ917512:WLQ917516 WVM917512:WVM917516 JA983048:JA983052 SW983048:SW983052 ACS983048:ACS983052 AMO983048:AMO983052 AWK983048:AWK983052 BGG983048:BGG983052 BQC983048:BQC983052 BZY983048:BZY983052 CJU983048:CJU983052 CTQ983048:CTQ983052 DDM983048:DDM983052 DNI983048:DNI983052 DXE983048:DXE983052 EHA983048:EHA983052 EQW983048:EQW983052 FAS983048:FAS983052 FKO983048:FKO983052 FUK983048:FUK983052 GEG983048:GEG983052 GOC983048:GOC983052 GXY983048:GXY983052 HHU983048:HHU983052 HRQ983048:HRQ983052 IBM983048:IBM983052 ILI983048:ILI983052 IVE983048:IVE983052 JFA983048:JFA983052 JOW983048:JOW983052 JYS983048:JYS983052 KIO983048:KIO983052 KSK983048:KSK983052 LCG983048:LCG983052 LMC983048:LMC983052 LVY983048:LVY983052 MFU983048:MFU983052 MPQ983048:MPQ983052 MZM983048:MZM983052 NJI983048:NJI983052 NTE983048:NTE983052 ODA983048:ODA983052 OMW983048:OMW983052 OWS983048:OWS983052 PGO983048:PGO983052 PQK983048:PQK983052 QAG983048:QAG983052 QKC983048:QKC983052 QTY983048:QTY983052 RDU983048:RDU983052 RNQ983048:RNQ983052 RXM983048:RXM983052 SHI983048:SHI983052 SRE983048:SRE983052 TBA983048:TBA983052 TKW983048:TKW983052 TUS983048:TUS983052 UEO983048:UEO983052 UOK983048:UOK983052 UYG983048:UYG983052 VIC983048:VIC983052 VRY983048:VRY983052 WBU983048:WBU983052 WLQ983048:WLQ983052 JA9:JA19 SW9:SW19 ACS9:ACS19 AMO9:AMO19 AWK9:AWK19 BGG9:BGG19 BQC9:BQC19 BZY9:BZY19 CJU9:CJU19 CTQ9:CTQ19 DDM9:DDM19 DNI9:DNI19 DXE9:DXE19 EHA9:EHA19 EQW9:EQW19 FAS9:FAS19 FKO9:FKO19 FUK9:FUK19 GEG9:GEG19 GOC9:GOC19 GXY9:GXY19 HHU9:HHU19 HRQ9:HRQ19 IBM9:IBM19 ILI9:ILI19 IVE9:IVE19 JFA9:JFA19 JOW9:JOW19 JYS9:JYS19 KIO9:KIO19 KSK9:KSK19 LCG9:LCG19 LMC9:LMC19 LVY9:LVY19 MFU9:MFU19 MPQ9:MPQ19 MZM9:MZM19 NJI9:NJI19 NTE9:NTE19 ODA9:ODA19 OMW9:OMW19 OWS9:OWS19 PGO9:PGO19 PQK9:PQK19 QAG9:QAG19 QKC9:QKC19 QTY9:QTY19 RDU9:RDU19 RNQ9:RNQ19 RXM9:RXM19 SHI9:SHI19 SRE9:SRE19 TBA9:TBA19 TKW9:TKW19 TUS9:TUS19 UEO9:UEO19 UOK9:UOK19 UYG9:UYG19 VIC9:VIC19 VRY9:VRY19 WBU9:WBU19 WLQ9:WLQ19 WVM9:WVM19">
      <formula1>DiffWorkforce</formula1>
    </dataValidation>
    <dataValidation type="list" operator="greaterThanOrEqual" allowBlank="1" showInputMessage="1" showErrorMessage="1" sqref="WVO983046:WVP983046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formula1>YesNo</formula1>
    </dataValidation>
    <dataValidation type="whole" operator="greaterThanOrEqual" allowBlank="1" showInputMessage="1" showErrorMessage="1" errorTitle="Number" error="Enter a valid numeral." sqref="JB65518:JC65518 SX65518:SY65518 ACT65518:ACU65518 AMP65518:AMQ65518 AWL65518:AWM65518 BGH65518:BGI65518 BQD65518:BQE65518 BZZ65518:CAA65518 CJV65518:CJW65518 CTR65518:CTS65518 DDN65518:DDO65518 DNJ65518:DNK65518 DXF65518:DXG65518 EHB65518:EHC65518 EQX65518:EQY65518 FAT65518:FAU65518 FKP65518:FKQ65518 FUL65518:FUM65518 GEH65518:GEI65518 GOD65518:GOE65518 GXZ65518:GYA65518 HHV65518:HHW65518 HRR65518:HRS65518 IBN65518:IBO65518 ILJ65518:ILK65518 IVF65518:IVG65518 JFB65518:JFC65518 JOX65518:JOY65518 JYT65518:JYU65518 KIP65518:KIQ65518 KSL65518:KSM65518 LCH65518:LCI65518 LMD65518:LME65518 LVZ65518:LWA65518 MFV65518:MFW65518 MPR65518:MPS65518 MZN65518:MZO65518 NJJ65518:NJK65518 NTF65518:NTG65518 ODB65518:ODC65518 OMX65518:OMY65518 OWT65518:OWU65518 PGP65518:PGQ65518 PQL65518:PQM65518 QAH65518:QAI65518 QKD65518:QKE65518 QTZ65518:QUA65518 RDV65518:RDW65518 RNR65518:RNS65518 RXN65518:RXO65518 SHJ65518:SHK65518 SRF65518:SRG65518 TBB65518:TBC65518 TKX65518:TKY65518 TUT65518:TUU65518 UEP65518:UEQ65518 UOL65518:UOM65518 UYH65518:UYI65518 VID65518:VIE65518 VRZ65518:VSA65518 WBV65518:WBW65518 WLR65518:WLS65518 WVN65518:WVO65518 JB131054:JC131054 SX131054:SY131054 ACT131054:ACU131054 AMP131054:AMQ131054 AWL131054:AWM131054 BGH131054:BGI131054 BQD131054:BQE131054 BZZ131054:CAA131054 CJV131054:CJW131054 CTR131054:CTS131054 DDN131054:DDO131054 DNJ131054:DNK131054 DXF131054:DXG131054 EHB131054:EHC131054 EQX131054:EQY131054 FAT131054:FAU131054 FKP131054:FKQ131054 FUL131054:FUM131054 GEH131054:GEI131054 GOD131054:GOE131054 GXZ131054:GYA131054 HHV131054:HHW131054 HRR131054:HRS131054 IBN131054:IBO131054 ILJ131054:ILK131054 IVF131054:IVG131054 JFB131054:JFC131054 JOX131054:JOY131054 JYT131054:JYU131054 KIP131054:KIQ131054 KSL131054:KSM131054 LCH131054:LCI131054 LMD131054:LME131054 LVZ131054:LWA131054 MFV131054:MFW131054 MPR131054:MPS131054 MZN131054:MZO131054 NJJ131054:NJK131054 NTF131054:NTG131054 ODB131054:ODC131054 OMX131054:OMY131054 OWT131054:OWU131054 PGP131054:PGQ131054 PQL131054:PQM131054 QAH131054:QAI131054 QKD131054:QKE131054 QTZ131054:QUA131054 RDV131054:RDW131054 RNR131054:RNS131054 RXN131054:RXO131054 SHJ131054:SHK131054 SRF131054:SRG131054 TBB131054:TBC131054 TKX131054:TKY131054 TUT131054:TUU131054 UEP131054:UEQ131054 UOL131054:UOM131054 UYH131054:UYI131054 VID131054:VIE131054 VRZ131054:VSA131054 WBV131054:WBW131054 WLR131054:WLS131054 WVN131054:WVO131054 JB196590:JC196590 SX196590:SY196590 ACT196590:ACU196590 AMP196590:AMQ196590 AWL196590:AWM196590 BGH196590:BGI196590 BQD196590:BQE196590 BZZ196590:CAA196590 CJV196590:CJW196590 CTR196590:CTS196590 DDN196590:DDO196590 DNJ196590:DNK196590 DXF196590:DXG196590 EHB196590:EHC196590 EQX196590:EQY196590 FAT196590:FAU196590 FKP196590:FKQ196590 FUL196590:FUM196590 GEH196590:GEI196590 GOD196590:GOE196590 GXZ196590:GYA196590 HHV196590:HHW196590 HRR196590:HRS196590 IBN196590:IBO196590 ILJ196590:ILK196590 IVF196590:IVG196590 JFB196590:JFC196590 JOX196590:JOY196590 JYT196590:JYU196590 KIP196590:KIQ196590 KSL196590:KSM196590 LCH196590:LCI196590 LMD196590:LME196590 LVZ196590:LWA196590 MFV196590:MFW196590 MPR196590:MPS196590 MZN196590:MZO196590 NJJ196590:NJK196590 NTF196590:NTG196590 ODB196590:ODC196590 OMX196590:OMY196590 OWT196590:OWU196590 PGP196590:PGQ196590 PQL196590:PQM196590 QAH196590:QAI196590 QKD196590:QKE196590 QTZ196590:QUA196590 RDV196590:RDW196590 RNR196590:RNS196590 RXN196590:RXO196590 SHJ196590:SHK196590 SRF196590:SRG196590 TBB196590:TBC196590 TKX196590:TKY196590 TUT196590:TUU196590 UEP196590:UEQ196590 UOL196590:UOM196590 UYH196590:UYI196590 VID196590:VIE196590 VRZ196590:VSA196590 WBV196590:WBW196590 WLR196590:WLS196590 WVN196590:WVO196590 JB262126:JC262126 SX262126:SY262126 ACT262126:ACU262126 AMP262126:AMQ262126 AWL262126:AWM262126 BGH262126:BGI262126 BQD262126:BQE262126 BZZ262126:CAA262126 CJV262126:CJW262126 CTR262126:CTS262126 DDN262126:DDO262126 DNJ262126:DNK262126 DXF262126:DXG262126 EHB262126:EHC262126 EQX262126:EQY262126 FAT262126:FAU262126 FKP262126:FKQ262126 FUL262126:FUM262126 GEH262126:GEI262126 GOD262126:GOE262126 GXZ262126:GYA262126 HHV262126:HHW262126 HRR262126:HRS262126 IBN262126:IBO262126 ILJ262126:ILK262126 IVF262126:IVG262126 JFB262126:JFC262126 JOX262126:JOY262126 JYT262126:JYU262126 KIP262126:KIQ262126 KSL262126:KSM262126 LCH262126:LCI262126 LMD262126:LME262126 LVZ262126:LWA262126 MFV262126:MFW262126 MPR262126:MPS262126 MZN262126:MZO262126 NJJ262126:NJK262126 NTF262126:NTG262126 ODB262126:ODC262126 OMX262126:OMY262126 OWT262126:OWU262126 PGP262126:PGQ262126 PQL262126:PQM262126 QAH262126:QAI262126 QKD262126:QKE262126 QTZ262126:QUA262126 RDV262126:RDW262126 RNR262126:RNS262126 RXN262126:RXO262126 SHJ262126:SHK262126 SRF262126:SRG262126 TBB262126:TBC262126 TKX262126:TKY262126 TUT262126:TUU262126 UEP262126:UEQ262126 UOL262126:UOM262126 UYH262126:UYI262126 VID262126:VIE262126 VRZ262126:VSA262126 WBV262126:WBW262126 WLR262126:WLS262126 WVN262126:WVO262126 JB327662:JC327662 SX327662:SY327662 ACT327662:ACU327662 AMP327662:AMQ327662 AWL327662:AWM327662 BGH327662:BGI327662 BQD327662:BQE327662 BZZ327662:CAA327662 CJV327662:CJW327662 CTR327662:CTS327662 DDN327662:DDO327662 DNJ327662:DNK327662 DXF327662:DXG327662 EHB327662:EHC327662 EQX327662:EQY327662 FAT327662:FAU327662 FKP327662:FKQ327662 FUL327662:FUM327662 GEH327662:GEI327662 GOD327662:GOE327662 GXZ327662:GYA327662 HHV327662:HHW327662 HRR327662:HRS327662 IBN327662:IBO327662 ILJ327662:ILK327662 IVF327662:IVG327662 JFB327662:JFC327662 JOX327662:JOY327662 JYT327662:JYU327662 KIP327662:KIQ327662 KSL327662:KSM327662 LCH327662:LCI327662 LMD327662:LME327662 LVZ327662:LWA327662 MFV327662:MFW327662 MPR327662:MPS327662 MZN327662:MZO327662 NJJ327662:NJK327662 NTF327662:NTG327662 ODB327662:ODC327662 OMX327662:OMY327662 OWT327662:OWU327662 PGP327662:PGQ327662 PQL327662:PQM327662 QAH327662:QAI327662 QKD327662:QKE327662 QTZ327662:QUA327662 RDV327662:RDW327662 RNR327662:RNS327662 RXN327662:RXO327662 SHJ327662:SHK327662 SRF327662:SRG327662 TBB327662:TBC327662 TKX327662:TKY327662 TUT327662:TUU327662 UEP327662:UEQ327662 UOL327662:UOM327662 UYH327662:UYI327662 VID327662:VIE327662 VRZ327662:VSA327662 WBV327662:WBW327662 WLR327662:WLS327662 WVN327662:WVO327662 JB393198:JC393198 SX393198:SY393198 ACT393198:ACU393198 AMP393198:AMQ393198 AWL393198:AWM393198 BGH393198:BGI393198 BQD393198:BQE393198 BZZ393198:CAA393198 CJV393198:CJW393198 CTR393198:CTS393198 DDN393198:DDO393198 DNJ393198:DNK393198 DXF393198:DXG393198 EHB393198:EHC393198 EQX393198:EQY393198 FAT393198:FAU393198 FKP393198:FKQ393198 FUL393198:FUM393198 GEH393198:GEI393198 GOD393198:GOE393198 GXZ393198:GYA393198 HHV393198:HHW393198 HRR393198:HRS393198 IBN393198:IBO393198 ILJ393198:ILK393198 IVF393198:IVG393198 JFB393198:JFC393198 JOX393198:JOY393198 JYT393198:JYU393198 KIP393198:KIQ393198 KSL393198:KSM393198 LCH393198:LCI393198 LMD393198:LME393198 LVZ393198:LWA393198 MFV393198:MFW393198 MPR393198:MPS393198 MZN393198:MZO393198 NJJ393198:NJK393198 NTF393198:NTG393198 ODB393198:ODC393198 OMX393198:OMY393198 OWT393198:OWU393198 PGP393198:PGQ393198 PQL393198:PQM393198 QAH393198:QAI393198 QKD393198:QKE393198 QTZ393198:QUA393198 RDV393198:RDW393198 RNR393198:RNS393198 RXN393198:RXO393198 SHJ393198:SHK393198 SRF393198:SRG393198 TBB393198:TBC393198 TKX393198:TKY393198 TUT393198:TUU393198 UEP393198:UEQ393198 UOL393198:UOM393198 UYH393198:UYI393198 VID393198:VIE393198 VRZ393198:VSA393198 WBV393198:WBW393198 WLR393198:WLS393198 WVN393198:WVO393198 JB458734:JC458734 SX458734:SY458734 ACT458734:ACU458734 AMP458734:AMQ458734 AWL458734:AWM458734 BGH458734:BGI458734 BQD458734:BQE458734 BZZ458734:CAA458734 CJV458734:CJW458734 CTR458734:CTS458734 DDN458734:DDO458734 DNJ458734:DNK458734 DXF458734:DXG458734 EHB458734:EHC458734 EQX458734:EQY458734 FAT458734:FAU458734 FKP458734:FKQ458734 FUL458734:FUM458734 GEH458734:GEI458734 GOD458734:GOE458734 GXZ458734:GYA458734 HHV458734:HHW458734 HRR458734:HRS458734 IBN458734:IBO458734 ILJ458734:ILK458734 IVF458734:IVG458734 JFB458734:JFC458734 JOX458734:JOY458734 JYT458734:JYU458734 KIP458734:KIQ458734 KSL458734:KSM458734 LCH458734:LCI458734 LMD458734:LME458734 LVZ458734:LWA458734 MFV458734:MFW458734 MPR458734:MPS458734 MZN458734:MZO458734 NJJ458734:NJK458734 NTF458734:NTG458734 ODB458734:ODC458734 OMX458734:OMY458734 OWT458734:OWU458734 PGP458734:PGQ458734 PQL458734:PQM458734 QAH458734:QAI458734 QKD458734:QKE458734 QTZ458734:QUA458734 RDV458734:RDW458734 RNR458734:RNS458734 RXN458734:RXO458734 SHJ458734:SHK458734 SRF458734:SRG458734 TBB458734:TBC458734 TKX458734:TKY458734 TUT458734:TUU458734 UEP458734:UEQ458734 UOL458734:UOM458734 UYH458734:UYI458734 VID458734:VIE458734 VRZ458734:VSA458734 WBV458734:WBW458734 WLR458734:WLS458734 WVN458734:WVO458734 JB524270:JC524270 SX524270:SY524270 ACT524270:ACU524270 AMP524270:AMQ524270 AWL524270:AWM524270 BGH524270:BGI524270 BQD524270:BQE524270 BZZ524270:CAA524270 CJV524270:CJW524270 CTR524270:CTS524270 DDN524270:DDO524270 DNJ524270:DNK524270 DXF524270:DXG524270 EHB524270:EHC524270 EQX524270:EQY524270 FAT524270:FAU524270 FKP524270:FKQ524270 FUL524270:FUM524270 GEH524270:GEI524270 GOD524270:GOE524270 GXZ524270:GYA524270 HHV524270:HHW524270 HRR524270:HRS524270 IBN524270:IBO524270 ILJ524270:ILK524270 IVF524270:IVG524270 JFB524270:JFC524270 JOX524270:JOY524270 JYT524270:JYU524270 KIP524270:KIQ524270 KSL524270:KSM524270 LCH524270:LCI524270 LMD524270:LME524270 LVZ524270:LWA524270 MFV524270:MFW524270 MPR524270:MPS524270 MZN524270:MZO524270 NJJ524270:NJK524270 NTF524270:NTG524270 ODB524270:ODC524270 OMX524270:OMY524270 OWT524270:OWU524270 PGP524270:PGQ524270 PQL524270:PQM524270 QAH524270:QAI524270 QKD524270:QKE524270 QTZ524270:QUA524270 RDV524270:RDW524270 RNR524270:RNS524270 RXN524270:RXO524270 SHJ524270:SHK524270 SRF524270:SRG524270 TBB524270:TBC524270 TKX524270:TKY524270 TUT524270:TUU524270 UEP524270:UEQ524270 UOL524270:UOM524270 UYH524270:UYI524270 VID524270:VIE524270 VRZ524270:VSA524270 WBV524270:WBW524270 WLR524270:WLS524270 WVN524270:WVO524270 JB589806:JC589806 SX589806:SY589806 ACT589806:ACU589806 AMP589806:AMQ589806 AWL589806:AWM589806 BGH589806:BGI589806 BQD589806:BQE589806 BZZ589806:CAA589806 CJV589806:CJW589806 CTR589806:CTS589806 DDN589806:DDO589806 DNJ589806:DNK589806 DXF589806:DXG589806 EHB589806:EHC589806 EQX589806:EQY589806 FAT589806:FAU589806 FKP589806:FKQ589806 FUL589806:FUM589806 GEH589806:GEI589806 GOD589806:GOE589806 GXZ589806:GYA589806 HHV589806:HHW589806 HRR589806:HRS589806 IBN589806:IBO589806 ILJ589806:ILK589806 IVF589806:IVG589806 JFB589806:JFC589806 JOX589806:JOY589806 JYT589806:JYU589806 KIP589806:KIQ589806 KSL589806:KSM589806 LCH589806:LCI589806 LMD589806:LME589806 LVZ589806:LWA589806 MFV589806:MFW589806 MPR589806:MPS589806 MZN589806:MZO589806 NJJ589806:NJK589806 NTF589806:NTG589806 ODB589806:ODC589806 OMX589806:OMY589806 OWT589806:OWU589806 PGP589806:PGQ589806 PQL589806:PQM589806 QAH589806:QAI589806 QKD589806:QKE589806 QTZ589806:QUA589806 RDV589806:RDW589806 RNR589806:RNS589806 RXN589806:RXO589806 SHJ589806:SHK589806 SRF589806:SRG589806 TBB589806:TBC589806 TKX589806:TKY589806 TUT589806:TUU589806 UEP589806:UEQ589806 UOL589806:UOM589806 UYH589806:UYI589806 VID589806:VIE589806 VRZ589806:VSA589806 WBV589806:WBW589806 WLR589806:WLS589806 WVN589806:WVO589806 JB655342:JC655342 SX655342:SY655342 ACT655342:ACU655342 AMP655342:AMQ655342 AWL655342:AWM655342 BGH655342:BGI655342 BQD655342:BQE655342 BZZ655342:CAA655342 CJV655342:CJW655342 CTR655342:CTS655342 DDN655342:DDO655342 DNJ655342:DNK655342 DXF655342:DXG655342 EHB655342:EHC655342 EQX655342:EQY655342 FAT655342:FAU655342 FKP655342:FKQ655342 FUL655342:FUM655342 GEH655342:GEI655342 GOD655342:GOE655342 GXZ655342:GYA655342 HHV655342:HHW655342 HRR655342:HRS655342 IBN655342:IBO655342 ILJ655342:ILK655342 IVF655342:IVG655342 JFB655342:JFC655342 JOX655342:JOY655342 JYT655342:JYU655342 KIP655342:KIQ655342 KSL655342:KSM655342 LCH655342:LCI655342 LMD655342:LME655342 LVZ655342:LWA655342 MFV655342:MFW655342 MPR655342:MPS655342 MZN655342:MZO655342 NJJ655342:NJK655342 NTF655342:NTG655342 ODB655342:ODC655342 OMX655342:OMY655342 OWT655342:OWU655342 PGP655342:PGQ655342 PQL655342:PQM655342 QAH655342:QAI655342 QKD655342:QKE655342 QTZ655342:QUA655342 RDV655342:RDW655342 RNR655342:RNS655342 RXN655342:RXO655342 SHJ655342:SHK655342 SRF655342:SRG655342 TBB655342:TBC655342 TKX655342:TKY655342 TUT655342:TUU655342 UEP655342:UEQ655342 UOL655342:UOM655342 UYH655342:UYI655342 VID655342:VIE655342 VRZ655342:VSA655342 WBV655342:WBW655342 WLR655342:WLS655342 WVN655342:WVO655342 JB720878:JC720878 SX720878:SY720878 ACT720878:ACU720878 AMP720878:AMQ720878 AWL720878:AWM720878 BGH720878:BGI720878 BQD720878:BQE720878 BZZ720878:CAA720878 CJV720878:CJW720878 CTR720878:CTS720878 DDN720878:DDO720878 DNJ720878:DNK720878 DXF720878:DXG720878 EHB720878:EHC720878 EQX720878:EQY720878 FAT720878:FAU720878 FKP720878:FKQ720878 FUL720878:FUM720878 GEH720878:GEI720878 GOD720878:GOE720878 GXZ720878:GYA720878 HHV720878:HHW720878 HRR720878:HRS720878 IBN720878:IBO720878 ILJ720878:ILK720878 IVF720878:IVG720878 JFB720878:JFC720878 JOX720878:JOY720878 JYT720878:JYU720878 KIP720878:KIQ720878 KSL720878:KSM720878 LCH720878:LCI720878 LMD720878:LME720878 LVZ720878:LWA720878 MFV720878:MFW720878 MPR720878:MPS720878 MZN720878:MZO720878 NJJ720878:NJK720878 NTF720878:NTG720878 ODB720878:ODC720878 OMX720878:OMY720878 OWT720878:OWU720878 PGP720878:PGQ720878 PQL720878:PQM720878 QAH720878:QAI720878 QKD720878:QKE720878 QTZ720878:QUA720878 RDV720878:RDW720878 RNR720878:RNS720878 RXN720878:RXO720878 SHJ720878:SHK720878 SRF720878:SRG720878 TBB720878:TBC720878 TKX720878:TKY720878 TUT720878:TUU720878 UEP720878:UEQ720878 UOL720878:UOM720878 UYH720878:UYI720878 VID720878:VIE720878 VRZ720878:VSA720878 WBV720878:WBW720878 WLR720878:WLS720878 WVN720878:WVO720878 JB786414:JC786414 SX786414:SY786414 ACT786414:ACU786414 AMP786414:AMQ786414 AWL786414:AWM786414 BGH786414:BGI786414 BQD786414:BQE786414 BZZ786414:CAA786414 CJV786414:CJW786414 CTR786414:CTS786414 DDN786414:DDO786414 DNJ786414:DNK786414 DXF786414:DXG786414 EHB786414:EHC786414 EQX786414:EQY786414 FAT786414:FAU786414 FKP786414:FKQ786414 FUL786414:FUM786414 GEH786414:GEI786414 GOD786414:GOE786414 GXZ786414:GYA786414 HHV786414:HHW786414 HRR786414:HRS786414 IBN786414:IBO786414 ILJ786414:ILK786414 IVF786414:IVG786414 JFB786414:JFC786414 JOX786414:JOY786414 JYT786414:JYU786414 KIP786414:KIQ786414 KSL786414:KSM786414 LCH786414:LCI786414 LMD786414:LME786414 LVZ786414:LWA786414 MFV786414:MFW786414 MPR786414:MPS786414 MZN786414:MZO786414 NJJ786414:NJK786414 NTF786414:NTG786414 ODB786414:ODC786414 OMX786414:OMY786414 OWT786414:OWU786414 PGP786414:PGQ786414 PQL786414:PQM786414 QAH786414:QAI786414 QKD786414:QKE786414 QTZ786414:QUA786414 RDV786414:RDW786414 RNR786414:RNS786414 RXN786414:RXO786414 SHJ786414:SHK786414 SRF786414:SRG786414 TBB786414:TBC786414 TKX786414:TKY786414 TUT786414:TUU786414 UEP786414:UEQ786414 UOL786414:UOM786414 UYH786414:UYI786414 VID786414:VIE786414 VRZ786414:VSA786414 WBV786414:WBW786414 WLR786414:WLS786414 WVN786414:WVO786414 JB851950:JC851950 SX851950:SY851950 ACT851950:ACU851950 AMP851950:AMQ851950 AWL851950:AWM851950 BGH851950:BGI851950 BQD851950:BQE851950 BZZ851950:CAA851950 CJV851950:CJW851950 CTR851950:CTS851950 DDN851950:DDO851950 DNJ851950:DNK851950 DXF851950:DXG851950 EHB851950:EHC851950 EQX851950:EQY851950 FAT851950:FAU851950 FKP851950:FKQ851950 FUL851950:FUM851950 GEH851950:GEI851950 GOD851950:GOE851950 GXZ851950:GYA851950 HHV851950:HHW851950 HRR851950:HRS851950 IBN851950:IBO851950 ILJ851950:ILK851950 IVF851950:IVG851950 JFB851950:JFC851950 JOX851950:JOY851950 JYT851950:JYU851950 KIP851950:KIQ851950 KSL851950:KSM851950 LCH851950:LCI851950 LMD851950:LME851950 LVZ851950:LWA851950 MFV851950:MFW851950 MPR851950:MPS851950 MZN851950:MZO851950 NJJ851950:NJK851950 NTF851950:NTG851950 ODB851950:ODC851950 OMX851950:OMY851950 OWT851950:OWU851950 PGP851950:PGQ851950 PQL851950:PQM851950 QAH851950:QAI851950 QKD851950:QKE851950 QTZ851950:QUA851950 RDV851950:RDW851950 RNR851950:RNS851950 RXN851950:RXO851950 SHJ851950:SHK851950 SRF851950:SRG851950 TBB851950:TBC851950 TKX851950:TKY851950 TUT851950:TUU851950 UEP851950:UEQ851950 UOL851950:UOM851950 UYH851950:UYI851950 VID851950:VIE851950 VRZ851950:VSA851950 WBV851950:WBW851950 WLR851950:WLS851950 WVN851950:WVO851950 JB917486:JC917486 SX917486:SY917486 ACT917486:ACU917486 AMP917486:AMQ917486 AWL917486:AWM917486 BGH917486:BGI917486 BQD917486:BQE917486 BZZ917486:CAA917486 CJV917486:CJW917486 CTR917486:CTS917486 DDN917486:DDO917486 DNJ917486:DNK917486 DXF917486:DXG917486 EHB917486:EHC917486 EQX917486:EQY917486 FAT917486:FAU917486 FKP917486:FKQ917486 FUL917486:FUM917486 GEH917486:GEI917486 GOD917486:GOE917486 GXZ917486:GYA917486 HHV917486:HHW917486 HRR917486:HRS917486 IBN917486:IBO917486 ILJ917486:ILK917486 IVF917486:IVG917486 JFB917486:JFC917486 JOX917486:JOY917486 JYT917486:JYU917486 KIP917486:KIQ917486 KSL917486:KSM917486 LCH917486:LCI917486 LMD917486:LME917486 LVZ917486:LWA917486 MFV917486:MFW917486 MPR917486:MPS917486 MZN917486:MZO917486 NJJ917486:NJK917486 NTF917486:NTG917486 ODB917486:ODC917486 OMX917486:OMY917486 OWT917486:OWU917486 PGP917486:PGQ917486 PQL917486:PQM917486 QAH917486:QAI917486 QKD917486:QKE917486 QTZ917486:QUA917486 RDV917486:RDW917486 RNR917486:RNS917486 RXN917486:RXO917486 SHJ917486:SHK917486 SRF917486:SRG917486 TBB917486:TBC917486 TKX917486:TKY917486 TUT917486:TUU917486 UEP917486:UEQ917486 UOL917486:UOM917486 UYH917486:UYI917486 VID917486:VIE917486 VRZ917486:VSA917486 WBV917486:WBW917486 WLR917486:WLS917486 WVN917486:WVO917486 JB983022:JC983022 SX983022:SY983022 ACT983022:ACU983022 AMP983022:AMQ983022 AWL983022:AWM983022 BGH983022:BGI983022 BQD983022:BQE983022 BZZ983022:CAA983022 CJV983022:CJW983022 CTR983022:CTS983022 DDN983022:DDO983022 DNJ983022:DNK983022 DXF983022:DXG983022 EHB983022:EHC983022 EQX983022:EQY983022 FAT983022:FAU983022 FKP983022:FKQ983022 FUL983022:FUM983022 GEH983022:GEI983022 GOD983022:GOE983022 GXZ983022:GYA983022 HHV983022:HHW983022 HRR983022:HRS983022 IBN983022:IBO983022 ILJ983022:ILK983022 IVF983022:IVG983022 JFB983022:JFC983022 JOX983022:JOY983022 JYT983022:JYU983022 KIP983022:KIQ983022 KSL983022:KSM983022 LCH983022:LCI983022 LMD983022:LME983022 LVZ983022:LWA983022 MFV983022:MFW983022 MPR983022:MPS983022 MZN983022:MZO983022 NJJ983022:NJK983022 NTF983022:NTG983022 ODB983022:ODC983022 OMX983022:OMY983022 OWT983022:OWU983022 PGP983022:PGQ983022 PQL983022:PQM983022 QAH983022:QAI983022 QKD983022:QKE983022 QTZ983022:QUA983022 RDV983022:RDW983022 RNR983022:RNS983022 RXN983022:RXO983022 SHJ983022:SHK983022 SRF983022:SRG983022 TBB983022:TBC983022 TKX983022:TKY983022 TUT983022:TUU983022 UEP983022:UEQ983022 UOL983022:UOM983022 UYH983022:UYI983022 VID983022:VIE983022 VRZ983022:VSA983022 WBV983022:WBW983022 WLR983022:WLS983022 WVN983022:WVO983022 E983030:I983030 E917494:I917494 E851958:I851958 E786422:I786422 E720886:I720886 E655350:I655350 E589814:I589814 E524278:I524278 E458742:I458742 E393206:I393206 E327670:I327670 E262134:I262134 E196598:I196598 E131062:I131062 E65526:I65526">
      <formula1>0</formula1>
    </dataValidation>
  </dataValidations>
  <hyperlinks>
    <hyperlink ref="B2:C2" location="'Employment - Sponge'!A1" display="Previous Page"/>
    <hyperlink ref="I2" location="Financials!A1" display="Next Page"/>
  </hyperlinks>
  <printOptions horizontalCentered="1" verticalCentered="1"/>
  <pageMargins left="0.35" right="0.35" top="0.5" bottom="0.5" header="0.05" footer="0.25"/>
  <pageSetup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showGridLines="0" zoomScale="85" zoomScaleNormal="85" workbookViewId="0">
      <selection activeCell="E9" sqref="E9:F9"/>
    </sheetView>
  </sheetViews>
  <sheetFormatPr defaultColWidth="9.140625" defaultRowHeight="15" x14ac:dyDescent="0.25"/>
  <cols>
    <col min="1" max="1" width="9.140625" style="1"/>
    <col min="2" max="2" width="3.7109375" style="1" customWidth="1"/>
    <col min="3" max="3" width="3.5703125" style="1" customWidth="1"/>
    <col min="4" max="4" width="41.5703125" style="1" customWidth="1"/>
    <col min="5" max="6" width="12" style="1" customWidth="1"/>
    <col min="7" max="7" width="15.140625" style="1" customWidth="1"/>
    <col min="8" max="8" width="13.42578125" style="1" customWidth="1"/>
    <col min="9" max="9" width="25.28515625" style="1" customWidth="1"/>
    <col min="10" max="10" width="25.140625" style="1" customWidth="1"/>
    <col min="11" max="11" width="43.5703125" style="1" customWidth="1"/>
    <col min="12" max="13" width="15.140625" style="1" customWidth="1"/>
    <col min="14" max="16384" width="9.140625" style="1"/>
  </cols>
  <sheetData>
    <row r="1" spans="1:19" ht="15.75" thickBot="1" x14ac:dyDescent="0.3"/>
    <row r="2" spans="1:19" s="144" customFormat="1" ht="15.75" thickBot="1" x14ac:dyDescent="0.3">
      <c r="B2" s="145" t="s">
        <v>5</v>
      </c>
      <c r="C2" s="146"/>
      <c r="D2" s="146"/>
      <c r="E2" s="146"/>
      <c r="F2" s="146"/>
      <c r="G2" s="146"/>
      <c r="H2" s="146"/>
      <c r="I2" s="146"/>
      <c r="J2" s="146"/>
      <c r="K2" s="147" t="s">
        <v>0</v>
      </c>
    </row>
    <row r="3" spans="1:19" x14ac:dyDescent="0.25">
      <c r="B3" s="1016" t="s">
        <v>771</v>
      </c>
      <c r="C3" s="1017"/>
      <c r="D3" s="1017"/>
      <c r="E3" s="1017"/>
      <c r="F3" s="1017"/>
      <c r="G3" s="1017"/>
      <c r="H3" s="1017"/>
      <c r="I3" s="1017"/>
      <c r="J3" s="1017"/>
      <c r="K3" s="1018"/>
    </row>
    <row r="4" spans="1:19" ht="15" customHeight="1" x14ac:dyDescent="0.25">
      <c r="A4" s="5"/>
      <c r="B4" s="1019" t="s">
        <v>50</v>
      </c>
      <c r="C4" s="1021" t="s">
        <v>779</v>
      </c>
      <c r="D4" s="1022"/>
      <c r="E4" s="1022"/>
      <c r="F4" s="1022"/>
      <c r="G4" s="1022"/>
      <c r="H4" s="1022"/>
      <c r="I4" s="1022"/>
      <c r="J4" s="1023"/>
      <c r="K4" s="1027"/>
    </row>
    <row r="5" spans="1:19" ht="18" customHeight="1" thickBot="1" x14ac:dyDescent="0.3">
      <c r="A5" s="5"/>
      <c r="B5" s="1020"/>
      <c r="C5" s="1024"/>
      <c r="D5" s="1025"/>
      <c r="E5" s="1025"/>
      <c r="F5" s="1025"/>
      <c r="G5" s="1025"/>
      <c r="H5" s="1025"/>
      <c r="I5" s="1025"/>
      <c r="J5" s="1026"/>
      <c r="K5" s="1028"/>
    </row>
    <row r="6" spans="1:19" s="149" customFormat="1" ht="22.5" customHeight="1" x14ac:dyDescent="0.25">
      <c r="A6" s="148"/>
      <c r="B6" s="1029" t="s">
        <v>51</v>
      </c>
      <c r="C6" s="1032" t="s">
        <v>654</v>
      </c>
      <c r="D6" s="1033"/>
      <c r="E6" s="1033"/>
      <c r="F6" s="1033"/>
      <c r="G6" s="1033"/>
      <c r="H6" s="1033"/>
      <c r="I6" s="1033"/>
      <c r="J6" s="1033"/>
      <c r="K6" s="1034"/>
    </row>
    <row r="7" spans="1:19" s="149" customFormat="1" ht="26.25" customHeight="1" x14ac:dyDescent="0.25">
      <c r="A7" s="148"/>
      <c r="B7" s="1030"/>
      <c r="C7" s="1035" t="s">
        <v>645</v>
      </c>
      <c r="D7" s="1013"/>
      <c r="E7" s="1011"/>
      <c r="F7" s="1011"/>
      <c r="G7" s="1010" t="s">
        <v>646</v>
      </c>
      <c r="H7" s="994"/>
      <c r="I7" s="22"/>
      <c r="J7" s="150" t="s">
        <v>647</v>
      </c>
      <c r="K7" s="151"/>
    </row>
    <row r="8" spans="1:19" s="149" customFormat="1" ht="33.75" customHeight="1" x14ac:dyDescent="0.25">
      <c r="A8" s="148"/>
      <c r="B8" s="1030"/>
      <c r="C8" s="1010" t="s">
        <v>648</v>
      </c>
      <c r="D8" s="994"/>
      <c r="E8" s="1011"/>
      <c r="F8" s="1011"/>
      <c r="G8" s="1012" t="s">
        <v>649</v>
      </c>
      <c r="H8" s="1013"/>
      <c r="I8" s="152"/>
      <c r="J8" s="150" t="s">
        <v>571</v>
      </c>
      <c r="K8" s="124" t="s">
        <v>570</v>
      </c>
      <c r="Q8" s="148"/>
      <c r="R8" s="148"/>
      <c r="S8" s="148"/>
    </row>
    <row r="9" spans="1:19" s="149" customFormat="1" ht="27" customHeight="1" x14ac:dyDescent="0.25">
      <c r="A9" s="148"/>
      <c r="B9" s="1030"/>
      <c r="C9" s="1036" t="s">
        <v>650</v>
      </c>
      <c r="D9" s="1037"/>
      <c r="E9" s="1011"/>
      <c r="F9" s="1011"/>
      <c r="G9" s="1012" t="s">
        <v>651</v>
      </c>
      <c r="H9" s="1013"/>
      <c r="I9" s="22"/>
      <c r="J9" s="150" t="s">
        <v>48</v>
      </c>
      <c r="K9" s="161" t="s">
        <v>570</v>
      </c>
      <c r="R9" s="148"/>
    </row>
    <row r="10" spans="1:19" s="149" customFormat="1" ht="28.5" customHeight="1" thickBot="1" x14ac:dyDescent="0.3">
      <c r="A10" s="148"/>
      <c r="B10" s="1031"/>
      <c r="C10" s="1038" t="s">
        <v>652</v>
      </c>
      <c r="D10" s="1039"/>
      <c r="E10" s="1011"/>
      <c r="F10" s="1011"/>
      <c r="G10" s="1038" t="s">
        <v>653</v>
      </c>
      <c r="H10" s="1039"/>
      <c r="I10" s="153"/>
      <c r="J10" s="150" t="s">
        <v>571</v>
      </c>
      <c r="K10" s="162" t="s">
        <v>570</v>
      </c>
    </row>
    <row r="11" spans="1:19" s="149" customFormat="1" ht="47.25" customHeight="1" x14ac:dyDescent="0.25">
      <c r="A11" s="148"/>
      <c r="B11" s="995" t="s">
        <v>640</v>
      </c>
      <c r="C11" s="997" t="s">
        <v>856</v>
      </c>
      <c r="D11" s="998"/>
      <c r="E11" s="998"/>
      <c r="F11" s="998"/>
      <c r="G11" s="998"/>
      <c r="H11" s="998"/>
      <c r="I11" s="998"/>
      <c r="J11" s="998"/>
      <c r="K11" s="999"/>
    </row>
    <row r="12" spans="1:19" s="149" customFormat="1" ht="39.75" customHeight="1" x14ac:dyDescent="0.25">
      <c r="A12" s="148"/>
      <c r="B12" s="996"/>
      <c r="C12" s="154"/>
      <c r="D12" s="150" t="s">
        <v>443</v>
      </c>
      <c r="E12" s="993" t="s">
        <v>655</v>
      </c>
      <c r="F12" s="994"/>
      <c r="G12" s="1010" t="s">
        <v>656</v>
      </c>
      <c r="H12" s="994"/>
      <c r="I12" s="1010" t="s">
        <v>855</v>
      </c>
      <c r="J12" s="994"/>
      <c r="K12" s="155" t="s">
        <v>639</v>
      </c>
    </row>
    <row r="13" spans="1:19" s="149" customFormat="1" ht="20.25" customHeight="1" x14ac:dyDescent="0.25">
      <c r="A13" s="148"/>
      <c r="B13" s="996"/>
      <c r="C13" s="156">
        <v>1</v>
      </c>
      <c r="D13" s="163" t="s">
        <v>632</v>
      </c>
      <c r="E13" s="985" t="s">
        <v>657</v>
      </c>
      <c r="F13" s="986"/>
      <c r="G13" s="985"/>
      <c r="H13" s="986"/>
      <c r="I13" s="985"/>
      <c r="J13" s="986"/>
      <c r="K13" s="157"/>
    </row>
    <row r="14" spans="1:19" ht="20.25" customHeight="1" x14ac:dyDescent="0.25">
      <c r="A14" s="5"/>
      <c r="B14" s="996"/>
      <c r="C14" s="156">
        <v>2</v>
      </c>
      <c r="D14" s="163" t="s">
        <v>614</v>
      </c>
      <c r="E14" s="985" t="s">
        <v>658</v>
      </c>
      <c r="F14" s="986"/>
      <c r="G14" s="985"/>
      <c r="H14" s="986"/>
      <c r="I14" s="985"/>
      <c r="J14" s="986"/>
      <c r="K14" s="157"/>
    </row>
    <row r="15" spans="1:19" ht="20.25" customHeight="1" x14ac:dyDescent="0.25">
      <c r="A15" s="5"/>
      <c r="B15" s="996"/>
      <c r="C15" s="158">
        <v>3</v>
      </c>
      <c r="D15" s="163" t="s">
        <v>607</v>
      </c>
      <c r="E15" s="985" t="s">
        <v>401</v>
      </c>
      <c r="F15" s="986"/>
      <c r="G15" s="985"/>
      <c r="H15" s="986"/>
      <c r="I15" s="985"/>
      <c r="J15" s="986"/>
      <c r="K15" s="157"/>
    </row>
    <row r="16" spans="1:19" ht="20.25" customHeight="1" x14ac:dyDescent="0.25">
      <c r="A16" s="5"/>
      <c r="B16" s="996"/>
      <c r="C16" s="159">
        <v>4</v>
      </c>
      <c r="D16" s="163" t="s">
        <v>606</v>
      </c>
      <c r="E16" s="985" t="s">
        <v>379</v>
      </c>
      <c r="F16" s="986"/>
      <c r="G16" s="985"/>
      <c r="H16" s="986"/>
      <c r="I16" s="985"/>
      <c r="J16" s="986"/>
      <c r="K16" s="157"/>
    </row>
    <row r="17" spans="1:13" ht="20.25" customHeight="1" x14ac:dyDescent="0.25">
      <c r="A17" s="5"/>
      <c r="B17" s="996"/>
      <c r="C17" s="158">
        <v>5</v>
      </c>
      <c r="D17" s="163" t="s">
        <v>608</v>
      </c>
      <c r="E17" s="985" t="s">
        <v>501</v>
      </c>
      <c r="F17" s="986"/>
      <c r="G17" s="985"/>
      <c r="H17" s="986"/>
      <c r="I17" s="985"/>
      <c r="J17" s="986"/>
      <c r="K17" s="157"/>
    </row>
    <row r="18" spans="1:13" ht="20.25" customHeight="1" x14ac:dyDescent="0.25">
      <c r="A18" s="5"/>
      <c r="B18" s="996"/>
      <c r="C18" s="159">
        <v>6</v>
      </c>
      <c r="D18" s="163" t="s">
        <v>858</v>
      </c>
      <c r="E18" s="985"/>
      <c r="F18" s="986"/>
      <c r="G18" s="985"/>
      <c r="H18" s="986"/>
      <c r="I18" s="985"/>
      <c r="J18" s="986"/>
      <c r="K18" s="157"/>
    </row>
    <row r="19" spans="1:13" ht="20.25" customHeight="1" x14ac:dyDescent="0.25">
      <c r="A19" s="5"/>
      <c r="B19" s="996"/>
      <c r="C19" s="156">
        <v>7</v>
      </c>
      <c r="D19" s="163" t="s">
        <v>867</v>
      </c>
      <c r="E19" s="985"/>
      <c r="F19" s="986"/>
      <c r="G19" s="985"/>
      <c r="H19" s="986"/>
      <c r="I19" s="985"/>
      <c r="J19" s="986"/>
      <c r="K19" s="157"/>
    </row>
    <row r="20" spans="1:13" ht="20.25" customHeight="1" x14ac:dyDescent="0.25">
      <c r="A20" s="5"/>
      <c r="B20" s="996"/>
      <c r="C20" s="156">
        <v>8</v>
      </c>
      <c r="D20" s="163" t="s">
        <v>859</v>
      </c>
      <c r="E20" s="985"/>
      <c r="F20" s="986"/>
      <c r="G20" s="985"/>
      <c r="H20" s="986"/>
      <c r="I20" s="985"/>
      <c r="J20" s="986"/>
      <c r="K20" s="157"/>
    </row>
    <row r="21" spans="1:13" ht="20.25" customHeight="1" x14ac:dyDescent="0.25">
      <c r="A21" s="5"/>
      <c r="B21" s="996"/>
      <c r="C21" s="156">
        <v>9</v>
      </c>
      <c r="D21" s="163" t="s">
        <v>865</v>
      </c>
      <c r="E21" s="985"/>
      <c r="F21" s="986"/>
      <c r="G21" s="985"/>
      <c r="H21" s="986"/>
      <c r="I21" s="985"/>
      <c r="J21" s="986"/>
      <c r="K21" s="157"/>
    </row>
    <row r="22" spans="1:13" ht="20.25" customHeight="1" x14ac:dyDescent="0.25">
      <c r="A22" s="5"/>
      <c r="B22" s="996"/>
      <c r="C22" s="156">
        <v>10</v>
      </c>
      <c r="D22" s="163" t="s">
        <v>861</v>
      </c>
      <c r="E22" s="985"/>
      <c r="F22" s="986"/>
      <c r="G22" s="985"/>
      <c r="H22" s="986"/>
      <c r="I22" s="985"/>
      <c r="J22" s="986"/>
      <c r="K22" s="227"/>
    </row>
    <row r="23" spans="1:13" ht="20.25" customHeight="1" x14ac:dyDescent="0.25">
      <c r="A23" s="5"/>
      <c r="B23" s="996"/>
      <c r="C23" s="156">
        <v>11</v>
      </c>
      <c r="D23" s="163" t="s">
        <v>862</v>
      </c>
      <c r="E23" s="985"/>
      <c r="F23" s="986"/>
      <c r="G23" s="985"/>
      <c r="H23" s="986"/>
      <c r="I23" s="985"/>
      <c r="J23" s="986"/>
      <c r="K23" s="157"/>
    </row>
    <row r="24" spans="1:13" ht="20.25" customHeight="1" thickBot="1" x14ac:dyDescent="0.3">
      <c r="A24" s="5"/>
      <c r="B24" s="996"/>
      <c r="C24" s="156">
        <v>12</v>
      </c>
      <c r="D24" s="163" t="s">
        <v>633</v>
      </c>
      <c r="E24" s="985"/>
      <c r="F24" s="986"/>
      <c r="G24" s="985"/>
      <c r="H24" s="986"/>
      <c r="I24" s="985"/>
      <c r="J24" s="986"/>
      <c r="K24" s="157"/>
    </row>
    <row r="25" spans="1:13" ht="114.75" customHeight="1" thickBot="1" x14ac:dyDescent="0.3">
      <c r="B25" s="160" t="s">
        <v>602</v>
      </c>
      <c r="C25" s="1000" t="s">
        <v>659</v>
      </c>
      <c r="D25" s="1001"/>
      <c r="E25" s="1008"/>
      <c r="F25" s="1009"/>
      <c r="G25" s="1006" t="s">
        <v>660</v>
      </c>
      <c r="H25" s="1007"/>
      <c r="I25" s="1014"/>
      <c r="J25" s="1014"/>
      <c r="K25" s="1015"/>
      <c r="M25" s="129"/>
    </row>
    <row r="26" spans="1:13" ht="15.75" thickBot="1" x14ac:dyDescent="0.3">
      <c r="B26" s="1002" t="s">
        <v>411</v>
      </c>
      <c r="C26" s="1002"/>
      <c r="D26" s="1003"/>
      <c r="E26" s="821"/>
      <c r="F26" s="821"/>
      <c r="G26" s="821"/>
      <c r="H26" s="821"/>
      <c r="I26" s="821"/>
      <c r="J26" s="821"/>
      <c r="K26" s="822"/>
    </row>
    <row r="27" spans="1:13" ht="15.75" thickBot="1" x14ac:dyDescent="0.3">
      <c r="B27" s="1004"/>
      <c r="C27" s="1004"/>
      <c r="D27" s="1005"/>
      <c r="E27" s="824"/>
      <c r="F27" s="824"/>
      <c r="G27" s="824"/>
      <c r="H27" s="824"/>
      <c r="I27" s="824"/>
      <c r="J27" s="824"/>
      <c r="K27" s="825"/>
    </row>
    <row r="28" spans="1:13" ht="15.75" thickBot="1" x14ac:dyDescent="0.3">
      <c r="B28" s="1004"/>
      <c r="C28" s="1004"/>
      <c r="D28" s="1005"/>
      <c r="E28" s="827"/>
      <c r="F28" s="827"/>
      <c r="G28" s="827"/>
      <c r="H28" s="827"/>
      <c r="I28" s="827"/>
      <c r="J28" s="827"/>
      <c r="K28" s="828"/>
    </row>
    <row r="29" spans="1:13" ht="11.25" customHeight="1" x14ac:dyDescent="0.25">
      <c r="B29" s="987" t="s">
        <v>4</v>
      </c>
      <c r="C29" s="988"/>
      <c r="D29" s="988"/>
      <c r="E29" s="988"/>
      <c r="F29" s="988"/>
      <c r="G29" s="988"/>
      <c r="H29" s="988"/>
      <c r="I29" s="988"/>
      <c r="J29" s="988"/>
      <c r="K29" s="989"/>
    </row>
    <row r="30" spans="1:13" ht="10.5" customHeight="1" thickBot="1" x14ac:dyDescent="0.3">
      <c r="B30" s="990"/>
      <c r="C30" s="991"/>
      <c r="D30" s="991"/>
      <c r="E30" s="991"/>
      <c r="F30" s="991"/>
      <c r="G30" s="991"/>
      <c r="H30" s="991"/>
      <c r="I30" s="991"/>
      <c r="J30" s="991"/>
      <c r="K30" s="992"/>
    </row>
    <row r="31" spans="1:13" x14ac:dyDescent="0.25">
      <c r="B31" s="5"/>
    </row>
  </sheetData>
  <sheetProtection selectLockedCells="1"/>
  <mergeCells count="66">
    <mergeCell ref="I22:J22"/>
    <mergeCell ref="I23:J23"/>
    <mergeCell ref="I24:J24"/>
    <mergeCell ref="I17:J17"/>
    <mergeCell ref="I18:J18"/>
    <mergeCell ref="I19:J19"/>
    <mergeCell ref="I20:J20"/>
    <mergeCell ref="I21:J21"/>
    <mergeCell ref="I12:J12"/>
    <mergeCell ref="I13:J13"/>
    <mergeCell ref="I14:J14"/>
    <mergeCell ref="I15:J15"/>
    <mergeCell ref="I16:J16"/>
    <mergeCell ref="B3:K3"/>
    <mergeCell ref="B4:B5"/>
    <mergeCell ref="C4:J5"/>
    <mergeCell ref="K4:K5"/>
    <mergeCell ref="B6:B10"/>
    <mergeCell ref="C6:K6"/>
    <mergeCell ref="C7:D7"/>
    <mergeCell ref="E7:F7"/>
    <mergeCell ref="G7:H7"/>
    <mergeCell ref="C8:D8"/>
    <mergeCell ref="C9:D9"/>
    <mergeCell ref="E9:F9"/>
    <mergeCell ref="G9:H9"/>
    <mergeCell ref="C10:D10"/>
    <mergeCell ref="E10:F10"/>
    <mergeCell ref="G10:H10"/>
    <mergeCell ref="E26:K28"/>
    <mergeCell ref="E21:F21"/>
    <mergeCell ref="G12:H12"/>
    <mergeCell ref="E8:F8"/>
    <mergeCell ref="G8:H8"/>
    <mergeCell ref="E22:F22"/>
    <mergeCell ref="G22:H22"/>
    <mergeCell ref="I25:K25"/>
    <mergeCell ref="G13:H13"/>
    <mergeCell ref="G14:H14"/>
    <mergeCell ref="G15:H15"/>
    <mergeCell ref="G16:H16"/>
    <mergeCell ref="G17:H17"/>
    <mergeCell ref="G18:H18"/>
    <mergeCell ref="E23:F23"/>
    <mergeCell ref="E24:F24"/>
    <mergeCell ref="B29:K30"/>
    <mergeCell ref="E12:F12"/>
    <mergeCell ref="E13:F13"/>
    <mergeCell ref="E14:F14"/>
    <mergeCell ref="E15:F15"/>
    <mergeCell ref="E16:F16"/>
    <mergeCell ref="E17:F17"/>
    <mergeCell ref="E18:F18"/>
    <mergeCell ref="E19:F19"/>
    <mergeCell ref="E20:F20"/>
    <mergeCell ref="B11:B24"/>
    <mergeCell ref="C11:K11"/>
    <mergeCell ref="C25:D25"/>
    <mergeCell ref="B26:D28"/>
    <mergeCell ref="G25:H25"/>
    <mergeCell ref="E25:F25"/>
    <mergeCell ref="G19:H19"/>
    <mergeCell ref="G20:H20"/>
    <mergeCell ref="G21:H21"/>
    <mergeCell ref="G23:H23"/>
    <mergeCell ref="G24:H24"/>
  </mergeCells>
  <hyperlinks>
    <hyperlink ref="B2" location="Inventories!A1" display="Previous Page"/>
    <hyperlink ref="K2" location="'Critical Infrastructure Support'!A1" display="Next Page"/>
  </hyperlinks>
  <printOptions horizontalCentered="1" verticalCentered="1"/>
  <pageMargins left="0.35" right="0.35" top="0.5" bottom="0.5" header="0.05" footer="0.25"/>
  <pageSetup scale="6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showGridLines="0" zoomScale="80" zoomScaleNormal="80" workbookViewId="0">
      <selection activeCell="D6" sqref="D6"/>
    </sheetView>
  </sheetViews>
  <sheetFormatPr defaultRowHeight="15" x14ac:dyDescent="0.25"/>
  <cols>
    <col min="1" max="1" width="9" style="231" customWidth="1"/>
    <col min="2" max="2" width="3.85546875" style="232" customWidth="1"/>
    <col min="3" max="3" width="46.28515625" style="232" customWidth="1"/>
    <col min="4" max="4" width="23" style="232" customWidth="1"/>
    <col min="5" max="5" width="44.7109375" style="232" customWidth="1"/>
    <col min="6" max="6" width="35.140625" style="232" customWidth="1"/>
    <col min="7" max="7" width="19.140625" style="232" customWidth="1"/>
    <col min="8" max="8" width="25.28515625" style="232" customWidth="1"/>
    <col min="9" max="9" width="7.42578125" style="232" customWidth="1"/>
    <col min="10" max="10" width="9.140625" style="231" customWidth="1"/>
    <col min="11" max="16384" width="9.140625" style="231"/>
  </cols>
  <sheetData>
    <row r="1" spans="1:9" ht="15.75" thickBot="1" x14ac:dyDescent="0.3"/>
    <row r="2" spans="1:9" s="235" customFormat="1" ht="15" customHeight="1" thickBot="1" x14ac:dyDescent="0.3">
      <c r="A2" s="233"/>
      <c r="B2" s="1046" t="s">
        <v>5</v>
      </c>
      <c r="C2" s="1047"/>
      <c r="D2" s="1047"/>
      <c r="E2" s="234"/>
      <c r="F2" s="234"/>
      <c r="G2" s="234"/>
      <c r="H2" s="234"/>
      <c r="I2" s="199" t="s">
        <v>0</v>
      </c>
    </row>
    <row r="3" spans="1:9" ht="13.5" customHeight="1" thickBot="1" x14ac:dyDescent="0.25">
      <c r="A3" s="236"/>
      <c r="B3" s="1048" t="s">
        <v>772</v>
      </c>
      <c r="C3" s="1049"/>
      <c r="D3" s="1049"/>
      <c r="E3" s="1049"/>
      <c r="F3" s="1049"/>
      <c r="G3" s="1049"/>
      <c r="H3" s="1049"/>
      <c r="I3" s="1050"/>
    </row>
    <row r="4" spans="1:9" ht="54" customHeight="1" x14ac:dyDescent="0.2">
      <c r="A4" s="236"/>
      <c r="B4" s="1053" t="s">
        <v>50</v>
      </c>
      <c r="C4" s="1051" t="s">
        <v>854</v>
      </c>
      <c r="D4" s="1051"/>
      <c r="E4" s="1051"/>
      <c r="F4" s="1051"/>
      <c r="G4" s="1051"/>
      <c r="H4" s="1051"/>
      <c r="I4" s="1052"/>
    </row>
    <row r="5" spans="1:9" ht="44.25" customHeight="1" x14ac:dyDescent="0.2">
      <c r="A5" s="236"/>
      <c r="B5" s="1054"/>
      <c r="C5" s="388" t="s">
        <v>818</v>
      </c>
      <c r="D5" s="365" t="s">
        <v>820</v>
      </c>
      <c r="E5" s="365" t="s">
        <v>821</v>
      </c>
      <c r="F5" s="342" t="s">
        <v>847</v>
      </c>
      <c r="G5" s="1056" t="s">
        <v>47</v>
      </c>
      <c r="H5" s="1057"/>
      <c r="I5" s="1058"/>
    </row>
    <row r="6" spans="1:9" ht="19.5" customHeight="1" x14ac:dyDescent="0.2">
      <c r="A6" s="236"/>
      <c r="B6" s="1054"/>
      <c r="C6" s="389" t="s">
        <v>803</v>
      </c>
      <c r="D6" s="288" t="s">
        <v>132</v>
      </c>
      <c r="E6" s="322" t="s">
        <v>632</v>
      </c>
      <c r="F6" s="340"/>
      <c r="G6" s="1059"/>
      <c r="H6" s="1060"/>
      <c r="I6" s="1061"/>
    </row>
    <row r="7" spans="1:9" ht="20.25" customHeight="1" x14ac:dyDescent="0.2">
      <c r="A7" s="236"/>
      <c r="B7" s="1054"/>
      <c r="C7" s="390" t="s">
        <v>804</v>
      </c>
      <c r="D7" s="288" t="s">
        <v>822</v>
      </c>
      <c r="E7" s="322" t="s">
        <v>614</v>
      </c>
      <c r="F7" s="340"/>
      <c r="G7" s="1059"/>
      <c r="H7" s="1060"/>
      <c r="I7" s="1061"/>
    </row>
    <row r="8" spans="1:9" ht="19.5" customHeight="1" x14ac:dyDescent="0.2">
      <c r="A8" s="236"/>
      <c r="B8" s="1054"/>
      <c r="C8" s="390" t="s">
        <v>805</v>
      </c>
      <c r="D8" s="318" t="s">
        <v>819</v>
      </c>
      <c r="E8" s="318" t="s">
        <v>607</v>
      </c>
      <c r="F8" s="386"/>
      <c r="G8" s="1059"/>
      <c r="H8" s="1060"/>
      <c r="I8" s="1061"/>
    </row>
    <row r="9" spans="1:9" ht="18.75" customHeight="1" x14ac:dyDescent="0.2">
      <c r="A9" s="236"/>
      <c r="B9" s="1054"/>
      <c r="C9" s="389" t="s">
        <v>806</v>
      </c>
      <c r="D9" s="288"/>
      <c r="E9" s="322" t="s">
        <v>608</v>
      </c>
      <c r="F9" s="340"/>
      <c r="G9" s="1059"/>
      <c r="H9" s="1060"/>
      <c r="I9" s="1061"/>
    </row>
    <row r="10" spans="1:9" ht="18.75" customHeight="1" x14ac:dyDescent="0.2">
      <c r="A10" s="236"/>
      <c r="B10" s="1054"/>
      <c r="C10" s="390" t="s">
        <v>807</v>
      </c>
      <c r="D10" s="288"/>
      <c r="E10" s="322" t="s">
        <v>606</v>
      </c>
      <c r="F10" s="340"/>
      <c r="G10" s="1059"/>
      <c r="H10" s="1060"/>
      <c r="I10" s="1061"/>
    </row>
    <row r="11" spans="1:9" ht="18.75" customHeight="1" x14ac:dyDescent="0.2">
      <c r="A11" s="236"/>
      <c r="B11" s="1054"/>
      <c r="C11" s="390" t="s">
        <v>853</v>
      </c>
      <c r="D11" s="392"/>
      <c r="E11" s="322" t="s">
        <v>858</v>
      </c>
      <c r="F11" s="393"/>
      <c r="G11" s="1040"/>
      <c r="H11" s="1041"/>
      <c r="I11" s="1042"/>
    </row>
    <row r="12" spans="1:9" ht="18.75" customHeight="1" x14ac:dyDescent="0.2">
      <c r="A12" s="236"/>
      <c r="B12" s="1054"/>
      <c r="C12" s="390" t="s">
        <v>808</v>
      </c>
      <c r="D12" s="288"/>
      <c r="E12" s="322" t="s">
        <v>867</v>
      </c>
      <c r="F12" s="340"/>
      <c r="G12" s="1059"/>
      <c r="H12" s="1060"/>
      <c r="I12" s="1061"/>
    </row>
    <row r="13" spans="1:9" ht="18.75" customHeight="1" x14ac:dyDescent="0.2">
      <c r="A13" s="236"/>
      <c r="B13" s="1054"/>
      <c r="C13" s="390" t="s">
        <v>809</v>
      </c>
      <c r="D13" s="288"/>
      <c r="E13" s="322" t="s">
        <v>859</v>
      </c>
      <c r="F13" s="339"/>
      <c r="G13" s="1040"/>
      <c r="H13" s="1041"/>
      <c r="I13" s="1042"/>
    </row>
    <row r="14" spans="1:9" ht="18.75" customHeight="1" x14ac:dyDescent="0.2">
      <c r="A14" s="236"/>
      <c r="B14" s="1054"/>
      <c r="C14" s="389" t="s">
        <v>810</v>
      </c>
      <c r="D14" s="288"/>
      <c r="E14" s="322" t="s">
        <v>865</v>
      </c>
      <c r="F14" s="339"/>
      <c r="G14" s="1040"/>
      <c r="H14" s="1041"/>
      <c r="I14" s="1042"/>
    </row>
    <row r="15" spans="1:9" ht="18.75" customHeight="1" x14ac:dyDescent="0.2">
      <c r="A15" s="236"/>
      <c r="B15" s="1054"/>
      <c r="C15" s="390" t="s">
        <v>811</v>
      </c>
      <c r="D15" s="288"/>
      <c r="E15" s="322" t="s">
        <v>861</v>
      </c>
      <c r="F15" s="387"/>
      <c r="G15" s="1062"/>
      <c r="H15" s="1063"/>
      <c r="I15" s="1064"/>
    </row>
    <row r="16" spans="1:9" ht="20.25" customHeight="1" x14ac:dyDescent="0.2">
      <c r="A16" s="236"/>
      <c r="B16" s="1054"/>
      <c r="C16" s="390" t="s">
        <v>812</v>
      </c>
      <c r="D16" s="288"/>
      <c r="E16" s="322" t="s">
        <v>862</v>
      </c>
      <c r="F16" s="339"/>
      <c r="G16" s="1040"/>
      <c r="H16" s="1041"/>
      <c r="I16" s="1042"/>
    </row>
    <row r="17" spans="1:10" ht="19.5" customHeight="1" x14ac:dyDescent="0.2">
      <c r="A17" s="236"/>
      <c r="B17" s="1054"/>
      <c r="C17" s="389" t="s">
        <v>813</v>
      </c>
      <c r="D17" s="288"/>
      <c r="E17" s="322" t="s">
        <v>633</v>
      </c>
      <c r="F17" s="339"/>
      <c r="G17" s="1040"/>
      <c r="H17" s="1041"/>
      <c r="I17" s="1042"/>
    </row>
    <row r="18" spans="1:10" ht="18.75" customHeight="1" x14ac:dyDescent="0.2">
      <c r="A18" s="236"/>
      <c r="B18" s="1054"/>
      <c r="C18" s="390" t="s">
        <v>814</v>
      </c>
      <c r="D18" s="288"/>
      <c r="E18" s="231"/>
      <c r="F18" s="339"/>
      <c r="G18" s="1040"/>
      <c r="H18" s="1041"/>
      <c r="I18" s="1042"/>
    </row>
    <row r="19" spans="1:10" ht="18.75" customHeight="1" x14ac:dyDescent="0.2">
      <c r="A19" s="236"/>
      <c r="B19" s="1054"/>
      <c r="C19" s="390" t="s">
        <v>815</v>
      </c>
      <c r="D19" s="226"/>
      <c r="E19" s="226"/>
      <c r="F19" s="364"/>
      <c r="G19" s="1062"/>
      <c r="H19" s="1063"/>
      <c r="I19" s="1064"/>
    </row>
    <row r="20" spans="1:10" ht="19.5" customHeight="1" x14ac:dyDescent="0.2">
      <c r="A20" s="236"/>
      <c r="B20" s="1054"/>
      <c r="C20" s="390" t="s">
        <v>816</v>
      </c>
      <c r="D20" s="226"/>
      <c r="E20" s="226"/>
      <c r="F20" s="366"/>
      <c r="G20" s="1059"/>
      <c r="H20" s="1060"/>
      <c r="I20" s="1061"/>
    </row>
    <row r="21" spans="1:10" ht="18.75" customHeight="1" thickBot="1" x14ac:dyDescent="0.25">
      <c r="A21" s="236"/>
      <c r="B21" s="1055"/>
      <c r="C21" s="391" t="s">
        <v>817</v>
      </c>
      <c r="D21" s="226"/>
      <c r="E21" s="226"/>
      <c r="F21" s="366"/>
      <c r="G21" s="1069"/>
      <c r="H21" s="1070"/>
      <c r="I21" s="1071"/>
    </row>
    <row r="22" spans="1:10" ht="43.5" customHeight="1" thickBot="1" x14ac:dyDescent="0.25">
      <c r="B22" s="1065" t="s">
        <v>411</v>
      </c>
      <c r="C22" s="1066"/>
      <c r="D22" s="1067"/>
      <c r="E22" s="1067"/>
      <c r="F22" s="1067"/>
      <c r="G22" s="1067"/>
      <c r="H22" s="1067"/>
      <c r="I22" s="1068"/>
      <c r="J22" s="237"/>
    </row>
    <row r="23" spans="1:10" ht="13.5" customHeight="1" x14ac:dyDescent="0.2">
      <c r="B23" s="1043" t="s">
        <v>4</v>
      </c>
      <c r="C23" s="1044"/>
      <c r="D23" s="1044"/>
      <c r="E23" s="1044"/>
      <c r="F23" s="1044"/>
      <c r="G23" s="1044"/>
      <c r="H23" s="1044"/>
      <c r="I23" s="1045"/>
      <c r="J23" s="237"/>
    </row>
    <row r="24" spans="1:10" ht="15" customHeight="1" thickBot="1" x14ac:dyDescent="0.25">
      <c r="B24" s="990"/>
      <c r="C24" s="991"/>
      <c r="D24" s="991"/>
      <c r="E24" s="991"/>
      <c r="F24" s="991"/>
      <c r="G24" s="991"/>
      <c r="H24" s="991"/>
      <c r="I24" s="992"/>
      <c r="J24" s="237"/>
    </row>
    <row r="26" spans="1:10" x14ac:dyDescent="0.25">
      <c r="I26" s="238"/>
      <c r="J26" s="237"/>
    </row>
    <row r="27" spans="1:10" x14ac:dyDescent="0.25">
      <c r="I27" s="239"/>
      <c r="J27" s="237"/>
    </row>
    <row r="28" spans="1:10" x14ac:dyDescent="0.25">
      <c r="I28" s="239"/>
      <c r="J28" s="237"/>
    </row>
    <row r="29" spans="1:10" x14ac:dyDescent="0.25">
      <c r="I29" s="239"/>
      <c r="J29" s="237"/>
    </row>
    <row r="31" spans="1:10" x14ac:dyDescent="0.25">
      <c r="I31" s="240"/>
      <c r="J31" s="241"/>
    </row>
    <row r="32" spans="1:10" x14ac:dyDescent="0.25">
      <c r="I32" s="240"/>
      <c r="J32" s="241"/>
    </row>
    <row r="33" spans="9:10" x14ac:dyDescent="0.25">
      <c r="I33" s="240"/>
      <c r="J33" s="241"/>
    </row>
    <row r="34" spans="9:10" x14ac:dyDescent="0.25">
      <c r="I34" s="240"/>
      <c r="J34" s="241"/>
    </row>
    <row r="35" spans="9:10" x14ac:dyDescent="0.25">
      <c r="I35" s="240"/>
      <c r="J35" s="241"/>
    </row>
    <row r="36" spans="9:10" x14ac:dyDescent="0.25">
      <c r="I36" s="240"/>
      <c r="J36" s="241"/>
    </row>
    <row r="37" spans="9:10" x14ac:dyDescent="0.25">
      <c r="I37" s="240"/>
      <c r="J37" s="241"/>
    </row>
    <row r="38" spans="9:10" x14ac:dyDescent="0.25">
      <c r="I38" s="240"/>
      <c r="J38" s="241"/>
    </row>
  </sheetData>
  <sheetProtection selectLockedCells="1"/>
  <dataConsolidate/>
  <mergeCells count="24">
    <mergeCell ref="G16:I16"/>
    <mergeCell ref="B22:C22"/>
    <mergeCell ref="D22:I22"/>
    <mergeCell ref="G17:I17"/>
    <mergeCell ref="G18:I18"/>
    <mergeCell ref="G19:I19"/>
    <mergeCell ref="G20:I20"/>
    <mergeCell ref="G21:I21"/>
    <mergeCell ref="G11:I11"/>
    <mergeCell ref="B23:I24"/>
    <mergeCell ref="B2:D2"/>
    <mergeCell ref="B3:I3"/>
    <mergeCell ref="C4:I4"/>
    <mergeCell ref="B4:B21"/>
    <mergeCell ref="G5:I5"/>
    <mergeCell ref="G6:I6"/>
    <mergeCell ref="G7:I7"/>
    <mergeCell ref="G8:I8"/>
    <mergeCell ref="G9:I9"/>
    <mergeCell ref="G10:I10"/>
    <mergeCell ref="G12:I12"/>
    <mergeCell ref="G13:I13"/>
    <mergeCell ref="G14:I14"/>
    <mergeCell ref="G15:I15"/>
  </mergeCells>
  <hyperlinks>
    <hyperlink ref="B2:D2" location="'National Defense Support '!A1" display="Previous Page"/>
    <hyperlink ref="I2" location="'Suppliers-Purchases'!A1" display="Next Page"/>
  </hyperlinks>
  <printOptions horizontalCentered="1" verticalCentered="1"/>
  <pageMargins left="0.35" right="0.35" top="0.5" bottom="0.5" header="0.05" footer="0.25"/>
  <pageSetup scale="6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zoomScale="90" zoomScaleNormal="90" workbookViewId="0">
      <selection activeCell="G8" sqref="G8:O8"/>
    </sheetView>
  </sheetViews>
  <sheetFormatPr defaultColWidth="8.85546875" defaultRowHeight="15" x14ac:dyDescent="0.25"/>
  <cols>
    <col min="1" max="1" width="8.85546875" style="1"/>
    <col min="2" max="3" width="3.42578125" style="1" customWidth="1"/>
    <col min="4" max="4" width="11.140625" style="1" customWidth="1"/>
    <col min="5" max="5" width="26.7109375" style="1" customWidth="1"/>
    <col min="6" max="6" width="12.140625" style="1" customWidth="1"/>
    <col min="7" max="7" width="8.85546875" style="1"/>
    <col min="8" max="8" width="9.7109375" style="1" customWidth="1"/>
    <col min="9" max="14" width="8.85546875" style="1"/>
    <col min="15" max="15" width="18" style="1" customWidth="1"/>
    <col min="16" max="16384" width="8.85546875" style="1"/>
  </cols>
  <sheetData>
    <row r="1" spans="2:15" ht="15.75" thickBot="1" x14ac:dyDescent="0.3"/>
    <row r="2" spans="2:15" x14ac:dyDescent="0.25">
      <c r="B2" s="882" t="s">
        <v>5</v>
      </c>
      <c r="C2" s="883"/>
      <c r="D2" s="883"/>
      <c r="E2" s="883"/>
      <c r="F2" s="859"/>
      <c r="G2" s="860"/>
      <c r="H2" s="860"/>
      <c r="I2" s="860"/>
      <c r="J2" s="860"/>
      <c r="K2" s="860"/>
      <c r="L2" s="860"/>
      <c r="M2" s="860"/>
      <c r="N2" s="861"/>
      <c r="O2" s="278" t="s">
        <v>0</v>
      </c>
    </row>
    <row r="3" spans="2:15" ht="15.75" thickBot="1" x14ac:dyDescent="0.3">
      <c r="B3" s="1105" t="s">
        <v>775</v>
      </c>
      <c r="C3" s="1106"/>
      <c r="D3" s="1107"/>
      <c r="E3" s="1107"/>
      <c r="F3" s="1107"/>
      <c r="G3" s="1107"/>
      <c r="H3" s="1107"/>
      <c r="I3" s="1107"/>
      <c r="J3" s="1107"/>
      <c r="K3" s="1107"/>
      <c r="L3" s="1107"/>
      <c r="M3" s="1107"/>
      <c r="N3" s="1107"/>
      <c r="O3" s="1108"/>
    </row>
    <row r="4" spans="2:15" ht="34.5" customHeight="1" x14ac:dyDescent="0.25">
      <c r="B4" s="1088" t="s">
        <v>50</v>
      </c>
      <c r="C4" s="1091" t="s">
        <v>823</v>
      </c>
      <c r="D4" s="1092"/>
      <c r="E4" s="1092"/>
      <c r="F4" s="1092"/>
      <c r="G4" s="1092"/>
      <c r="H4" s="1092"/>
      <c r="I4" s="1092"/>
      <c r="J4" s="1092"/>
      <c r="K4" s="1092"/>
      <c r="L4" s="1092"/>
      <c r="M4" s="1092"/>
      <c r="N4" s="1092"/>
      <c r="O4" s="1093"/>
    </row>
    <row r="5" spans="2:15" ht="17.25" customHeight="1" x14ac:dyDescent="0.25">
      <c r="B5" s="1089"/>
      <c r="C5" s="1094" t="s">
        <v>505</v>
      </c>
      <c r="D5" s="1095"/>
      <c r="E5" s="1109"/>
      <c r="F5" s="53" t="s">
        <v>430</v>
      </c>
      <c r="G5" s="1102" t="s">
        <v>47</v>
      </c>
      <c r="H5" s="1103"/>
      <c r="I5" s="1103"/>
      <c r="J5" s="1103"/>
      <c r="K5" s="1103"/>
      <c r="L5" s="1103"/>
      <c r="M5" s="1103"/>
      <c r="N5" s="1103"/>
      <c r="O5" s="1104"/>
    </row>
    <row r="6" spans="2:15" ht="22.5" customHeight="1" x14ac:dyDescent="0.25">
      <c r="B6" s="1089"/>
      <c r="C6" s="59">
        <v>1</v>
      </c>
      <c r="D6" s="1096" t="s">
        <v>506</v>
      </c>
      <c r="E6" s="1097"/>
      <c r="F6" s="89"/>
      <c r="G6" s="1110"/>
      <c r="H6" s="1110"/>
      <c r="I6" s="1110"/>
      <c r="J6" s="1110"/>
      <c r="K6" s="1110"/>
      <c r="L6" s="1110"/>
      <c r="M6" s="1110"/>
      <c r="N6" s="1110"/>
      <c r="O6" s="1111"/>
    </row>
    <row r="7" spans="2:15" ht="22.5" customHeight="1" x14ac:dyDescent="0.25">
      <c r="B7" s="1089"/>
      <c r="C7" s="58">
        <v>2</v>
      </c>
      <c r="D7" s="1096" t="s">
        <v>31</v>
      </c>
      <c r="E7" s="1097"/>
      <c r="F7" s="127"/>
      <c r="G7" s="1098"/>
      <c r="H7" s="1099"/>
      <c r="I7" s="1099"/>
      <c r="J7" s="1099"/>
      <c r="K7" s="1099"/>
      <c r="L7" s="1099"/>
      <c r="M7" s="1099"/>
      <c r="N7" s="1099"/>
      <c r="O7" s="1100"/>
    </row>
    <row r="8" spans="2:15" ht="22.5" customHeight="1" x14ac:dyDescent="0.25">
      <c r="B8" s="1089"/>
      <c r="C8" s="58">
        <v>3</v>
      </c>
      <c r="D8" s="1096" t="s">
        <v>460</v>
      </c>
      <c r="E8" s="1097"/>
      <c r="F8" s="81"/>
      <c r="G8" s="1112"/>
      <c r="H8" s="1112"/>
      <c r="I8" s="1112"/>
      <c r="J8" s="1112"/>
      <c r="K8" s="1112"/>
      <c r="L8" s="1112"/>
      <c r="M8" s="1112"/>
      <c r="N8" s="1112"/>
      <c r="O8" s="1113"/>
    </row>
    <row r="9" spans="2:15" ht="22.5" customHeight="1" x14ac:dyDescent="0.25">
      <c r="B9" s="1089"/>
      <c r="C9" s="59">
        <v>4</v>
      </c>
      <c r="D9" s="1096" t="s">
        <v>507</v>
      </c>
      <c r="E9" s="1114"/>
      <c r="F9" s="81"/>
      <c r="G9" s="1098"/>
      <c r="H9" s="1099"/>
      <c r="I9" s="1099"/>
      <c r="J9" s="1099"/>
      <c r="K9" s="1099"/>
      <c r="L9" s="1099"/>
      <c r="M9" s="1099"/>
      <c r="N9" s="1099"/>
      <c r="O9" s="1100"/>
    </row>
    <row r="10" spans="2:15" ht="22.5" customHeight="1" thickBot="1" x14ac:dyDescent="0.3">
      <c r="B10" s="1090"/>
      <c r="C10" s="60">
        <v>5</v>
      </c>
      <c r="D10" s="62" t="s">
        <v>715</v>
      </c>
      <c r="E10" s="82"/>
      <c r="F10" s="90"/>
      <c r="G10" s="1101"/>
      <c r="H10" s="530"/>
      <c r="I10" s="530"/>
      <c r="J10" s="530"/>
      <c r="K10" s="530"/>
      <c r="L10" s="530"/>
      <c r="M10" s="530"/>
      <c r="N10" s="530"/>
      <c r="O10" s="531"/>
    </row>
    <row r="11" spans="2:15" ht="36" customHeight="1" x14ac:dyDescent="0.25">
      <c r="B11" s="1088" t="s">
        <v>51</v>
      </c>
      <c r="C11" s="1091" t="s">
        <v>824</v>
      </c>
      <c r="D11" s="1092"/>
      <c r="E11" s="1092"/>
      <c r="F11" s="1092"/>
      <c r="G11" s="1092"/>
      <c r="H11" s="1092"/>
      <c r="I11" s="1092"/>
      <c r="J11" s="1092"/>
      <c r="K11" s="1092"/>
      <c r="L11" s="1092"/>
      <c r="M11" s="1092"/>
      <c r="N11" s="1092"/>
      <c r="O11" s="1093"/>
    </row>
    <row r="12" spans="2:15" ht="30" customHeight="1" x14ac:dyDescent="0.25">
      <c r="B12" s="658"/>
      <c r="C12" s="1094" t="s">
        <v>45</v>
      </c>
      <c r="D12" s="1095"/>
      <c r="E12" s="1095"/>
      <c r="F12" s="230" t="s">
        <v>430</v>
      </c>
      <c r="G12" s="1102" t="s">
        <v>47</v>
      </c>
      <c r="H12" s="1103"/>
      <c r="I12" s="1103"/>
      <c r="J12" s="1103"/>
      <c r="K12" s="1103"/>
      <c r="L12" s="1103"/>
      <c r="M12" s="1103"/>
      <c r="N12" s="1103"/>
      <c r="O12" s="1104"/>
    </row>
    <row r="13" spans="2:15" ht="18" customHeight="1" x14ac:dyDescent="0.25">
      <c r="B13" s="1089"/>
      <c r="C13" s="279">
        <v>1</v>
      </c>
      <c r="D13" s="1096" t="s">
        <v>275</v>
      </c>
      <c r="E13" s="1097"/>
      <c r="F13" s="81"/>
      <c r="G13" s="1098"/>
      <c r="H13" s="1099"/>
      <c r="I13" s="1099"/>
      <c r="J13" s="1099"/>
      <c r="K13" s="1099"/>
      <c r="L13" s="1099"/>
      <c r="M13" s="1099"/>
      <c r="N13" s="1099"/>
      <c r="O13" s="1100"/>
    </row>
    <row r="14" spans="2:15" ht="18" customHeight="1" x14ac:dyDescent="0.25">
      <c r="B14" s="1089"/>
      <c r="C14" s="279">
        <v>2</v>
      </c>
      <c r="D14" s="1096" t="s">
        <v>177</v>
      </c>
      <c r="E14" s="1097"/>
      <c r="F14" s="81"/>
      <c r="G14" s="1098"/>
      <c r="H14" s="1099"/>
      <c r="I14" s="1099"/>
      <c r="J14" s="1099"/>
      <c r="K14" s="1099"/>
      <c r="L14" s="1099"/>
      <c r="M14" s="1099"/>
      <c r="N14" s="1099"/>
      <c r="O14" s="1100"/>
    </row>
    <row r="15" spans="2:15" ht="18" customHeight="1" x14ac:dyDescent="0.25">
      <c r="B15" s="1089"/>
      <c r="C15" s="280">
        <v>3</v>
      </c>
      <c r="D15" s="284" t="s">
        <v>715</v>
      </c>
      <c r="E15" s="282"/>
      <c r="F15" s="127"/>
      <c r="G15" s="1098"/>
      <c r="H15" s="1099"/>
      <c r="I15" s="1099"/>
      <c r="J15" s="1099"/>
      <c r="K15" s="1099"/>
      <c r="L15" s="1099"/>
      <c r="M15" s="1099"/>
      <c r="N15" s="1099"/>
      <c r="O15" s="1100"/>
    </row>
    <row r="16" spans="2:15" ht="18" customHeight="1" x14ac:dyDescent="0.25">
      <c r="B16" s="1089"/>
      <c r="C16" s="228">
        <v>4</v>
      </c>
      <c r="D16" s="284" t="s">
        <v>715</v>
      </c>
      <c r="E16" s="282"/>
      <c r="F16" s="127"/>
      <c r="G16" s="1098"/>
      <c r="H16" s="1099"/>
      <c r="I16" s="1099"/>
      <c r="J16" s="1099"/>
      <c r="K16" s="1099"/>
      <c r="L16" s="1099"/>
      <c r="M16" s="1099"/>
      <c r="N16" s="1099"/>
      <c r="O16" s="1100"/>
    </row>
    <row r="17" spans="2:15" ht="18" customHeight="1" x14ac:dyDescent="0.25">
      <c r="B17" s="1089"/>
      <c r="C17" s="281">
        <v>5</v>
      </c>
      <c r="D17" s="284" t="s">
        <v>715</v>
      </c>
      <c r="E17" s="127"/>
      <c r="F17" s="225"/>
      <c r="G17" s="1098"/>
      <c r="H17" s="1099"/>
      <c r="I17" s="1099"/>
      <c r="J17" s="1099"/>
      <c r="K17" s="1099"/>
      <c r="L17" s="1099"/>
      <c r="M17" s="1099"/>
      <c r="N17" s="1099"/>
      <c r="O17" s="1100"/>
    </row>
    <row r="18" spans="2:15" ht="18" customHeight="1" x14ac:dyDescent="0.25">
      <c r="B18" s="1089"/>
      <c r="C18" s="281">
        <v>6</v>
      </c>
      <c r="D18" s="319" t="s">
        <v>715</v>
      </c>
      <c r="E18" s="89"/>
      <c r="F18" s="225"/>
      <c r="G18" s="1098"/>
      <c r="H18" s="1099"/>
      <c r="I18" s="1099"/>
      <c r="J18" s="1099"/>
      <c r="K18" s="1099"/>
      <c r="L18" s="1099"/>
      <c r="M18" s="1099"/>
      <c r="N18" s="1099"/>
      <c r="O18" s="1100"/>
    </row>
    <row r="19" spans="2:15" ht="18" customHeight="1" x14ac:dyDescent="0.25">
      <c r="B19" s="1089"/>
      <c r="C19" s="281">
        <v>7</v>
      </c>
      <c r="D19" s="284" t="s">
        <v>715</v>
      </c>
      <c r="E19" s="282"/>
      <c r="F19" s="225"/>
      <c r="G19" s="1098"/>
      <c r="H19" s="1099"/>
      <c r="I19" s="1099"/>
      <c r="J19" s="1099"/>
      <c r="K19" s="1099"/>
      <c r="L19" s="1099"/>
      <c r="M19" s="1099"/>
      <c r="N19" s="1099"/>
      <c r="O19" s="1100"/>
    </row>
    <row r="20" spans="2:15" ht="18" customHeight="1" x14ac:dyDescent="0.25">
      <c r="B20" s="1089"/>
      <c r="C20" s="283">
        <v>8</v>
      </c>
      <c r="D20" s="284" t="s">
        <v>715</v>
      </c>
      <c r="E20" s="282"/>
      <c r="F20" s="225"/>
      <c r="G20" s="1098"/>
      <c r="H20" s="1099"/>
      <c r="I20" s="1099"/>
      <c r="J20" s="1099"/>
      <c r="K20" s="1099"/>
      <c r="L20" s="1099"/>
      <c r="M20" s="1099"/>
      <c r="N20" s="1099"/>
      <c r="O20" s="1100"/>
    </row>
    <row r="21" spans="2:15" ht="18" customHeight="1" x14ac:dyDescent="0.25">
      <c r="B21" s="1089"/>
      <c r="C21" s="279">
        <v>9</v>
      </c>
      <c r="D21" s="284" t="s">
        <v>715</v>
      </c>
      <c r="E21" s="282"/>
      <c r="F21" s="225"/>
      <c r="G21" s="1098"/>
      <c r="H21" s="1099"/>
      <c r="I21" s="1099"/>
      <c r="J21" s="1099"/>
      <c r="K21" s="1099"/>
      <c r="L21" s="1099"/>
      <c r="M21" s="1099"/>
      <c r="N21" s="1099"/>
      <c r="O21" s="1100"/>
    </row>
    <row r="22" spans="2:15" ht="18" customHeight="1" thickBot="1" x14ac:dyDescent="0.3">
      <c r="B22" s="1090"/>
      <c r="C22" s="285">
        <v>10</v>
      </c>
      <c r="D22" s="286" t="s">
        <v>715</v>
      </c>
      <c r="E22" s="82"/>
      <c r="F22" s="287"/>
      <c r="G22" s="1101"/>
      <c r="H22" s="530"/>
      <c r="I22" s="530"/>
      <c r="J22" s="530"/>
      <c r="K22" s="530"/>
      <c r="L22" s="530"/>
      <c r="M22" s="530"/>
      <c r="N22" s="530"/>
      <c r="O22" s="531"/>
    </row>
    <row r="23" spans="2:15" ht="19.5" customHeight="1" x14ac:dyDescent="0.25">
      <c r="B23" s="538" t="s">
        <v>9</v>
      </c>
      <c r="C23" s="1084">
        <v>1</v>
      </c>
      <c r="D23" s="522" t="s">
        <v>716</v>
      </c>
      <c r="E23" s="1086"/>
      <c r="F23" s="1086"/>
      <c r="G23" s="1086"/>
      <c r="H23" s="1086"/>
      <c r="I23" s="1086"/>
      <c r="J23" s="1086"/>
      <c r="K23" s="1086"/>
      <c r="L23" s="1086"/>
      <c r="M23" s="1086"/>
      <c r="N23" s="1086"/>
      <c r="O23" s="1087"/>
    </row>
    <row r="24" spans="2:15" ht="27" customHeight="1" x14ac:dyDescent="0.25">
      <c r="B24" s="539"/>
      <c r="C24" s="1076"/>
      <c r="D24" s="223">
        <v>1</v>
      </c>
      <c r="E24" s="1081"/>
      <c r="F24" s="1081"/>
      <c r="G24" s="1081"/>
      <c r="H24" s="1081"/>
      <c r="I24" s="1081"/>
      <c r="J24" s="1081"/>
      <c r="K24" s="1081"/>
      <c r="L24" s="1081"/>
      <c r="M24" s="1081"/>
      <c r="N24" s="1081"/>
      <c r="O24" s="1082"/>
    </row>
    <row r="25" spans="2:15" ht="27" customHeight="1" x14ac:dyDescent="0.25">
      <c r="B25" s="539"/>
      <c r="C25" s="1076"/>
      <c r="D25" s="223">
        <v>2</v>
      </c>
      <c r="E25" s="1081"/>
      <c r="F25" s="1081"/>
      <c r="G25" s="1081"/>
      <c r="H25" s="1081"/>
      <c r="I25" s="1081"/>
      <c r="J25" s="1081"/>
      <c r="K25" s="1081"/>
      <c r="L25" s="1081"/>
      <c r="M25" s="1081"/>
      <c r="N25" s="1081"/>
      <c r="O25" s="1082"/>
    </row>
    <row r="26" spans="2:15" ht="27" customHeight="1" x14ac:dyDescent="0.25">
      <c r="B26" s="539"/>
      <c r="C26" s="1076"/>
      <c r="D26" s="223">
        <v>3</v>
      </c>
      <c r="E26" s="1081"/>
      <c r="F26" s="1081"/>
      <c r="G26" s="1081"/>
      <c r="H26" s="1081"/>
      <c r="I26" s="1081"/>
      <c r="J26" s="1081"/>
      <c r="K26" s="1081"/>
      <c r="L26" s="1081"/>
      <c r="M26" s="1081"/>
      <c r="N26" s="1081"/>
      <c r="O26" s="1082"/>
    </row>
    <row r="27" spans="2:15" ht="27" customHeight="1" x14ac:dyDescent="0.25">
      <c r="B27" s="539"/>
      <c r="C27" s="1076"/>
      <c r="D27" s="223">
        <v>4</v>
      </c>
      <c r="E27" s="1081"/>
      <c r="F27" s="1081"/>
      <c r="G27" s="1081"/>
      <c r="H27" s="1081"/>
      <c r="I27" s="1081"/>
      <c r="J27" s="1081"/>
      <c r="K27" s="1081"/>
      <c r="L27" s="1081"/>
      <c r="M27" s="1081"/>
      <c r="N27" s="1081"/>
      <c r="O27" s="1082"/>
    </row>
    <row r="28" spans="2:15" ht="27" customHeight="1" x14ac:dyDescent="0.25">
      <c r="B28" s="539"/>
      <c r="C28" s="1085"/>
      <c r="D28" s="223">
        <v>5</v>
      </c>
      <c r="E28" s="1081"/>
      <c r="F28" s="1081"/>
      <c r="G28" s="1081"/>
      <c r="H28" s="1081"/>
      <c r="I28" s="1081"/>
      <c r="J28" s="1081"/>
      <c r="K28" s="1081"/>
      <c r="L28" s="1081"/>
      <c r="M28" s="1081"/>
      <c r="N28" s="1081"/>
      <c r="O28" s="1082"/>
    </row>
    <row r="29" spans="2:15" ht="21" customHeight="1" x14ac:dyDescent="0.25">
      <c r="B29" s="539"/>
      <c r="C29" s="1076">
        <v>2</v>
      </c>
      <c r="D29" s="1078" t="s">
        <v>717</v>
      </c>
      <c r="E29" s="1079"/>
      <c r="F29" s="1079"/>
      <c r="G29" s="1079"/>
      <c r="H29" s="1079"/>
      <c r="I29" s="1079"/>
      <c r="J29" s="1079"/>
      <c r="K29" s="1079"/>
      <c r="L29" s="1079"/>
      <c r="M29" s="1079"/>
      <c r="N29" s="1079"/>
      <c r="O29" s="1080"/>
    </row>
    <row r="30" spans="2:15" ht="27" customHeight="1" x14ac:dyDescent="0.25">
      <c r="B30" s="539"/>
      <c r="C30" s="1076"/>
      <c r="D30" s="64">
        <v>1</v>
      </c>
      <c r="E30" s="1081"/>
      <c r="F30" s="1081"/>
      <c r="G30" s="1081"/>
      <c r="H30" s="1081"/>
      <c r="I30" s="1081"/>
      <c r="J30" s="1081"/>
      <c r="K30" s="1081"/>
      <c r="L30" s="1081"/>
      <c r="M30" s="1081"/>
      <c r="N30" s="1081"/>
      <c r="O30" s="1082"/>
    </row>
    <row r="31" spans="2:15" ht="27" customHeight="1" x14ac:dyDescent="0.25">
      <c r="B31" s="539"/>
      <c r="C31" s="1076"/>
      <c r="D31" s="64">
        <v>2</v>
      </c>
      <c r="E31" s="1081"/>
      <c r="F31" s="1081"/>
      <c r="G31" s="1081"/>
      <c r="H31" s="1081"/>
      <c r="I31" s="1081"/>
      <c r="J31" s="1081"/>
      <c r="K31" s="1081"/>
      <c r="L31" s="1081"/>
      <c r="M31" s="1081"/>
      <c r="N31" s="1081"/>
      <c r="O31" s="1082"/>
    </row>
    <row r="32" spans="2:15" ht="27" customHeight="1" x14ac:dyDescent="0.25">
      <c r="B32" s="539"/>
      <c r="C32" s="1076"/>
      <c r="D32" s="64">
        <v>3</v>
      </c>
      <c r="E32" s="1081"/>
      <c r="F32" s="1081"/>
      <c r="G32" s="1081"/>
      <c r="H32" s="1081"/>
      <c r="I32" s="1081"/>
      <c r="J32" s="1081"/>
      <c r="K32" s="1081"/>
      <c r="L32" s="1081"/>
      <c r="M32" s="1081"/>
      <c r="N32" s="1081"/>
      <c r="O32" s="1082"/>
    </row>
    <row r="33" spans="2:15" ht="27" customHeight="1" x14ac:dyDescent="0.25">
      <c r="B33" s="539"/>
      <c r="C33" s="1076"/>
      <c r="D33" s="64">
        <v>4</v>
      </c>
      <c r="E33" s="1081"/>
      <c r="F33" s="1081"/>
      <c r="G33" s="1081"/>
      <c r="H33" s="1081"/>
      <c r="I33" s="1081"/>
      <c r="J33" s="1081"/>
      <c r="K33" s="1081"/>
      <c r="L33" s="1081"/>
      <c r="M33" s="1081"/>
      <c r="N33" s="1081"/>
      <c r="O33" s="1082"/>
    </row>
    <row r="34" spans="2:15" ht="27" customHeight="1" x14ac:dyDescent="0.25">
      <c r="B34" s="1083"/>
      <c r="C34" s="1077"/>
      <c r="D34" s="64">
        <v>5</v>
      </c>
      <c r="E34" s="1081"/>
      <c r="F34" s="1081"/>
      <c r="G34" s="1081"/>
      <c r="H34" s="1081"/>
      <c r="I34" s="1081"/>
      <c r="J34" s="1081"/>
      <c r="K34" s="1081"/>
      <c r="L34" s="1081"/>
      <c r="M34" s="1081"/>
      <c r="N34" s="1081"/>
      <c r="O34" s="1082"/>
    </row>
    <row r="35" spans="2:15" ht="43.5" customHeight="1" thickBot="1" x14ac:dyDescent="0.3">
      <c r="B35" s="563" t="s">
        <v>411</v>
      </c>
      <c r="C35" s="1072"/>
      <c r="D35" s="1073"/>
      <c r="E35" s="1074"/>
      <c r="F35" s="1074"/>
      <c r="G35" s="1074"/>
      <c r="H35" s="1074"/>
      <c r="I35" s="1074"/>
      <c r="J35" s="1074"/>
      <c r="K35" s="1074"/>
      <c r="L35" s="1074"/>
      <c r="M35" s="1074"/>
      <c r="N35" s="1074"/>
      <c r="O35" s="1075"/>
    </row>
    <row r="36" spans="2:15" ht="15.75" thickBot="1" x14ac:dyDescent="0.3">
      <c r="B36" s="438" t="s">
        <v>4</v>
      </c>
      <c r="C36" s="471"/>
      <c r="D36" s="471"/>
      <c r="E36" s="471"/>
      <c r="F36" s="471"/>
      <c r="G36" s="471"/>
      <c r="H36" s="471"/>
      <c r="I36" s="471"/>
      <c r="J36" s="471"/>
      <c r="K36" s="471"/>
      <c r="L36" s="471"/>
      <c r="M36" s="471"/>
      <c r="N36" s="471"/>
      <c r="O36" s="472"/>
    </row>
  </sheetData>
  <sheetProtection selectLockedCells="1"/>
  <mergeCells count="50">
    <mergeCell ref="G7:O7"/>
    <mergeCell ref="D8:E8"/>
    <mergeCell ref="B2:E2"/>
    <mergeCell ref="F2:N2"/>
    <mergeCell ref="B3:O3"/>
    <mergeCell ref="B4:B10"/>
    <mergeCell ref="C4:O4"/>
    <mergeCell ref="C5:E5"/>
    <mergeCell ref="G5:O5"/>
    <mergeCell ref="D6:E6"/>
    <mergeCell ref="G6:O6"/>
    <mergeCell ref="D7:E7"/>
    <mergeCell ref="G8:O8"/>
    <mergeCell ref="D9:E9"/>
    <mergeCell ref="G9:O9"/>
    <mergeCell ref="G10:O10"/>
    <mergeCell ref="E27:O27"/>
    <mergeCell ref="E28:O28"/>
    <mergeCell ref="G18:O18"/>
    <mergeCell ref="G19:O19"/>
    <mergeCell ref="D14:E14"/>
    <mergeCell ref="B11:B22"/>
    <mergeCell ref="C11:O11"/>
    <mergeCell ref="C12:E12"/>
    <mergeCell ref="D13:E13"/>
    <mergeCell ref="G13:O13"/>
    <mergeCell ref="G14:O14"/>
    <mergeCell ref="G15:O15"/>
    <mergeCell ref="G16:O16"/>
    <mergeCell ref="G17:O17"/>
    <mergeCell ref="G20:O20"/>
    <mergeCell ref="G21:O21"/>
    <mergeCell ref="G22:O22"/>
    <mergeCell ref="G12:O12"/>
    <mergeCell ref="B35:D35"/>
    <mergeCell ref="E35:O35"/>
    <mergeCell ref="B36:O36"/>
    <mergeCell ref="C29:C34"/>
    <mergeCell ref="D29:O29"/>
    <mergeCell ref="E30:O30"/>
    <mergeCell ref="E31:O31"/>
    <mergeCell ref="E32:O32"/>
    <mergeCell ref="E33:O33"/>
    <mergeCell ref="E34:O34"/>
    <mergeCell ref="B23:B34"/>
    <mergeCell ref="C23:C28"/>
    <mergeCell ref="D23:O23"/>
    <mergeCell ref="E24:O24"/>
    <mergeCell ref="E25:O25"/>
    <mergeCell ref="E26:O26"/>
  </mergeCells>
  <hyperlinks>
    <hyperlink ref="B2:E2" location="'R&amp;D + CapEx'!A1" display="Previous Page"/>
    <hyperlink ref="O2" location="Certification!A1" display="Next Page"/>
  </hyperlinks>
  <printOptions horizontalCentered="1" verticalCentered="1"/>
  <pageMargins left="0.35" right="0.35" top="0.5" bottom="0.5" header="0.05" footer="0.25"/>
  <pageSetup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GridLines="0" zoomScale="85" zoomScaleNormal="85" workbookViewId="0">
      <selection activeCell="J14" sqref="J14"/>
    </sheetView>
  </sheetViews>
  <sheetFormatPr defaultColWidth="9.140625" defaultRowHeight="12.75" x14ac:dyDescent="0.25"/>
  <cols>
    <col min="1" max="1" width="9.140625" style="399"/>
    <col min="2" max="2" width="3.28515625" style="399" customWidth="1"/>
    <col min="3" max="3" width="27.7109375" style="399" customWidth="1"/>
    <col min="4" max="4" width="28.42578125" style="399" customWidth="1"/>
    <col min="5" max="6" width="10.7109375" style="399" customWidth="1"/>
    <col min="7" max="7" width="27.7109375" style="399" customWidth="1"/>
    <col min="8" max="8" width="28.42578125" style="399" customWidth="1"/>
    <col min="9" max="10" width="10.7109375" style="399" customWidth="1"/>
    <col min="11" max="16384" width="9.140625" style="399"/>
  </cols>
  <sheetData>
    <row r="1" spans="1:11" ht="13.5" thickBot="1" x14ac:dyDescent="0.3"/>
    <row r="2" spans="1:11" ht="15" customHeight="1" thickBot="1" x14ac:dyDescent="0.3">
      <c r="B2" s="892" t="s">
        <v>5</v>
      </c>
      <c r="C2" s="893"/>
      <c r="D2" s="401"/>
      <c r="E2" s="401"/>
      <c r="F2" s="401"/>
      <c r="G2" s="1115" t="s">
        <v>0</v>
      </c>
      <c r="H2" s="1115"/>
      <c r="I2" s="1115"/>
      <c r="J2" s="1116"/>
    </row>
    <row r="3" spans="1:11" ht="15.75" thickBot="1" x14ac:dyDescent="0.3">
      <c r="B3" s="862" t="s">
        <v>908</v>
      </c>
      <c r="C3" s="863"/>
      <c r="D3" s="863"/>
      <c r="E3" s="863"/>
      <c r="F3" s="863"/>
      <c r="G3" s="863"/>
      <c r="H3" s="863"/>
      <c r="I3" s="863"/>
      <c r="J3" s="885"/>
    </row>
    <row r="4" spans="1:11" ht="30" customHeight="1" x14ac:dyDescent="0.25">
      <c r="A4" s="400"/>
      <c r="B4" s="1120" t="s">
        <v>7</v>
      </c>
      <c r="C4" s="1123" t="s">
        <v>881</v>
      </c>
      <c r="D4" s="1123"/>
      <c r="E4" s="1123"/>
      <c r="F4" s="1123"/>
      <c r="G4" s="1123"/>
      <c r="H4" s="1123"/>
      <c r="I4" s="1123"/>
      <c r="J4" s="1124"/>
      <c r="K4" s="400"/>
    </row>
    <row r="5" spans="1:11" ht="30" customHeight="1" x14ac:dyDescent="0.25">
      <c r="A5" s="400"/>
      <c r="B5" s="1121"/>
      <c r="C5" s="1125" t="s">
        <v>882</v>
      </c>
      <c r="D5" s="1125"/>
      <c r="E5" s="402" t="s">
        <v>879</v>
      </c>
      <c r="F5" s="402" t="s">
        <v>883</v>
      </c>
      <c r="G5" s="1126" t="s">
        <v>884</v>
      </c>
      <c r="H5" s="1127"/>
      <c r="I5" s="402" t="s">
        <v>885</v>
      </c>
      <c r="J5" s="406" t="s">
        <v>883</v>
      </c>
      <c r="K5" s="400"/>
    </row>
    <row r="6" spans="1:11" ht="15" customHeight="1" x14ac:dyDescent="0.25">
      <c r="A6" s="400"/>
      <c r="B6" s="1121"/>
      <c r="C6" s="1117" t="s">
        <v>886</v>
      </c>
      <c r="D6" s="1118"/>
      <c r="E6" s="403"/>
      <c r="F6" s="403"/>
      <c r="G6" s="1119" t="s">
        <v>887</v>
      </c>
      <c r="H6" s="1118"/>
      <c r="I6" s="403"/>
      <c r="J6" s="407"/>
      <c r="K6" s="400"/>
    </row>
    <row r="7" spans="1:11" ht="15" customHeight="1" x14ac:dyDescent="0.25">
      <c r="A7" s="400"/>
      <c r="B7" s="1121"/>
      <c r="C7" s="1117" t="s">
        <v>888</v>
      </c>
      <c r="D7" s="1118"/>
      <c r="E7" s="403"/>
      <c r="F7" s="403"/>
      <c r="G7" s="1119" t="s">
        <v>889</v>
      </c>
      <c r="H7" s="1118"/>
      <c r="I7" s="403"/>
      <c r="J7" s="407"/>
      <c r="K7" s="400"/>
    </row>
    <row r="8" spans="1:11" ht="15" customHeight="1" x14ac:dyDescent="0.25">
      <c r="A8" s="400"/>
      <c r="B8" s="1121"/>
      <c r="C8" s="1117" t="s">
        <v>890</v>
      </c>
      <c r="D8" s="1118"/>
      <c r="E8" s="403"/>
      <c r="F8" s="403"/>
      <c r="G8" s="1119" t="s">
        <v>891</v>
      </c>
      <c r="H8" s="1118"/>
      <c r="I8" s="403"/>
      <c r="J8" s="407"/>
      <c r="K8" s="400"/>
    </row>
    <row r="9" spans="1:11" ht="15" customHeight="1" x14ac:dyDescent="0.25">
      <c r="A9" s="400"/>
      <c r="B9" s="1121"/>
      <c r="C9" s="1117" t="s">
        <v>892</v>
      </c>
      <c r="D9" s="1118"/>
      <c r="E9" s="403"/>
      <c r="F9" s="403"/>
      <c r="G9" s="1119" t="s">
        <v>893</v>
      </c>
      <c r="H9" s="1118"/>
      <c r="I9" s="403"/>
      <c r="J9" s="407"/>
      <c r="K9" s="400"/>
    </row>
    <row r="10" spans="1:11" ht="15" customHeight="1" x14ac:dyDescent="0.25">
      <c r="A10" s="400"/>
      <c r="B10" s="1121"/>
      <c r="C10" s="1117" t="s">
        <v>894</v>
      </c>
      <c r="D10" s="1118"/>
      <c r="E10" s="403"/>
      <c r="F10" s="403"/>
      <c r="G10" s="1119" t="s">
        <v>895</v>
      </c>
      <c r="H10" s="1118"/>
      <c r="I10" s="403"/>
      <c r="J10" s="407"/>
      <c r="K10" s="400"/>
    </row>
    <row r="11" spans="1:11" ht="15" customHeight="1" x14ac:dyDescent="0.25">
      <c r="A11" s="400"/>
      <c r="B11" s="1121"/>
      <c r="C11" s="1117" t="s">
        <v>896</v>
      </c>
      <c r="D11" s="1118"/>
      <c r="E11" s="403"/>
      <c r="F11" s="403"/>
      <c r="G11" s="1119" t="s">
        <v>897</v>
      </c>
      <c r="H11" s="1118"/>
      <c r="I11" s="403"/>
      <c r="J11" s="407"/>
      <c r="K11" s="400"/>
    </row>
    <row r="12" spans="1:11" ht="15" customHeight="1" x14ac:dyDescent="0.25">
      <c r="A12" s="400"/>
      <c r="B12" s="1121"/>
      <c r="C12" s="1117" t="s">
        <v>898</v>
      </c>
      <c r="D12" s="1118"/>
      <c r="E12" s="403"/>
      <c r="F12" s="403"/>
      <c r="G12" s="1119" t="s">
        <v>899</v>
      </c>
      <c r="H12" s="1118"/>
      <c r="I12" s="403"/>
      <c r="J12" s="407"/>
      <c r="K12" s="400"/>
    </row>
    <row r="13" spans="1:11" ht="15" customHeight="1" x14ac:dyDescent="0.25">
      <c r="A13" s="400"/>
      <c r="B13" s="1121"/>
      <c r="C13" s="1117" t="s">
        <v>900</v>
      </c>
      <c r="D13" s="1118"/>
      <c r="E13" s="403"/>
      <c r="F13" s="403"/>
      <c r="G13" s="1119" t="s">
        <v>901</v>
      </c>
      <c r="H13" s="1118"/>
      <c r="I13" s="403"/>
      <c r="J13" s="407"/>
      <c r="K13" s="400"/>
    </row>
    <row r="14" spans="1:11" ht="15" customHeight="1" x14ac:dyDescent="0.25">
      <c r="A14" s="400"/>
      <c r="B14" s="1121"/>
      <c r="C14" s="1117" t="s">
        <v>902</v>
      </c>
      <c r="D14" s="1118"/>
      <c r="E14" s="403"/>
      <c r="F14" s="403"/>
      <c r="G14" s="1119" t="s">
        <v>903</v>
      </c>
      <c r="H14" s="1118"/>
      <c r="I14" s="403"/>
      <c r="J14" s="407"/>
      <c r="K14" s="400"/>
    </row>
    <row r="15" spans="1:11" ht="15" customHeight="1" x14ac:dyDescent="0.25">
      <c r="A15" s="400"/>
      <c r="B15" s="1121"/>
      <c r="C15" s="1117" t="s">
        <v>904</v>
      </c>
      <c r="D15" s="1136"/>
      <c r="E15" s="403"/>
      <c r="F15" s="403"/>
      <c r="G15" s="1119" t="s">
        <v>905</v>
      </c>
      <c r="H15" s="1136"/>
      <c r="I15" s="403"/>
      <c r="J15" s="407"/>
      <c r="K15" s="400"/>
    </row>
    <row r="16" spans="1:11" ht="15" customHeight="1" x14ac:dyDescent="0.25">
      <c r="A16" s="400"/>
      <c r="B16" s="1121"/>
      <c r="C16" s="404" t="s">
        <v>48</v>
      </c>
      <c r="D16" s="403" t="s">
        <v>880</v>
      </c>
      <c r="E16" s="405"/>
      <c r="F16" s="405"/>
      <c r="G16" s="408" t="s">
        <v>48</v>
      </c>
      <c r="H16" s="405"/>
      <c r="I16" s="405"/>
      <c r="J16" s="409"/>
      <c r="K16" s="400"/>
    </row>
    <row r="17" spans="1:11" ht="45" customHeight="1" thickBot="1" x14ac:dyDescent="0.3">
      <c r="A17" s="400"/>
      <c r="B17" s="1122"/>
      <c r="C17" s="1137" t="s">
        <v>906</v>
      </c>
      <c r="D17" s="1138"/>
      <c r="E17" s="1139"/>
      <c r="F17" s="1140"/>
      <c r="G17" s="1140"/>
      <c r="H17" s="1140"/>
      <c r="I17" s="1140"/>
      <c r="J17" s="1141"/>
      <c r="K17" s="400"/>
    </row>
    <row r="18" spans="1:11" ht="30" customHeight="1" thickBot="1" x14ac:dyDescent="0.3">
      <c r="B18" s="1131" t="s">
        <v>411</v>
      </c>
      <c r="C18" s="1132"/>
      <c r="D18" s="1132"/>
      <c r="E18" s="1133"/>
      <c r="F18" s="1134"/>
      <c r="G18" s="1134"/>
      <c r="H18" s="1134"/>
      <c r="I18" s="1134"/>
      <c r="J18" s="1135"/>
    </row>
    <row r="19" spans="1:11" ht="15" x14ac:dyDescent="0.25">
      <c r="B19" s="410"/>
      <c r="C19" s="411"/>
      <c r="D19" s="411"/>
      <c r="E19" s="411"/>
      <c r="F19" s="411"/>
      <c r="G19" s="411"/>
      <c r="H19" s="411"/>
      <c r="I19" s="411"/>
      <c r="J19" s="412"/>
    </row>
    <row r="20" spans="1:11" ht="15.75" thickBot="1" x14ac:dyDescent="0.3">
      <c r="B20" s="1128" t="s">
        <v>4</v>
      </c>
      <c r="C20" s="1129"/>
      <c r="D20" s="1129"/>
      <c r="E20" s="1129"/>
      <c r="F20" s="1129"/>
      <c r="G20" s="1129"/>
      <c r="H20" s="1129"/>
      <c r="I20" s="1129"/>
      <c r="J20" s="1130"/>
    </row>
  </sheetData>
  <mergeCells count="32">
    <mergeCell ref="C13:D13"/>
    <mergeCell ref="G13:H13"/>
    <mergeCell ref="C14:D14"/>
    <mergeCell ref="G14:H14"/>
    <mergeCell ref="B20:J20"/>
    <mergeCell ref="B18:D18"/>
    <mergeCell ref="E18:J18"/>
    <mergeCell ref="C15:D15"/>
    <mergeCell ref="G15:H15"/>
    <mergeCell ref="C17:D17"/>
    <mergeCell ref="E17:J17"/>
    <mergeCell ref="G9:H9"/>
    <mergeCell ref="C10:D10"/>
    <mergeCell ref="G10:H10"/>
    <mergeCell ref="C12:D12"/>
    <mergeCell ref="G12:H12"/>
    <mergeCell ref="B2:C2"/>
    <mergeCell ref="G2:J2"/>
    <mergeCell ref="B3:J3"/>
    <mergeCell ref="C11:D11"/>
    <mergeCell ref="G11:H11"/>
    <mergeCell ref="B4:B17"/>
    <mergeCell ref="C4:J4"/>
    <mergeCell ref="C5:D5"/>
    <mergeCell ref="G5:H5"/>
    <mergeCell ref="C6:D6"/>
    <mergeCell ref="G6:H6"/>
    <mergeCell ref="C7:D7"/>
    <mergeCell ref="G7:H7"/>
    <mergeCell ref="C8:D8"/>
    <mergeCell ref="G8:H8"/>
    <mergeCell ref="C9:D9"/>
  </mergeCells>
  <dataValidations count="4">
    <dataValidation type="list" allowBlank="1" showInputMessage="1" showErrorMessage="1" sqref="I6:I16">
      <formula1>ShortLong</formula1>
    </dataValidation>
    <dataValidation type="custom" allowBlank="1" showInputMessage="1" showErrorMessage="1" errorTitle="Rank" error="Only rank your top three actions, using each number 1 through 3 once" sqref="J6:J16">
      <formula1>AND(COUNTIF($J$6:$J$16, J6)&lt;=1, J6&gt;0, J6&lt;=3)</formula1>
    </dataValidation>
    <dataValidation type="custom" allowBlank="1" showInputMessage="1" showErrorMessage="1" errorTitle="Rank" error="Only rank your top three impacts, using each number 1 through 3 once" sqref="F6:F16">
      <formula1>AND(COUNTIF($F$6:$F$16, F6)&lt;=1, F6&gt;0, F6&lt;=3)</formula1>
    </dataValidation>
    <dataValidation type="list" allowBlank="1" showInputMessage="1" showErrorMessage="1" sqref="E6:E16">
      <formula1>YesNo</formula1>
    </dataValidation>
  </dataValidations>
  <hyperlinks>
    <hyperlink ref="G2:J2" location="'14'!A1" display="Next Page"/>
    <hyperlink ref="B2:C2" location="'12'!A1" display="Previous Page"/>
  </hyperlinks>
  <printOptions horizontalCentered="1" verticalCentered="1"/>
  <pageMargins left="0.35" right="0.35" top="0.5" bottom="0.5" header="0.05" footer="0.25"/>
  <pageSetup scale="8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D16"/>
  <sheetViews>
    <sheetView showGridLines="0" showRowColHeaders="0" zoomScale="85" zoomScaleNormal="85" workbookViewId="0">
      <selection activeCell="C8" sqref="C8:D8"/>
    </sheetView>
  </sheetViews>
  <sheetFormatPr defaultColWidth="8.85546875" defaultRowHeight="15" x14ac:dyDescent="0.25"/>
  <cols>
    <col min="1" max="1" width="8.85546875" style="1"/>
    <col min="2" max="2" width="38.7109375" style="1" customWidth="1"/>
    <col min="3" max="4" width="41.42578125" style="1" customWidth="1"/>
    <col min="5" max="16384" width="8.85546875" style="1"/>
  </cols>
  <sheetData>
    <row r="1" spans="1:4" ht="15.75" thickBot="1" x14ac:dyDescent="0.3">
      <c r="A1" s="9"/>
      <c r="B1" s="9"/>
      <c r="C1" s="9"/>
      <c r="D1" s="9"/>
    </row>
    <row r="2" spans="1:4" ht="15.75" thickBot="1" x14ac:dyDescent="0.3">
      <c r="A2" s="9"/>
      <c r="B2" s="26" t="s">
        <v>5</v>
      </c>
      <c r="C2" s="10"/>
      <c r="D2" s="11"/>
    </row>
    <row r="3" spans="1:4" ht="15.75" thickBot="1" x14ac:dyDescent="0.3">
      <c r="A3" s="9"/>
      <c r="B3" s="1158" t="s">
        <v>909</v>
      </c>
      <c r="C3" s="1159"/>
      <c r="D3" s="1160"/>
    </row>
    <row r="4" spans="1:4" ht="88.15" customHeight="1" x14ac:dyDescent="0.25">
      <c r="A4" s="9"/>
      <c r="B4" s="1161" t="s">
        <v>910</v>
      </c>
      <c r="C4" s="1162"/>
      <c r="D4" s="1163"/>
    </row>
    <row r="5" spans="1:4" x14ac:dyDescent="0.25">
      <c r="A5" s="9"/>
      <c r="B5" s="12"/>
      <c r="C5" s="69"/>
      <c r="D5" s="13"/>
    </row>
    <row r="6" spans="1:4" x14ac:dyDescent="0.25">
      <c r="A6" s="9"/>
      <c r="B6" s="14" t="s">
        <v>36</v>
      </c>
      <c r="C6" s="1156"/>
      <c r="D6" s="1157"/>
    </row>
    <row r="7" spans="1:4" x14ac:dyDescent="0.25">
      <c r="A7" s="9"/>
      <c r="B7" s="15" t="s">
        <v>59</v>
      </c>
      <c r="C7" s="1156"/>
      <c r="D7" s="1157"/>
    </row>
    <row r="8" spans="1:4" x14ac:dyDescent="0.25">
      <c r="A8" s="9"/>
      <c r="B8" s="16" t="s">
        <v>60</v>
      </c>
      <c r="C8" s="1156"/>
      <c r="D8" s="1157"/>
    </row>
    <row r="9" spans="1:4" x14ac:dyDescent="0.25">
      <c r="A9" s="9"/>
      <c r="B9" s="16" t="s">
        <v>61</v>
      </c>
      <c r="C9" s="1156"/>
      <c r="D9" s="1157"/>
    </row>
    <row r="10" spans="1:4" x14ac:dyDescent="0.25">
      <c r="A10" s="9"/>
      <c r="B10" s="16" t="s">
        <v>62</v>
      </c>
      <c r="C10" s="1142"/>
      <c r="D10" s="1143"/>
    </row>
    <row r="11" spans="1:4" x14ac:dyDescent="0.25">
      <c r="A11" s="9"/>
      <c r="B11" s="16" t="s">
        <v>63</v>
      </c>
      <c r="C11" s="1144"/>
      <c r="D11" s="1145"/>
    </row>
    <row r="12" spans="1:4" x14ac:dyDescent="0.25">
      <c r="A12" s="9"/>
      <c r="B12" s="14" t="s">
        <v>64</v>
      </c>
      <c r="C12" s="1146"/>
      <c r="D12" s="1147"/>
    </row>
    <row r="13" spans="1:4" x14ac:dyDescent="0.25">
      <c r="A13" s="9"/>
      <c r="B13" s="1148" t="s">
        <v>65</v>
      </c>
      <c r="C13" s="1149"/>
      <c r="D13" s="1150"/>
    </row>
    <row r="14" spans="1:4" ht="58.15" customHeight="1" thickBot="1" x14ac:dyDescent="0.3">
      <c r="A14" s="9"/>
      <c r="B14" s="1151"/>
      <c r="C14" s="1152"/>
      <c r="D14" s="1153"/>
    </row>
    <row r="15" spans="1:4" ht="25.9" customHeight="1" thickBot="1" x14ac:dyDescent="0.3">
      <c r="A15" s="9"/>
      <c r="B15" s="1154" t="s">
        <v>66</v>
      </c>
      <c r="C15" s="1155"/>
      <c r="D15" s="17"/>
    </row>
    <row r="16" spans="1:4" ht="15.75" thickBot="1" x14ac:dyDescent="0.3">
      <c r="B16" s="438" t="s">
        <v>4</v>
      </c>
      <c r="C16" s="471"/>
      <c r="D16" s="472"/>
    </row>
  </sheetData>
  <mergeCells count="13">
    <mergeCell ref="C9:D9"/>
    <mergeCell ref="B3:D3"/>
    <mergeCell ref="B4:D4"/>
    <mergeCell ref="C6:D6"/>
    <mergeCell ref="C7:D7"/>
    <mergeCell ref="C8:D8"/>
    <mergeCell ref="B16:D16"/>
    <mergeCell ref="C10:D10"/>
    <mergeCell ref="C11:D11"/>
    <mergeCell ref="C12:D12"/>
    <mergeCell ref="B13:D13"/>
    <mergeCell ref="B14:D14"/>
    <mergeCell ref="B15:C15"/>
  </mergeCells>
  <dataValidations count="2">
    <dataValidation type="whole" operator="greaterThanOrEqual" allowBlank="1" showInputMessage="1" showErrorMessage="1" errorTitle="Whole Numbers Only" error="Enter a whole number." sqref="D15">
      <formula1>0</formula1>
    </dataValidation>
    <dataValidation type="date" operator="greaterThanOrEqual" allowBlank="1" showInputMessage="1" showErrorMessage="1" sqref="C12:D12">
      <formula1>36708</formula1>
    </dataValidation>
  </dataValidations>
  <hyperlinks>
    <hyperlink ref="B2" location="'11c'!A1" display="Previous Page"/>
  </hyperlinks>
  <printOptions horizontalCentered="1" verticalCentered="1"/>
  <pageMargins left="0.35" right="0.35" top="0.5" bottom="0.5" header="0.05" footer="0.25"/>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Q237"/>
  <sheetViews>
    <sheetView workbookViewId="0">
      <selection activeCell="P8" sqref="P8"/>
    </sheetView>
  </sheetViews>
  <sheetFormatPr defaultRowHeight="15" x14ac:dyDescent="0.25"/>
  <cols>
    <col min="7" max="7" width="17.85546875" customWidth="1"/>
    <col min="8" max="8" width="18.140625" customWidth="1"/>
    <col min="9" max="9" width="15.42578125" customWidth="1"/>
    <col min="15" max="15" width="17.5703125" customWidth="1"/>
    <col min="16" max="16" width="26.7109375" style="55" customWidth="1"/>
    <col min="18" max="18" width="27.5703125" customWidth="1"/>
    <col min="29" max="29" width="27.85546875" customWidth="1"/>
    <col min="30" max="30" width="15.140625" customWidth="1"/>
    <col min="31" max="31" width="16.85546875" customWidth="1"/>
    <col min="32" max="32" width="14.7109375" customWidth="1"/>
    <col min="33" max="33" width="28.5703125" customWidth="1"/>
  </cols>
  <sheetData>
    <row r="1" spans="1:43" s="18" customFormat="1" x14ac:dyDescent="0.25">
      <c r="A1" s="18" t="s">
        <v>488</v>
      </c>
      <c r="B1" s="18" t="s">
        <v>39</v>
      </c>
      <c r="C1" s="18" t="s">
        <v>131</v>
      </c>
      <c r="D1" s="18" t="s">
        <v>134</v>
      </c>
      <c r="E1" s="18" t="s">
        <v>45</v>
      </c>
      <c r="F1" s="18" t="s">
        <v>374</v>
      </c>
      <c r="G1" s="18" t="s">
        <v>375</v>
      </c>
      <c r="H1" s="18" t="s">
        <v>382</v>
      </c>
      <c r="I1" s="18" t="s">
        <v>398</v>
      </c>
      <c r="J1" s="18" t="s">
        <v>402</v>
      </c>
      <c r="K1" s="18" t="s">
        <v>406</v>
      </c>
      <c r="L1" s="18" t="s">
        <v>410</v>
      </c>
      <c r="M1" s="18" t="s">
        <v>415</v>
      </c>
      <c r="N1" s="18" t="s">
        <v>419</v>
      </c>
      <c r="O1" s="18" t="s">
        <v>591</v>
      </c>
      <c r="P1" s="54" t="s">
        <v>443</v>
      </c>
      <c r="Q1" s="56">
        <v>43104</v>
      </c>
      <c r="R1" s="18" t="s">
        <v>536</v>
      </c>
      <c r="S1" s="18" t="s">
        <v>537</v>
      </c>
      <c r="T1" s="18" t="s">
        <v>538</v>
      </c>
      <c r="U1" s="18" t="s">
        <v>539</v>
      </c>
      <c r="V1" s="18" t="s">
        <v>544</v>
      </c>
      <c r="W1" s="18" t="s">
        <v>540</v>
      </c>
      <c r="X1" s="18" t="s">
        <v>432</v>
      </c>
      <c r="Y1" s="18" t="s">
        <v>541</v>
      </c>
      <c r="AB1" s="18" t="s">
        <v>542</v>
      </c>
      <c r="AC1" s="18" t="s">
        <v>543</v>
      </c>
      <c r="AD1" s="18" t="s">
        <v>592</v>
      </c>
      <c r="AF1" s="18" t="s">
        <v>46</v>
      </c>
      <c r="AG1" s="18" t="s">
        <v>487</v>
      </c>
      <c r="AI1" s="18" t="s">
        <v>489</v>
      </c>
      <c r="AJ1" s="18" t="s">
        <v>509</v>
      </c>
      <c r="AK1" s="18" t="s">
        <v>513</v>
      </c>
      <c r="AL1" s="18" t="s">
        <v>520</v>
      </c>
      <c r="AM1" s="18" t="s">
        <v>74</v>
      </c>
      <c r="AN1" s="18" t="s">
        <v>545</v>
      </c>
      <c r="AO1" s="18" t="s">
        <v>546</v>
      </c>
      <c r="AP1" s="18" t="s">
        <v>572</v>
      </c>
      <c r="AQ1" s="18" t="s">
        <v>576</v>
      </c>
    </row>
    <row r="2" spans="1:43" ht="30" x14ac:dyDescent="0.25">
      <c r="A2" t="s">
        <v>473</v>
      </c>
      <c r="B2" t="s">
        <v>75</v>
      </c>
      <c r="C2" t="s">
        <v>132</v>
      </c>
      <c r="D2" t="s">
        <v>132</v>
      </c>
      <c r="E2" t="s">
        <v>33</v>
      </c>
      <c r="F2" t="s">
        <v>549</v>
      </c>
      <c r="G2" t="s">
        <v>376</v>
      </c>
      <c r="H2" t="s">
        <v>378</v>
      </c>
      <c r="I2" t="s">
        <v>386</v>
      </c>
      <c r="J2" t="s">
        <v>399</v>
      </c>
      <c r="K2" t="s">
        <v>589</v>
      </c>
      <c r="L2" t="s">
        <v>407</v>
      </c>
      <c r="M2" t="s">
        <v>379</v>
      </c>
      <c r="N2" t="s">
        <v>416</v>
      </c>
      <c r="O2" s="94" t="s">
        <v>440</v>
      </c>
      <c r="P2" s="95" t="s">
        <v>556</v>
      </c>
      <c r="Q2" s="95"/>
      <c r="R2" t="s">
        <v>453</v>
      </c>
      <c r="T2" t="s">
        <v>135</v>
      </c>
      <c r="V2" t="s">
        <v>494</v>
      </c>
      <c r="W2" t="s">
        <v>465</v>
      </c>
      <c r="X2" t="s">
        <v>554</v>
      </c>
      <c r="Y2" t="s">
        <v>468</v>
      </c>
      <c r="Z2" t="s">
        <v>470</v>
      </c>
      <c r="AA2" t="s">
        <v>473</v>
      </c>
      <c r="AB2" t="s">
        <v>478</v>
      </c>
      <c r="AC2" s="55" t="s">
        <v>586</v>
      </c>
      <c r="AD2" t="s">
        <v>403</v>
      </c>
      <c r="AE2" t="s">
        <v>132</v>
      </c>
      <c r="AF2" t="s">
        <v>403</v>
      </c>
      <c r="AG2" s="55" t="s">
        <v>563</v>
      </c>
      <c r="AI2" t="s">
        <v>490</v>
      </c>
      <c r="AJ2" t="s">
        <v>511</v>
      </c>
      <c r="AK2" t="s">
        <v>514</v>
      </c>
      <c r="AL2" t="s">
        <v>132</v>
      </c>
      <c r="AM2" t="s">
        <v>399</v>
      </c>
      <c r="AN2" t="s">
        <v>522</v>
      </c>
      <c r="AO2" t="s">
        <v>528</v>
      </c>
      <c r="AP2" t="s">
        <v>573</v>
      </c>
      <c r="AQ2" t="s">
        <v>577</v>
      </c>
    </row>
    <row r="3" spans="1:43" ht="30" customHeight="1" x14ac:dyDescent="0.25">
      <c r="A3" t="s">
        <v>474</v>
      </c>
      <c r="B3" t="s">
        <v>76</v>
      </c>
      <c r="C3" t="s">
        <v>133</v>
      </c>
      <c r="D3" t="s">
        <v>133</v>
      </c>
      <c r="E3" t="s">
        <v>140</v>
      </c>
      <c r="F3" t="s">
        <v>550</v>
      </c>
      <c r="G3" t="s">
        <v>588</v>
      </c>
      <c r="H3" t="s">
        <v>484</v>
      </c>
      <c r="I3" t="s">
        <v>387</v>
      </c>
      <c r="J3" t="s">
        <v>400</v>
      </c>
      <c r="K3" t="s">
        <v>404</v>
      </c>
      <c r="L3" t="s">
        <v>408</v>
      </c>
      <c r="M3" t="s">
        <v>412</v>
      </c>
      <c r="N3" t="s">
        <v>417</v>
      </c>
      <c r="O3" s="96" t="s">
        <v>439</v>
      </c>
      <c r="P3" s="97" t="s">
        <v>557</v>
      </c>
      <c r="Q3" s="97"/>
      <c r="R3" t="s">
        <v>454</v>
      </c>
      <c r="V3" t="s">
        <v>493</v>
      </c>
      <c r="W3" t="s">
        <v>466</v>
      </c>
      <c r="X3" t="s">
        <v>555</v>
      </c>
      <c r="Y3" t="s">
        <v>376</v>
      </c>
      <c r="Z3" t="s">
        <v>471</v>
      </c>
      <c r="AA3" t="s">
        <v>474</v>
      </c>
      <c r="AB3" t="s">
        <v>407</v>
      </c>
      <c r="AC3" s="55" t="s">
        <v>580</v>
      </c>
      <c r="AD3" t="s">
        <v>405</v>
      </c>
      <c r="AE3" t="s">
        <v>133</v>
      </c>
      <c r="AF3" t="s">
        <v>405</v>
      </c>
      <c r="AG3" s="55" t="s">
        <v>562</v>
      </c>
      <c r="AI3" t="s">
        <v>400</v>
      </c>
      <c r="AJ3" t="s">
        <v>510</v>
      </c>
      <c r="AK3" t="s">
        <v>515</v>
      </c>
      <c r="AL3" t="s">
        <v>133</v>
      </c>
      <c r="AM3" t="s">
        <v>400</v>
      </c>
      <c r="AN3" t="s">
        <v>529</v>
      </c>
      <c r="AO3" t="s">
        <v>523</v>
      </c>
      <c r="AP3" t="s">
        <v>574</v>
      </c>
      <c r="AQ3" t="s">
        <v>578</v>
      </c>
    </row>
    <row r="4" spans="1:43" ht="30" x14ac:dyDescent="0.25">
      <c r="A4" t="s">
        <v>401</v>
      </c>
      <c r="B4" t="s">
        <v>77</v>
      </c>
      <c r="D4" t="s">
        <v>135</v>
      </c>
      <c r="E4" t="s">
        <v>141</v>
      </c>
      <c r="F4" t="s">
        <v>553</v>
      </c>
      <c r="G4" t="s">
        <v>463</v>
      </c>
      <c r="H4" t="s">
        <v>380</v>
      </c>
      <c r="I4" t="s">
        <v>388</v>
      </c>
      <c r="J4" t="s">
        <v>401</v>
      </c>
      <c r="K4" t="s">
        <v>590</v>
      </c>
      <c r="L4" t="s">
        <v>401</v>
      </c>
      <c r="M4" t="s">
        <v>413</v>
      </c>
      <c r="N4" t="s">
        <v>418</v>
      </c>
      <c r="O4" s="98" t="s">
        <v>438</v>
      </c>
      <c r="P4" s="99" t="s">
        <v>558</v>
      </c>
      <c r="Q4" s="99"/>
      <c r="R4" t="s">
        <v>518</v>
      </c>
      <c r="V4" t="s">
        <v>486</v>
      </c>
      <c r="X4" t="s">
        <v>579</v>
      </c>
      <c r="Y4" t="s">
        <v>467</v>
      </c>
      <c r="Z4" t="s">
        <v>472</v>
      </c>
      <c r="AC4" s="55" t="s">
        <v>581</v>
      </c>
      <c r="AD4" t="s">
        <v>404</v>
      </c>
      <c r="AE4" t="s">
        <v>501</v>
      </c>
      <c r="AF4" t="s">
        <v>404</v>
      </c>
      <c r="AG4" s="55" t="s">
        <v>561</v>
      </c>
      <c r="AI4" t="s">
        <v>401</v>
      </c>
      <c r="AJ4" t="s">
        <v>512</v>
      </c>
      <c r="AK4" t="s">
        <v>516</v>
      </c>
      <c r="AL4" t="s">
        <v>135</v>
      </c>
      <c r="AM4" t="s">
        <v>401</v>
      </c>
      <c r="AN4" t="s">
        <v>530</v>
      </c>
      <c r="AO4" t="s">
        <v>524</v>
      </c>
      <c r="AP4" t="s">
        <v>575</v>
      </c>
    </row>
    <row r="5" spans="1:43" ht="30" x14ac:dyDescent="0.25">
      <c r="B5" t="s">
        <v>78</v>
      </c>
      <c r="E5" t="s">
        <v>142</v>
      </c>
      <c r="F5" t="s">
        <v>551</v>
      </c>
      <c r="G5" t="s">
        <v>464</v>
      </c>
      <c r="H5" t="s">
        <v>426</v>
      </c>
      <c r="I5" t="s">
        <v>389</v>
      </c>
      <c r="J5" t="s">
        <v>133</v>
      </c>
      <c r="L5" t="s">
        <v>409</v>
      </c>
      <c r="M5" t="s">
        <v>414</v>
      </c>
      <c r="N5" t="s">
        <v>379</v>
      </c>
      <c r="O5" s="96" t="s">
        <v>437</v>
      </c>
      <c r="P5" s="97" t="s">
        <v>559</v>
      </c>
      <c r="Q5" s="97"/>
      <c r="R5" t="s">
        <v>519</v>
      </c>
      <c r="V5" t="s">
        <v>495</v>
      </c>
      <c r="Y5" t="s">
        <v>469</v>
      </c>
      <c r="AC5" s="55" t="s">
        <v>582</v>
      </c>
      <c r="AD5" t="s">
        <v>501</v>
      </c>
      <c r="AG5" s="55" t="s">
        <v>564</v>
      </c>
      <c r="AJ5" t="s">
        <v>379</v>
      </c>
      <c r="AK5" t="s">
        <v>48</v>
      </c>
      <c r="AM5" t="s">
        <v>379</v>
      </c>
      <c r="AN5" t="s">
        <v>531</v>
      </c>
      <c r="AO5" t="s">
        <v>525</v>
      </c>
    </row>
    <row r="6" spans="1:43" ht="15" customHeight="1" x14ac:dyDescent="0.25">
      <c r="B6" t="s">
        <v>79</v>
      </c>
      <c r="E6" t="s">
        <v>143</v>
      </c>
      <c r="F6" t="s">
        <v>552</v>
      </c>
      <c r="G6" t="s">
        <v>484</v>
      </c>
      <c r="H6" t="s">
        <v>376</v>
      </c>
      <c r="I6" t="s">
        <v>390</v>
      </c>
      <c r="O6" s="96" t="s">
        <v>441</v>
      </c>
      <c r="P6" s="97" t="s">
        <v>560</v>
      </c>
      <c r="Q6" s="97"/>
      <c r="R6" t="s">
        <v>48</v>
      </c>
      <c r="V6" t="s">
        <v>496</v>
      </c>
      <c r="AC6" s="55" t="s">
        <v>484</v>
      </c>
      <c r="AG6" s="55" t="s">
        <v>565</v>
      </c>
      <c r="AN6" t="s">
        <v>532</v>
      </c>
      <c r="AO6" t="s">
        <v>526</v>
      </c>
    </row>
    <row r="7" spans="1:43" ht="30" customHeight="1" x14ac:dyDescent="0.25">
      <c r="B7" t="s">
        <v>80</v>
      </c>
      <c r="E7" t="s">
        <v>144</v>
      </c>
      <c r="F7" t="s">
        <v>477</v>
      </c>
      <c r="G7" t="s">
        <v>377</v>
      </c>
      <c r="H7" t="s">
        <v>588</v>
      </c>
      <c r="I7" t="s">
        <v>391</v>
      </c>
      <c r="O7" s="94" t="s">
        <v>436</v>
      </c>
      <c r="P7" s="95" t="s">
        <v>600</v>
      </c>
      <c r="Q7" s="95"/>
      <c r="R7" t="s">
        <v>501</v>
      </c>
      <c r="V7" t="s">
        <v>497</v>
      </c>
      <c r="AC7" s="55" t="s">
        <v>587</v>
      </c>
      <c r="AG7" s="55" t="s">
        <v>566</v>
      </c>
      <c r="AN7" t="s">
        <v>533</v>
      </c>
      <c r="AO7" t="s">
        <v>527</v>
      </c>
    </row>
    <row r="8" spans="1:43" ht="30" customHeight="1" x14ac:dyDescent="0.25">
      <c r="B8" t="s">
        <v>81</v>
      </c>
      <c r="E8" t="s">
        <v>145</v>
      </c>
      <c r="F8" t="s">
        <v>385</v>
      </c>
      <c r="G8" t="s">
        <v>378</v>
      </c>
      <c r="H8" t="s">
        <v>377</v>
      </c>
      <c r="I8" t="s">
        <v>392</v>
      </c>
      <c r="O8" s="96" t="s">
        <v>442</v>
      </c>
      <c r="P8" s="97" t="s">
        <v>601</v>
      </c>
      <c r="Q8" s="97"/>
      <c r="V8" t="s">
        <v>534</v>
      </c>
      <c r="AC8" s="55" t="s">
        <v>583</v>
      </c>
      <c r="AG8" s="55" t="s">
        <v>567</v>
      </c>
    </row>
    <row r="9" spans="1:43" ht="57.75" customHeight="1" x14ac:dyDescent="0.25">
      <c r="B9" t="s">
        <v>82</v>
      </c>
      <c r="E9" t="s">
        <v>146</v>
      </c>
      <c r="G9" t="s">
        <v>379</v>
      </c>
      <c r="H9" t="s">
        <v>381</v>
      </c>
      <c r="I9" t="s">
        <v>393</v>
      </c>
      <c r="O9" s="96" t="s">
        <v>56</v>
      </c>
      <c r="P9" s="97"/>
      <c r="Q9" s="97"/>
      <c r="AC9" s="55" t="s">
        <v>584</v>
      </c>
      <c r="AF9" s="55"/>
      <c r="AG9" s="55" t="s">
        <v>568</v>
      </c>
    </row>
    <row r="10" spans="1:43" ht="30" x14ac:dyDescent="0.25">
      <c r="B10" t="s">
        <v>83</v>
      </c>
      <c r="E10" t="s">
        <v>147</v>
      </c>
      <c r="H10" t="s">
        <v>517</v>
      </c>
      <c r="I10" t="s">
        <v>394</v>
      </c>
      <c r="O10" s="98" t="s">
        <v>435</v>
      </c>
      <c r="P10" s="99"/>
      <c r="Q10" s="99"/>
      <c r="AC10" s="55" t="s">
        <v>585</v>
      </c>
      <c r="AG10" s="55" t="s">
        <v>569</v>
      </c>
    </row>
    <row r="11" spans="1:43" ht="15" customHeight="1" x14ac:dyDescent="0.25">
      <c r="B11" t="s">
        <v>84</v>
      </c>
      <c r="E11" t="s">
        <v>148</v>
      </c>
      <c r="H11" t="s">
        <v>48</v>
      </c>
      <c r="I11" t="s">
        <v>395</v>
      </c>
      <c r="O11" s="94" t="s">
        <v>434</v>
      </c>
      <c r="P11" s="95"/>
      <c r="Q11" s="95"/>
      <c r="AG11" s="55" t="s">
        <v>48</v>
      </c>
    </row>
    <row r="12" spans="1:43" ht="15" customHeight="1" x14ac:dyDescent="0.25">
      <c r="B12" t="s">
        <v>85</v>
      </c>
      <c r="E12" t="s">
        <v>149</v>
      </c>
      <c r="I12" t="s">
        <v>396</v>
      </c>
      <c r="O12" s="94" t="s">
        <v>433</v>
      </c>
      <c r="P12" s="95"/>
      <c r="Q12" s="95"/>
    </row>
    <row r="13" spans="1:43" ht="15" customHeight="1" x14ac:dyDescent="0.25">
      <c r="B13" t="s">
        <v>86</v>
      </c>
      <c r="E13" t="s">
        <v>150</v>
      </c>
      <c r="I13" t="s">
        <v>397</v>
      </c>
      <c r="O13" s="94" t="s">
        <v>521</v>
      </c>
      <c r="P13" s="95"/>
      <c r="Q13" s="95"/>
    </row>
    <row r="14" spans="1:43" ht="15" customHeight="1" x14ac:dyDescent="0.25">
      <c r="B14" t="s">
        <v>87</v>
      </c>
      <c r="E14" t="s">
        <v>151</v>
      </c>
      <c r="O14" s="94" t="s">
        <v>455</v>
      </c>
      <c r="P14" s="95"/>
      <c r="Q14" s="95"/>
    </row>
    <row r="15" spans="1:43" ht="15" customHeight="1" x14ac:dyDescent="0.25">
      <c r="B15" t="s">
        <v>88</v>
      </c>
      <c r="E15" t="s">
        <v>152</v>
      </c>
      <c r="O15" s="96" t="s">
        <v>456</v>
      </c>
      <c r="P15" s="97"/>
      <c r="Q15" s="100"/>
    </row>
    <row r="16" spans="1:43" ht="15" customHeight="1" x14ac:dyDescent="0.25">
      <c r="B16" t="s">
        <v>89</v>
      </c>
      <c r="E16" t="s">
        <v>153</v>
      </c>
      <c r="O16" s="96" t="s">
        <v>491</v>
      </c>
      <c r="P16" s="97"/>
      <c r="Q16" s="100"/>
    </row>
    <row r="17" spans="2:15" x14ac:dyDescent="0.25">
      <c r="B17" t="s">
        <v>90</v>
      </c>
      <c r="E17" t="s">
        <v>154</v>
      </c>
      <c r="O17" s="98" t="s">
        <v>48</v>
      </c>
    </row>
    <row r="18" spans="2:15" x14ac:dyDescent="0.25">
      <c r="B18" t="s">
        <v>91</v>
      </c>
      <c r="E18" t="s">
        <v>155</v>
      </c>
    </row>
    <row r="19" spans="2:15" x14ac:dyDescent="0.25">
      <c r="B19" t="s">
        <v>92</v>
      </c>
      <c r="E19" t="s">
        <v>156</v>
      </c>
    </row>
    <row r="20" spans="2:15" x14ac:dyDescent="0.25">
      <c r="B20" t="s">
        <v>93</v>
      </c>
      <c r="E20" t="s">
        <v>157</v>
      </c>
    </row>
    <row r="21" spans="2:15" x14ac:dyDescent="0.25">
      <c r="B21" t="s">
        <v>94</v>
      </c>
      <c r="E21" t="s">
        <v>158</v>
      </c>
    </row>
    <row r="22" spans="2:15" x14ac:dyDescent="0.25">
      <c r="B22" t="s">
        <v>95</v>
      </c>
      <c r="E22" t="s">
        <v>159</v>
      </c>
    </row>
    <row r="23" spans="2:15" x14ac:dyDescent="0.25">
      <c r="B23" t="s">
        <v>96</v>
      </c>
      <c r="E23" t="s">
        <v>160</v>
      </c>
    </row>
    <row r="24" spans="2:15" x14ac:dyDescent="0.25">
      <c r="B24" t="s">
        <v>97</v>
      </c>
      <c r="E24" t="s">
        <v>161</v>
      </c>
    </row>
    <row r="25" spans="2:15" x14ac:dyDescent="0.25">
      <c r="B25" t="s">
        <v>98</v>
      </c>
      <c r="E25" t="s">
        <v>162</v>
      </c>
    </row>
    <row r="26" spans="2:15" x14ac:dyDescent="0.25">
      <c r="B26" t="s">
        <v>99</v>
      </c>
      <c r="E26" t="s">
        <v>163</v>
      </c>
    </row>
    <row r="27" spans="2:15" x14ac:dyDescent="0.25">
      <c r="B27" t="s">
        <v>100</v>
      </c>
      <c r="E27" t="s">
        <v>164</v>
      </c>
    </row>
    <row r="28" spans="2:15" x14ac:dyDescent="0.25">
      <c r="B28" t="s">
        <v>101</v>
      </c>
      <c r="E28" t="s">
        <v>165</v>
      </c>
    </row>
    <row r="29" spans="2:15" x14ac:dyDescent="0.25">
      <c r="B29" t="s">
        <v>102</v>
      </c>
      <c r="E29" t="s">
        <v>166</v>
      </c>
    </row>
    <row r="30" spans="2:15" x14ac:dyDescent="0.25">
      <c r="B30" t="s">
        <v>103</v>
      </c>
      <c r="E30" t="s">
        <v>167</v>
      </c>
    </row>
    <row r="31" spans="2:15" x14ac:dyDescent="0.25">
      <c r="B31" t="s">
        <v>104</v>
      </c>
      <c r="E31" t="s">
        <v>168</v>
      </c>
    </row>
    <row r="32" spans="2:15" x14ac:dyDescent="0.25">
      <c r="B32" t="s">
        <v>105</v>
      </c>
      <c r="E32" t="s">
        <v>169</v>
      </c>
    </row>
    <row r="33" spans="2:5" x14ac:dyDescent="0.25">
      <c r="B33" t="s">
        <v>106</v>
      </c>
      <c r="E33" t="s">
        <v>170</v>
      </c>
    </row>
    <row r="34" spans="2:5" x14ac:dyDescent="0.25">
      <c r="B34" t="s">
        <v>107</v>
      </c>
      <c r="E34" t="s">
        <v>171</v>
      </c>
    </row>
    <row r="35" spans="2:5" x14ac:dyDescent="0.25">
      <c r="B35" t="s">
        <v>108</v>
      </c>
      <c r="E35" t="s">
        <v>172</v>
      </c>
    </row>
    <row r="36" spans="2:5" x14ac:dyDescent="0.25">
      <c r="B36" t="s">
        <v>109</v>
      </c>
      <c r="E36" t="s">
        <v>173</v>
      </c>
    </row>
    <row r="37" spans="2:5" x14ac:dyDescent="0.25">
      <c r="B37" t="s">
        <v>110</v>
      </c>
      <c r="E37" t="s">
        <v>174</v>
      </c>
    </row>
    <row r="38" spans="2:5" x14ac:dyDescent="0.25">
      <c r="B38" t="s">
        <v>111</v>
      </c>
      <c r="E38" t="s">
        <v>175</v>
      </c>
    </row>
    <row r="39" spans="2:5" x14ac:dyDescent="0.25">
      <c r="B39" t="s">
        <v>112</v>
      </c>
      <c r="E39" t="s">
        <v>176</v>
      </c>
    </row>
    <row r="40" spans="2:5" x14ac:dyDescent="0.25">
      <c r="B40" t="s">
        <v>113</v>
      </c>
      <c r="E40" t="s">
        <v>177</v>
      </c>
    </row>
    <row r="41" spans="2:5" x14ac:dyDescent="0.25">
      <c r="B41" t="s">
        <v>114</v>
      </c>
      <c r="E41" t="s">
        <v>178</v>
      </c>
    </row>
    <row r="42" spans="2:5" x14ac:dyDescent="0.25">
      <c r="B42" t="s">
        <v>115</v>
      </c>
      <c r="E42" t="s">
        <v>179</v>
      </c>
    </row>
    <row r="43" spans="2:5" x14ac:dyDescent="0.25">
      <c r="B43" t="s">
        <v>116</v>
      </c>
      <c r="E43" t="s">
        <v>180</v>
      </c>
    </row>
    <row r="44" spans="2:5" x14ac:dyDescent="0.25">
      <c r="B44" t="s">
        <v>117</v>
      </c>
      <c r="E44" t="s">
        <v>181</v>
      </c>
    </row>
    <row r="45" spans="2:5" x14ac:dyDescent="0.25">
      <c r="B45" t="s">
        <v>118</v>
      </c>
      <c r="E45" t="s">
        <v>182</v>
      </c>
    </row>
    <row r="46" spans="2:5" x14ac:dyDescent="0.25">
      <c r="B46" t="s">
        <v>119</v>
      </c>
      <c r="E46" t="s">
        <v>183</v>
      </c>
    </row>
    <row r="47" spans="2:5" x14ac:dyDescent="0.25">
      <c r="B47" t="s">
        <v>120</v>
      </c>
      <c r="E47" t="s">
        <v>184</v>
      </c>
    </row>
    <row r="48" spans="2:5" x14ac:dyDescent="0.25">
      <c r="B48" t="s">
        <v>121</v>
      </c>
      <c r="E48" t="s">
        <v>185</v>
      </c>
    </row>
    <row r="49" spans="2:5" x14ac:dyDescent="0.25">
      <c r="B49" t="s">
        <v>122</v>
      </c>
      <c r="E49" t="s">
        <v>186</v>
      </c>
    </row>
    <row r="50" spans="2:5" x14ac:dyDescent="0.25">
      <c r="B50" t="s">
        <v>123</v>
      </c>
      <c r="E50" t="s">
        <v>187</v>
      </c>
    </row>
    <row r="51" spans="2:5" x14ac:dyDescent="0.25">
      <c r="B51" t="s">
        <v>124</v>
      </c>
      <c r="E51" t="s">
        <v>188</v>
      </c>
    </row>
    <row r="52" spans="2:5" x14ac:dyDescent="0.25">
      <c r="B52" t="s">
        <v>125</v>
      </c>
      <c r="E52" t="s">
        <v>189</v>
      </c>
    </row>
    <row r="53" spans="2:5" x14ac:dyDescent="0.25">
      <c r="B53" t="s">
        <v>126</v>
      </c>
      <c r="E53" t="s">
        <v>190</v>
      </c>
    </row>
    <row r="54" spans="2:5" x14ac:dyDescent="0.25">
      <c r="B54" t="s">
        <v>127</v>
      </c>
      <c r="E54" t="s">
        <v>191</v>
      </c>
    </row>
    <row r="55" spans="2:5" x14ac:dyDescent="0.25">
      <c r="B55" t="s">
        <v>128</v>
      </c>
      <c r="E55" t="s">
        <v>192</v>
      </c>
    </row>
    <row r="56" spans="2:5" x14ac:dyDescent="0.25">
      <c r="B56" t="s">
        <v>129</v>
      </c>
      <c r="E56" t="s">
        <v>193</v>
      </c>
    </row>
    <row r="57" spans="2:5" x14ac:dyDescent="0.25">
      <c r="B57" t="s">
        <v>130</v>
      </c>
      <c r="E57" t="s">
        <v>194</v>
      </c>
    </row>
    <row r="58" spans="2:5" x14ac:dyDescent="0.25">
      <c r="E58" t="s">
        <v>195</v>
      </c>
    </row>
    <row r="59" spans="2:5" x14ac:dyDescent="0.25">
      <c r="E59" t="s">
        <v>196</v>
      </c>
    </row>
    <row r="60" spans="2:5" x14ac:dyDescent="0.25">
      <c r="E60" t="s">
        <v>197</v>
      </c>
    </row>
    <row r="61" spans="2:5" x14ac:dyDescent="0.25">
      <c r="E61" t="s">
        <v>198</v>
      </c>
    </row>
    <row r="62" spans="2:5" x14ac:dyDescent="0.25">
      <c r="E62" t="s">
        <v>199</v>
      </c>
    </row>
    <row r="63" spans="2:5" x14ac:dyDescent="0.25">
      <c r="E63" t="s">
        <v>200</v>
      </c>
    </row>
    <row r="64" spans="2:5" x14ac:dyDescent="0.25">
      <c r="E64" t="s">
        <v>201</v>
      </c>
    </row>
    <row r="65" spans="5:5" x14ac:dyDescent="0.25">
      <c r="E65" t="s">
        <v>202</v>
      </c>
    </row>
    <row r="66" spans="5:5" x14ac:dyDescent="0.25">
      <c r="E66" t="s">
        <v>203</v>
      </c>
    </row>
    <row r="67" spans="5:5" x14ac:dyDescent="0.25">
      <c r="E67" t="s">
        <v>204</v>
      </c>
    </row>
    <row r="68" spans="5:5" x14ac:dyDescent="0.25">
      <c r="E68" t="s">
        <v>205</v>
      </c>
    </row>
    <row r="69" spans="5:5" x14ac:dyDescent="0.25">
      <c r="E69" t="s">
        <v>206</v>
      </c>
    </row>
    <row r="70" spans="5:5" x14ac:dyDescent="0.25">
      <c r="E70" t="s">
        <v>207</v>
      </c>
    </row>
    <row r="71" spans="5:5" x14ac:dyDescent="0.25">
      <c r="E71" t="s">
        <v>208</v>
      </c>
    </row>
    <row r="72" spans="5:5" x14ac:dyDescent="0.25">
      <c r="E72" t="s">
        <v>209</v>
      </c>
    </row>
    <row r="73" spans="5:5" x14ac:dyDescent="0.25">
      <c r="E73" t="s">
        <v>210</v>
      </c>
    </row>
    <row r="74" spans="5:5" x14ac:dyDescent="0.25">
      <c r="E74" t="s">
        <v>211</v>
      </c>
    </row>
    <row r="75" spans="5:5" x14ac:dyDescent="0.25">
      <c r="E75" t="s">
        <v>212</v>
      </c>
    </row>
    <row r="76" spans="5:5" x14ac:dyDescent="0.25">
      <c r="E76" t="s">
        <v>213</v>
      </c>
    </row>
    <row r="77" spans="5:5" x14ac:dyDescent="0.25">
      <c r="E77" t="s">
        <v>214</v>
      </c>
    </row>
    <row r="78" spans="5:5" x14ac:dyDescent="0.25">
      <c r="E78" t="s">
        <v>215</v>
      </c>
    </row>
    <row r="79" spans="5:5" x14ac:dyDescent="0.25">
      <c r="E79" t="s">
        <v>216</v>
      </c>
    </row>
    <row r="80" spans="5:5" x14ac:dyDescent="0.25">
      <c r="E80" t="s">
        <v>217</v>
      </c>
    </row>
    <row r="81" spans="5:5" x14ac:dyDescent="0.25">
      <c r="E81" t="s">
        <v>218</v>
      </c>
    </row>
    <row r="82" spans="5:5" x14ac:dyDescent="0.25">
      <c r="E82" t="s">
        <v>86</v>
      </c>
    </row>
    <row r="83" spans="5:5" x14ac:dyDescent="0.25">
      <c r="E83" t="s">
        <v>219</v>
      </c>
    </row>
    <row r="84" spans="5:5" x14ac:dyDescent="0.25">
      <c r="E84" t="s">
        <v>220</v>
      </c>
    </row>
    <row r="85" spans="5:5" x14ac:dyDescent="0.25">
      <c r="E85" t="s">
        <v>221</v>
      </c>
    </row>
    <row r="86" spans="5:5" x14ac:dyDescent="0.25">
      <c r="E86" t="s">
        <v>222</v>
      </c>
    </row>
    <row r="87" spans="5:5" x14ac:dyDescent="0.25">
      <c r="E87" t="s">
        <v>223</v>
      </c>
    </row>
    <row r="88" spans="5:5" x14ac:dyDescent="0.25">
      <c r="E88" t="s">
        <v>224</v>
      </c>
    </row>
    <row r="89" spans="5:5" x14ac:dyDescent="0.25">
      <c r="E89" t="s">
        <v>225</v>
      </c>
    </row>
    <row r="90" spans="5:5" x14ac:dyDescent="0.25">
      <c r="E90" t="s">
        <v>226</v>
      </c>
    </row>
    <row r="91" spans="5:5" x14ac:dyDescent="0.25">
      <c r="E91" t="s">
        <v>227</v>
      </c>
    </row>
    <row r="92" spans="5:5" x14ac:dyDescent="0.25">
      <c r="E92" t="s">
        <v>228</v>
      </c>
    </row>
    <row r="93" spans="5:5" x14ac:dyDescent="0.25">
      <c r="E93" t="s">
        <v>229</v>
      </c>
    </row>
    <row r="94" spans="5:5" x14ac:dyDescent="0.25">
      <c r="E94" t="s">
        <v>230</v>
      </c>
    </row>
    <row r="95" spans="5:5" x14ac:dyDescent="0.25">
      <c r="E95" t="s">
        <v>231</v>
      </c>
    </row>
    <row r="96" spans="5:5" x14ac:dyDescent="0.25">
      <c r="E96" t="s">
        <v>232</v>
      </c>
    </row>
    <row r="97" spans="5:5" x14ac:dyDescent="0.25">
      <c r="E97" t="s">
        <v>233</v>
      </c>
    </row>
    <row r="98" spans="5:5" x14ac:dyDescent="0.25">
      <c r="E98" t="s">
        <v>234</v>
      </c>
    </row>
    <row r="99" spans="5:5" x14ac:dyDescent="0.25">
      <c r="E99" t="s">
        <v>235</v>
      </c>
    </row>
    <row r="100" spans="5:5" x14ac:dyDescent="0.25">
      <c r="E100" t="s">
        <v>236</v>
      </c>
    </row>
    <row r="101" spans="5:5" x14ac:dyDescent="0.25">
      <c r="E101" t="s">
        <v>237</v>
      </c>
    </row>
    <row r="102" spans="5:5" x14ac:dyDescent="0.25">
      <c r="E102" t="s">
        <v>238</v>
      </c>
    </row>
    <row r="103" spans="5:5" x14ac:dyDescent="0.25">
      <c r="E103" t="s">
        <v>239</v>
      </c>
    </row>
    <row r="104" spans="5:5" x14ac:dyDescent="0.25">
      <c r="E104" t="s">
        <v>240</v>
      </c>
    </row>
    <row r="105" spans="5:5" x14ac:dyDescent="0.25">
      <c r="E105" t="s">
        <v>241</v>
      </c>
    </row>
    <row r="106" spans="5:5" x14ac:dyDescent="0.25">
      <c r="E106" t="s">
        <v>242</v>
      </c>
    </row>
    <row r="107" spans="5:5" x14ac:dyDescent="0.25">
      <c r="E107" t="s">
        <v>243</v>
      </c>
    </row>
    <row r="108" spans="5:5" x14ac:dyDescent="0.25">
      <c r="E108" t="s">
        <v>244</v>
      </c>
    </row>
    <row r="109" spans="5:5" x14ac:dyDescent="0.25">
      <c r="E109" t="s">
        <v>245</v>
      </c>
    </row>
    <row r="110" spans="5:5" x14ac:dyDescent="0.25">
      <c r="E110" t="s">
        <v>246</v>
      </c>
    </row>
    <row r="111" spans="5:5" x14ac:dyDescent="0.25">
      <c r="E111" t="s">
        <v>247</v>
      </c>
    </row>
    <row r="112" spans="5:5" x14ac:dyDescent="0.25">
      <c r="E112" t="s">
        <v>248</v>
      </c>
    </row>
    <row r="113" spans="5:5" x14ac:dyDescent="0.25">
      <c r="E113" t="s">
        <v>249</v>
      </c>
    </row>
    <row r="114" spans="5:5" x14ac:dyDescent="0.25">
      <c r="E114" t="s">
        <v>250</v>
      </c>
    </row>
    <row r="115" spans="5:5" x14ac:dyDescent="0.25">
      <c r="E115" t="s">
        <v>251</v>
      </c>
    </row>
    <row r="116" spans="5:5" x14ac:dyDescent="0.25">
      <c r="E116" t="s">
        <v>252</v>
      </c>
    </row>
    <row r="117" spans="5:5" x14ac:dyDescent="0.25">
      <c r="E117" t="s">
        <v>253</v>
      </c>
    </row>
    <row r="118" spans="5:5" x14ac:dyDescent="0.25">
      <c r="E118" t="s">
        <v>254</v>
      </c>
    </row>
    <row r="119" spans="5:5" x14ac:dyDescent="0.25">
      <c r="E119" t="s">
        <v>255</v>
      </c>
    </row>
    <row r="120" spans="5:5" x14ac:dyDescent="0.25">
      <c r="E120" t="s">
        <v>256</v>
      </c>
    </row>
    <row r="121" spans="5:5" x14ac:dyDescent="0.25">
      <c r="E121" t="s">
        <v>257</v>
      </c>
    </row>
    <row r="122" spans="5:5" x14ac:dyDescent="0.25">
      <c r="E122" t="s">
        <v>258</v>
      </c>
    </row>
    <row r="123" spans="5:5" x14ac:dyDescent="0.25">
      <c r="E123" t="s">
        <v>259</v>
      </c>
    </row>
    <row r="124" spans="5:5" x14ac:dyDescent="0.25">
      <c r="E124" t="s">
        <v>260</v>
      </c>
    </row>
    <row r="125" spans="5:5" x14ac:dyDescent="0.25">
      <c r="E125" t="s">
        <v>261</v>
      </c>
    </row>
    <row r="126" spans="5:5" x14ac:dyDescent="0.25">
      <c r="E126" t="s">
        <v>262</v>
      </c>
    </row>
    <row r="127" spans="5:5" x14ac:dyDescent="0.25">
      <c r="E127" t="s">
        <v>263</v>
      </c>
    </row>
    <row r="128" spans="5:5" x14ac:dyDescent="0.25">
      <c r="E128" t="s">
        <v>264</v>
      </c>
    </row>
    <row r="129" spans="5:5" x14ac:dyDescent="0.25">
      <c r="E129" t="s">
        <v>265</v>
      </c>
    </row>
    <row r="130" spans="5:5" x14ac:dyDescent="0.25">
      <c r="E130" t="s">
        <v>266</v>
      </c>
    </row>
    <row r="131" spans="5:5" x14ac:dyDescent="0.25">
      <c r="E131" t="s">
        <v>267</v>
      </c>
    </row>
    <row r="132" spans="5:5" x14ac:dyDescent="0.25">
      <c r="E132" t="s">
        <v>268</v>
      </c>
    </row>
    <row r="133" spans="5:5" x14ac:dyDescent="0.25">
      <c r="E133" t="s">
        <v>269</v>
      </c>
    </row>
    <row r="134" spans="5:5" x14ac:dyDescent="0.25">
      <c r="E134" t="s">
        <v>270</v>
      </c>
    </row>
    <row r="135" spans="5:5" x14ac:dyDescent="0.25">
      <c r="E135" t="s">
        <v>271</v>
      </c>
    </row>
    <row r="136" spans="5:5" x14ac:dyDescent="0.25">
      <c r="E136" t="s">
        <v>272</v>
      </c>
    </row>
    <row r="137" spans="5:5" x14ac:dyDescent="0.25">
      <c r="E137" t="s">
        <v>273</v>
      </c>
    </row>
    <row r="138" spans="5:5" x14ac:dyDescent="0.25">
      <c r="E138" t="s">
        <v>274</v>
      </c>
    </row>
    <row r="139" spans="5:5" x14ac:dyDescent="0.25">
      <c r="E139" t="s">
        <v>275</v>
      </c>
    </row>
    <row r="140" spans="5:5" x14ac:dyDescent="0.25">
      <c r="E140" t="s">
        <v>276</v>
      </c>
    </row>
    <row r="141" spans="5:5" x14ac:dyDescent="0.25">
      <c r="E141" t="s">
        <v>277</v>
      </c>
    </row>
    <row r="142" spans="5:5" x14ac:dyDescent="0.25">
      <c r="E142" t="s">
        <v>278</v>
      </c>
    </row>
    <row r="143" spans="5:5" x14ac:dyDescent="0.25">
      <c r="E143" t="s">
        <v>279</v>
      </c>
    </row>
    <row r="144" spans="5:5" x14ac:dyDescent="0.25">
      <c r="E144" t="s">
        <v>280</v>
      </c>
    </row>
    <row r="145" spans="5:5" x14ac:dyDescent="0.25">
      <c r="E145" t="s">
        <v>281</v>
      </c>
    </row>
    <row r="146" spans="5:5" x14ac:dyDescent="0.25">
      <c r="E146" t="s">
        <v>282</v>
      </c>
    </row>
    <row r="147" spans="5:5" x14ac:dyDescent="0.25">
      <c r="E147" t="s">
        <v>283</v>
      </c>
    </row>
    <row r="148" spans="5:5" x14ac:dyDescent="0.25">
      <c r="E148" t="s">
        <v>284</v>
      </c>
    </row>
    <row r="149" spans="5:5" x14ac:dyDescent="0.25">
      <c r="E149" t="s">
        <v>285</v>
      </c>
    </row>
    <row r="150" spans="5:5" x14ac:dyDescent="0.25">
      <c r="E150" t="s">
        <v>286</v>
      </c>
    </row>
    <row r="151" spans="5:5" x14ac:dyDescent="0.25">
      <c r="E151" t="s">
        <v>287</v>
      </c>
    </row>
    <row r="152" spans="5:5" x14ac:dyDescent="0.25">
      <c r="E152" t="s">
        <v>288</v>
      </c>
    </row>
    <row r="153" spans="5:5" x14ac:dyDescent="0.25">
      <c r="E153" t="s">
        <v>289</v>
      </c>
    </row>
    <row r="154" spans="5:5" x14ac:dyDescent="0.25">
      <c r="E154" t="s">
        <v>290</v>
      </c>
    </row>
    <row r="155" spans="5:5" x14ac:dyDescent="0.25">
      <c r="E155" t="s">
        <v>291</v>
      </c>
    </row>
    <row r="156" spans="5:5" x14ac:dyDescent="0.25">
      <c r="E156" t="s">
        <v>292</v>
      </c>
    </row>
    <row r="157" spans="5:5" x14ac:dyDescent="0.25">
      <c r="E157" t="s">
        <v>293</v>
      </c>
    </row>
    <row r="158" spans="5:5" x14ac:dyDescent="0.25">
      <c r="E158" t="s">
        <v>294</v>
      </c>
    </row>
    <row r="159" spans="5:5" x14ac:dyDescent="0.25">
      <c r="E159" t="s">
        <v>295</v>
      </c>
    </row>
    <row r="160" spans="5:5" x14ac:dyDescent="0.25">
      <c r="E160" t="s">
        <v>296</v>
      </c>
    </row>
    <row r="161" spans="5:5" x14ac:dyDescent="0.25">
      <c r="E161" t="s">
        <v>297</v>
      </c>
    </row>
    <row r="162" spans="5:5" x14ac:dyDescent="0.25">
      <c r="E162" t="s">
        <v>298</v>
      </c>
    </row>
    <row r="163" spans="5:5" x14ac:dyDescent="0.25">
      <c r="E163" t="s">
        <v>299</v>
      </c>
    </row>
    <row r="164" spans="5:5" x14ac:dyDescent="0.25">
      <c r="E164" t="s">
        <v>300</v>
      </c>
    </row>
    <row r="165" spans="5:5" x14ac:dyDescent="0.25">
      <c r="E165" t="s">
        <v>301</v>
      </c>
    </row>
    <row r="166" spans="5:5" x14ac:dyDescent="0.25">
      <c r="E166" t="s">
        <v>302</v>
      </c>
    </row>
    <row r="167" spans="5:5" x14ac:dyDescent="0.25">
      <c r="E167" t="s">
        <v>303</v>
      </c>
    </row>
    <row r="168" spans="5:5" x14ac:dyDescent="0.25">
      <c r="E168" t="s">
        <v>304</v>
      </c>
    </row>
    <row r="169" spans="5:5" x14ac:dyDescent="0.25">
      <c r="E169" t="s">
        <v>305</v>
      </c>
    </row>
    <row r="170" spans="5:5" x14ac:dyDescent="0.25">
      <c r="E170" t="s">
        <v>306</v>
      </c>
    </row>
    <row r="171" spans="5:5" x14ac:dyDescent="0.25">
      <c r="E171" t="s">
        <v>307</v>
      </c>
    </row>
    <row r="172" spans="5:5" x14ac:dyDescent="0.25">
      <c r="E172" t="s">
        <v>308</v>
      </c>
    </row>
    <row r="173" spans="5:5" x14ac:dyDescent="0.25">
      <c r="E173" t="s">
        <v>309</v>
      </c>
    </row>
    <row r="174" spans="5:5" x14ac:dyDescent="0.25">
      <c r="E174" t="s">
        <v>310</v>
      </c>
    </row>
    <row r="175" spans="5:5" x14ac:dyDescent="0.25">
      <c r="E175" t="s">
        <v>311</v>
      </c>
    </row>
    <row r="176" spans="5:5" x14ac:dyDescent="0.25">
      <c r="E176" t="s">
        <v>312</v>
      </c>
    </row>
    <row r="177" spans="5:5" x14ac:dyDescent="0.25">
      <c r="E177" t="s">
        <v>313</v>
      </c>
    </row>
    <row r="178" spans="5:5" x14ac:dyDescent="0.25">
      <c r="E178" t="s">
        <v>314</v>
      </c>
    </row>
    <row r="179" spans="5:5" x14ac:dyDescent="0.25">
      <c r="E179" t="s">
        <v>315</v>
      </c>
    </row>
    <row r="180" spans="5:5" x14ac:dyDescent="0.25">
      <c r="E180" t="s">
        <v>316</v>
      </c>
    </row>
    <row r="181" spans="5:5" x14ac:dyDescent="0.25">
      <c r="E181" t="s">
        <v>317</v>
      </c>
    </row>
    <row r="182" spans="5:5" x14ac:dyDescent="0.25">
      <c r="E182" t="s">
        <v>318</v>
      </c>
    </row>
    <row r="183" spans="5:5" x14ac:dyDescent="0.25">
      <c r="E183" t="s">
        <v>319</v>
      </c>
    </row>
    <row r="184" spans="5:5" x14ac:dyDescent="0.25">
      <c r="E184" t="s">
        <v>320</v>
      </c>
    </row>
    <row r="185" spans="5:5" x14ac:dyDescent="0.25">
      <c r="E185" t="s">
        <v>321</v>
      </c>
    </row>
    <row r="186" spans="5:5" x14ac:dyDescent="0.25">
      <c r="E186" t="s">
        <v>322</v>
      </c>
    </row>
    <row r="187" spans="5:5" x14ac:dyDescent="0.25">
      <c r="E187" t="s">
        <v>323</v>
      </c>
    </row>
    <row r="188" spans="5:5" x14ac:dyDescent="0.25">
      <c r="E188" t="s">
        <v>324</v>
      </c>
    </row>
    <row r="189" spans="5:5" x14ac:dyDescent="0.25">
      <c r="E189" t="s">
        <v>325</v>
      </c>
    </row>
    <row r="190" spans="5:5" x14ac:dyDescent="0.25">
      <c r="E190" t="s">
        <v>326</v>
      </c>
    </row>
    <row r="191" spans="5:5" x14ac:dyDescent="0.25">
      <c r="E191" t="s">
        <v>327</v>
      </c>
    </row>
    <row r="192" spans="5:5" x14ac:dyDescent="0.25">
      <c r="E192" t="s">
        <v>328</v>
      </c>
    </row>
    <row r="193" spans="5:5" x14ac:dyDescent="0.25">
      <c r="E193" t="s">
        <v>329</v>
      </c>
    </row>
    <row r="194" spans="5:5" x14ac:dyDescent="0.25">
      <c r="E194" t="s">
        <v>330</v>
      </c>
    </row>
    <row r="195" spans="5:5" x14ac:dyDescent="0.25">
      <c r="E195" t="s">
        <v>331</v>
      </c>
    </row>
    <row r="196" spans="5:5" x14ac:dyDescent="0.25">
      <c r="E196" t="s">
        <v>332</v>
      </c>
    </row>
    <row r="197" spans="5:5" x14ac:dyDescent="0.25">
      <c r="E197" t="s">
        <v>333</v>
      </c>
    </row>
    <row r="198" spans="5:5" x14ac:dyDescent="0.25">
      <c r="E198" t="s">
        <v>334</v>
      </c>
    </row>
    <row r="199" spans="5:5" x14ac:dyDescent="0.25">
      <c r="E199" t="s">
        <v>335</v>
      </c>
    </row>
    <row r="200" spans="5:5" x14ac:dyDescent="0.25">
      <c r="E200" t="s">
        <v>336</v>
      </c>
    </row>
    <row r="201" spans="5:5" x14ac:dyDescent="0.25">
      <c r="E201" t="s">
        <v>337</v>
      </c>
    </row>
    <row r="202" spans="5:5" x14ac:dyDescent="0.25">
      <c r="E202" t="s">
        <v>338</v>
      </c>
    </row>
    <row r="203" spans="5:5" x14ac:dyDescent="0.25">
      <c r="E203" t="s">
        <v>339</v>
      </c>
    </row>
    <row r="204" spans="5:5" x14ac:dyDescent="0.25">
      <c r="E204" t="s">
        <v>340</v>
      </c>
    </row>
    <row r="205" spans="5:5" x14ac:dyDescent="0.25">
      <c r="E205" t="s">
        <v>341</v>
      </c>
    </row>
    <row r="206" spans="5:5" x14ac:dyDescent="0.25">
      <c r="E206" t="s">
        <v>342</v>
      </c>
    </row>
    <row r="207" spans="5:5" x14ac:dyDescent="0.25">
      <c r="E207" t="s">
        <v>343</v>
      </c>
    </row>
    <row r="208" spans="5:5" x14ac:dyDescent="0.25">
      <c r="E208" t="s">
        <v>344</v>
      </c>
    </row>
    <row r="209" spans="5:5" x14ac:dyDescent="0.25">
      <c r="E209" t="s">
        <v>345</v>
      </c>
    </row>
    <row r="210" spans="5:5" x14ac:dyDescent="0.25">
      <c r="E210" t="s">
        <v>346</v>
      </c>
    </row>
    <row r="211" spans="5:5" x14ac:dyDescent="0.25">
      <c r="E211" t="s">
        <v>347</v>
      </c>
    </row>
    <row r="212" spans="5:5" x14ac:dyDescent="0.25">
      <c r="E212" t="s">
        <v>348</v>
      </c>
    </row>
    <row r="213" spans="5:5" x14ac:dyDescent="0.25">
      <c r="E213" t="s">
        <v>349</v>
      </c>
    </row>
    <row r="214" spans="5:5" x14ac:dyDescent="0.25">
      <c r="E214" t="s">
        <v>350</v>
      </c>
    </row>
    <row r="215" spans="5:5" x14ac:dyDescent="0.25">
      <c r="E215" t="s">
        <v>351</v>
      </c>
    </row>
    <row r="216" spans="5:5" x14ac:dyDescent="0.25">
      <c r="E216" t="s">
        <v>352</v>
      </c>
    </row>
    <row r="217" spans="5:5" x14ac:dyDescent="0.25">
      <c r="E217" t="s">
        <v>353</v>
      </c>
    </row>
    <row r="218" spans="5:5" x14ac:dyDescent="0.25">
      <c r="E218" t="s">
        <v>354</v>
      </c>
    </row>
    <row r="219" spans="5:5" x14ac:dyDescent="0.25">
      <c r="E219" t="s">
        <v>355</v>
      </c>
    </row>
    <row r="220" spans="5:5" x14ac:dyDescent="0.25">
      <c r="E220" t="s">
        <v>356</v>
      </c>
    </row>
    <row r="221" spans="5:5" x14ac:dyDescent="0.25">
      <c r="E221" t="s">
        <v>357</v>
      </c>
    </row>
    <row r="222" spans="5:5" x14ac:dyDescent="0.25">
      <c r="E222" t="s">
        <v>358</v>
      </c>
    </row>
    <row r="223" spans="5:5" x14ac:dyDescent="0.25">
      <c r="E223" t="s">
        <v>359</v>
      </c>
    </row>
    <row r="224" spans="5:5" x14ac:dyDescent="0.25">
      <c r="E224" t="s">
        <v>360</v>
      </c>
    </row>
    <row r="225" spans="5:5" x14ac:dyDescent="0.25">
      <c r="E225" t="s">
        <v>361</v>
      </c>
    </row>
    <row r="226" spans="5:5" x14ac:dyDescent="0.25">
      <c r="E226" t="s">
        <v>362</v>
      </c>
    </row>
    <row r="227" spans="5:5" x14ac:dyDescent="0.25">
      <c r="E227" t="s">
        <v>363</v>
      </c>
    </row>
    <row r="228" spans="5:5" x14ac:dyDescent="0.25">
      <c r="E228" t="s">
        <v>364</v>
      </c>
    </row>
    <row r="229" spans="5:5" x14ac:dyDescent="0.25">
      <c r="E229" t="s">
        <v>365</v>
      </c>
    </row>
    <row r="230" spans="5:5" x14ac:dyDescent="0.25">
      <c r="E230" t="s">
        <v>366</v>
      </c>
    </row>
    <row r="231" spans="5:5" x14ac:dyDescent="0.25">
      <c r="E231" t="s">
        <v>367</v>
      </c>
    </row>
    <row r="232" spans="5:5" x14ac:dyDescent="0.25">
      <c r="E232" t="s">
        <v>368</v>
      </c>
    </row>
    <row r="233" spans="5:5" x14ac:dyDescent="0.25">
      <c r="E233" t="s">
        <v>369</v>
      </c>
    </row>
    <row r="234" spans="5:5" x14ac:dyDescent="0.25">
      <c r="E234" t="s">
        <v>370</v>
      </c>
    </row>
    <row r="235" spans="5:5" x14ac:dyDescent="0.25">
      <c r="E235" t="s">
        <v>371</v>
      </c>
    </row>
    <row r="236" spans="5:5" x14ac:dyDescent="0.25">
      <c r="E236" t="s">
        <v>372</v>
      </c>
    </row>
    <row r="237" spans="5:5" x14ac:dyDescent="0.25">
      <c r="E237" t="s">
        <v>373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J20"/>
  <sheetViews>
    <sheetView showGridLines="0" zoomScaleNormal="100" workbookViewId="0">
      <selection activeCell="K10" sqref="K10"/>
    </sheetView>
  </sheetViews>
  <sheetFormatPr defaultColWidth="9.140625" defaultRowHeight="15" x14ac:dyDescent="0.25"/>
  <cols>
    <col min="1" max="1" width="9.140625" style="1"/>
    <col min="2" max="2" width="5.7109375" style="1" customWidth="1"/>
    <col min="3" max="9" width="9.140625" style="1"/>
    <col min="10" max="10" width="10.42578125" style="1" customWidth="1"/>
    <col min="11" max="16384" width="9.140625" style="1"/>
  </cols>
  <sheetData>
    <row r="1" spans="2:10" ht="15.75" thickBot="1" x14ac:dyDescent="0.3"/>
    <row r="2" spans="2:10" ht="17.25" customHeight="1" thickBot="1" x14ac:dyDescent="0.3">
      <c r="B2" s="431" t="s">
        <v>5</v>
      </c>
      <c r="C2" s="432"/>
      <c r="D2" s="432"/>
      <c r="E2" s="433" t="s">
        <v>480</v>
      </c>
      <c r="F2" s="434"/>
      <c r="G2" s="434"/>
      <c r="H2" s="434"/>
      <c r="I2" s="434"/>
      <c r="J2" s="24" t="s">
        <v>0</v>
      </c>
    </row>
    <row r="3" spans="2:10" x14ac:dyDescent="0.25">
      <c r="B3" s="435" t="s">
        <v>68</v>
      </c>
      <c r="C3" s="436"/>
      <c r="D3" s="436"/>
      <c r="E3" s="436"/>
      <c r="F3" s="436"/>
      <c r="G3" s="436"/>
      <c r="H3" s="436"/>
      <c r="I3" s="436"/>
      <c r="J3" s="437"/>
    </row>
    <row r="4" spans="2:10" x14ac:dyDescent="0.25">
      <c r="B4" s="63" t="s">
        <v>69</v>
      </c>
      <c r="C4" s="429" t="s">
        <v>70</v>
      </c>
      <c r="D4" s="429"/>
      <c r="E4" s="429"/>
      <c r="F4" s="429"/>
      <c r="G4" s="429"/>
      <c r="H4" s="429"/>
      <c r="I4" s="429"/>
      <c r="J4" s="430"/>
    </row>
    <row r="5" spans="2:10" x14ac:dyDescent="0.25">
      <c r="B5" s="63" t="s">
        <v>71</v>
      </c>
      <c r="C5" s="429" t="s">
        <v>68</v>
      </c>
      <c r="D5" s="429"/>
      <c r="E5" s="429"/>
      <c r="F5" s="429"/>
      <c r="G5" s="429"/>
      <c r="H5" s="429"/>
      <c r="I5" s="429"/>
      <c r="J5" s="430"/>
    </row>
    <row r="6" spans="2:10" x14ac:dyDescent="0.25">
      <c r="B6" s="63" t="s">
        <v>72</v>
      </c>
      <c r="C6" s="429" t="s">
        <v>6</v>
      </c>
      <c r="D6" s="429"/>
      <c r="E6" s="429"/>
      <c r="F6" s="429"/>
      <c r="G6" s="429"/>
      <c r="H6" s="429"/>
      <c r="I6" s="429"/>
      <c r="J6" s="430"/>
    </row>
    <row r="7" spans="2:10" x14ac:dyDescent="0.25">
      <c r="B7" s="63" t="s">
        <v>73</v>
      </c>
      <c r="C7" s="429" t="s">
        <v>13</v>
      </c>
      <c r="D7" s="429"/>
      <c r="E7" s="429"/>
      <c r="F7" s="429"/>
      <c r="G7" s="429"/>
      <c r="H7" s="429"/>
      <c r="I7" s="429"/>
      <c r="J7" s="430"/>
    </row>
    <row r="8" spans="2:10" x14ac:dyDescent="0.25">
      <c r="B8" s="63">
        <v>1</v>
      </c>
      <c r="C8" s="429" t="s">
        <v>462</v>
      </c>
      <c r="D8" s="429"/>
      <c r="E8" s="429"/>
      <c r="F8" s="429"/>
      <c r="G8" s="429"/>
      <c r="H8" s="429"/>
      <c r="I8" s="429"/>
      <c r="J8" s="430"/>
    </row>
    <row r="9" spans="2:10" x14ac:dyDescent="0.25">
      <c r="B9" s="63">
        <v>2</v>
      </c>
      <c r="C9" s="429" t="s">
        <v>624</v>
      </c>
      <c r="D9" s="429"/>
      <c r="E9" s="429"/>
      <c r="F9" s="429"/>
      <c r="G9" s="429"/>
      <c r="H9" s="429"/>
      <c r="I9" s="429"/>
      <c r="J9" s="430"/>
    </row>
    <row r="10" spans="2:10" x14ac:dyDescent="0.25">
      <c r="B10" s="63">
        <v>3</v>
      </c>
      <c r="C10" s="429" t="s">
        <v>727</v>
      </c>
      <c r="D10" s="429"/>
      <c r="E10" s="429"/>
      <c r="F10" s="429"/>
      <c r="G10" s="429"/>
      <c r="H10" s="429"/>
      <c r="I10" s="429"/>
      <c r="J10" s="430"/>
    </row>
    <row r="11" spans="2:10" x14ac:dyDescent="0.25">
      <c r="B11" s="63">
        <v>4</v>
      </c>
      <c r="C11" s="429" t="s">
        <v>776</v>
      </c>
      <c r="D11" s="429"/>
      <c r="E11" s="429"/>
      <c r="F11" s="429"/>
      <c r="G11" s="429"/>
      <c r="H11" s="429"/>
      <c r="I11" s="429"/>
      <c r="J11" s="430"/>
    </row>
    <row r="12" spans="2:10" x14ac:dyDescent="0.25">
      <c r="B12" s="63">
        <v>5</v>
      </c>
      <c r="C12" s="429" t="s">
        <v>777</v>
      </c>
      <c r="D12" s="429"/>
      <c r="E12" s="429"/>
      <c r="F12" s="429"/>
      <c r="G12" s="429"/>
      <c r="H12" s="429"/>
      <c r="I12" s="429"/>
      <c r="J12" s="430"/>
    </row>
    <row r="13" spans="2:10" x14ac:dyDescent="0.25">
      <c r="B13" s="63">
        <v>6</v>
      </c>
      <c r="C13" s="429" t="s">
        <v>728</v>
      </c>
      <c r="D13" s="429"/>
      <c r="E13" s="429"/>
      <c r="F13" s="429"/>
      <c r="G13" s="429"/>
      <c r="H13" s="429"/>
      <c r="I13" s="429"/>
      <c r="J13" s="430"/>
    </row>
    <row r="14" spans="2:10" x14ac:dyDescent="0.25">
      <c r="B14" s="63">
        <v>7</v>
      </c>
      <c r="C14" s="429" t="s">
        <v>460</v>
      </c>
      <c r="D14" s="429"/>
      <c r="E14" s="429"/>
      <c r="F14" s="429"/>
      <c r="G14" s="429"/>
      <c r="H14" s="429"/>
      <c r="I14" s="429"/>
      <c r="J14" s="430"/>
    </row>
    <row r="15" spans="2:10" x14ac:dyDescent="0.25">
      <c r="B15" s="63">
        <v>8</v>
      </c>
      <c r="C15" s="429" t="s">
        <v>729</v>
      </c>
      <c r="D15" s="429"/>
      <c r="E15" s="429"/>
      <c r="F15" s="429"/>
      <c r="G15" s="429"/>
      <c r="H15" s="429"/>
      <c r="I15" s="429"/>
      <c r="J15" s="430"/>
    </row>
    <row r="16" spans="2:10" x14ac:dyDescent="0.25">
      <c r="B16" s="63">
        <v>9</v>
      </c>
      <c r="C16" s="429" t="s">
        <v>773</v>
      </c>
      <c r="D16" s="429"/>
      <c r="E16" s="429"/>
      <c r="F16" s="429"/>
      <c r="G16" s="429"/>
      <c r="H16" s="429"/>
      <c r="I16" s="429"/>
      <c r="J16" s="430"/>
    </row>
    <row r="17" spans="2:10" x14ac:dyDescent="0.25">
      <c r="B17" s="219">
        <v>10</v>
      </c>
      <c r="C17" s="441" t="s">
        <v>774</v>
      </c>
      <c r="D17" s="442"/>
      <c r="E17" s="442"/>
      <c r="F17" s="442"/>
      <c r="G17" s="442"/>
      <c r="H17" s="442"/>
      <c r="I17" s="442"/>
      <c r="J17" s="443"/>
    </row>
    <row r="18" spans="2:10" x14ac:dyDescent="0.25">
      <c r="B18" s="396">
        <v>11</v>
      </c>
      <c r="C18" s="441" t="s">
        <v>907</v>
      </c>
      <c r="D18" s="442"/>
      <c r="E18" s="442"/>
      <c r="F18" s="442"/>
      <c r="G18" s="442"/>
      <c r="H18" s="442"/>
      <c r="I18" s="442"/>
      <c r="J18" s="443"/>
    </row>
    <row r="19" spans="2:10" ht="15.75" thickBot="1" x14ac:dyDescent="0.3">
      <c r="B19" s="219">
        <v>12</v>
      </c>
      <c r="C19" s="441" t="s">
        <v>67</v>
      </c>
      <c r="D19" s="442"/>
      <c r="E19" s="442"/>
      <c r="F19" s="442"/>
      <c r="G19" s="442"/>
      <c r="H19" s="442"/>
      <c r="I19" s="442"/>
      <c r="J19" s="443"/>
    </row>
    <row r="20" spans="2:10" ht="15.75" thickBot="1" x14ac:dyDescent="0.3">
      <c r="B20" s="438" t="s">
        <v>4</v>
      </c>
      <c r="C20" s="439"/>
      <c r="D20" s="439"/>
      <c r="E20" s="439"/>
      <c r="F20" s="439"/>
      <c r="G20" s="439"/>
      <c r="H20" s="439"/>
      <c r="I20" s="439"/>
      <c r="J20" s="440"/>
    </row>
  </sheetData>
  <mergeCells count="20">
    <mergeCell ref="B20:J20"/>
    <mergeCell ref="C15:J15"/>
    <mergeCell ref="C16:J16"/>
    <mergeCell ref="C14:J14"/>
    <mergeCell ref="C17:J17"/>
    <mergeCell ref="C19:J19"/>
    <mergeCell ref="C18:J18"/>
    <mergeCell ref="B2:D2"/>
    <mergeCell ref="E2:I2"/>
    <mergeCell ref="B3:J3"/>
    <mergeCell ref="C4:J4"/>
    <mergeCell ref="C5:J5"/>
    <mergeCell ref="C13:J13"/>
    <mergeCell ref="C12:J12"/>
    <mergeCell ref="C9:J9"/>
    <mergeCell ref="C6:J6"/>
    <mergeCell ref="C7:J7"/>
    <mergeCell ref="C8:J8"/>
    <mergeCell ref="C10:J10"/>
    <mergeCell ref="C11:J11"/>
  </mergeCells>
  <hyperlinks>
    <hyperlink ref="J2" location="'General Instructions'!A1" display="Next Page"/>
    <hyperlink ref="B2:D2" location="'Cover Page'!A1" display="Previous Page"/>
    <hyperlink ref="C4:J4" location="'Cover Page'!A1" display="Cover Page"/>
    <hyperlink ref="C5:J5" location="'Table of Contents'!A1" display="Table of Contents"/>
    <hyperlink ref="C6:J6" location="'General Instructions'!A1" display="General Instructions"/>
    <hyperlink ref="C7:J7" location="Definitions!A1" display="Definitions"/>
    <hyperlink ref="C8:J8" location="'1'!A1" display="Organization Information"/>
  </hyperlinks>
  <printOptions horizontalCentered="1" verticalCentered="1"/>
  <pageMargins left="0.35" right="0.35" top="0.5" bottom="0.5" header="0.05" footer="0.25"/>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Q10"/>
  <sheetViews>
    <sheetView showGridLines="0" zoomScale="85" zoomScaleNormal="85" workbookViewId="0">
      <selection activeCell="T4" sqref="T4"/>
    </sheetView>
  </sheetViews>
  <sheetFormatPr defaultColWidth="9.140625" defaultRowHeight="15" x14ac:dyDescent="0.25"/>
  <cols>
    <col min="1" max="1" width="9.140625" style="28"/>
    <col min="2" max="2" width="4.5703125" style="28" customWidth="1"/>
    <col min="3" max="16384" width="9.140625" style="28"/>
  </cols>
  <sheetData>
    <row r="1" spans="2:17" ht="15.75" thickBot="1" x14ac:dyDescent="0.3"/>
    <row r="2" spans="2:17" ht="15.75" thickBot="1" x14ac:dyDescent="0.3">
      <c r="B2" s="447" t="s">
        <v>5</v>
      </c>
      <c r="C2" s="448"/>
      <c r="D2" s="448"/>
      <c r="E2" s="455"/>
      <c r="F2" s="455"/>
      <c r="G2" s="455"/>
      <c r="H2" s="455"/>
      <c r="I2" s="455"/>
      <c r="J2" s="455"/>
      <c r="K2" s="455"/>
      <c r="L2" s="455"/>
      <c r="M2" s="29"/>
      <c r="N2" s="30" t="s">
        <v>0</v>
      </c>
    </row>
    <row r="3" spans="2:17" ht="15.75" thickBot="1" x14ac:dyDescent="0.3">
      <c r="B3" s="449" t="s">
        <v>6</v>
      </c>
      <c r="C3" s="450"/>
      <c r="D3" s="450"/>
      <c r="E3" s="450"/>
      <c r="F3" s="450"/>
      <c r="G3" s="450"/>
      <c r="H3" s="450"/>
      <c r="I3" s="450"/>
      <c r="J3" s="450"/>
      <c r="K3" s="450"/>
      <c r="L3" s="450"/>
      <c r="M3" s="450"/>
      <c r="N3" s="451"/>
    </row>
    <row r="4" spans="2:17" ht="145.5" customHeight="1" x14ac:dyDescent="0.25">
      <c r="B4" s="31" t="s">
        <v>7</v>
      </c>
      <c r="C4" s="452" t="s">
        <v>915</v>
      </c>
      <c r="D4" s="453"/>
      <c r="E4" s="453"/>
      <c r="F4" s="453"/>
      <c r="G4" s="453"/>
      <c r="H4" s="453"/>
      <c r="I4" s="453"/>
      <c r="J4" s="453"/>
      <c r="K4" s="453"/>
      <c r="L4" s="453"/>
      <c r="M4" s="453"/>
      <c r="N4" s="454"/>
      <c r="Q4" s="1"/>
    </row>
    <row r="5" spans="2:17" ht="155.25" customHeight="1" x14ac:dyDescent="0.25">
      <c r="B5" s="32" t="s">
        <v>8</v>
      </c>
      <c r="C5" s="456" t="s">
        <v>597</v>
      </c>
      <c r="D5" s="457"/>
      <c r="E5" s="457"/>
      <c r="F5" s="457"/>
      <c r="G5" s="457"/>
      <c r="H5" s="457"/>
      <c r="I5" s="457"/>
      <c r="J5" s="457"/>
      <c r="K5" s="457"/>
      <c r="L5" s="457"/>
      <c r="M5" s="457"/>
      <c r="N5" s="458"/>
      <c r="Q5" s="1"/>
    </row>
    <row r="6" spans="2:17" x14ac:dyDescent="0.25">
      <c r="B6" s="33" t="s">
        <v>9</v>
      </c>
      <c r="C6" s="459" t="s">
        <v>383</v>
      </c>
      <c r="D6" s="460"/>
      <c r="E6" s="460"/>
      <c r="F6" s="460"/>
      <c r="G6" s="460"/>
      <c r="H6" s="460"/>
      <c r="I6" s="460"/>
      <c r="J6" s="460"/>
      <c r="K6" s="460"/>
      <c r="L6" s="460"/>
      <c r="M6" s="460"/>
      <c r="N6" s="461"/>
      <c r="Q6" s="1"/>
    </row>
    <row r="7" spans="2:17" ht="46.5" customHeight="1" x14ac:dyDescent="0.25">
      <c r="B7" s="34" t="s">
        <v>10</v>
      </c>
      <c r="C7" s="462" t="s">
        <v>603</v>
      </c>
      <c r="D7" s="463"/>
      <c r="E7" s="463"/>
      <c r="F7" s="463"/>
      <c r="G7" s="463"/>
      <c r="H7" s="463"/>
      <c r="I7" s="463"/>
      <c r="J7" s="463"/>
      <c r="K7" s="463"/>
      <c r="L7" s="463"/>
      <c r="M7" s="463"/>
      <c r="N7" s="464"/>
    </row>
    <row r="8" spans="2:17" ht="84" customHeight="1" x14ac:dyDescent="0.25">
      <c r="B8" s="35" t="s">
        <v>11</v>
      </c>
      <c r="C8" s="462" t="s">
        <v>604</v>
      </c>
      <c r="D8" s="463"/>
      <c r="E8" s="463"/>
      <c r="F8" s="463"/>
      <c r="G8" s="463"/>
      <c r="H8" s="463"/>
      <c r="I8" s="463"/>
      <c r="J8" s="463"/>
      <c r="K8" s="463"/>
      <c r="L8" s="463"/>
      <c r="M8" s="463"/>
      <c r="N8" s="464"/>
    </row>
    <row r="9" spans="2:17" ht="155.25" customHeight="1" thickBot="1" x14ac:dyDescent="0.3">
      <c r="B9" s="36" t="s">
        <v>12</v>
      </c>
      <c r="C9" s="465" t="s">
        <v>605</v>
      </c>
      <c r="D9" s="466"/>
      <c r="E9" s="466"/>
      <c r="F9" s="466"/>
      <c r="G9" s="466"/>
      <c r="H9" s="466"/>
      <c r="I9" s="466"/>
      <c r="J9" s="466"/>
      <c r="K9" s="466"/>
      <c r="L9" s="466"/>
      <c r="M9" s="466"/>
      <c r="N9" s="467"/>
    </row>
    <row r="10" spans="2:17" ht="15.75" thickBot="1" x14ac:dyDescent="0.3">
      <c r="B10" s="444" t="s">
        <v>4</v>
      </c>
      <c r="C10" s="445"/>
      <c r="D10" s="445"/>
      <c r="E10" s="445"/>
      <c r="F10" s="445"/>
      <c r="G10" s="445"/>
      <c r="H10" s="445"/>
      <c r="I10" s="445"/>
      <c r="J10" s="445"/>
      <c r="K10" s="445"/>
      <c r="L10" s="445"/>
      <c r="M10" s="445"/>
      <c r="N10" s="446"/>
    </row>
  </sheetData>
  <mergeCells count="10">
    <mergeCell ref="B10:N10"/>
    <mergeCell ref="B2:D2"/>
    <mergeCell ref="B3:N3"/>
    <mergeCell ref="C4:N4"/>
    <mergeCell ref="E2:L2"/>
    <mergeCell ref="C5:N5"/>
    <mergeCell ref="C6:N6"/>
    <mergeCell ref="C7:N7"/>
    <mergeCell ref="C8:N8"/>
    <mergeCell ref="C9:N9"/>
  </mergeCells>
  <hyperlinks>
    <hyperlink ref="N2" location="Definitions!A1" display="Next Page"/>
    <hyperlink ref="B2:D2" location="'Table of Contents'!A1" display="Previous Page"/>
  </hyperlinks>
  <printOptions horizontalCentered="1" verticalCentered="1"/>
  <pageMargins left="0.35" right="0.35" top="0.5" bottom="0.5" header="0.05" footer="0.25"/>
  <pageSetup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35"/>
  <sheetViews>
    <sheetView showGridLines="0" zoomScale="85" zoomScaleNormal="85" workbookViewId="0">
      <selection activeCell="E17" sqref="E17:N17"/>
    </sheetView>
  </sheetViews>
  <sheetFormatPr defaultColWidth="9.140625" defaultRowHeight="15" x14ac:dyDescent="0.25"/>
  <cols>
    <col min="1" max="16384" width="9.140625" style="28"/>
  </cols>
  <sheetData>
    <row r="1" spans="2:14" ht="15.75" thickBot="1" x14ac:dyDescent="0.3"/>
    <row r="2" spans="2:14" ht="15.75" thickBot="1" x14ac:dyDescent="0.3">
      <c r="B2" s="431" t="s">
        <v>5</v>
      </c>
      <c r="C2" s="432"/>
      <c r="D2" s="432"/>
      <c r="E2" s="489"/>
      <c r="F2" s="489"/>
      <c r="G2" s="489"/>
      <c r="H2" s="489"/>
      <c r="I2" s="489"/>
      <c r="J2" s="489"/>
      <c r="K2" s="489"/>
      <c r="L2" s="489"/>
      <c r="M2" s="23"/>
      <c r="N2" s="24" t="s">
        <v>0</v>
      </c>
    </row>
    <row r="3" spans="2:14" x14ac:dyDescent="0.25">
      <c r="B3" s="435" t="s">
        <v>13</v>
      </c>
      <c r="C3" s="436"/>
      <c r="D3" s="436"/>
      <c r="E3" s="436"/>
      <c r="F3" s="436"/>
      <c r="G3" s="436"/>
      <c r="H3" s="436"/>
      <c r="I3" s="436"/>
      <c r="J3" s="436"/>
      <c r="K3" s="436"/>
      <c r="L3" s="436"/>
      <c r="M3" s="436"/>
      <c r="N3" s="437"/>
    </row>
    <row r="4" spans="2:14" ht="15" customHeight="1" x14ac:dyDescent="0.25">
      <c r="B4" s="490" t="s">
        <v>14</v>
      </c>
      <c r="C4" s="491"/>
      <c r="D4" s="492"/>
      <c r="E4" s="493" t="s">
        <v>15</v>
      </c>
      <c r="F4" s="494"/>
      <c r="G4" s="494"/>
      <c r="H4" s="494"/>
      <c r="I4" s="494"/>
      <c r="J4" s="494"/>
      <c r="K4" s="494"/>
      <c r="L4" s="494"/>
      <c r="M4" s="494"/>
      <c r="N4" s="495"/>
    </row>
    <row r="5" spans="2:14" ht="71.25" customHeight="1" x14ac:dyDescent="0.25">
      <c r="B5" s="486" t="s">
        <v>16</v>
      </c>
      <c r="C5" s="487"/>
      <c r="D5" s="488"/>
      <c r="E5" s="456" t="s">
        <v>547</v>
      </c>
      <c r="F5" s="457"/>
      <c r="G5" s="457"/>
      <c r="H5" s="457"/>
      <c r="I5" s="457"/>
      <c r="J5" s="457"/>
      <c r="K5" s="457"/>
      <c r="L5" s="457"/>
      <c r="M5" s="457"/>
      <c r="N5" s="458"/>
    </row>
    <row r="6" spans="2:14" ht="38.25" customHeight="1" x14ac:dyDescent="0.25">
      <c r="B6" s="468" t="s">
        <v>22</v>
      </c>
      <c r="C6" s="469"/>
      <c r="D6" s="470"/>
      <c r="E6" s="456" t="s">
        <v>17</v>
      </c>
      <c r="F6" s="457"/>
      <c r="G6" s="457"/>
      <c r="H6" s="457"/>
      <c r="I6" s="457"/>
      <c r="J6" s="457"/>
      <c r="K6" s="457"/>
      <c r="L6" s="457"/>
      <c r="M6" s="457"/>
      <c r="N6" s="458"/>
    </row>
    <row r="7" spans="2:14" ht="44.25" customHeight="1" x14ac:dyDescent="0.25">
      <c r="B7" s="468" t="s">
        <v>23</v>
      </c>
      <c r="C7" s="469"/>
      <c r="D7" s="470"/>
      <c r="E7" s="456" t="s">
        <v>18</v>
      </c>
      <c r="F7" s="457"/>
      <c r="G7" s="457"/>
      <c r="H7" s="457"/>
      <c r="I7" s="457"/>
      <c r="J7" s="457"/>
      <c r="K7" s="457"/>
      <c r="L7" s="457"/>
      <c r="M7" s="457"/>
      <c r="N7" s="458"/>
    </row>
    <row r="8" spans="2:14" ht="51" customHeight="1" x14ac:dyDescent="0.25">
      <c r="B8" s="468" t="s">
        <v>24</v>
      </c>
      <c r="C8" s="469"/>
      <c r="D8" s="470"/>
      <c r="E8" s="456" t="s">
        <v>19</v>
      </c>
      <c r="F8" s="457"/>
      <c r="G8" s="457"/>
      <c r="H8" s="457"/>
      <c r="I8" s="457"/>
      <c r="J8" s="457"/>
      <c r="K8" s="457"/>
      <c r="L8" s="457"/>
      <c r="M8" s="457"/>
      <c r="N8" s="458"/>
    </row>
    <row r="9" spans="2:14" ht="51" customHeight="1" x14ac:dyDescent="0.25">
      <c r="B9" s="468" t="s">
        <v>606</v>
      </c>
      <c r="C9" s="469"/>
      <c r="D9" s="470"/>
      <c r="E9" s="456" t="s">
        <v>730</v>
      </c>
      <c r="F9" s="457"/>
      <c r="G9" s="457"/>
      <c r="H9" s="457"/>
      <c r="I9" s="457"/>
      <c r="J9" s="457"/>
      <c r="K9" s="457"/>
      <c r="L9" s="457"/>
      <c r="M9" s="457"/>
      <c r="N9" s="458"/>
    </row>
    <row r="10" spans="2:14" ht="75.75" customHeight="1" x14ac:dyDescent="0.25">
      <c r="B10" s="468" t="s">
        <v>608</v>
      </c>
      <c r="C10" s="469"/>
      <c r="D10" s="470"/>
      <c r="E10" s="456" t="s">
        <v>731</v>
      </c>
      <c r="F10" s="457"/>
      <c r="G10" s="457"/>
      <c r="H10" s="457"/>
      <c r="I10" s="457"/>
      <c r="J10" s="457"/>
      <c r="K10" s="457"/>
      <c r="L10" s="457"/>
      <c r="M10" s="457"/>
      <c r="N10" s="458"/>
    </row>
    <row r="11" spans="2:14" ht="45.75" customHeight="1" x14ac:dyDescent="0.25">
      <c r="B11" s="468" t="s">
        <v>458</v>
      </c>
      <c r="C11" s="469"/>
      <c r="D11" s="470"/>
      <c r="E11" s="456" t="s">
        <v>598</v>
      </c>
      <c r="F11" s="457"/>
      <c r="G11" s="457"/>
      <c r="H11" s="457"/>
      <c r="I11" s="457"/>
      <c r="J11" s="457"/>
      <c r="K11" s="457"/>
      <c r="L11" s="457"/>
      <c r="M11" s="457"/>
      <c r="N11" s="458"/>
    </row>
    <row r="12" spans="2:14" ht="56.25" customHeight="1" x14ac:dyDescent="0.25">
      <c r="B12" s="500" t="s">
        <v>457</v>
      </c>
      <c r="C12" s="501"/>
      <c r="D12" s="502"/>
      <c r="E12" s="497" t="s">
        <v>535</v>
      </c>
      <c r="F12" s="498"/>
      <c r="G12" s="498"/>
      <c r="H12" s="498"/>
      <c r="I12" s="498"/>
      <c r="J12" s="498"/>
      <c r="K12" s="498"/>
      <c r="L12" s="498"/>
      <c r="M12" s="498"/>
      <c r="N12" s="499"/>
    </row>
    <row r="13" spans="2:14" ht="52.5" customHeight="1" x14ac:dyDescent="0.25">
      <c r="B13" s="468" t="s">
        <v>25</v>
      </c>
      <c r="C13" s="469"/>
      <c r="D13" s="470"/>
      <c r="E13" s="456" t="s">
        <v>20</v>
      </c>
      <c r="F13" s="457"/>
      <c r="G13" s="457"/>
      <c r="H13" s="457"/>
      <c r="I13" s="457"/>
      <c r="J13" s="457"/>
      <c r="K13" s="457"/>
      <c r="L13" s="457"/>
      <c r="M13" s="457"/>
      <c r="N13" s="458"/>
    </row>
    <row r="14" spans="2:14" ht="52.5" customHeight="1" x14ac:dyDescent="0.25">
      <c r="B14" s="468" t="s">
        <v>750</v>
      </c>
      <c r="C14" s="469"/>
      <c r="D14" s="470"/>
      <c r="E14" s="456" t="s">
        <v>850</v>
      </c>
      <c r="F14" s="457"/>
      <c r="G14" s="457"/>
      <c r="H14" s="457"/>
      <c r="I14" s="457"/>
      <c r="J14" s="457"/>
      <c r="K14" s="457"/>
      <c r="L14" s="457"/>
      <c r="M14" s="457"/>
      <c r="N14" s="458"/>
    </row>
    <row r="15" spans="2:14" ht="40.5" customHeight="1" x14ac:dyDescent="0.25">
      <c r="B15" s="468" t="s">
        <v>26</v>
      </c>
      <c r="C15" s="469"/>
      <c r="D15" s="473"/>
      <c r="E15" s="456" t="s">
        <v>508</v>
      </c>
      <c r="F15" s="457"/>
      <c r="G15" s="457"/>
      <c r="H15" s="457"/>
      <c r="I15" s="457"/>
      <c r="J15" s="457"/>
      <c r="K15" s="457"/>
      <c r="L15" s="457"/>
      <c r="M15" s="457"/>
      <c r="N15" s="458"/>
    </row>
    <row r="16" spans="2:14" ht="108.75" customHeight="1" x14ac:dyDescent="0.25">
      <c r="B16" s="468" t="s">
        <v>459</v>
      </c>
      <c r="C16" s="469"/>
      <c r="D16" s="473"/>
      <c r="E16" s="456" t="s">
        <v>593</v>
      </c>
      <c r="F16" s="457"/>
      <c r="G16" s="457"/>
      <c r="H16" s="457"/>
      <c r="I16" s="457"/>
      <c r="J16" s="457"/>
      <c r="K16" s="457"/>
      <c r="L16" s="457"/>
      <c r="M16" s="457"/>
      <c r="N16" s="458"/>
    </row>
    <row r="17" spans="1:15" ht="45.75" customHeight="1" x14ac:dyDescent="0.25">
      <c r="B17" s="468" t="s">
        <v>27</v>
      </c>
      <c r="C17" s="469"/>
      <c r="D17" s="470"/>
      <c r="E17" s="456" t="s">
        <v>427</v>
      </c>
      <c r="F17" s="457"/>
      <c r="G17" s="457"/>
      <c r="H17" s="457"/>
      <c r="I17" s="457"/>
      <c r="J17" s="457"/>
      <c r="K17" s="457"/>
      <c r="L17" s="457"/>
      <c r="M17" s="457"/>
      <c r="N17" s="458"/>
    </row>
    <row r="18" spans="1:15" ht="42.75" customHeight="1" x14ac:dyDescent="0.25">
      <c r="B18" s="468" t="s">
        <v>35</v>
      </c>
      <c r="C18" s="469"/>
      <c r="D18" s="470"/>
      <c r="E18" s="456" t="s">
        <v>475</v>
      </c>
      <c r="F18" s="457"/>
      <c r="G18" s="457"/>
      <c r="H18" s="457"/>
      <c r="I18" s="457"/>
      <c r="J18" s="457"/>
      <c r="K18" s="457"/>
      <c r="L18" s="457"/>
      <c r="M18" s="457"/>
      <c r="N18" s="458"/>
    </row>
    <row r="19" spans="1:15" ht="159" customHeight="1" x14ac:dyDescent="0.25">
      <c r="A19" s="249"/>
      <c r="B19" s="496" t="s">
        <v>719</v>
      </c>
      <c r="C19" s="496"/>
      <c r="D19" s="496"/>
      <c r="E19" s="456" t="s">
        <v>852</v>
      </c>
      <c r="F19" s="457"/>
      <c r="G19" s="457"/>
      <c r="H19" s="457"/>
      <c r="I19" s="457"/>
      <c r="J19" s="457"/>
      <c r="K19" s="457"/>
      <c r="L19" s="457"/>
      <c r="M19" s="457"/>
      <c r="N19" s="457"/>
      <c r="O19" s="250"/>
    </row>
    <row r="20" spans="1:15" ht="68.25" customHeight="1" x14ac:dyDescent="0.25">
      <c r="B20" s="468" t="s">
        <v>481</v>
      </c>
      <c r="C20" s="469"/>
      <c r="D20" s="470"/>
      <c r="E20" s="456" t="s">
        <v>483</v>
      </c>
      <c r="F20" s="457"/>
      <c r="G20" s="457"/>
      <c r="H20" s="457"/>
      <c r="I20" s="457"/>
      <c r="J20" s="457"/>
      <c r="K20" s="457"/>
      <c r="L20" s="457"/>
      <c r="M20" s="457"/>
      <c r="N20" s="458"/>
    </row>
    <row r="21" spans="1:15" ht="68.25" customHeight="1" x14ac:dyDescent="0.25">
      <c r="B21" s="468" t="s">
        <v>420</v>
      </c>
      <c r="C21" s="469"/>
      <c r="D21" s="470"/>
      <c r="E21" s="456" t="s">
        <v>502</v>
      </c>
      <c r="F21" s="457"/>
      <c r="G21" s="457"/>
      <c r="H21" s="457"/>
      <c r="I21" s="457"/>
      <c r="J21" s="457"/>
      <c r="K21" s="457"/>
      <c r="L21" s="457"/>
      <c r="M21" s="457"/>
      <c r="N21" s="458"/>
    </row>
    <row r="22" spans="1:15" ht="39" customHeight="1" x14ac:dyDescent="0.25">
      <c r="B22" s="474" t="s">
        <v>52</v>
      </c>
      <c r="C22" s="475"/>
      <c r="D22" s="476"/>
      <c r="E22" s="456" t="s">
        <v>594</v>
      </c>
      <c r="F22" s="457"/>
      <c r="G22" s="457"/>
      <c r="H22" s="457"/>
      <c r="I22" s="457"/>
      <c r="J22" s="457"/>
      <c r="K22" s="457"/>
      <c r="L22" s="457"/>
      <c r="M22" s="457"/>
      <c r="N22" s="458"/>
    </row>
    <row r="23" spans="1:15" ht="60" customHeight="1" x14ac:dyDescent="0.25">
      <c r="B23" s="477" t="s">
        <v>699</v>
      </c>
      <c r="C23" s="478"/>
      <c r="D23" s="479"/>
      <c r="E23" s="480" t="s">
        <v>911</v>
      </c>
      <c r="F23" s="481"/>
      <c r="G23" s="481"/>
      <c r="H23" s="481"/>
      <c r="I23" s="481"/>
      <c r="J23" s="481"/>
      <c r="K23" s="481"/>
      <c r="L23" s="481"/>
      <c r="M23" s="481"/>
      <c r="N23" s="482"/>
    </row>
    <row r="24" spans="1:15" ht="69.75" customHeight="1" x14ac:dyDescent="0.25">
      <c r="B24" s="477" t="s">
        <v>627</v>
      </c>
      <c r="C24" s="478"/>
      <c r="D24" s="479"/>
      <c r="E24" s="497" t="s">
        <v>851</v>
      </c>
      <c r="F24" s="498"/>
      <c r="G24" s="498"/>
      <c r="H24" s="498"/>
      <c r="I24" s="498"/>
      <c r="J24" s="498"/>
      <c r="K24" s="498"/>
      <c r="L24" s="498"/>
      <c r="M24" s="498"/>
      <c r="N24" s="499"/>
    </row>
    <row r="25" spans="1:15" ht="26.25" customHeight="1" x14ac:dyDescent="0.25">
      <c r="B25" s="468" t="s">
        <v>34</v>
      </c>
      <c r="C25" s="469"/>
      <c r="D25" s="470"/>
      <c r="E25" s="456" t="s">
        <v>421</v>
      </c>
      <c r="F25" s="457"/>
      <c r="G25" s="457"/>
      <c r="H25" s="457"/>
      <c r="I25" s="457"/>
      <c r="J25" s="457"/>
      <c r="K25" s="457"/>
      <c r="L25" s="457"/>
      <c r="M25" s="457"/>
      <c r="N25" s="458"/>
    </row>
    <row r="26" spans="1:15" ht="41.25" customHeight="1" x14ac:dyDescent="0.25">
      <c r="B26" s="468" t="s">
        <v>28</v>
      </c>
      <c r="C26" s="469"/>
      <c r="D26" s="470"/>
      <c r="E26" s="456" t="s">
        <v>595</v>
      </c>
      <c r="F26" s="457"/>
      <c r="G26" s="457"/>
      <c r="H26" s="457"/>
      <c r="I26" s="457"/>
      <c r="J26" s="457"/>
      <c r="K26" s="457"/>
      <c r="L26" s="457"/>
      <c r="M26" s="457"/>
      <c r="N26" s="458"/>
    </row>
    <row r="27" spans="1:15" ht="45" customHeight="1" x14ac:dyDescent="0.25">
      <c r="B27" s="468" t="s">
        <v>30</v>
      </c>
      <c r="C27" s="469"/>
      <c r="D27" s="470"/>
      <c r="E27" s="456" t="s">
        <v>599</v>
      </c>
      <c r="F27" s="457"/>
      <c r="G27" s="457"/>
      <c r="H27" s="457"/>
      <c r="I27" s="457"/>
      <c r="J27" s="457"/>
      <c r="K27" s="457"/>
      <c r="L27" s="457"/>
      <c r="M27" s="457"/>
      <c r="N27" s="458"/>
    </row>
    <row r="28" spans="1:15" ht="39" customHeight="1" x14ac:dyDescent="0.25">
      <c r="B28" s="468" t="s">
        <v>29</v>
      </c>
      <c r="C28" s="469"/>
      <c r="D28" s="470"/>
      <c r="E28" s="456" t="s">
        <v>384</v>
      </c>
      <c r="F28" s="457"/>
      <c r="G28" s="457"/>
      <c r="H28" s="457"/>
      <c r="I28" s="457"/>
      <c r="J28" s="457"/>
      <c r="K28" s="457"/>
      <c r="L28" s="457"/>
      <c r="M28" s="457"/>
      <c r="N28" s="458"/>
    </row>
    <row r="29" spans="1:15" ht="54.75" customHeight="1" x14ac:dyDescent="0.25">
      <c r="B29" s="468" t="s">
        <v>58</v>
      </c>
      <c r="C29" s="469"/>
      <c r="D29" s="470"/>
      <c r="E29" s="456" t="s">
        <v>21</v>
      </c>
      <c r="F29" s="457"/>
      <c r="G29" s="457"/>
      <c r="H29" s="457"/>
      <c r="I29" s="457"/>
      <c r="J29" s="457"/>
      <c r="K29" s="457"/>
      <c r="L29" s="457"/>
      <c r="M29" s="457"/>
      <c r="N29" s="458"/>
    </row>
    <row r="30" spans="1:15" ht="41.25" customHeight="1" x14ac:dyDescent="0.25">
      <c r="B30" s="468" t="s">
        <v>31</v>
      </c>
      <c r="C30" s="469"/>
      <c r="D30" s="470"/>
      <c r="E30" s="456" t="s">
        <v>596</v>
      </c>
      <c r="F30" s="457"/>
      <c r="G30" s="457"/>
      <c r="H30" s="457"/>
      <c r="I30" s="457"/>
      <c r="J30" s="457"/>
      <c r="K30" s="457"/>
      <c r="L30" s="457"/>
      <c r="M30" s="457"/>
      <c r="N30" s="458"/>
    </row>
    <row r="31" spans="1:15" ht="56.25" customHeight="1" x14ac:dyDescent="0.25">
      <c r="B31" s="468" t="s">
        <v>32</v>
      </c>
      <c r="C31" s="469"/>
      <c r="D31" s="470"/>
      <c r="E31" s="456" t="s">
        <v>476</v>
      </c>
      <c r="F31" s="457"/>
      <c r="G31" s="457"/>
      <c r="H31" s="457"/>
      <c r="I31" s="457"/>
      <c r="J31" s="457"/>
      <c r="K31" s="457"/>
      <c r="L31" s="457"/>
      <c r="M31" s="457"/>
      <c r="N31" s="458"/>
    </row>
    <row r="32" spans="1:15" ht="153" customHeight="1" x14ac:dyDescent="0.25">
      <c r="B32" s="468" t="s">
        <v>700</v>
      </c>
      <c r="C32" s="469"/>
      <c r="D32" s="470"/>
      <c r="E32" s="456" t="s">
        <v>878</v>
      </c>
      <c r="F32" s="457"/>
      <c r="G32" s="457"/>
      <c r="H32" s="457"/>
      <c r="I32" s="457"/>
      <c r="J32" s="457"/>
      <c r="K32" s="457"/>
      <c r="L32" s="457"/>
      <c r="M32" s="457"/>
      <c r="N32" s="458"/>
    </row>
    <row r="33" spans="2:14" ht="60.75" customHeight="1" x14ac:dyDescent="0.25">
      <c r="B33" s="483" t="s">
        <v>848</v>
      </c>
      <c r="C33" s="484"/>
      <c r="D33" s="485"/>
      <c r="E33" s="456" t="s">
        <v>849</v>
      </c>
      <c r="F33" s="457"/>
      <c r="G33" s="457"/>
      <c r="H33" s="457"/>
      <c r="I33" s="457"/>
      <c r="J33" s="457"/>
      <c r="K33" s="457"/>
      <c r="L33" s="457"/>
      <c r="M33" s="457"/>
      <c r="N33" s="458"/>
    </row>
    <row r="34" spans="2:14" ht="50.25" customHeight="1" thickBot="1" x14ac:dyDescent="0.3">
      <c r="B34" s="468" t="s">
        <v>33</v>
      </c>
      <c r="C34" s="469"/>
      <c r="D34" s="470"/>
      <c r="E34" s="456" t="s">
        <v>428</v>
      </c>
      <c r="F34" s="457"/>
      <c r="G34" s="457"/>
      <c r="H34" s="457"/>
      <c r="I34" s="457"/>
      <c r="J34" s="457"/>
      <c r="K34" s="457"/>
      <c r="L34" s="457"/>
      <c r="M34" s="457"/>
      <c r="N34" s="458"/>
    </row>
    <row r="35" spans="2:14" ht="15.75" thickBot="1" x14ac:dyDescent="0.3">
      <c r="B35" s="438" t="s">
        <v>4</v>
      </c>
      <c r="C35" s="471"/>
      <c r="D35" s="471"/>
      <c r="E35" s="471"/>
      <c r="F35" s="471"/>
      <c r="G35" s="471"/>
      <c r="H35" s="471"/>
      <c r="I35" s="471"/>
      <c r="J35" s="471"/>
      <c r="K35" s="471"/>
      <c r="L35" s="471"/>
      <c r="M35" s="471"/>
      <c r="N35" s="472"/>
    </row>
  </sheetData>
  <sortState ref="B43:D50">
    <sortCondition ref="B27"/>
  </sortState>
  <mergeCells count="66">
    <mergeCell ref="E14:N14"/>
    <mergeCell ref="B15:D15"/>
    <mergeCell ref="E15:N15"/>
    <mergeCell ref="B12:D12"/>
    <mergeCell ref="E12:N12"/>
    <mergeCell ref="B14:D14"/>
    <mergeCell ref="B26:D26"/>
    <mergeCell ref="E17:N17"/>
    <mergeCell ref="E18:N18"/>
    <mergeCell ref="E21:N21"/>
    <mergeCell ref="B18:D18"/>
    <mergeCell ref="B21:D21"/>
    <mergeCell ref="B17:D17"/>
    <mergeCell ref="E26:N26"/>
    <mergeCell ref="E19:N19"/>
    <mergeCell ref="B19:D19"/>
    <mergeCell ref="E25:N25"/>
    <mergeCell ref="B24:D24"/>
    <mergeCell ref="E24:N24"/>
    <mergeCell ref="B27:D27"/>
    <mergeCell ref="E30:N30"/>
    <mergeCell ref="B30:D30"/>
    <mergeCell ref="E29:N29"/>
    <mergeCell ref="E27:N27"/>
    <mergeCell ref="B28:D28"/>
    <mergeCell ref="B29:D29"/>
    <mergeCell ref="E28:N28"/>
    <mergeCell ref="B10:D10"/>
    <mergeCell ref="E10:N10"/>
    <mergeCell ref="B2:D2"/>
    <mergeCell ref="E2:L2"/>
    <mergeCell ref="B3:N3"/>
    <mergeCell ref="B4:D4"/>
    <mergeCell ref="E4:N4"/>
    <mergeCell ref="E32:N32"/>
    <mergeCell ref="B33:D33"/>
    <mergeCell ref="E31:N31"/>
    <mergeCell ref="B31:D31"/>
    <mergeCell ref="E5:N5"/>
    <mergeCell ref="E13:N13"/>
    <mergeCell ref="B13:D13"/>
    <mergeCell ref="B5:D5"/>
    <mergeCell ref="B6:D6"/>
    <mergeCell ref="E6:N6"/>
    <mergeCell ref="B7:D7"/>
    <mergeCell ref="E7:N7"/>
    <mergeCell ref="B8:D8"/>
    <mergeCell ref="E8:N8"/>
    <mergeCell ref="B9:D9"/>
    <mergeCell ref="E9:N9"/>
    <mergeCell ref="E33:N33"/>
    <mergeCell ref="B34:D34"/>
    <mergeCell ref="B11:D11"/>
    <mergeCell ref="E11:N11"/>
    <mergeCell ref="B35:N35"/>
    <mergeCell ref="B16:D16"/>
    <mergeCell ref="E16:N16"/>
    <mergeCell ref="E22:N22"/>
    <mergeCell ref="B22:D22"/>
    <mergeCell ref="B23:D23"/>
    <mergeCell ref="B25:D25"/>
    <mergeCell ref="B20:D20"/>
    <mergeCell ref="E23:N23"/>
    <mergeCell ref="E20:N20"/>
    <mergeCell ref="E34:N34"/>
    <mergeCell ref="B32:D32"/>
  </mergeCells>
  <hyperlinks>
    <hyperlink ref="N2" location="'1'!A1" display="Next Page"/>
    <hyperlink ref="B2:D2" location="'General Instructions'!A1" display="Previous Page"/>
  </hyperlinks>
  <printOptions horizontalCentered="1" verticalCentered="1"/>
  <pageMargins left="0.35" right="0.35" top="0.5" bottom="0.5" header="0.05" footer="0.25"/>
  <pageSetup scale="75" fitToWidth="0" fitToHeight="0" orientation="portrait" r:id="rId1"/>
  <rowBreaks count="1" manualBreakCount="1">
    <brk id="19" min="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O38"/>
  <sheetViews>
    <sheetView showGridLines="0" zoomScale="85" zoomScaleNormal="85" workbookViewId="0">
      <selection activeCell="J18" sqref="J18:K18"/>
    </sheetView>
  </sheetViews>
  <sheetFormatPr defaultColWidth="8.85546875" defaultRowHeight="15" x14ac:dyDescent="0.25"/>
  <cols>
    <col min="1" max="1" width="8.85546875" style="1"/>
    <col min="2" max="2" width="3.42578125" style="1" customWidth="1"/>
    <col min="3" max="6" width="11.7109375" style="1" customWidth="1"/>
    <col min="7" max="7" width="22.7109375" style="1" customWidth="1"/>
    <col min="8" max="13" width="11.7109375" style="1" customWidth="1"/>
    <col min="14" max="14" width="12.28515625" style="1" customWidth="1"/>
    <col min="15" max="16384" width="8.85546875" style="1"/>
  </cols>
  <sheetData>
    <row r="1" spans="2:14" ht="15.75" thickBot="1" x14ac:dyDescent="0.3"/>
    <row r="2" spans="2:14" ht="15.75" thickBot="1" x14ac:dyDescent="0.3">
      <c r="B2" s="431" t="s">
        <v>5</v>
      </c>
      <c r="C2" s="432"/>
      <c r="D2" s="432"/>
      <c r="E2" s="489"/>
      <c r="F2" s="489"/>
      <c r="G2" s="489"/>
      <c r="H2" s="489"/>
      <c r="I2" s="489"/>
      <c r="J2" s="489"/>
      <c r="K2" s="489"/>
      <c r="L2" s="489"/>
      <c r="M2" s="23"/>
      <c r="N2" s="24" t="s">
        <v>0</v>
      </c>
    </row>
    <row r="3" spans="2:14" ht="15.75" thickBot="1" x14ac:dyDescent="0.3">
      <c r="B3" s="435" t="s">
        <v>724</v>
      </c>
      <c r="C3" s="436"/>
      <c r="D3" s="436"/>
      <c r="E3" s="436"/>
      <c r="F3" s="436"/>
      <c r="G3" s="436"/>
      <c r="H3" s="436"/>
      <c r="I3" s="436"/>
      <c r="J3" s="436"/>
      <c r="K3" s="436"/>
      <c r="L3" s="436"/>
      <c r="M3" s="436"/>
      <c r="N3" s="437"/>
    </row>
    <row r="4" spans="2:14" ht="15" customHeight="1" x14ac:dyDescent="0.25">
      <c r="B4" s="560" t="s">
        <v>7</v>
      </c>
      <c r="C4" s="550" t="s">
        <v>40</v>
      </c>
      <c r="D4" s="550"/>
      <c r="E4" s="550"/>
      <c r="F4" s="550"/>
      <c r="G4" s="551"/>
      <c r="H4" s="551"/>
      <c r="I4" s="551"/>
      <c r="J4" s="551"/>
      <c r="K4" s="551"/>
      <c r="L4" s="551"/>
      <c r="M4" s="551"/>
      <c r="N4" s="552"/>
    </row>
    <row r="5" spans="2:14" x14ac:dyDescent="0.25">
      <c r="B5" s="561"/>
      <c r="C5" s="527" t="s">
        <v>36</v>
      </c>
      <c r="D5" s="527"/>
      <c r="E5" s="527"/>
      <c r="F5" s="503"/>
      <c r="G5" s="512"/>
      <c r="H5" s="512"/>
      <c r="I5" s="512"/>
      <c r="J5" s="512"/>
      <c r="K5" s="512"/>
      <c r="L5" s="512"/>
      <c r="M5" s="512"/>
      <c r="N5" s="513"/>
    </row>
    <row r="6" spans="2:14" x14ac:dyDescent="0.25">
      <c r="B6" s="561"/>
      <c r="C6" s="527" t="s">
        <v>37</v>
      </c>
      <c r="D6" s="527"/>
      <c r="E6" s="527"/>
      <c r="F6" s="503"/>
      <c r="G6" s="512"/>
      <c r="H6" s="512"/>
      <c r="I6" s="512"/>
      <c r="J6" s="512"/>
      <c r="K6" s="512"/>
      <c r="L6" s="512"/>
      <c r="M6" s="512"/>
      <c r="N6" s="513"/>
    </row>
    <row r="7" spans="2:14" x14ac:dyDescent="0.25">
      <c r="B7" s="561"/>
      <c r="C7" s="527" t="s">
        <v>38</v>
      </c>
      <c r="D7" s="527"/>
      <c r="E7" s="527"/>
      <c r="F7" s="503"/>
      <c r="G7" s="512"/>
      <c r="H7" s="512"/>
      <c r="I7" s="512"/>
      <c r="J7" s="512"/>
      <c r="K7" s="512"/>
      <c r="L7" s="512"/>
      <c r="M7" s="512"/>
      <c r="N7" s="513"/>
    </row>
    <row r="8" spans="2:14" x14ac:dyDescent="0.25">
      <c r="B8" s="561"/>
      <c r="C8" s="527" t="s">
        <v>39</v>
      </c>
      <c r="D8" s="527"/>
      <c r="E8" s="527"/>
      <c r="F8" s="503"/>
      <c r="G8" s="512"/>
      <c r="H8" s="512"/>
      <c r="I8" s="512"/>
      <c r="J8" s="512"/>
      <c r="K8" s="512"/>
      <c r="L8" s="512"/>
      <c r="M8" s="512"/>
      <c r="N8" s="513"/>
    </row>
    <row r="9" spans="2:14" x14ac:dyDescent="0.25">
      <c r="B9" s="561"/>
      <c r="C9" s="527" t="s">
        <v>482</v>
      </c>
      <c r="D9" s="527"/>
      <c r="E9" s="527"/>
      <c r="F9" s="503"/>
      <c r="G9" s="510"/>
      <c r="H9" s="510"/>
      <c r="I9" s="510"/>
      <c r="J9" s="510"/>
      <c r="K9" s="510"/>
      <c r="L9" s="510"/>
      <c r="M9" s="510"/>
      <c r="N9" s="511"/>
    </row>
    <row r="10" spans="2:14" x14ac:dyDescent="0.25">
      <c r="B10" s="561"/>
      <c r="C10" s="527" t="s">
        <v>485</v>
      </c>
      <c r="D10" s="527"/>
      <c r="E10" s="527"/>
      <c r="F10" s="503"/>
      <c r="G10" s="512"/>
      <c r="H10" s="512"/>
      <c r="I10" s="512"/>
      <c r="J10" s="512"/>
      <c r="K10" s="512"/>
      <c r="L10" s="512"/>
      <c r="M10" s="512"/>
      <c r="N10" s="513"/>
    </row>
    <row r="11" spans="2:14" x14ac:dyDescent="0.25">
      <c r="B11" s="561"/>
      <c r="C11" s="527" t="s">
        <v>422</v>
      </c>
      <c r="D11" s="527"/>
      <c r="E11" s="527"/>
      <c r="F11" s="503"/>
      <c r="G11" s="512"/>
      <c r="H11" s="512"/>
      <c r="I11" s="512"/>
      <c r="J11" s="512"/>
      <c r="K11" s="512"/>
      <c r="L11" s="512"/>
      <c r="M11" s="512"/>
      <c r="N11" s="513"/>
    </row>
    <row r="12" spans="2:14" x14ac:dyDescent="0.25">
      <c r="B12" s="561"/>
      <c r="C12" s="527" t="s">
        <v>423</v>
      </c>
      <c r="D12" s="527"/>
      <c r="E12" s="527"/>
      <c r="F12" s="503"/>
      <c r="G12" s="512"/>
      <c r="H12" s="512"/>
      <c r="I12" s="512"/>
      <c r="J12" s="512"/>
      <c r="K12" s="512"/>
      <c r="L12" s="512"/>
      <c r="M12" s="512"/>
      <c r="N12" s="513"/>
    </row>
    <row r="13" spans="2:14" ht="15.75" thickBot="1" x14ac:dyDescent="0.3">
      <c r="B13" s="562"/>
      <c r="C13" s="556" t="s">
        <v>424</v>
      </c>
      <c r="D13" s="556"/>
      <c r="E13" s="556"/>
      <c r="F13" s="557"/>
      <c r="G13" s="558"/>
      <c r="H13" s="558"/>
      <c r="I13" s="558"/>
      <c r="J13" s="558"/>
      <c r="K13" s="558"/>
      <c r="L13" s="558"/>
      <c r="M13" s="558"/>
      <c r="N13" s="559"/>
    </row>
    <row r="14" spans="2:14" ht="29.25" customHeight="1" x14ac:dyDescent="0.25">
      <c r="B14" s="560" t="s">
        <v>8</v>
      </c>
      <c r="C14" s="550" t="s">
        <v>425</v>
      </c>
      <c r="D14" s="550"/>
      <c r="E14" s="550"/>
      <c r="F14" s="550"/>
      <c r="G14" s="550"/>
      <c r="H14" s="550"/>
      <c r="I14" s="550"/>
      <c r="J14" s="550"/>
      <c r="K14" s="550"/>
      <c r="L14" s="553"/>
      <c r="M14" s="554"/>
      <c r="N14" s="555"/>
    </row>
    <row r="15" spans="2:14" ht="35.450000000000003" customHeight="1" x14ac:dyDescent="0.25">
      <c r="B15" s="561"/>
      <c r="C15" s="514" t="s">
        <v>41</v>
      </c>
      <c r="D15" s="514"/>
      <c r="E15" s="514"/>
      <c r="F15" s="514" t="s">
        <v>136</v>
      </c>
      <c r="G15" s="514"/>
      <c r="H15" s="514" t="s">
        <v>137</v>
      </c>
      <c r="I15" s="514"/>
      <c r="J15" s="514" t="s">
        <v>138</v>
      </c>
      <c r="K15" s="514"/>
      <c r="L15" s="514" t="s">
        <v>139</v>
      </c>
      <c r="M15" s="515"/>
      <c r="N15" s="19" t="s">
        <v>42</v>
      </c>
    </row>
    <row r="16" spans="2:14" x14ac:dyDescent="0.25">
      <c r="B16" s="486"/>
      <c r="C16" s="516"/>
      <c r="D16" s="516"/>
      <c r="E16" s="516"/>
      <c r="F16" s="516"/>
      <c r="G16" s="516"/>
      <c r="H16" s="516"/>
      <c r="I16" s="516"/>
      <c r="J16" s="516"/>
      <c r="K16" s="516"/>
      <c r="L16" s="516"/>
      <c r="M16" s="516"/>
      <c r="N16" s="20"/>
    </row>
    <row r="17" spans="2:14" x14ac:dyDescent="0.25">
      <c r="B17" s="486"/>
      <c r="C17" s="516"/>
      <c r="D17" s="516"/>
      <c r="E17" s="516"/>
      <c r="F17" s="516"/>
      <c r="G17" s="516"/>
      <c r="H17" s="516"/>
      <c r="I17" s="516"/>
      <c r="J17" s="516"/>
      <c r="K17" s="516"/>
      <c r="L17" s="516"/>
      <c r="M17" s="516"/>
      <c r="N17" s="20"/>
    </row>
    <row r="18" spans="2:14" x14ac:dyDescent="0.25">
      <c r="B18" s="486"/>
      <c r="C18" s="516"/>
      <c r="D18" s="516"/>
      <c r="E18" s="516"/>
      <c r="F18" s="516"/>
      <c r="G18" s="516"/>
      <c r="H18" s="516"/>
      <c r="I18" s="516"/>
      <c r="J18" s="516"/>
      <c r="K18" s="516"/>
      <c r="L18" s="516"/>
      <c r="M18" s="516"/>
      <c r="N18" s="20"/>
    </row>
    <row r="19" spans="2:14" x14ac:dyDescent="0.25">
      <c r="B19" s="486"/>
      <c r="C19" s="516"/>
      <c r="D19" s="516"/>
      <c r="E19" s="516"/>
      <c r="F19" s="516"/>
      <c r="G19" s="516"/>
      <c r="H19" s="516"/>
      <c r="I19" s="516"/>
      <c r="J19" s="516"/>
      <c r="K19" s="516"/>
      <c r="L19" s="516"/>
      <c r="M19" s="516"/>
      <c r="N19" s="20"/>
    </row>
    <row r="20" spans="2:14" x14ac:dyDescent="0.25">
      <c r="B20" s="486"/>
      <c r="C20" s="516"/>
      <c r="D20" s="516"/>
      <c r="E20" s="516"/>
      <c r="F20" s="516"/>
      <c r="G20" s="516"/>
      <c r="H20" s="516"/>
      <c r="I20" s="516"/>
      <c r="J20" s="516"/>
      <c r="K20" s="516"/>
      <c r="L20" s="516"/>
      <c r="M20" s="516"/>
      <c r="N20" s="20"/>
    </row>
    <row r="21" spans="2:14" ht="15.75" thickBot="1" x14ac:dyDescent="0.3">
      <c r="B21" s="563"/>
      <c r="C21" s="520"/>
      <c r="D21" s="520"/>
      <c r="E21" s="520"/>
      <c r="F21" s="520"/>
      <c r="G21" s="520"/>
      <c r="H21" s="520"/>
      <c r="I21" s="520"/>
      <c r="J21" s="520"/>
      <c r="K21" s="520"/>
      <c r="L21" s="520"/>
      <c r="M21" s="520"/>
      <c r="N21" s="21"/>
    </row>
    <row r="22" spans="2:14" ht="49.9" customHeight="1" x14ac:dyDescent="0.25">
      <c r="B22" s="538" t="s">
        <v>9</v>
      </c>
      <c r="C22" s="522" t="s">
        <v>753</v>
      </c>
      <c r="D22" s="522"/>
      <c r="E22" s="522"/>
      <c r="F22" s="522"/>
      <c r="G22" s="522"/>
      <c r="H22" s="522"/>
      <c r="I22" s="522"/>
      <c r="J22" s="522"/>
      <c r="K22" s="522"/>
      <c r="L22" s="522"/>
      <c r="M22" s="522"/>
      <c r="N22" s="523"/>
    </row>
    <row r="23" spans="2:14" x14ac:dyDescent="0.25">
      <c r="B23" s="539"/>
      <c r="C23" s="543" t="s">
        <v>825</v>
      </c>
      <c r="D23" s="544"/>
      <c r="E23" s="544"/>
      <c r="F23" s="544"/>
      <c r="G23" s="544"/>
      <c r="H23" s="545"/>
      <c r="I23" s="546" t="s">
        <v>43</v>
      </c>
      <c r="J23" s="544"/>
      <c r="K23" s="545"/>
      <c r="L23" s="524" t="s">
        <v>44</v>
      </c>
      <c r="M23" s="525"/>
      <c r="N23" s="526"/>
    </row>
    <row r="24" spans="2:14" x14ac:dyDescent="0.25">
      <c r="B24" s="539"/>
      <c r="C24" s="527" t="s">
        <v>627</v>
      </c>
      <c r="D24" s="527"/>
      <c r="E24" s="527"/>
      <c r="F24" s="527"/>
      <c r="G24" s="527"/>
      <c r="H24" s="503"/>
      <c r="I24" s="516"/>
      <c r="J24" s="516"/>
      <c r="K24" s="516"/>
      <c r="L24" s="506"/>
      <c r="M24" s="507"/>
      <c r="N24" s="509"/>
    </row>
    <row r="25" spans="2:14" x14ac:dyDescent="0.25">
      <c r="B25" s="539"/>
      <c r="C25" s="503" t="s">
        <v>719</v>
      </c>
      <c r="D25" s="504"/>
      <c r="E25" s="504"/>
      <c r="F25" s="504"/>
      <c r="G25" s="504"/>
      <c r="H25" s="505"/>
      <c r="I25" s="506"/>
      <c r="J25" s="507"/>
      <c r="K25" s="508"/>
      <c r="L25" s="506"/>
      <c r="M25" s="507"/>
      <c r="N25" s="509"/>
    </row>
    <row r="26" spans="2:14" x14ac:dyDescent="0.25">
      <c r="B26" s="539"/>
      <c r="C26" s="503" t="s">
        <v>607</v>
      </c>
      <c r="D26" s="504"/>
      <c r="E26" s="504"/>
      <c r="F26" s="504"/>
      <c r="G26" s="504"/>
      <c r="H26" s="505"/>
      <c r="I26" s="506"/>
      <c r="J26" s="507"/>
      <c r="K26" s="508"/>
      <c r="L26" s="506"/>
      <c r="M26" s="507"/>
      <c r="N26" s="509"/>
    </row>
    <row r="27" spans="2:14" x14ac:dyDescent="0.25">
      <c r="B27" s="539"/>
      <c r="C27" s="547" t="s">
        <v>606</v>
      </c>
      <c r="D27" s="548"/>
      <c r="E27" s="548"/>
      <c r="F27" s="548"/>
      <c r="G27" s="548"/>
      <c r="H27" s="549"/>
      <c r="I27" s="506"/>
      <c r="J27" s="507"/>
      <c r="K27" s="508"/>
      <c r="L27" s="506"/>
      <c r="M27" s="507"/>
      <c r="N27" s="509"/>
    </row>
    <row r="28" spans="2:14" x14ac:dyDescent="0.25">
      <c r="B28" s="539"/>
      <c r="C28" s="527" t="s">
        <v>608</v>
      </c>
      <c r="D28" s="527"/>
      <c r="E28" s="527"/>
      <c r="F28" s="527"/>
      <c r="G28" s="527"/>
      <c r="H28" s="503"/>
      <c r="I28" s="516"/>
      <c r="J28" s="516"/>
      <c r="K28" s="516"/>
      <c r="L28" s="506"/>
      <c r="M28" s="507"/>
      <c r="N28" s="509"/>
    </row>
    <row r="29" spans="2:14" x14ac:dyDescent="0.25">
      <c r="B29" s="539"/>
      <c r="C29" s="220" t="s">
        <v>858</v>
      </c>
      <c r="D29" s="221"/>
      <c r="E29" s="221"/>
      <c r="F29" s="221"/>
      <c r="G29" s="221"/>
      <c r="H29" s="222"/>
      <c r="I29" s="516"/>
      <c r="J29" s="516"/>
      <c r="K29" s="516"/>
      <c r="L29" s="506"/>
      <c r="M29" s="507"/>
      <c r="N29" s="509"/>
    </row>
    <row r="30" spans="2:14" x14ac:dyDescent="0.25">
      <c r="B30" s="539"/>
      <c r="C30" s="503" t="s">
        <v>867</v>
      </c>
      <c r="D30" s="504"/>
      <c r="E30" s="504"/>
      <c r="F30" s="504"/>
      <c r="G30" s="504"/>
      <c r="H30" s="505"/>
      <c r="I30" s="506"/>
      <c r="J30" s="507"/>
      <c r="K30" s="508"/>
      <c r="L30" s="506"/>
      <c r="M30" s="507"/>
      <c r="N30" s="509"/>
    </row>
    <row r="31" spans="2:14" x14ac:dyDescent="0.25">
      <c r="B31" s="539"/>
      <c r="C31" s="503" t="s">
        <v>859</v>
      </c>
      <c r="D31" s="504"/>
      <c r="E31" s="504"/>
      <c r="F31" s="504"/>
      <c r="G31" s="504"/>
      <c r="H31" s="505"/>
      <c r="I31" s="506"/>
      <c r="J31" s="507"/>
      <c r="K31" s="508"/>
      <c r="L31" s="506"/>
      <c r="M31" s="507"/>
      <c r="N31" s="509"/>
    </row>
    <row r="32" spans="2:14" x14ac:dyDescent="0.25">
      <c r="B32" s="539"/>
      <c r="C32" s="503" t="s">
        <v>860</v>
      </c>
      <c r="D32" s="504"/>
      <c r="E32" s="504"/>
      <c r="F32" s="504"/>
      <c r="G32" s="504"/>
      <c r="H32" s="505"/>
      <c r="I32" s="506"/>
      <c r="J32" s="507"/>
      <c r="K32" s="508"/>
      <c r="L32" s="506"/>
      <c r="M32" s="507"/>
      <c r="N32" s="509"/>
    </row>
    <row r="33" spans="2:15" x14ac:dyDescent="0.25">
      <c r="B33" s="539"/>
      <c r="C33" s="517" t="s">
        <v>861</v>
      </c>
      <c r="D33" s="518"/>
      <c r="E33" s="518"/>
      <c r="F33" s="518"/>
      <c r="G33" s="518"/>
      <c r="H33" s="519"/>
      <c r="I33" s="506"/>
      <c r="J33" s="507"/>
      <c r="K33" s="508"/>
      <c r="L33" s="506"/>
      <c r="M33" s="507"/>
      <c r="N33" s="509"/>
    </row>
    <row r="34" spans="2:15" x14ac:dyDescent="0.25">
      <c r="B34" s="539"/>
      <c r="C34" s="503" t="s">
        <v>862</v>
      </c>
      <c r="D34" s="504"/>
      <c r="E34" s="504"/>
      <c r="F34" s="504"/>
      <c r="G34" s="504"/>
      <c r="H34" s="505"/>
      <c r="I34" s="506"/>
      <c r="J34" s="507"/>
      <c r="K34" s="508"/>
      <c r="L34" s="506"/>
      <c r="M34" s="507"/>
      <c r="N34" s="509"/>
    </row>
    <row r="35" spans="2:15" x14ac:dyDescent="0.25">
      <c r="B35" s="539"/>
      <c r="C35" s="503" t="s">
        <v>633</v>
      </c>
      <c r="D35" s="504"/>
      <c r="E35" s="504"/>
      <c r="F35" s="504"/>
      <c r="G35" s="504"/>
      <c r="H35" s="505"/>
      <c r="I35" s="506"/>
      <c r="J35" s="507"/>
      <c r="K35" s="508"/>
      <c r="L35" s="506"/>
      <c r="M35" s="507"/>
      <c r="N35" s="509"/>
    </row>
    <row r="36" spans="2:15" x14ac:dyDescent="0.25">
      <c r="B36" s="539"/>
      <c r="C36" s="57" t="s">
        <v>48</v>
      </c>
      <c r="D36" s="535" t="s">
        <v>570</v>
      </c>
      <c r="E36" s="536"/>
      <c r="F36" s="536"/>
      <c r="G36" s="536"/>
      <c r="H36" s="537"/>
      <c r="I36" s="532"/>
      <c r="J36" s="533"/>
      <c r="K36" s="534"/>
      <c r="L36" s="506"/>
      <c r="M36" s="507"/>
      <c r="N36" s="509"/>
    </row>
    <row r="37" spans="2:15" ht="68.25" customHeight="1" thickBot="1" x14ac:dyDescent="0.3">
      <c r="B37" s="540" t="s">
        <v>411</v>
      </c>
      <c r="C37" s="541"/>
      <c r="D37" s="542"/>
      <c r="E37" s="528"/>
      <c r="F37" s="529"/>
      <c r="G37" s="529"/>
      <c r="H37" s="529"/>
      <c r="I37" s="530"/>
      <c r="J37" s="530"/>
      <c r="K37" s="530"/>
      <c r="L37" s="530"/>
      <c r="M37" s="530"/>
      <c r="N37" s="531"/>
      <c r="O37" s="4"/>
    </row>
    <row r="38" spans="2:15" ht="15.75" thickBot="1" x14ac:dyDescent="0.3">
      <c r="B38" s="521" t="s">
        <v>4</v>
      </c>
      <c r="C38" s="439"/>
      <c r="D38" s="439"/>
      <c r="E38" s="439"/>
      <c r="F38" s="439"/>
      <c r="G38" s="439"/>
      <c r="H38" s="439"/>
      <c r="I38" s="439"/>
      <c r="J38" s="439"/>
      <c r="K38" s="439"/>
      <c r="L38" s="439"/>
      <c r="M38" s="439"/>
      <c r="N38" s="440"/>
    </row>
  </sheetData>
  <mergeCells count="107">
    <mergeCell ref="B2:D2"/>
    <mergeCell ref="E2:L2"/>
    <mergeCell ref="B3:N3"/>
    <mergeCell ref="C4:N4"/>
    <mergeCell ref="C14:L14"/>
    <mergeCell ref="M14:N14"/>
    <mergeCell ref="C10:F10"/>
    <mergeCell ref="C11:F11"/>
    <mergeCell ref="C12:F12"/>
    <mergeCell ref="C13:F13"/>
    <mergeCell ref="C5:F5"/>
    <mergeCell ref="C6:F6"/>
    <mergeCell ref="C7:F7"/>
    <mergeCell ref="C8:F8"/>
    <mergeCell ref="C9:F9"/>
    <mergeCell ref="G5:N5"/>
    <mergeCell ref="G11:N11"/>
    <mergeCell ref="G12:N12"/>
    <mergeCell ref="G13:N13"/>
    <mergeCell ref="B4:B13"/>
    <mergeCell ref="B14:B21"/>
    <mergeCell ref="G6:N6"/>
    <mergeCell ref="G7:N7"/>
    <mergeCell ref="G8:N8"/>
    <mergeCell ref="F15:G15"/>
    <mergeCell ref="H15:I15"/>
    <mergeCell ref="J15:K15"/>
    <mergeCell ref="L25:N25"/>
    <mergeCell ref="C18:E18"/>
    <mergeCell ref="F18:G18"/>
    <mergeCell ref="H18:I18"/>
    <mergeCell ref="J18:K18"/>
    <mergeCell ref="L18:M18"/>
    <mergeCell ref="C17:E17"/>
    <mergeCell ref="F17:G17"/>
    <mergeCell ref="H17:I17"/>
    <mergeCell ref="J17:K17"/>
    <mergeCell ref="L17:M17"/>
    <mergeCell ref="C21:E21"/>
    <mergeCell ref="F21:G21"/>
    <mergeCell ref="H19:I19"/>
    <mergeCell ref="J19:K19"/>
    <mergeCell ref="L19:M19"/>
    <mergeCell ref="B38:N38"/>
    <mergeCell ref="C22:N22"/>
    <mergeCell ref="L23:N23"/>
    <mergeCell ref="C24:H24"/>
    <mergeCell ref="I24:K24"/>
    <mergeCell ref="C28:H28"/>
    <mergeCell ref="I28:K28"/>
    <mergeCell ref="I29:K29"/>
    <mergeCell ref="E37:N37"/>
    <mergeCell ref="I36:K36"/>
    <mergeCell ref="D36:H36"/>
    <mergeCell ref="B22:B36"/>
    <mergeCell ref="B37:D37"/>
    <mergeCell ref="L24:N24"/>
    <mergeCell ref="L28:N28"/>
    <mergeCell ref="L29:N29"/>
    <mergeCell ref="C23:H23"/>
    <mergeCell ref="I23:K23"/>
    <mergeCell ref="C26:H26"/>
    <mergeCell ref="C27:H27"/>
    <mergeCell ref="C25:H25"/>
    <mergeCell ref="I25:K25"/>
    <mergeCell ref="I26:K26"/>
    <mergeCell ref="L36:N36"/>
    <mergeCell ref="G9:N9"/>
    <mergeCell ref="G10:N10"/>
    <mergeCell ref="L15:M15"/>
    <mergeCell ref="L16:M16"/>
    <mergeCell ref="C31:H31"/>
    <mergeCell ref="C33:H33"/>
    <mergeCell ref="C34:H34"/>
    <mergeCell ref="I33:K33"/>
    <mergeCell ref="I34:K34"/>
    <mergeCell ref="C19:E19"/>
    <mergeCell ref="F19:G19"/>
    <mergeCell ref="L20:M20"/>
    <mergeCell ref="H21:I21"/>
    <mergeCell ref="J21:K21"/>
    <mergeCell ref="L21:M21"/>
    <mergeCell ref="C20:E20"/>
    <mergeCell ref="F20:G20"/>
    <mergeCell ref="H20:I20"/>
    <mergeCell ref="J20:K20"/>
    <mergeCell ref="C15:E15"/>
    <mergeCell ref="C16:E16"/>
    <mergeCell ref="H16:I16"/>
    <mergeCell ref="F16:G16"/>
    <mergeCell ref="J16:K16"/>
    <mergeCell ref="C35:H35"/>
    <mergeCell ref="I35:K35"/>
    <mergeCell ref="L35:N35"/>
    <mergeCell ref="L26:N26"/>
    <mergeCell ref="L27:N27"/>
    <mergeCell ref="L33:N33"/>
    <mergeCell ref="L34:N34"/>
    <mergeCell ref="C32:H32"/>
    <mergeCell ref="I32:K32"/>
    <mergeCell ref="L32:N32"/>
    <mergeCell ref="I30:K30"/>
    <mergeCell ref="L30:N30"/>
    <mergeCell ref="I31:K31"/>
    <mergeCell ref="I27:K27"/>
    <mergeCell ref="L31:N31"/>
    <mergeCell ref="C30:H30"/>
  </mergeCells>
  <dataValidations count="8">
    <dataValidation type="list" allowBlank="1" showInputMessage="1" showErrorMessage="1" errorTitle="State" error="Select a U.S. state or territory from the dropdown menu, or type in the full state name." sqref="G8:N8">
      <formula1>State</formula1>
    </dataValidation>
    <dataValidation type="textLength" operator="equal" allowBlank="1" showInputMessage="1" showErrorMessage="1" errorTitle="Zip Code" error="Enter a five-digit zip code." sqref="G9:N9">
      <formula1>5</formula1>
    </dataValidation>
    <dataValidation type="list" allowBlank="1" showInputMessage="1" showErrorMessage="1" errorTitle="Ownership" error="Select Yes or No from the dropdown menu." sqref="M14:N14">
      <formula1>YesNo</formula1>
    </dataValidation>
    <dataValidation type="list" allowBlank="1" showInputMessage="1" showErrorMessage="1" errorTitle="Country" error="Select a country from the dropdown menu." sqref="L16:M21">
      <formula1>Country</formula1>
    </dataValidation>
    <dataValidation type="decimal" allowBlank="1" showInputMessage="1" showErrorMessage="1" errorTitle="Percentage" error="Enter a percentage as a decimal." sqref="N16:N21">
      <formula1>0</formula1>
      <formula2>1</formula2>
    </dataValidation>
    <dataValidation type="whole" operator="greaterThanOrEqual" allowBlank="1" showInputMessage="1" showErrorMessage="1" sqref="G13:N13">
      <formula1>0</formula1>
    </dataValidation>
    <dataValidation type="list" allowBlank="1" showInputMessage="1" showErrorMessage="1" errorTitle="Country" error="Select a country from the dropdown menu" sqref="G10:N10">
      <formula1>Country</formula1>
    </dataValidation>
    <dataValidation type="whole" operator="greaterThanOrEqual" allowBlank="1" showInputMessage="1" showErrorMessage="1" errorTitle="Number" error="Enter the number of facilities as a numeral." sqref="J31:K31 M31:N31 J28:K29 J24:K24 M24:N24 M28:N29 I24:I35 L24:L35 I36:N36">
      <formula1>0</formula1>
    </dataValidation>
  </dataValidations>
  <hyperlinks>
    <hyperlink ref="N2" location="'2'!A1" display="Next Page"/>
    <hyperlink ref="B2:D2" location="Definitions!A1" display="Previous Page"/>
  </hyperlinks>
  <printOptions horizontalCentered="1" verticalCentered="1"/>
  <pageMargins left="0.35" right="0.35" top="0.5" bottom="0.5" header="0.05" footer="0.25"/>
  <pageSetup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R56"/>
  <sheetViews>
    <sheetView showGridLines="0" topLeftCell="B1" zoomScale="70" zoomScaleNormal="70" workbookViewId="0">
      <selection activeCell="L13" sqref="L13"/>
    </sheetView>
  </sheetViews>
  <sheetFormatPr defaultColWidth="8.85546875" defaultRowHeight="15" x14ac:dyDescent="0.25"/>
  <cols>
    <col min="1" max="1" width="8.85546875" style="1"/>
    <col min="2" max="2" width="3" style="1" customWidth="1"/>
    <col min="3" max="3" width="3.5703125" style="1" customWidth="1"/>
    <col min="4" max="4" width="9.85546875" style="1" customWidth="1"/>
    <col min="5" max="5" width="7.5703125" style="1" customWidth="1"/>
    <col min="6" max="6" width="8.5703125" style="1" customWidth="1"/>
    <col min="7" max="7" width="19.5703125" style="1" customWidth="1"/>
    <col min="8" max="8" width="18.5703125" style="1" customWidth="1"/>
    <col min="9" max="9" width="21.7109375" style="1" customWidth="1"/>
    <col min="10" max="10" width="22.42578125" style="1" customWidth="1"/>
    <col min="11" max="11" width="16.5703125" style="1" customWidth="1"/>
    <col min="12" max="12" width="22.140625" style="1" customWidth="1"/>
    <col min="13" max="13" width="20.7109375" style="1" customWidth="1"/>
    <col min="14" max="14" width="26.85546875" style="1" customWidth="1"/>
    <col min="15" max="15" width="15.140625" style="1" customWidth="1"/>
    <col min="16" max="16" width="10.5703125" style="1" customWidth="1"/>
    <col min="17" max="17" width="10.85546875" style="1" customWidth="1"/>
    <col min="18" max="18" width="24.42578125" style="1" customWidth="1"/>
    <col min="19" max="16384" width="8.85546875" style="1"/>
  </cols>
  <sheetData>
    <row r="1" spans="2:18" ht="15.75" thickBot="1" x14ac:dyDescent="0.3"/>
    <row r="2" spans="2:18" ht="15.75" thickBot="1" x14ac:dyDescent="0.3">
      <c r="B2" s="431" t="s">
        <v>5</v>
      </c>
      <c r="C2" s="432"/>
      <c r="D2" s="432"/>
      <c r="E2" s="432"/>
      <c r="F2" s="489"/>
      <c r="G2" s="489"/>
      <c r="H2" s="489"/>
      <c r="I2" s="489"/>
      <c r="J2" s="489"/>
      <c r="K2" s="489"/>
      <c r="L2" s="489"/>
      <c r="M2" s="489"/>
      <c r="N2" s="489"/>
      <c r="O2" s="489"/>
      <c r="P2" s="489"/>
      <c r="Q2" s="23"/>
      <c r="R2" s="24" t="s">
        <v>0</v>
      </c>
    </row>
    <row r="3" spans="2:18" x14ac:dyDescent="0.25">
      <c r="B3" s="435" t="s">
        <v>718</v>
      </c>
      <c r="C3" s="436"/>
      <c r="D3" s="436"/>
      <c r="E3" s="436"/>
      <c r="F3" s="436"/>
      <c r="G3" s="436"/>
      <c r="H3" s="436"/>
      <c r="I3" s="436"/>
      <c r="J3" s="436"/>
      <c r="K3" s="436"/>
      <c r="L3" s="436"/>
      <c r="M3" s="436"/>
      <c r="N3" s="436"/>
      <c r="O3" s="436"/>
      <c r="P3" s="436"/>
      <c r="Q3" s="436"/>
      <c r="R3" s="437"/>
    </row>
    <row r="4" spans="2:18" ht="48" customHeight="1" x14ac:dyDescent="0.25">
      <c r="B4" s="593" t="s">
        <v>827</v>
      </c>
      <c r="C4" s="594"/>
      <c r="D4" s="594"/>
      <c r="E4" s="594"/>
      <c r="F4" s="594"/>
      <c r="G4" s="594"/>
      <c r="H4" s="594"/>
      <c r="I4" s="594"/>
      <c r="J4" s="594"/>
      <c r="K4" s="594"/>
      <c r="L4" s="594"/>
      <c r="M4" s="594"/>
      <c r="N4" s="594"/>
      <c r="O4" s="106"/>
      <c r="P4" s="67"/>
      <c r="Q4" s="598"/>
      <c r="R4" s="599"/>
    </row>
    <row r="5" spans="2:18" ht="51" customHeight="1" x14ac:dyDescent="0.25">
      <c r="B5" s="574" t="s">
        <v>7</v>
      </c>
      <c r="C5" s="602" t="s">
        <v>826</v>
      </c>
      <c r="D5" s="603"/>
      <c r="E5" s="603"/>
      <c r="F5" s="603"/>
      <c r="G5" s="603"/>
      <c r="H5" s="603"/>
      <c r="I5" s="603"/>
      <c r="J5" s="603"/>
      <c r="K5" s="603"/>
      <c r="L5" s="603"/>
      <c r="M5" s="603"/>
      <c r="N5" s="603"/>
      <c r="O5" s="603"/>
      <c r="P5" s="603"/>
      <c r="Q5" s="603"/>
      <c r="R5" s="604"/>
    </row>
    <row r="6" spans="2:18" ht="15.75" customHeight="1" x14ac:dyDescent="0.25">
      <c r="B6" s="575"/>
      <c r="C6" s="496" t="s">
        <v>431</v>
      </c>
      <c r="D6" s="496"/>
      <c r="E6" s="496"/>
      <c r="F6" s="606"/>
      <c r="G6" s="600" t="s">
        <v>38</v>
      </c>
      <c r="H6" s="600" t="s">
        <v>39</v>
      </c>
      <c r="I6" s="605" t="s">
        <v>492</v>
      </c>
      <c r="J6" s="606"/>
      <c r="K6" s="600" t="s">
        <v>617</v>
      </c>
      <c r="L6" s="577" t="s">
        <v>461</v>
      </c>
      <c r="M6" s="578"/>
      <c r="N6" s="578"/>
      <c r="O6" s="564" t="s">
        <v>616</v>
      </c>
      <c r="P6" s="469"/>
      <c r="Q6" s="469"/>
      <c r="R6" s="565"/>
    </row>
    <row r="7" spans="2:18" ht="70.5" customHeight="1" x14ac:dyDescent="0.25">
      <c r="B7" s="575"/>
      <c r="C7" s="607"/>
      <c r="D7" s="607"/>
      <c r="E7" s="607"/>
      <c r="F7" s="608"/>
      <c r="G7" s="601"/>
      <c r="H7" s="601"/>
      <c r="I7" s="572"/>
      <c r="J7" s="579"/>
      <c r="K7" s="601"/>
      <c r="L7" s="103" t="s">
        <v>461</v>
      </c>
      <c r="M7" s="103" t="s">
        <v>611</v>
      </c>
      <c r="N7" s="103" t="s">
        <v>612</v>
      </c>
      <c r="O7" s="572" t="s">
        <v>613</v>
      </c>
      <c r="P7" s="579"/>
      <c r="Q7" s="572" t="s">
        <v>47</v>
      </c>
      <c r="R7" s="573"/>
    </row>
    <row r="8" spans="2:18" ht="18" customHeight="1" x14ac:dyDescent="0.25">
      <c r="B8" s="575"/>
      <c r="C8" s="101">
        <v>1</v>
      </c>
      <c r="D8" s="516"/>
      <c r="E8" s="516"/>
      <c r="F8" s="516"/>
      <c r="G8" s="102"/>
      <c r="H8" s="102"/>
      <c r="I8" s="506" t="s">
        <v>632</v>
      </c>
      <c r="J8" s="508"/>
      <c r="K8" s="105" t="s">
        <v>609</v>
      </c>
      <c r="L8" s="104" t="s">
        <v>618</v>
      </c>
      <c r="M8" s="61"/>
      <c r="N8" s="61"/>
      <c r="O8" s="566" t="s">
        <v>376</v>
      </c>
      <c r="P8" s="567"/>
      <c r="Q8" s="568"/>
      <c r="R8" s="569"/>
    </row>
    <row r="9" spans="2:18" x14ac:dyDescent="0.25">
      <c r="B9" s="575"/>
      <c r="C9" s="101">
        <v>2</v>
      </c>
      <c r="D9" s="516"/>
      <c r="E9" s="516"/>
      <c r="F9" s="516"/>
      <c r="G9" s="102"/>
      <c r="H9" s="102"/>
      <c r="I9" s="506" t="s">
        <v>614</v>
      </c>
      <c r="J9" s="508"/>
      <c r="K9" s="105" t="s">
        <v>610</v>
      </c>
      <c r="L9" s="104" t="s">
        <v>619</v>
      </c>
      <c r="M9" s="61"/>
      <c r="N9" s="61"/>
      <c r="O9" s="566" t="s">
        <v>588</v>
      </c>
      <c r="P9" s="567"/>
      <c r="Q9" s="568"/>
      <c r="R9" s="569"/>
    </row>
    <row r="10" spans="2:18" x14ac:dyDescent="0.25">
      <c r="B10" s="575"/>
      <c r="C10" s="101">
        <v>3</v>
      </c>
      <c r="D10" s="516"/>
      <c r="E10" s="516"/>
      <c r="F10" s="516"/>
      <c r="G10" s="102"/>
      <c r="H10" s="102"/>
      <c r="I10" s="570" t="s">
        <v>607</v>
      </c>
      <c r="J10" s="571"/>
      <c r="K10" s="105" t="s">
        <v>401</v>
      </c>
      <c r="L10" s="104" t="s">
        <v>620</v>
      </c>
      <c r="M10" s="61"/>
      <c r="N10" s="61"/>
      <c r="O10" s="566" t="s">
        <v>463</v>
      </c>
      <c r="P10" s="567"/>
      <c r="Q10" s="568"/>
      <c r="R10" s="569"/>
    </row>
    <row r="11" spans="2:18" x14ac:dyDescent="0.25">
      <c r="B11" s="575"/>
      <c r="C11" s="101">
        <v>4</v>
      </c>
      <c r="D11" s="516"/>
      <c r="E11" s="516"/>
      <c r="F11" s="516"/>
      <c r="G11" s="102"/>
      <c r="H11" s="102"/>
      <c r="I11" s="506" t="s">
        <v>608</v>
      </c>
      <c r="J11" s="508"/>
      <c r="K11" s="105"/>
      <c r="L11" s="104"/>
      <c r="M11" s="61"/>
      <c r="N11" s="61"/>
      <c r="O11" s="566" t="s">
        <v>464</v>
      </c>
      <c r="P11" s="567"/>
      <c r="Q11" s="568"/>
      <c r="R11" s="569"/>
    </row>
    <row r="12" spans="2:18" x14ac:dyDescent="0.25">
      <c r="B12" s="575"/>
      <c r="C12" s="101">
        <v>5</v>
      </c>
      <c r="D12" s="516"/>
      <c r="E12" s="516"/>
      <c r="F12" s="516"/>
      <c r="G12" s="102"/>
      <c r="H12" s="102"/>
      <c r="I12" s="506" t="s">
        <v>606</v>
      </c>
      <c r="J12" s="508"/>
      <c r="K12" s="105"/>
      <c r="L12" s="104"/>
      <c r="M12" s="61"/>
      <c r="N12" s="61"/>
      <c r="O12" s="566" t="s">
        <v>484</v>
      </c>
      <c r="P12" s="567"/>
      <c r="Q12" s="568"/>
      <c r="R12" s="569"/>
    </row>
    <row r="13" spans="2:18" x14ac:dyDescent="0.25">
      <c r="B13" s="575"/>
      <c r="C13" s="101">
        <v>6</v>
      </c>
      <c r="D13" s="516"/>
      <c r="E13" s="516"/>
      <c r="F13" s="516"/>
      <c r="G13" s="102"/>
      <c r="H13" s="102"/>
      <c r="I13" s="506" t="s">
        <v>858</v>
      </c>
      <c r="J13" s="508"/>
      <c r="K13" s="105"/>
      <c r="L13" s="104"/>
      <c r="M13" s="61"/>
      <c r="N13" s="61"/>
      <c r="O13" s="566" t="s">
        <v>377</v>
      </c>
      <c r="P13" s="567"/>
      <c r="Q13" s="568"/>
      <c r="R13" s="569"/>
    </row>
    <row r="14" spans="2:18" x14ac:dyDescent="0.25">
      <c r="B14" s="575"/>
      <c r="C14" s="101">
        <v>7</v>
      </c>
      <c r="D14" s="516"/>
      <c r="E14" s="516"/>
      <c r="F14" s="516"/>
      <c r="G14" s="102"/>
      <c r="H14" s="102"/>
      <c r="I14" s="506" t="s">
        <v>863</v>
      </c>
      <c r="J14" s="508"/>
      <c r="K14" s="105"/>
      <c r="L14" s="104"/>
      <c r="M14" s="61"/>
      <c r="N14" s="61"/>
      <c r="O14" s="566" t="s">
        <v>378</v>
      </c>
      <c r="P14" s="567"/>
      <c r="Q14" s="568"/>
      <c r="R14" s="569"/>
    </row>
    <row r="15" spans="2:18" x14ac:dyDescent="0.25">
      <c r="B15" s="575"/>
      <c r="C15" s="101">
        <v>8</v>
      </c>
      <c r="D15" s="516"/>
      <c r="E15" s="516"/>
      <c r="F15" s="516"/>
      <c r="G15" s="102"/>
      <c r="H15" s="102"/>
      <c r="I15" s="506" t="s">
        <v>864</v>
      </c>
      <c r="J15" s="508"/>
      <c r="K15" s="105"/>
      <c r="L15" s="104"/>
      <c r="M15" s="61"/>
      <c r="N15" s="61"/>
      <c r="O15" s="566" t="s">
        <v>379</v>
      </c>
      <c r="P15" s="567"/>
      <c r="Q15" s="568"/>
      <c r="R15" s="569"/>
    </row>
    <row r="16" spans="2:18" x14ac:dyDescent="0.25">
      <c r="B16" s="575"/>
      <c r="C16" s="101">
        <v>9</v>
      </c>
      <c r="D16" s="516"/>
      <c r="E16" s="516"/>
      <c r="F16" s="516"/>
      <c r="G16" s="102"/>
      <c r="H16" s="102"/>
      <c r="I16" s="506" t="s">
        <v>865</v>
      </c>
      <c r="J16" s="508"/>
      <c r="K16" s="105"/>
      <c r="L16" s="104"/>
      <c r="M16" s="61"/>
      <c r="N16" s="61"/>
      <c r="O16" s="566"/>
      <c r="P16" s="567"/>
      <c r="Q16" s="568"/>
      <c r="R16" s="569"/>
    </row>
    <row r="17" spans="2:18" x14ac:dyDescent="0.25">
      <c r="B17" s="575"/>
      <c r="C17" s="101">
        <v>10</v>
      </c>
      <c r="D17" s="516"/>
      <c r="E17" s="516"/>
      <c r="F17" s="516"/>
      <c r="G17" s="102"/>
      <c r="H17" s="102"/>
      <c r="I17" s="506" t="s">
        <v>861</v>
      </c>
      <c r="J17" s="508"/>
      <c r="K17" s="105"/>
      <c r="L17" s="104"/>
      <c r="M17" s="61"/>
      <c r="N17" s="61"/>
      <c r="O17" s="566"/>
      <c r="P17" s="567"/>
      <c r="Q17" s="568"/>
      <c r="R17" s="569"/>
    </row>
    <row r="18" spans="2:18" x14ac:dyDescent="0.25">
      <c r="B18" s="575"/>
      <c r="C18" s="101">
        <v>11</v>
      </c>
      <c r="D18" s="516"/>
      <c r="E18" s="516"/>
      <c r="F18" s="516"/>
      <c r="G18" s="102"/>
      <c r="H18" s="102"/>
      <c r="I18" s="506" t="s">
        <v>862</v>
      </c>
      <c r="J18" s="508"/>
      <c r="K18" s="105"/>
      <c r="L18" s="104"/>
      <c r="M18" s="61"/>
      <c r="N18" s="61"/>
      <c r="O18" s="566"/>
      <c r="P18" s="567"/>
      <c r="Q18" s="568"/>
      <c r="R18" s="569"/>
    </row>
    <row r="19" spans="2:18" x14ac:dyDescent="0.25">
      <c r="B19" s="575"/>
      <c r="C19" s="101">
        <v>12</v>
      </c>
      <c r="D19" s="516"/>
      <c r="E19" s="516"/>
      <c r="F19" s="516"/>
      <c r="G19" s="102"/>
      <c r="H19" s="102"/>
      <c r="I19" s="506" t="s">
        <v>633</v>
      </c>
      <c r="J19" s="508"/>
      <c r="K19" s="105"/>
      <c r="L19" s="104"/>
      <c r="M19" s="61"/>
      <c r="N19" s="61"/>
      <c r="O19" s="566"/>
      <c r="P19" s="567"/>
      <c r="Q19" s="568"/>
      <c r="R19" s="569"/>
    </row>
    <row r="20" spans="2:18" x14ac:dyDescent="0.25">
      <c r="B20" s="575"/>
      <c r="C20" s="101">
        <v>13</v>
      </c>
      <c r="D20" s="516"/>
      <c r="E20" s="516"/>
      <c r="F20" s="516"/>
      <c r="G20" s="102"/>
      <c r="H20" s="102"/>
      <c r="I20" s="506"/>
      <c r="J20" s="508"/>
      <c r="K20" s="105"/>
      <c r="L20" s="104"/>
      <c r="M20" s="61"/>
      <c r="N20" s="61"/>
      <c r="O20" s="566"/>
      <c r="P20" s="567"/>
      <c r="Q20" s="568"/>
      <c r="R20" s="569"/>
    </row>
    <row r="21" spans="2:18" x14ac:dyDescent="0.25">
      <c r="B21" s="575"/>
      <c r="C21" s="101">
        <v>14</v>
      </c>
      <c r="D21" s="516"/>
      <c r="E21" s="516"/>
      <c r="F21" s="516"/>
      <c r="G21" s="102"/>
      <c r="H21" s="102"/>
      <c r="I21" s="506"/>
      <c r="J21" s="508"/>
      <c r="K21" s="105"/>
      <c r="L21" s="104"/>
      <c r="M21" s="61"/>
      <c r="N21" s="61"/>
      <c r="O21" s="566"/>
      <c r="P21" s="567"/>
      <c r="Q21" s="568"/>
      <c r="R21" s="569"/>
    </row>
    <row r="22" spans="2:18" x14ac:dyDescent="0.25">
      <c r="B22" s="575"/>
      <c r="C22" s="101">
        <v>15</v>
      </c>
      <c r="D22" s="516"/>
      <c r="E22" s="516"/>
      <c r="F22" s="516"/>
      <c r="G22" s="102"/>
      <c r="H22" s="102"/>
      <c r="I22" s="506"/>
      <c r="J22" s="508"/>
      <c r="K22" s="105"/>
      <c r="L22" s="104"/>
      <c r="M22" s="61"/>
      <c r="N22" s="61"/>
      <c r="O22" s="566"/>
      <c r="P22" s="567"/>
      <c r="Q22" s="568"/>
      <c r="R22" s="569"/>
    </row>
    <row r="23" spans="2:18" ht="15" customHeight="1" x14ac:dyDescent="0.25">
      <c r="B23" s="575"/>
      <c r="C23" s="101">
        <v>16</v>
      </c>
      <c r="D23" s="516"/>
      <c r="E23" s="516"/>
      <c r="F23" s="516"/>
      <c r="G23" s="102"/>
      <c r="H23" s="102"/>
      <c r="I23" s="506"/>
      <c r="J23" s="508"/>
      <c r="K23" s="105"/>
      <c r="L23" s="104"/>
      <c r="M23" s="61"/>
      <c r="N23" s="61"/>
      <c r="O23" s="566"/>
      <c r="P23" s="567"/>
      <c r="Q23" s="568"/>
      <c r="R23" s="569"/>
    </row>
    <row r="24" spans="2:18" ht="15" customHeight="1" x14ac:dyDescent="0.25">
      <c r="B24" s="575"/>
      <c r="C24" s="101">
        <v>17</v>
      </c>
      <c r="D24" s="516"/>
      <c r="E24" s="516"/>
      <c r="F24" s="516"/>
      <c r="G24" s="102"/>
      <c r="H24" s="102"/>
      <c r="I24" s="506"/>
      <c r="J24" s="508"/>
      <c r="K24" s="105"/>
      <c r="L24" s="104"/>
      <c r="M24" s="61"/>
      <c r="N24" s="61"/>
      <c r="O24" s="566"/>
      <c r="P24" s="567"/>
      <c r="Q24" s="568"/>
      <c r="R24" s="569"/>
    </row>
    <row r="25" spans="2:18" ht="15" customHeight="1" x14ac:dyDescent="0.25">
      <c r="B25" s="575"/>
      <c r="C25" s="101">
        <v>18</v>
      </c>
      <c r="D25" s="516"/>
      <c r="E25" s="516"/>
      <c r="F25" s="516"/>
      <c r="G25" s="102"/>
      <c r="H25" s="102"/>
      <c r="I25" s="506"/>
      <c r="J25" s="508"/>
      <c r="K25" s="105"/>
      <c r="L25" s="104"/>
      <c r="M25" s="61"/>
      <c r="N25" s="61"/>
      <c r="O25" s="566"/>
      <c r="P25" s="567"/>
      <c r="Q25" s="568"/>
      <c r="R25" s="569"/>
    </row>
    <row r="26" spans="2:18" x14ac:dyDescent="0.25">
      <c r="B26" s="575"/>
      <c r="C26" s="101">
        <v>19</v>
      </c>
      <c r="D26" s="516"/>
      <c r="E26" s="516"/>
      <c r="F26" s="516"/>
      <c r="G26" s="102"/>
      <c r="H26" s="102"/>
      <c r="I26" s="506"/>
      <c r="J26" s="508"/>
      <c r="K26" s="105"/>
      <c r="L26" s="104"/>
      <c r="M26" s="61"/>
      <c r="N26" s="61"/>
      <c r="O26" s="566"/>
      <c r="P26" s="567"/>
      <c r="Q26" s="568"/>
      <c r="R26" s="569"/>
    </row>
    <row r="27" spans="2:18" x14ac:dyDescent="0.25">
      <c r="B27" s="575"/>
      <c r="C27" s="101">
        <v>20</v>
      </c>
      <c r="D27" s="516"/>
      <c r="E27" s="516"/>
      <c r="F27" s="516"/>
      <c r="G27" s="102"/>
      <c r="H27" s="102"/>
      <c r="I27" s="506"/>
      <c r="J27" s="508"/>
      <c r="K27" s="105"/>
      <c r="L27" s="104"/>
      <c r="M27" s="61"/>
      <c r="N27" s="61"/>
      <c r="O27" s="566"/>
      <c r="P27" s="567"/>
      <c r="Q27" s="568"/>
      <c r="R27" s="569"/>
    </row>
    <row r="28" spans="2:18" x14ac:dyDescent="0.25">
      <c r="B28" s="575"/>
      <c r="C28" s="101">
        <v>21</v>
      </c>
      <c r="D28" s="516"/>
      <c r="E28" s="516"/>
      <c r="F28" s="516"/>
      <c r="G28" s="102"/>
      <c r="H28" s="102"/>
      <c r="I28" s="506"/>
      <c r="J28" s="508"/>
      <c r="K28" s="105"/>
      <c r="L28" s="104"/>
      <c r="M28" s="61"/>
      <c r="N28" s="61"/>
      <c r="O28" s="566"/>
      <c r="P28" s="567"/>
      <c r="Q28" s="568"/>
      <c r="R28" s="569"/>
    </row>
    <row r="29" spans="2:18" x14ac:dyDescent="0.25">
      <c r="B29" s="575"/>
      <c r="C29" s="101">
        <v>22</v>
      </c>
      <c r="D29" s="516"/>
      <c r="E29" s="516"/>
      <c r="F29" s="516"/>
      <c r="G29" s="102"/>
      <c r="H29" s="102"/>
      <c r="I29" s="506"/>
      <c r="J29" s="508"/>
      <c r="K29" s="105"/>
      <c r="L29" s="104"/>
      <c r="M29" s="61"/>
      <c r="N29" s="61"/>
      <c r="O29" s="566"/>
      <c r="P29" s="567"/>
      <c r="Q29" s="568"/>
      <c r="R29" s="569"/>
    </row>
    <row r="30" spans="2:18" x14ac:dyDescent="0.25">
      <c r="B30" s="575"/>
      <c r="C30" s="101">
        <v>23</v>
      </c>
      <c r="D30" s="516"/>
      <c r="E30" s="516"/>
      <c r="F30" s="516"/>
      <c r="G30" s="102"/>
      <c r="H30" s="102"/>
      <c r="I30" s="506"/>
      <c r="J30" s="508"/>
      <c r="K30" s="105"/>
      <c r="L30" s="104"/>
      <c r="M30" s="61"/>
      <c r="N30" s="61"/>
      <c r="O30" s="566"/>
      <c r="P30" s="567"/>
      <c r="Q30" s="568"/>
      <c r="R30" s="569"/>
    </row>
    <row r="31" spans="2:18" x14ac:dyDescent="0.25">
      <c r="B31" s="575"/>
      <c r="C31" s="101">
        <v>24</v>
      </c>
      <c r="D31" s="516"/>
      <c r="E31" s="516"/>
      <c r="F31" s="516"/>
      <c r="G31" s="102"/>
      <c r="H31" s="102"/>
      <c r="I31" s="506"/>
      <c r="J31" s="508"/>
      <c r="K31" s="105"/>
      <c r="L31" s="104"/>
      <c r="M31" s="61"/>
      <c r="N31" s="61"/>
      <c r="O31" s="566"/>
      <c r="P31" s="567"/>
      <c r="Q31" s="568"/>
      <c r="R31" s="569"/>
    </row>
    <row r="32" spans="2:18" x14ac:dyDescent="0.25">
      <c r="B32" s="575"/>
      <c r="C32" s="101">
        <v>25</v>
      </c>
      <c r="D32" s="516"/>
      <c r="E32" s="516"/>
      <c r="F32" s="516"/>
      <c r="G32" s="102"/>
      <c r="H32" s="102"/>
      <c r="I32" s="506"/>
      <c r="J32" s="508"/>
      <c r="K32" s="105"/>
      <c r="L32" s="104"/>
      <c r="M32" s="61"/>
      <c r="N32" s="61"/>
      <c r="O32" s="566"/>
      <c r="P32" s="567"/>
      <c r="Q32" s="568"/>
      <c r="R32" s="569"/>
    </row>
    <row r="33" spans="2:18" x14ac:dyDescent="0.25">
      <c r="B33" s="575"/>
      <c r="C33" s="101">
        <v>26</v>
      </c>
      <c r="D33" s="516"/>
      <c r="E33" s="516"/>
      <c r="F33" s="516"/>
      <c r="G33" s="102"/>
      <c r="H33" s="102"/>
      <c r="I33" s="506"/>
      <c r="J33" s="508"/>
      <c r="K33" s="105"/>
      <c r="L33" s="104"/>
      <c r="M33" s="61"/>
      <c r="N33" s="61"/>
      <c r="O33" s="566"/>
      <c r="P33" s="567"/>
      <c r="Q33" s="568"/>
      <c r="R33" s="569"/>
    </row>
    <row r="34" spans="2:18" x14ac:dyDescent="0.25">
      <c r="B34" s="575"/>
      <c r="C34" s="101">
        <v>27</v>
      </c>
      <c r="D34" s="516"/>
      <c r="E34" s="516"/>
      <c r="F34" s="516"/>
      <c r="G34" s="102"/>
      <c r="H34" s="102"/>
      <c r="I34" s="506"/>
      <c r="J34" s="508"/>
      <c r="K34" s="105"/>
      <c r="L34" s="104"/>
      <c r="M34" s="61"/>
      <c r="N34" s="61"/>
      <c r="O34" s="566"/>
      <c r="P34" s="567"/>
      <c r="Q34" s="568"/>
      <c r="R34" s="569"/>
    </row>
    <row r="35" spans="2:18" x14ac:dyDescent="0.25">
      <c r="B35" s="575"/>
      <c r="C35" s="101">
        <v>28</v>
      </c>
      <c r="D35" s="516"/>
      <c r="E35" s="516"/>
      <c r="F35" s="516"/>
      <c r="G35" s="102"/>
      <c r="H35" s="102"/>
      <c r="I35" s="506"/>
      <c r="J35" s="508"/>
      <c r="K35" s="105"/>
      <c r="L35" s="104"/>
      <c r="M35" s="61"/>
      <c r="N35" s="61"/>
      <c r="O35" s="566"/>
      <c r="P35" s="567"/>
      <c r="Q35" s="568"/>
      <c r="R35" s="569"/>
    </row>
    <row r="36" spans="2:18" x14ac:dyDescent="0.25">
      <c r="B36" s="575"/>
      <c r="C36" s="101">
        <v>29</v>
      </c>
      <c r="D36" s="516"/>
      <c r="E36" s="516"/>
      <c r="F36" s="516"/>
      <c r="G36" s="102"/>
      <c r="H36" s="102"/>
      <c r="I36" s="506"/>
      <c r="J36" s="508"/>
      <c r="K36" s="105"/>
      <c r="L36" s="104"/>
      <c r="M36" s="61"/>
      <c r="N36" s="61"/>
      <c r="O36" s="566"/>
      <c r="P36" s="567"/>
      <c r="Q36" s="568"/>
      <c r="R36" s="569"/>
    </row>
    <row r="37" spans="2:18" x14ac:dyDescent="0.25">
      <c r="B37" s="575"/>
      <c r="C37" s="101">
        <v>30</v>
      </c>
      <c r="D37" s="516"/>
      <c r="E37" s="516"/>
      <c r="F37" s="516"/>
      <c r="G37" s="102"/>
      <c r="H37" s="102"/>
      <c r="I37" s="506"/>
      <c r="J37" s="508"/>
      <c r="K37" s="105"/>
      <c r="L37" s="104"/>
      <c r="M37" s="61"/>
      <c r="N37" s="61"/>
      <c r="O37" s="566"/>
      <c r="P37" s="567"/>
      <c r="Q37" s="568"/>
      <c r="R37" s="569"/>
    </row>
    <row r="38" spans="2:18" ht="15" customHeight="1" x14ac:dyDescent="0.25">
      <c r="B38" s="575"/>
      <c r="C38" s="101">
        <v>31</v>
      </c>
      <c r="D38" s="516"/>
      <c r="E38" s="516"/>
      <c r="F38" s="516"/>
      <c r="G38" s="67"/>
      <c r="H38" s="67"/>
      <c r="I38" s="506"/>
      <c r="J38" s="508"/>
      <c r="K38" s="68"/>
      <c r="L38" s="91"/>
      <c r="M38" s="61"/>
      <c r="N38" s="61"/>
      <c r="O38" s="566"/>
      <c r="P38" s="567"/>
      <c r="Q38" s="568"/>
      <c r="R38" s="569"/>
    </row>
    <row r="39" spans="2:18" x14ac:dyDescent="0.25">
      <c r="B39" s="575"/>
      <c r="C39" s="101">
        <v>32</v>
      </c>
      <c r="D39" s="516"/>
      <c r="E39" s="516"/>
      <c r="F39" s="516"/>
      <c r="G39" s="67"/>
      <c r="H39" s="67"/>
      <c r="I39" s="506"/>
      <c r="J39" s="508"/>
      <c r="K39" s="68"/>
      <c r="L39" s="91"/>
      <c r="M39" s="61"/>
      <c r="N39" s="61"/>
      <c r="O39" s="566"/>
      <c r="P39" s="567"/>
      <c r="Q39" s="568"/>
      <c r="R39" s="569"/>
    </row>
    <row r="40" spans="2:18" x14ac:dyDescent="0.25">
      <c r="B40" s="575"/>
      <c r="C40" s="101">
        <v>33</v>
      </c>
      <c r="D40" s="516"/>
      <c r="E40" s="516"/>
      <c r="F40" s="516"/>
      <c r="G40" s="67"/>
      <c r="H40" s="67"/>
      <c r="I40" s="506"/>
      <c r="J40" s="508"/>
      <c r="K40" s="68"/>
      <c r="L40" s="91"/>
      <c r="M40" s="61"/>
      <c r="N40" s="61"/>
      <c r="O40" s="566"/>
      <c r="P40" s="567"/>
      <c r="Q40" s="568"/>
      <c r="R40" s="569"/>
    </row>
    <row r="41" spans="2:18" x14ac:dyDescent="0.25">
      <c r="B41" s="575"/>
      <c r="C41" s="101">
        <v>34</v>
      </c>
      <c r="D41" s="516"/>
      <c r="E41" s="516"/>
      <c r="F41" s="516"/>
      <c r="G41" s="67"/>
      <c r="H41" s="67"/>
      <c r="I41" s="506"/>
      <c r="J41" s="508"/>
      <c r="K41" s="68"/>
      <c r="L41" s="91"/>
      <c r="M41" s="61"/>
      <c r="N41" s="61"/>
      <c r="O41" s="566"/>
      <c r="P41" s="567"/>
      <c r="Q41" s="568"/>
      <c r="R41" s="569"/>
    </row>
    <row r="42" spans="2:18" x14ac:dyDescent="0.25">
      <c r="B42" s="575"/>
      <c r="C42" s="101">
        <v>35</v>
      </c>
      <c r="D42" s="516"/>
      <c r="E42" s="516"/>
      <c r="F42" s="516"/>
      <c r="G42" s="67"/>
      <c r="H42" s="67"/>
      <c r="I42" s="506"/>
      <c r="J42" s="508"/>
      <c r="K42" s="68"/>
      <c r="L42" s="91"/>
      <c r="M42" s="61"/>
      <c r="N42" s="61"/>
      <c r="O42" s="566"/>
      <c r="P42" s="567"/>
      <c r="Q42" s="568"/>
      <c r="R42" s="569"/>
    </row>
    <row r="43" spans="2:18" x14ac:dyDescent="0.25">
      <c r="B43" s="575"/>
      <c r="C43" s="101">
        <v>36</v>
      </c>
      <c r="D43" s="516"/>
      <c r="E43" s="516"/>
      <c r="F43" s="516"/>
      <c r="G43" s="67"/>
      <c r="H43" s="67"/>
      <c r="I43" s="506"/>
      <c r="J43" s="508"/>
      <c r="K43" s="68"/>
      <c r="L43" s="91"/>
      <c r="M43" s="61"/>
      <c r="N43" s="61"/>
      <c r="O43" s="566"/>
      <c r="P43" s="567"/>
      <c r="Q43" s="568"/>
      <c r="R43" s="569"/>
    </row>
    <row r="44" spans="2:18" x14ac:dyDescent="0.25">
      <c r="B44" s="575"/>
      <c r="C44" s="101">
        <v>37</v>
      </c>
      <c r="D44" s="516"/>
      <c r="E44" s="516"/>
      <c r="F44" s="516"/>
      <c r="G44" s="67"/>
      <c r="H44" s="67"/>
      <c r="I44" s="506"/>
      <c r="J44" s="508"/>
      <c r="K44" s="68"/>
      <c r="L44" s="91"/>
      <c r="M44" s="61"/>
      <c r="N44" s="61"/>
      <c r="O44" s="566"/>
      <c r="P44" s="567"/>
      <c r="Q44" s="568"/>
      <c r="R44" s="569"/>
    </row>
    <row r="45" spans="2:18" x14ac:dyDescent="0.25">
      <c r="B45" s="575"/>
      <c r="C45" s="101">
        <v>38</v>
      </c>
      <c r="D45" s="516"/>
      <c r="E45" s="516"/>
      <c r="F45" s="516"/>
      <c r="G45" s="67"/>
      <c r="H45" s="67"/>
      <c r="I45" s="506"/>
      <c r="J45" s="508"/>
      <c r="K45" s="68"/>
      <c r="L45" s="91"/>
      <c r="M45" s="61"/>
      <c r="N45" s="61"/>
      <c r="O45" s="566"/>
      <c r="P45" s="567"/>
      <c r="Q45" s="568"/>
      <c r="R45" s="569"/>
    </row>
    <row r="46" spans="2:18" x14ac:dyDescent="0.25">
      <c r="B46" s="575"/>
      <c r="C46" s="101">
        <v>39</v>
      </c>
      <c r="D46" s="516"/>
      <c r="E46" s="516"/>
      <c r="F46" s="516"/>
      <c r="G46" s="67"/>
      <c r="H46" s="67"/>
      <c r="I46" s="506"/>
      <c r="J46" s="508"/>
      <c r="K46" s="68"/>
      <c r="L46" s="91"/>
      <c r="M46" s="61"/>
      <c r="N46" s="61"/>
      <c r="O46" s="566"/>
      <c r="P46" s="567"/>
      <c r="Q46" s="568"/>
      <c r="R46" s="569"/>
    </row>
    <row r="47" spans="2:18" x14ac:dyDescent="0.25">
      <c r="B47" s="575"/>
      <c r="C47" s="101">
        <v>40</v>
      </c>
      <c r="D47" s="516"/>
      <c r="E47" s="516"/>
      <c r="F47" s="516"/>
      <c r="G47" s="67"/>
      <c r="H47" s="67"/>
      <c r="I47" s="506"/>
      <c r="J47" s="508"/>
      <c r="K47" s="68"/>
      <c r="L47" s="91"/>
      <c r="M47" s="61"/>
      <c r="N47" s="61"/>
      <c r="O47" s="566"/>
      <c r="P47" s="567"/>
      <c r="Q47" s="568"/>
      <c r="R47" s="569"/>
    </row>
    <row r="48" spans="2:18" x14ac:dyDescent="0.25">
      <c r="B48" s="575"/>
      <c r="C48" s="101">
        <v>41</v>
      </c>
      <c r="D48" s="516"/>
      <c r="E48" s="516"/>
      <c r="F48" s="516"/>
      <c r="G48" s="67"/>
      <c r="H48" s="67"/>
      <c r="I48" s="506"/>
      <c r="J48" s="508"/>
      <c r="K48" s="68"/>
      <c r="L48" s="91"/>
      <c r="M48" s="61"/>
      <c r="N48" s="61"/>
      <c r="O48" s="566"/>
      <c r="P48" s="567"/>
      <c r="Q48" s="568"/>
      <c r="R48" s="569"/>
    </row>
    <row r="49" spans="2:18" x14ac:dyDescent="0.25">
      <c r="B49" s="575"/>
      <c r="C49" s="101">
        <v>42</v>
      </c>
      <c r="D49" s="516"/>
      <c r="E49" s="516"/>
      <c r="F49" s="516"/>
      <c r="G49" s="67"/>
      <c r="H49" s="67"/>
      <c r="I49" s="506"/>
      <c r="J49" s="508"/>
      <c r="K49" s="68"/>
      <c r="L49" s="91"/>
      <c r="M49" s="61"/>
      <c r="N49" s="61"/>
      <c r="O49" s="566"/>
      <c r="P49" s="567"/>
      <c r="Q49" s="568"/>
      <c r="R49" s="569"/>
    </row>
    <row r="50" spans="2:18" x14ac:dyDescent="0.25">
      <c r="B50" s="575"/>
      <c r="C50" s="101">
        <v>43</v>
      </c>
      <c r="D50" s="516"/>
      <c r="E50" s="516"/>
      <c r="F50" s="516"/>
      <c r="G50" s="67"/>
      <c r="H50" s="67"/>
      <c r="I50" s="506"/>
      <c r="J50" s="508"/>
      <c r="K50" s="68"/>
      <c r="L50" s="91"/>
      <c r="M50" s="61"/>
      <c r="N50" s="61"/>
      <c r="O50" s="566"/>
      <c r="P50" s="567"/>
      <c r="Q50" s="568"/>
      <c r="R50" s="569"/>
    </row>
    <row r="51" spans="2:18" x14ac:dyDescent="0.25">
      <c r="B51" s="575"/>
      <c r="C51" s="101">
        <v>44</v>
      </c>
      <c r="D51" s="516"/>
      <c r="E51" s="516"/>
      <c r="F51" s="516"/>
      <c r="G51" s="67"/>
      <c r="H51" s="67"/>
      <c r="I51" s="506"/>
      <c r="J51" s="508"/>
      <c r="K51" s="68"/>
      <c r="L51" s="91"/>
      <c r="M51" s="61"/>
      <c r="N51" s="61"/>
      <c r="O51" s="566"/>
      <c r="P51" s="567"/>
      <c r="Q51" s="568"/>
      <c r="R51" s="569"/>
    </row>
    <row r="52" spans="2:18" x14ac:dyDescent="0.25">
      <c r="B52" s="576"/>
      <c r="C52" s="101">
        <v>45</v>
      </c>
      <c r="D52" s="516"/>
      <c r="E52" s="516"/>
      <c r="F52" s="516"/>
      <c r="G52" s="67"/>
      <c r="H52" s="67"/>
      <c r="I52" s="506"/>
      <c r="J52" s="508"/>
      <c r="K52" s="68"/>
      <c r="L52" s="91"/>
      <c r="M52" s="61"/>
      <c r="N52" s="61"/>
      <c r="O52" s="566"/>
      <c r="P52" s="567"/>
      <c r="Q52" s="568"/>
      <c r="R52" s="569"/>
    </row>
    <row r="53" spans="2:18" ht="63" customHeight="1" x14ac:dyDescent="0.25">
      <c r="B53" s="575" t="s">
        <v>8</v>
      </c>
      <c r="C53" s="92">
        <v>1</v>
      </c>
      <c r="D53" s="584" t="s">
        <v>622</v>
      </c>
      <c r="E53" s="584"/>
      <c r="F53" s="584"/>
      <c r="G53" s="585"/>
      <c r="H53" s="581"/>
      <c r="I53" s="582"/>
      <c r="J53" s="582"/>
      <c r="K53" s="582"/>
      <c r="L53" s="582"/>
      <c r="M53" s="582"/>
      <c r="N53" s="582"/>
      <c r="O53" s="582"/>
      <c r="P53" s="582"/>
      <c r="Q53" s="582"/>
      <c r="R53" s="583"/>
    </row>
    <row r="54" spans="2:18" ht="51" customHeight="1" thickBot="1" x14ac:dyDescent="0.3">
      <c r="B54" s="580"/>
      <c r="C54" s="93">
        <v>2</v>
      </c>
      <c r="D54" s="586" t="s">
        <v>621</v>
      </c>
      <c r="E54" s="586"/>
      <c r="F54" s="586"/>
      <c r="G54" s="587"/>
      <c r="H54" s="588"/>
      <c r="I54" s="589"/>
      <c r="J54" s="589"/>
      <c r="K54" s="589"/>
      <c r="L54" s="589"/>
      <c r="M54" s="589"/>
      <c r="N54" s="589"/>
      <c r="O54" s="589"/>
      <c r="P54" s="589"/>
      <c r="Q54" s="589"/>
      <c r="R54" s="590"/>
    </row>
    <row r="55" spans="2:18" ht="53.25" customHeight="1" thickBot="1" x14ac:dyDescent="0.3">
      <c r="B55" s="595" t="s">
        <v>411</v>
      </c>
      <c r="C55" s="596"/>
      <c r="D55" s="596"/>
      <c r="E55" s="596"/>
      <c r="F55" s="597"/>
      <c r="G55" s="591"/>
      <c r="H55" s="591"/>
      <c r="I55" s="591"/>
      <c r="J55" s="591"/>
      <c r="K55" s="591"/>
      <c r="L55" s="591"/>
      <c r="M55" s="591"/>
      <c r="N55" s="591"/>
      <c r="O55" s="591"/>
      <c r="P55" s="591"/>
      <c r="Q55" s="591"/>
      <c r="R55" s="592"/>
    </row>
    <row r="56" spans="2:18" ht="15.75" thickBot="1" x14ac:dyDescent="0.3">
      <c r="B56" s="438" t="s">
        <v>4</v>
      </c>
      <c r="C56" s="471"/>
      <c r="D56" s="471"/>
      <c r="E56" s="471"/>
      <c r="F56" s="471"/>
      <c r="G56" s="471"/>
      <c r="H56" s="471"/>
      <c r="I56" s="471"/>
      <c r="J56" s="471"/>
      <c r="K56" s="471"/>
      <c r="L56" s="471"/>
      <c r="M56" s="471"/>
      <c r="N56" s="471"/>
      <c r="O56" s="471"/>
      <c r="P56" s="471"/>
      <c r="Q56" s="471"/>
      <c r="R56" s="472"/>
    </row>
  </sheetData>
  <mergeCells count="204">
    <mergeCell ref="D21:F21"/>
    <mergeCell ref="I21:J21"/>
    <mergeCell ref="D24:F24"/>
    <mergeCell ref="I24:J24"/>
    <mergeCell ref="D28:F28"/>
    <mergeCell ref="I28:J28"/>
    <mergeCell ref="I33:J33"/>
    <mergeCell ref="D25:F25"/>
    <mergeCell ref="D22:F22"/>
    <mergeCell ref="D23:F23"/>
    <mergeCell ref="I23:J23"/>
    <mergeCell ref="D29:F29"/>
    <mergeCell ref="I29:J29"/>
    <mergeCell ref="D26:F26"/>
    <mergeCell ref="I26:J26"/>
    <mergeCell ref="D27:F27"/>
    <mergeCell ref="I27:J27"/>
    <mergeCell ref="B56:R56"/>
    <mergeCell ref="B2:E2"/>
    <mergeCell ref="F2:P2"/>
    <mergeCell ref="B3:R3"/>
    <mergeCell ref="B4:N4"/>
    <mergeCell ref="D38:F38"/>
    <mergeCell ref="D39:F39"/>
    <mergeCell ref="D40:F40"/>
    <mergeCell ref="D41:F41"/>
    <mergeCell ref="B55:F55"/>
    <mergeCell ref="Q4:R4"/>
    <mergeCell ref="K6:K7"/>
    <mergeCell ref="C5:R5"/>
    <mergeCell ref="G6:G7"/>
    <mergeCell ref="H6:H7"/>
    <mergeCell ref="I6:J7"/>
    <mergeCell ref="D42:F42"/>
    <mergeCell ref="C6:F7"/>
    <mergeCell ref="I38:J38"/>
    <mergeCell ref="I39:J39"/>
    <mergeCell ref="I40:J40"/>
    <mergeCell ref="D44:F44"/>
    <mergeCell ref="D45:F45"/>
    <mergeCell ref="D43:F43"/>
    <mergeCell ref="I43:J43"/>
    <mergeCell ref="I50:J50"/>
    <mergeCell ref="I44:J44"/>
    <mergeCell ref="I41:J41"/>
    <mergeCell ref="I42:J42"/>
    <mergeCell ref="O19:P19"/>
    <mergeCell ref="O20:P20"/>
    <mergeCell ref="O21:P21"/>
    <mergeCell ref="I25:J25"/>
    <mergeCell ref="I22:J22"/>
    <mergeCell ref="I45:J45"/>
    <mergeCell ref="O22:P22"/>
    <mergeCell ref="O23:P23"/>
    <mergeCell ref="O24:P24"/>
    <mergeCell ref="O25:P25"/>
    <mergeCell ref="O30:P30"/>
    <mergeCell ref="O31:P31"/>
    <mergeCell ref="O32:P32"/>
    <mergeCell ref="O33:P33"/>
    <mergeCell ref="O26:P26"/>
    <mergeCell ref="O27:P27"/>
    <mergeCell ref="O28:P28"/>
    <mergeCell ref="O29:P29"/>
    <mergeCell ref="O34:P34"/>
    <mergeCell ref="D50:F50"/>
    <mergeCell ref="O52:P52"/>
    <mergeCell ref="H54:R54"/>
    <mergeCell ref="I51:J51"/>
    <mergeCell ref="I48:J48"/>
    <mergeCell ref="I49:J49"/>
    <mergeCell ref="I52:J52"/>
    <mergeCell ref="Q52:R52"/>
    <mergeCell ref="G55:R55"/>
    <mergeCell ref="Q49:R49"/>
    <mergeCell ref="Q50:R50"/>
    <mergeCell ref="Q51:R51"/>
    <mergeCell ref="O50:P50"/>
    <mergeCell ref="O51:P51"/>
    <mergeCell ref="O7:P7"/>
    <mergeCell ref="O8:P8"/>
    <mergeCell ref="O9:P9"/>
    <mergeCell ref="B53:B54"/>
    <mergeCell ref="H53:R53"/>
    <mergeCell ref="D53:G53"/>
    <mergeCell ref="D54:G54"/>
    <mergeCell ref="D9:F9"/>
    <mergeCell ref="I9:J9"/>
    <mergeCell ref="D13:F13"/>
    <mergeCell ref="I13:J13"/>
    <mergeCell ref="D16:F16"/>
    <mergeCell ref="I16:J16"/>
    <mergeCell ref="D17:F17"/>
    <mergeCell ref="I17:J17"/>
    <mergeCell ref="D14:F14"/>
    <mergeCell ref="D47:F47"/>
    <mergeCell ref="D48:F48"/>
    <mergeCell ref="D49:F49"/>
    <mergeCell ref="D51:F51"/>
    <mergeCell ref="D52:F52"/>
    <mergeCell ref="D46:F46"/>
    <mergeCell ref="I46:J46"/>
    <mergeCell ref="I47:J47"/>
    <mergeCell ref="D10:F10"/>
    <mergeCell ref="I11:J11"/>
    <mergeCell ref="D11:F11"/>
    <mergeCell ref="I14:J14"/>
    <mergeCell ref="D18:F18"/>
    <mergeCell ref="I18:J18"/>
    <mergeCell ref="D19:F19"/>
    <mergeCell ref="I19:J19"/>
    <mergeCell ref="L6:N6"/>
    <mergeCell ref="B5:B52"/>
    <mergeCell ref="D36:F36"/>
    <mergeCell ref="I36:J36"/>
    <mergeCell ref="D37:F37"/>
    <mergeCell ref="I37:J37"/>
    <mergeCell ref="D34:F34"/>
    <mergeCell ref="I34:J34"/>
    <mergeCell ref="D35:F35"/>
    <mergeCell ref="I35:J35"/>
    <mergeCell ref="D32:F32"/>
    <mergeCell ref="I32:J32"/>
    <mergeCell ref="D33:F33"/>
    <mergeCell ref="D30:F30"/>
    <mergeCell ref="I30:J30"/>
    <mergeCell ref="D31:F31"/>
    <mergeCell ref="I31:J31"/>
    <mergeCell ref="D15:F15"/>
    <mergeCell ref="I15:J15"/>
    <mergeCell ref="D20:F20"/>
    <mergeCell ref="I20:J20"/>
    <mergeCell ref="D8:F8"/>
    <mergeCell ref="I8:J8"/>
    <mergeCell ref="D12:F12"/>
    <mergeCell ref="I12:J12"/>
    <mergeCell ref="Q7:R7"/>
    <mergeCell ref="Q8:R8"/>
    <mergeCell ref="Q9:R9"/>
    <mergeCell ref="Q10:R10"/>
    <mergeCell ref="Q11:R11"/>
    <mergeCell ref="Q12:R12"/>
    <mergeCell ref="Q13:R13"/>
    <mergeCell ref="Q14:R14"/>
    <mergeCell ref="Q15:R15"/>
    <mergeCell ref="Q32:R32"/>
    <mergeCell ref="Q33:R33"/>
    <mergeCell ref="Q16:R16"/>
    <mergeCell ref="Q17:R17"/>
    <mergeCell ref="Q18:R18"/>
    <mergeCell ref="Q19:R19"/>
    <mergeCell ref="Q20:R20"/>
    <mergeCell ref="Q21:R21"/>
    <mergeCell ref="Q22:R22"/>
    <mergeCell ref="Q23:R23"/>
    <mergeCell ref="Q24:R24"/>
    <mergeCell ref="O36:P36"/>
    <mergeCell ref="O37:P37"/>
    <mergeCell ref="O38:P38"/>
    <mergeCell ref="O39:P39"/>
    <mergeCell ref="O40:P40"/>
    <mergeCell ref="O41:P41"/>
    <mergeCell ref="O42:P42"/>
    <mergeCell ref="I10:J10"/>
    <mergeCell ref="Q34:R34"/>
    <mergeCell ref="Q35:R35"/>
    <mergeCell ref="Q36:R36"/>
    <mergeCell ref="Q37:R37"/>
    <mergeCell ref="Q38:R38"/>
    <mergeCell ref="Q39:R39"/>
    <mergeCell ref="Q40:R40"/>
    <mergeCell ref="Q41:R41"/>
    <mergeCell ref="Q42:R42"/>
    <mergeCell ref="Q25:R25"/>
    <mergeCell ref="Q26:R26"/>
    <mergeCell ref="Q27:R27"/>
    <mergeCell ref="Q28:R28"/>
    <mergeCell ref="Q29:R29"/>
    <mergeCell ref="Q30:R30"/>
    <mergeCell ref="Q31:R31"/>
    <mergeCell ref="O6:R6"/>
    <mergeCell ref="O43:P43"/>
    <mergeCell ref="O44:P44"/>
    <mergeCell ref="O45:P45"/>
    <mergeCell ref="O46:P46"/>
    <mergeCell ref="O47:P47"/>
    <mergeCell ref="O48:P48"/>
    <mergeCell ref="O49:P49"/>
    <mergeCell ref="O10:P10"/>
    <mergeCell ref="O11:P11"/>
    <mergeCell ref="O12:P12"/>
    <mergeCell ref="O13:P13"/>
    <mergeCell ref="O14:P14"/>
    <mergeCell ref="O15:P15"/>
    <mergeCell ref="O16:P16"/>
    <mergeCell ref="O17:P17"/>
    <mergeCell ref="O18:P18"/>
    <mergeCell ref="Q43:R43"/>
    <mergeCell ref="Q44:R44"/>
    <mergeCell ref="Q45:R45"/>
    <mergeCell ref="Q46:R46"/>
    <mergeCell ref="Q47:R47"/>
    <mergeCell ref="Q48:R48"/>
    <mergeCell ref="O35:P35"/>
  </mergeCells>
  <dataValidations count="3">
    <dataValidation type="whole" operator="greaterThanOrEqual" allowBlank="1" showInputMessage="1" showErrorMessage="1" errorTitle="Number" error="Enter the number of facilities as a numeral." sqref="P4">
      <formula1>0</formula1>
    </dataValidation>
    <dataValidation type="list" allowBlank="1" showInputMessage="1" showErrorMessage="1" errorTitle="State" error="Select a U.S. state or territory from the dropdown menu, or type in the full state name." sqref="H8:H52">
      <formula1>State</formula1>
    </dataValidation>
    <dataValidation type="date" allowBlank="1" showInputMessage="1" showErrorMessage="1" errorTitle="Date" error="Enter a Date" sqref="M8:N52">
      <formula1>1</formula1>
      <formula2>73051</formula2>
    </dataValidation>
  </dataValidations>
  <hyperlinks>
    <hyperlink ref="B2:E2" location="'2'!A1" display="Previous Page"/>
    <hyperlink ref="R2" location="'3b'!A1" display="Next Page"/>
  </hyperlinks>
  <printOptions horizontalCentered="1" verticalCentered="1"/>
  <pageMargins left="0.35" right="0.35" top="0.5" bottom="0.5" header="0.05" footer="0.25"/>
  <pageSetup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125"/>
  <sheetViews>
    <sheetView showGridLines="0" topLeftCell="B1" zoomScale="85" zoomScaleNormal="85" workbookViewId="0">
      <selection activeCell="H10" sqref="H10"/>
    </sheetView>
  </sheetViews>
  <sheetFormatPr defaultColWidth="9.140625" defaultRowHeight="15" x14ac:dyDescent="0.25"/>
  <cols>
    <col min="1" max="1" width="9.140625" style="1"/>
    <col min="2" max="2" width="3.140625" style="1" customWidth="1"/>
    <col min="3" max="4" width="9.140625" style="1"/>
    <col min="5" max="5" width="11.7109375" style="1" customWidth="1"/>
    <col min="6" max="6" width="18.7109375" style="1" customWidth="1"/>
    <col min="7" max="7" width="17.140625" style="1" customWidth="1"/>
    <col min="8" max="9" width="17.7109375" style="1" customWidth="1"/>
    <col min="10" max="10" width="18" style="1" customWidth="1"/>
    <col min="11" max="11" width="17.28515625" style="1" customWidth="1"/>
    <col min="12" max="12" width="20.42578125" style="1" customWidth="1"/>
    <col min="13" max="13" width="19.7109375" style="1" customWidth="1"/>
    <col min="14" max="14" width="20.42578125" style="1" customWidth="1"/>
    <col min="15" max="16384" width="9.140625" style="1"/>
  </cols>
  <sheetData>
    <row r="1" spans="2:22" ht="15.75" thickBot="1" x14ac:dyDescent="0.3">
      <c r="F1" s="38"/>
      <c r="G1" s="38"/>
      <c r="H1" s="38"/>
      <c r="I1" s="38"/>
    </row>
    <row r="2" spans="2:22" ht="15.75" customHeight="1" x14ac:dyDescent="0.25">
      <c r="B2" s="642" t="s">
        <v>5</v>
      </c>
      <c r="C2" s="643"/>
      <c r="D2" s="644"/>
      <c r="E2" s="644"/>
      <c r="F2" s="645" t="s">
        <v>479</v>
      </c>
      <c r="G2" s="645"/>
      <c r="H2" s="645"/>
      <c r="I2" s="645"/>
      <c r="J2" s="645"/>
      <c r="K2" s="645"/>
      <c r="L2" s="27"/>
      <c r="M2" s="27"/>
      <c r="N2" s="66" t="s">
        <v>0</v>
      </c>
    </row>
    <row r="3" spans="2:22" ht="16.5" customHeight="1" x14ac:dyDescent="0.25">
      <c r="B3" s="646" t="s">
        <v>725</v>
      </c>
      <c r="C3" s="647"/>
      <c r="D3" s="647"/>
      <c r="E3" s="647"/>
      <c r="F3" s="647"/>
      <c r="G3" s="647"/>
      <c r="H3" s="647"/>
      <c r="I3" s="647"/>
      <c r="J3" s="647"/>
      <c r="K3" s="647"/>
      <c r="L3" s="648"/>
      <c r="M3" s="648"/>
      <c r="N3" s="649"/>
    </row>
    <row r="4" spans="2:22" ht="39.75" customHeight="1" thickBot="1" x14ac:dyDescent="0.3">
      <c r="B4" s="650" t="s">
        <v>828</v>
      </c>
      <c r="C4" s="651"/>
      <c r="D4" s="651"/>
      <c r="E4" s="651"/>
      <c r="F4" s="651"/>
      <c r="G4" s="651"/>
      <c r="H4" s="651"/>
      <c r="I4" s="651"/>
      <c r="J4" s="651"/>
      <c r="K4" s="651"/>
      <c r="L4" s="652"/>
      <c r="M4" s="652"/>
      <c r="N4" s="653"/>
    </row>
    <row r="5" spans="2:22" ht="17.25" customHeight="1" x14ac:dyDescent="0.25">
      <c r="B5" s="538" t="s">
        <v>7</v>
      </c>
      <c r="C5" s="630" t="s">
        <v>632</v>
      </c>
      <c r="D5" s="631"/>
      <c r="E5" s="631"/>
      <c r="F5" s="631"/>
      <c r="G5" s="631"/>
      <c r="H5" s="631"/>
      <c r="I5" s="631"/>
      <c r="J5" s="631"/>
      <c r="K5" s="631"/>
      <c r="L5" s="631"/>
      <c r="M5" s="631"/>
      <c r="N5" s="632"/>
    </row>
    <row r="6" spans="2:22" ht="34.5" customHeight="1" x14ac:dyDescent="0.25">
      <c r="B6" s="539"/>
      <c r="C6" s="616" t="s">
        <v>787</v>
      </c>
      <c r="D6" s="617"/>
      <c r="E6" s="617"/>
      <c r="F6" s="617"/>
      <c r="G6" s="196"/>
      <c r="H6" s="609"/>
      <c r="I6" s="496"/>
      <c r="J6" s="496"/>
      <c r="K6" s="496"/>
      <c r="L6" s="496"/>
      <c r="M6" s="496"/>
      <c r="N6" s="610"/>
    </row>
    <row r="7" spans="2:22" ht="25.5" customHeight="1" x14ac:dyDescent="0.25">
      <c r="B7" s="539"/>
      <c r="C7" s="564" t="s">
        <v>623</v>
      </c>
      <c r="D7" s="469"/>
      <c r="E7" s="469"/>
      <c r="F7" s="615"/>
      <c r="G7" s="196"/>
      <c r="H7" s="618"/>
      <c r="I7" s="619"/>
      <c r="J7" s="619"/>
      <c r="K7" s="619"/>
      <c r="L7" s="619"/>
      <c r="M7" s="619"/>
      <c r="N7" s="620"/>
    </row>
    <row r="8" spans="2:22" ht="59.25" customHeight="1" x14ac:dyDescent="0.25">
      <c r="B8" s="539"/>
      <c r="C8" s="633" t="s">
        <v>624</v>
      </c>
      <c r="D8" s="634"/>
      <c r="E8" s="634"/>
      <c r="F8" s="635"/>
      <c r="G8" s="120">
        <v>2015</v>
      </c>
      <c r="H8" s="198">
        <v>2016</v>
      </c>
      <c r="I8" s="120">
        <v>2017</v>
      </c>
      <c r="J8" s="197">
        <v>2018</v>
      </c>
      <c r="K8" s="320">
        <v>2019</v>
      </c>
      <c r="L8" s="120" t="s">
        <v>684</v>
      </c>
      <c r="M8" s="198" t="s">
        <v>685</v>
      </c>
      <c r="N8" s="120" t="s">
        <v>686</v>
      </c>
      <c r="O8" s="4"/>
      <c r="T8" s="654"/>
      <c r="U8" s="654"/>
      <c r="V8" s="654"/>
    </row>
    <row r="9" spans="2:22" ht="15.75" customHeight="1" x14ac:dyDescent="0.25">
      <c r="B9" s="539"/>
      <c r="C9" s="636" t="s">
        <v>431</v>
      </c>
      <c r="D9" s="637"/>
      <c r="E9" s="622"/>
      <c r="F9" s="623"/>
      <c r="G9" s="125"/>
      <c r="H9" s="125"/>
      <c r="I9" s="125"/>
      <c r="J9" s="112"/>
      <c r="K9" s="112"/>
      <c r="L9" s="112"/>
      <c r="M9" s="115"/>
      <c r="N9" s="114"/>
      <c r="T9" s="107"/>
      <c r="U9" s="107"/>
      <c r="V9" s="107"/>
    </row>
    <row r="10" spans="2:22" ht="21" customHeight="1" x14ac:dyDescent="0.25">
      <c r="B10" s="539"/>
      <c r="C10" s="628" t="s">
        <v>431</v>
      </c>
      <c r="D10" s="629"/>
      <c r="E10" s="638"/>
      <c r="F10" s="639"/>
      <c r="G10" s="121"/>
      <c r="H10" s="121"/>
      <c r="I10" s="121"/>
      <c r="J10" s="110"/>
      <c r="K10" s="110"/>
      <c r="L10" s="110"/>
      <c r="M10" s="84"/>
      <c r="N10" s="116"/>
      <c r="T10" s="107"/>
      <c r="U10" s="107"/>
      <c r="V10" s="107"/>
    </row>
    <row r="11" spans="2:22" ht="18" customHeight="1" x14ac:dyDescent="0.25">
      <c r="B11" s="539"/>
      <c r="C11" s="636" t="s">
        <v>431</v>
      </c>
      <c r="D11" s="637"/>
      <c r="E11" s="640"/>
      <c r="F11" s="641"/>
      <c r="G11" s="122"/>
      <c r="H11" s="122"/>
      <c r="I11" s="122"/>
      <c r="J11" s="110"/>
      <c r="K11" s="110"/>
      <c r="L11" s="110"/>
      <c r="M11" s="84"/>
      <c r="N11" s="116"/>
      <c r="T11" s="107"/>
      <c r="U11" s="107"/>
      <c r="V11" s="107"/>
    </row>
    <row r="12" spans="2:22" ht="16.5" customHeight="1" x14ac:dyDescent="0.25">
      <c r="B12" s="539"/>
      <c r="C12" s="628" t="s">
        <v>431</v>
      </c>
      <c r="D12" s="629"/>
      <c r="E12" s="622"/>
      <c r="F12" s="623"/>
      <c r="G12" s="119"/>
      <c r="H12" s="119"/>
      <c r="I12" s="119"/>
      <c r="J12" s="111"/>
      <c r="K12" s="111"/>
      <c r="L12" s="111"/>
      <c r="M12" s="83"/>
      <c r="N12" s="117"/>
      <c r="T12" s="107"/>
      <c r="U12" s="107"/>
      <c r="V12" s="107"/>
    </row>
    <row r="13" spans="2:22" ht="18.75" customHeight="1" thickBot="1" x14ac:dyDescent="0.3">
      <c r="B13" s="539"/>
      <c r="C13" s="624" t="s">
        <v>431</v>
      </c>
      <c r="D13" s="625"/>
      <c r="E13" s="626"/>
      <c r="F13" s="627"/>
      <c r="G13" s="85"/>
      <c r="H13" s="85"/>
      <c r="I13" s="85"/>
      <c r="J13" s="108"/>
      <c r="K13" s="113"/>
      <c r="L13" s="108"/>
      <c r="M13" s="113"/>
      <c r="N13" s="109"/>
      <c r="O13" s="5"/>
      <c r="T13" s="65"/>
      <c r="U13" s="65"/>
      <c r="V13" s="65"/>
    </row>
    <row r="14" spans="2:22" x14ac:dyDescent="0.25">
      <c r="B14" s="538" t="s">
        <v>8</v>
      </c>
      <c r="C14" s="630" t="s">
        <v>614</v>
      </c>
      <c r="D14" s="631"/>
      <c r="E14" s="631"/>
      <c r="F14" s="631"/>
      <c r="G14" s="631"/>
      <c r="H14" s="631"/>
      <c r="I14" s="631"/>
      <c r="J14" s="631"/>
      <c r="K14" s="631"/>
      <c r="L14" s="631"/>
      <c r="M14" s="631"/>
      <c r="N14" s="632"/>
      <c r="T14" s="654"/>
      <c r="U14" s="654"/>
      <c r="V14" s="654"/>
    </row>
    <row r="15" spans="2:22" ht="34.5" customHeight="1" x14ac:dyDescent="0.25">
      <c r="B15" s="539"/>
      <c r="C15" s="616" t="s">
        <v>787</v>
      </c>
      <c r="D15" s="617"/>
      <c r="E15" s="617"/>
      <c r="F15" s="617"/>
      <c r="G15" s="196"/>
      <c r="H15" s="609"/>
      <c r="I15" s="496"/>
      <c r="J15" s="496"/>
      <c r="K15" s="496"/>
      <c r="L15" s="496"/>
      <c r="M15" s="496"/>
      <c r="N15" s="610"/>
      <c r="T15" s="65"/>
      <c r="U15" s="65"/>
      <c r="V15" s="65"/>
    </row>
    <row r="16" spans="2:22" ht="27" customHeight="1" x14ac:dyDescent="0.25">
      <c r="B16" s="539"/>
      <c r="C16" s="564" t="s">
        <v>623</v>
      </c>
      <c r="D16" s="469"/>
      <c r="E16" s="469"/>
      <c r="F16" s="615"/>
      <c r="G16" s="196"/>
      <c r="H16" s="618"/>
      <c r="I16" s="619"/>
      <c r="J16" s="619"/>
      <c r="K16" s="619"/>
      <c r="L16" s="619"/>
      <c r="M16" s="619"/>
      <c r="N16" s="620"/>
      <c r="O16" s="5"/>
      <c r="T16" s="65"/>
      <c r="U16" s="65"/>
      <c r="V16" s="65"/>
    </row>
    <row r="17" spans="1:22" ht="45" x14ac:dyDescent="0.25">
      <c r="B17" s="539"/>
      <c r="C17" s="633" t="s">
        <v>624</v>
      </c>
      <c r="D17" s="634"/>
      <c r="E17" s="634"/>
      <c r="F17" s="635"/>
      <c r="G17" s="120">
        <v>2015</v>
      </c>
      <c r="H17" s="198">
        <v>2016</v>
      </c>
      <c r="I17" s="120">
        <v>2017</v>
      </c>
      <c r="J17" s="197">
        <v>2018</v>
      </c>
      <c r="K17" s="320">
        <v>2019</v>
      </c>
      <c r="L17" s="120" t="s">
        <v>684</v>
      </c>
      <c r="M17" s="198" t="s">
        <v>685</v>
      </c>
      <c r="N17" s="120" t="s">
        <v>686</v>
      </c>
      <c r="O17" s="4"/>
      <c r="T17" s="65"/>
      <c r="U17" s="65"/>
      <c r="V17" s="65"/>
    </row>
    <row r="18" spans="1:22" x14ac:dyDescent="0.25">
      <c r="B18" s="539"/>
      <c r="C18" s="636" t="s">
        <v>431</v>
      </c>
      <c r="D18" s="637"/>
      <c r="E18" s="622"/>
      <c r="F18" s="623"/>
      <c r="G18" s="125"/>
      <c r="H18" s="125"/>
      <c r="I18" s="125"/>
      <c r="J18" s="112"/>
      <c r="K18" s="112"/>
      <c r="L18" s="112"/>
      <c r="M18" s="115"/>
      <c r="N18" s="114"/>
      <c r="T18" s="654"/>
      <c r="U18" s="654"/>
      <c r="V18" s="654"/>
    </row>
    <row r="19" spans="1:22" ht="18.75" customHeight="1" x14ac:dyDescent="0.25">
      <c r="B19" s="539"/>
      <c r="C19" s="628" t="s">
        <v>431</v>
      </c>
      <c r="D19" s="629"/>
      <c r="E19" s="638"/>
      <c r="F19" s="639"/>
      <c r="G19" s="121"/>
      <c r="H19" s="121"/>
      <c r="I19" s="121"/>
      <c r="J19" s="110"/>
      <c r="K19" s="110"/>
      <c r="L19" s="110"/>
      <c r="M19" s="84"/>
      <c r="N19" s="116"/>
      <c r="T19" s="65"/>
      <c r="U19" s="65"/>
      <c r="V19" s="65"/>
    </row>
    <row r="20" spans="1:22" ht="15.75" customHeight="1" x14ac:dyDescent="0.25">
      <c r="B20" s="539"/>
      <c r="C20" s="636" t="s">
        <v>431</v>
      </c>
      <c r="D20" s="637"/>
      <c r="E20" s="640"/>
      <c r="F20" s="641"/>
      <c r="G20" s="122"/>
      <c r="H20" s="122"/>
      <c r="I20" s="122"/>
      <c r="J20" s="110"/>
      <c r="K20" s="110"/>
      <c r="L20" s="110"/>
      <c r="M20" s="84"/>
      <c r="N20" s="116"/>
      <c r="O20" s="5"/>
      <c r="T20" s="65"/>
      <c r="U20" s="65"/>
      <c r="V20" s="65"/>
    </row>
    <row r="21" spans="1:22" x14ac:dyDescent="0.25">
      <c r="B21" s="539"/>
      <c r="C21" s="628" t="s">
        <v>431</v>
      </c>
      <c r="D21" s="629"/>
      <c r="E21" s="622"/>
      <c r="F21" s="623"/>
      <c r="G21" s="119"/>
      <c r="H21" s="119"/>
      <c r="I21" s="119"/>
      <c r="J21" s="111"/>
      <c r="K21" s="111"/>
      <c r="L21" s="111"/>
      <c r="M21" s="83"/>
      <c r="N21" s="117"/>
      <c r="O21" s="5"/>
      <c r="T21" s="65"/>
      <c r="U21" s="65"/>
      <c r="V21" s="65"/>
    </row>
    <row r="22" spans="1:22" ht="15.75" thickBot="1" x14ac:dyDescent="0.3">
      <c r="B22" s="539"/>
      <c r="C22" s="624" t="s">
        <v>431</v>
      </c>
      <c r="D22" s="625"/>
      <c r="E22" s="626"/>
      <c r="F22" s="627"/>
      <c r="G22" s="85"/>
      <c r="H22" s="85"/>
      <c r="I22" s="85"/>
      <c r="J22" s="108"/>
      <c r="K22" s="113"/>
      <c r="L22" s="108"/>
      <c r="M22" s="113"/>
      <c r="N22" s="109"/>
      <c r="O22" s="5"/>
    </row>
    <row r="23" spans="1:22" ht="15.75" customHeight="1" x14ac:dyDescent="0.25">
      <c r="B23" s="538" t="s">
        <v>9</v>
      </c>
      <c r="C23" s="630" t="s">
        <v>607</v>
      </c>
      <c r="D23" s="631"/>
      <c r="E23" s="631"/>
      <c r="F23" s="631"/>
      <c r="G23" s="631"/>
      <c r="H23" s="631"/>
      <c r="I23" s="631"/>
      <c r="J23" s="631"/>
      <c r="K23" s="631"/>
      <c r="L23" s="631"/>
      <c r="M23" s="631"/>
      <c r="N23" s="632"/>
      <c r="O23" s="5"/>
    </row>
    <row r="24" spans="1:22" ht="33" customHeight="1" x14ac:dyDescent="0.25">
      <c r="B24" s="539"/>
      <c r="C24" s="616" t="s">
        <v>548</v>
      </c>
      <c r="D24" s="617"/>
      <c r="E24" s="617"/>
      <c r="F24" s="617"/>
      <c r="G24" s="196"/>
      <c r="H24" s="609"/>
      <c r="I24" s="496"/>
      <c r="J24" s="496"/>
      <c r="K24" s="496"/>
      <c r="L24" s="496"/>
      <c r="M24" s="496"/>
      <c r="N24" s="610"/>
      <c r="O24" s="5"/>
    </row>
    <row r="25" spans="1:22" ht="24.75" customHeight="1" x14ac:dyDescent="0.25">
      <c r="B25" s="539"/>
      <c r="C25" s="564" t="s">
        <v>623</v>
      </c>
      <c r="D25" s="469"/>
      <c r="E25" s="469"/>
      <c r="F25" s="615"/>
      <c r="G25" s="196"/>
      <c r="H25" s="611"/>
      <c r="I25" s="607"/>
      <c r="J25" s="607"/>
      <c r="K25" s="607"/>
      <c r="L25" s="607"/>
      <c r="M25" s="607"/>
      <c r="N25" s="612"/>
      <c r="O25" s="5"/>
    </row>
    <row r="26" spans="1:22" ht="39.75" customHeight="1" thickBot="1" x14ac:dyDescent="0.3">
      <c r="B26" s="539"/>
      <c r="C26" s="616" t="s">
        <v>751</v>
      </c>
      <c r="D26" s="617"/>
      <c r="E26" s="617"/>
      <c r="F26" s="621"/>
      <c r="G26" s="196"/>
      <c r="H26" s="611"/>
      <c r="I26" s="613"/>
      <c r="J26" s="613"/>
      <c r="K26" s="613"/>
      <c r="L26" s="613"/>
      <c r="M26" s="613"/>
      <c r="N26" s="614"/>
      <c r="O26" s="5"/>
    </row>
    <row r="27" spans="1:22" ht="48" customHeight="1" x14ac:dyDescent="0.25">
      <c r="B27" s="539"/>
      <c r="C27" s="633" t="s">
        <v>624</v>
      </c>
      <c r="D27" s="634"/>
      <c r="E27" s="634"/>
      <c r="F27" s="635"/>
      <c r="G27" s="120">
        <v>2015</v>
      </c>
      <c r="H27" s="198">
        <v>2016</v>
      </c>
      <c r="I27" s="120">
        <v>2017</v>
      </c>
      <c r="J27" s="197">
        <v>2018</v>
      </c>
      <c r="K27" s="320">
        <v>2019</v>
      </c>
      <c r="L27" s="120" t="s">
        <v>684</v>
      </c>
      <c r="M27" s="337" t="s">
        <v>685</v>
      </c>
      <c r="N27" s="120" t="s">
        <v>686</v>
      </c>
      <c r="O27" s="4"/>
    </row>
    <row r="28" spans="1:22" ht="18" customHeight="1" x14ac:dyDescent="0.25">
      <c r="B28" s="539"/>
      <c r="C28" s="636" t="s">
        <v>431</v>
      </c>
      <c r="D28" s="637"/>
      <c r="E28" s="622"/>
      <c r="F28" s="623"/>
      <c r="G28" s="125"/>
      <c r="H28" s="125"/>
      <c r="I28" s="125"/>
      <c r="J28" s="112"/>
      <c r="K28" s="112"/>
      <c r="L28" s="112"/>
      <c r="M28" s="115"/>
      <c r="N28" s="114"/>
      <c r="O28" s="5"/>
    </row>
    <row r="29" spans="1:22" ht="18.75" customHeight="1" x14ac:dyDescent="0.25">
      <c r="B29" s="539"/>
      <c r="C29" s="628" t="s">
        <v>431</v>
      </c>
      <c r="D29" s="629"/>
      <c r="E29" s="638"/>
      <c r="F29" s="639"/>
      <c r="G29" s="121"/>
      <c r="H29" s="121"/>
      <c r="I29" s="121"/>
      <c r="J29" s="110"/>
      <c r="K29" s="110"/>
      <c r="L29" s="110"/>
      <c r="M29" s="84"/>
      <c r="N29" s="116"/>
      <c r="O29" s="5"/>
    </row>
    <row r="30" spans="1:22" ht="18" customHeight="1" x14ac:dyDescent="0.25">
      <c r="A30" s="7"/>
      <c r="B30" s="539"/>
      <c r="C30" s="636" t="s">
        <v>431</v>
      </c>
      <c r="D30" s="637"/>
      <c r="E30" s="640"/>
      <c r="F30" s="641"/>
      <c r="G30" s="122"/>
      <c r="H30" s="122"/>
      <c r="I30" s="122"/>
      <c r="J30" s="110"/>
      <c r="K30" s="110"/>
      <c r="L30" s="110"/>
      <c r="M30" s="84"/>
      <c r="N30" s="116"/>
      <c r="O30" s="5"/>
    </row>
    <row r="31" spans="1:22" ht="20.25" customHeight="1" x14ac:dyDescent="0.25">
      <c r="B31" s="539"/>
      <c r="C31" s="628" t="s">
        <v>431</v>
      </c>
      <c r="D31" s="629"/>
      <c r="E31" s="622"/>
      <c r="F31" s="623"/>
      <c r="G31" s="119"/>
      <c r="H31" s="119"/>
      <c r="I31" s="119"/>
      <c r="J31" s="111"/>
      <c r="K31" s="111"/>
      <c r="L31" s="111"/>
      <c r="M31" s="83"/>
      <c r="N31" s="117"/>
      <c r="O31" s="5"/>
    </row>
    <row r="32" spans="1:22" ht="15" customHeight="1" thickBot="1" x14ac:dyDescent="0.3">
      <c r="B32" s="539"/>
      <c r="C32" s="624" t="s">
        <v>431</v>
      </c>
      <c r="D32" s="625"/>
      <c r="E32" s="626"/>
      <c r="F32" s="627"/>
      <c r="G32" s="85"/>
      <c r="H32" s="85"/>
      <c r="I32" s="85"/>
      <c r="J32" s="108"/>
      <c r="K32" s="113"/>
      <c r="L32" s="108"/>
      <c r="M32" s="113"/>
      <c r="N32" s="109"/>
      <c r="O32" s="5"/>
    </row>
    <row r="33" spans="2:15" ht="18" customHeight="1" x14ac:dyDescent="0.25">
      <c r="B33" s="538" t="s">
        <v>10</v>
      </c>
      <c r="C33" s="630" t="s">
        <v>606</v>
      </c>
      <c r="D33" s="631"/>
      <c r="E33" s="631"/>
      <c r="F33" s="631"/>
      <c r="G33" s="631"/>
      <c r="H33" s="631"/>
      <c r="I33" s="631"/>
      <c r="J33" s="631"/>
      <c r="K33" s="631"/>
      <c r="L33" s="631"/>
      <c r="M33" s="631"/>
      <c r="N33" s="632"/>
    </row>
    <row r="34" spans="2:15" ht="30" customHeight="1" x14ac:dyDescent="0.25">
      <c r="B34" s="539"/>
      <c r="C34" s="616" t="s">
        <v>787</v>
      </c>
      <c r="D34" s="617"/>
      <c r="E34" s="617"/>
      <c r="F34" s="617"/>
      <c r="G34" s="196"/>
      <c r="H34" s="609"/>
      <c r="I34" s="496"/>
      <c r="J34" s="496"/>
      <c r="K34" s="496"/>
      <c r="L34" s="496"/>
      <c r="M34" s="496"/>
      <c r="N34" s="610"/>
    </row>
    <row r="35" spans="2:15" ht="30" customHeight="1" x14ac:dyDescent="0.25">
      <c r="B35" s="539"/>
      <c r="C35" s="564" t="s">
        <v>623</v>
      </c>
      <c r="D35" s="469"/>
      <c r="E35" s="469"/>
      <c r="F35" s="615"/>
      <c r="G35" s="196"/>
      <c r="H35" s="611"/>
      <c r="I35" s="607"/>
      <c r="J35" s="607"/>
      <c r="K35" s="607"/>
      <c r="L35" s="607"/>
      <c r="M35" s="607"/>
      <c r="N35" s="612"/>
    </row>
    <row r="36" spans="2:15" ht="41.25" customHeight="1" x14ac:dyDescent="0.25">
      <c r="B36" s="539"/>
      <c r="C36" s="616" t="s">
        <v>751</v>
      </c>
      <c r="D36" s="617"/>
      <c r="E36" s="617"/>
      <c r="F36" s="621"/>
      <c r="G36" s="196"/>
      <c r="H36" s="618"/>
      <c r="I36" s="619"/>
      <c r="J36" s="619"/>
      <c r="K36" s="619"/>
      <c r="L36" s="619"/>
      <c r="M36" s="619"/>
      <c r="N36" s="620"/>
    </row>
    <row r="37" spans="2:15" ht="45" x14ac:dyDescent="0.25">
      <c r="B37" s="539"/>
      <c r="C37" s="633" t="s">
        <v>624</v>
      </c>
      <c r="D37" s="634"/>
      <c r="E37" s="634"/>
      <c r="F37" s="635"/>
      <c r="G37" s="120">
        <v>2015</v>
      </c>
      <c r="H37" s="198">
        <v>2016</v>
      </c>
      <c r="I37" s="120">
        <v>2017</v>
      </c>
      <c r="J37" s="197">
        <v>2018</v>
      </c>
      <c r="K37" s="320">
        <v>2019</v>
      </c>
      <c r="L37" s="120" t="s">
        <v>684</v>
      </c>
      <c r="M37" s="198" t="s">
        <v>685</v>
      </c>
      <c r="N37" s="120" t="s">
        <v>686</v>
      </c>
      <c r="O37" s="4"/>
    </row>
    <row r="38" spans="2:15" x14ac:dyDescent="0.25">
      <c r="B38" s="539"/>
      <c r="C38" s="636" t="s">
        <v>431</v>
      </c>
      <c r="D38" s="637"/>
      <c r="E38" s="622"/>
      <c r="F38" s="623"/>
      <c r="G38" s="125"/>
      <c r="H38" s="125"/>
      <c r="I38" s="125"/>
      <c r="J38" s="112"/>
      <c r="K38" s="112"/>
      <c r="L38" s="112"/>
      <c r="M38" s="115"/>
      <c r="N38" s="114"/>
    </row>
    <row r="39" spans="2:15" x14ac:dyDescent="0.25">
      <c r="B39" s="539"/>
      <c r="C39" s="628" t="s">
        <v>431</v>
      </c>
      <c r="D39" s="629"/>
      <c r="E39" s="638"/>
      <c r="F39" s="639"/>
      <c r="G39" s="121"/>
      <c r="H39" s="121"/>
      <c r="I39" s="121"/>
      <c r="J39" s="110"/>
      <c r="K39" s="110"/>
      <c r="L39" s="110"/>
      <c r="M39" s="84"/>
      <c r="N39" s="116"/>
    </row>
    <row r="40" spans="2:15" x14ac:dyDescent="0.25">
      <c r="B40" s="539"/>
      <c r="C40" s="636" t="s">
        <v>431</v>
      </c>
      <c r="D40" s="637"/>
      <c r="E40" s="640"/>
      <c r="F40" s="641"/>
      <c r="G40" s="122"/>
      <c r="H40" s="122"/>
      <c r="I40" s="122"/>
      <c r="J40" s="110"/>
      <c r="K40" s="110"/>
      <c r="L40" s="110"/>
      <c r="M40" s="84"/>
      <c r="N40" s="116"/>
    </row>
    <row r="41" spans="2:15" x14ac:dyDescent="0.25">
      <c r="B41" s="539"/>
      <c r="C41" s="628" t="s">
        <v>431</v>
      </c>
      <c r="D41" s="629"/>
      <c r="E41" s="622"/>
      <c r="F41" s="623"/>
      <c r="G41" s="119"/>
      <c r="H41" s="119"/>
      <c r="I41" s="119"/>
      <c r="J41" s="111"/>
      <c r="K41" s="111"/>
      <c r="L41" s="111"/>
      <c r="M41" s="83"/>
      <c r="N41" s="117"/>
    </row>
    <row r="42" spans="2:15" ht="15.75" thickBot="1" x14ac:dyDescent="0.3">
      <c r="B42" s="539"/>
      <c r="C42" s="624" t="s">
        <v>431</v>
      </c>
      <c r="D42" s="625"/>
      <c r="E42" s="626"/>
      <c r="F42" s="627"/>
      <c r="G42" s="85"/>
      <c r="H42" s="85"/>
      <c r="I42" s="85"/>
      <c r="J42" s="108"/>
      <c r="K42" s="113"/>
      <c r="L42" s="108"/>
      <c r="M42" s="113"/>
      <c r="N42" s="109"/>
    </row>
    <row r="43" spans="2:15" x14ac:dyDescent="0.25">
      <c r="B43" s="538" t="s">
        <v>11</v>
      </c>
      <c r="C43" s="630" t="s">
        <v>608</v>
      </c>
      <c r="D43" s="631"/>
      <c r="E43" s="631"/>
      <c r="F43" s="631"/>
      <c r="G43" s="631"/>
      <c r="H43" s="631"/>
      <c r="I43" s="631"/>
      <c r="J43" s="631"/>
      <c r="K43" s="631"/>
      <c r="L43" s="631"/>
      <c r="M43" s="631"/>
      <c r="N43" s="632"/>
    </row>
    <row r="44" spans="2:15" ht="34.5" customHeight="1" x14ac:dyDescent="0.25">
      <c r="B44" s="539"/>
      <c r="C44" s="616" t="s">
        <v>787</v>
      </c>
      <c r="D44" s="617"/>
      <c r="E44" s="617"/>
      <c r="F44" s="617"/>
      <c r="G44" s="196"/>
      <c r="H44" s="609"/>
      <c r="I44" s="496"/>
      <c r="J44" s="496"/>
      <c r="K44" s="496"/>
      <c r="L44" s="496"/>
      <c r="M44" s="496"/>
      <c r="N44" s="610"/>
    </row>
    <row r="45" spans="2:15" ht="34.5" customHeight="1" x14ac:dyDescent="0.25">
      <c r="B45" s="539"/>
      <c r="C45" s="564" t="s">
        <v>623</v>
      </c>
      <c r="D45" s="469"/>
      <c r="E45" s="469"/>
      <c r="F45" s="615"/>
      <c r="G45" s="196"/>
      <c r="H45" s="611"/>
      <c r="I45" s="607"/>
      <c r="J45" s="607"/>
      <c r="K45" s="607"/>
      <c r="L45" s="607"/>
      <c r="M45" s="607"/>
      <c r="N45" s="612"/>
    </row>
    <row r="46" spans="2:15" ht="37.5" customHeight="1" x14ac:dyDescent="0.25">
      <c r="B46" s="539"/>
      <c r="C46" s="616" t="s">
        <v>751</v>
      </c>
      <c r="D46" s="617"/>
      <c r="E46" s="617"/>
      <c r="F46" s="621"/>
      <c r="G46" s="196"/>
      <c r="H46" s="618"/>
      <c r="I46" s="619"/>
      <c r="J46" s="619"/>
      <c r="K46" s="619"/>
      <c r="L46" s="619"/>
      <c r="M46" s="619"/>
      <c r="N46" s="620"/>
    </row>
    <row r="47" spans="2:15" ht="45" x14ac:dyDescent="0.25">
      <c r="B47" s="539"/>
      <c r="C47" s="633" t="s">
        <v>624</v>
      </c>
      <c r="D47" s="634"/>
      <c r="E47" s="634"/>
      <c r="F47" s="635"/>
      <c r="G47" s="120">
        <v>2015</v>
      </c>
      <c r="H47" s="198">
        <v>2016</v>
      </c>
      <c r="I47" s="120">
        <v>2017</v>
      </c>
      <c r="J47" s="197">
        <v>2018</v>
      </c>
      <c r="K47" s="320">
        <v>2019</v>
      </c>
      <c r="L47" s="120" t="s">
        <v>684</v>
      </c>
      <c r="M47" s="198" t="s">
        <v>685</v>
      </c>
      <c r="N47" s="120" t="s">
        <v>686</v>
      </c>
      <c r="O47" s="4"/>
    </row>
    <row r="48" spans="2:15" x14ac:dyDescent="0.25">
      <c r="B48" s="539"/>
      <c r="C48" s="636" t="s">
        <v>431</v>
      </c>
      <c r="D48" s="637"/>
      <c r="E48" s="622"/>
      <c r="F48" s="623"/>
      <c r="G48" s="125"/>
      <c r="H48" s="125"/>
      <c r="I48" s="125"/>
      <c r="J48" s="112"/>
      <c r="K48" s="112"/>
      <c r="L48" s="112"/>
      <c r="M48" s="115"/>
      <c r="N48" s="114"/>
    </row>
    <row r="49" spans="2:14" x14ac:dyDescent="0.25">
      <c r="B49" s="539"/>
      <c r="C49" s="628" t="s">
        <v>431</v>
      </c>
      <c r="D49" s="629"/>
      <c r="E49" s="638"/>
      <c r="F49" s="639"/>
      <c r="G49" s="121"/>
      <c r="H49" s="121"/>
      <c r="I49" s="121"/>
      <c r="J49" s="110"/>
      <c r="K49" s="110"/>
      <c r="L49" s="110"/>
      <c r="M49" s="84"/>
      <c r="N49" s="116"/>
    </row>
    <row r="50" spans="2:14" x14ac:dyDescent="0.25">
      <c r="B50" s="539"/>
      <c r="C50" s="636" t="s">
        <v>431</v>
      </c>
      <c r="D50" s="637"/>
      <c r="E50" s="640"/>
      <c r="F50" s="641"/>
      <c r="G50" s="122"/>
      <c r="H50" s="122"/>
      <c r="I50" s="122"/>
      <c r="J50" s="110"/>
      <c r="K50" s="110"/>
      <c r="L50" s="110"/>
      <c r="M50" s="84"/>
      <c r="N50" s="116"/>
    </row>
    <row r="51" spans="2:14" x14ac:dyDescent="0.25">
      <c r="B51" s="539"/>
      <c r="C51" s="628" t="s">
        <v>431</v>
      </c>
      <c r="D51" s="629"/>
      <c r="E51" s="622"/>
      <c r="F51" s="623"/>
      <c r="G51" s="119"/>
      <c r="H51" s="119"/>
      <c r="I51" s="119"/>
      <c r="J51" s="111"/>
      <c r="K51" s="111"/>
      <c r="L51" s="111"/>
      <c r="M51" s="83"/>
      <c r="N51" s="117"/>
    </row>
    <row r="52" spans="2:14" ht="15.75" thickBot="1" x14ac:dyDescent="0.3">
      <c r="B52" s="539"/>
      <c r="C52" s="624" t="s">
        <v>431</v>
      </c>
      <c r="D52" s="625"/>
      <c r="E52" s="626"/>
      <c r="F52" s="627"/>
      <c r="G52" s="85"/>
      <c r="H52" s="85"/>
      <c r="I52" s="85"/>
      <c r="J52" s="108"/>
      <c r="K52" s="113"/>
      <c r="L52" s="108"/>
      <c r="M52" s="113"/>
      <c r="N52" s="109"/>
    </row>
    <row r="53" spans="2:14" x14ac:dyDescent="0.25">
      <c r="B53" s="538" t="s">
        <v>12</v>
      </c>
      <c r="C53" s="630" t="s">
        <v>858</v>
      </c>
      <c r="D53" s="631"/>
      <c r="E53" s="631"/>
      <c r="F53" s="631"/>
      <c r="G53" s="631"/>
      <c r="H53" s="631"/>
      <c r="I53" s="631"/>
      <c r="J53" s="631"/>
      <c r="K53" s="631"/>
      <c r="L53" s="631"/>
      <c r="M53" s="631"/>
      <c r="N53" s="632"/>
    </row>
    <row r="54" spans="2:14" ht="31.5" customHeight="1" x14ac:dyDescent="0.25">
      <c r="B54" s="539"/>
      <c r="C54" s="616" t="s">
        <v>787</v>
      </c>
      <c r="D54" s="617"/>
      <c r="E54" s="617"/>
      <c r="F54" s="617"/>
      <c r="G54" s="196"/>
      <c r="H54" s="609"/>
      <c r="I54" s="496"/>
      <c r="J54" s="496"/>
      <c r="K54" s="496"/>
      <c r="L54" s="496"/>
      <c r="M54" s="496"/>
      <c r="N54" s="610"/>
    </row>
    <row r="55" spans="2:14" ht="31.5" customHeight="1" x14ac:dyDescent="0.25">
      <c r="B55" s="539"/>
      <c r="C55" s="564" t="s">
        <v>623</v>
      </c>
      <c r="D55" s="469"/>
      <c r="E55" s="469"/>
      <c r="F55" s="615"/>
      <c r="G55" s="196"/>
      <c r="H55" s="611"/>
      <c r="I55" s="607"/>
      <c r="J55" s="607"/>
      <c r="K55" s="607"/>
      <c r="L55" s="607"/>
      <c r="M55" s="607"/>
      <c r="N55" s="612"/>
    </row>
    <row r="56" spans="2:14" ht="29.25" customHeight="1" x14ac:dyDescent="0.25">
      <c r="B56" s="539"/>
      <c r="C56" s="616" t="s">
        <v>751</v>
      </c>
      <c r="D56" s="617"/>
      <c r="E56" s="617"/>
      <c r="F56" s="621"/>
      <c r="G56" s="196"/>
      <c r="H56" s="618"/>
      <c r="I56" s="619"/>
      <c r="J56" s="619"/>
      <c r="K56" s="619"/>
      <c r="L56" s="619"/>
      <c r="M56" s="619"/>
      <c r="N56" s="620"/>
    </row>
    <row r="57" spans="2:14" ht="45" x14ac:dyDescent="0.25">
      <c r="B57" s="539"/>
      <c r="C57" s="633" t="s">
        <v>624</v>
      </c>
      <c r="D57" s="634"/>
      <c r="E57" s="634"/>
      <c r="F57" s="635"/>
      <c r="G57" s="120">
        <v>2015</v>
      </c>
      <c r="H57" s="198">
        <v>2016</v>
      </c>
      <c r="I57" s="120">
        <v>2017</v>
      </c>
      <c r="J57" s="197">
        <v>2018</v>
      </c>
      <c r="K57" s="320">
        <v>2019</v>
      </c>
      <c r="L57" s="120" t="s">
        <v>684</v>
      </c>
      <c r="M57" s="198" t="s">
        <v>685</v>
      </c>
      <c r="N57" s="336" t="s">
        <v>686</v>
      </c>
    </row>
    <row r="58" spans="2:14" x14ac:dyDescent="0.25">
      <c r="B58" s="539"/>
      <c r="C58" s="636" t="s">
        <v>431</v>
      </c>
      <c r="D58" s="637"/>
      <c r="E58" s="622"/>
      <c r="F58" s="623"/>
      <c r="G58" s="118"/>
      <c r="H58" s="125"/>
      <c r="I58" s="125"/>
      <c r="J58" s="112"/>
      <c r="K58" s="112"/>
      <c r="L58" s="112"/>
      <c r="M58" s="115"/>
      <c r="N58" s="114"/>
    </row>
    <row r="59" spans="2:14" x14ac:dyDescent="0.25">
      <c r="B59" s="539"/>
      <c r="C59" s="628" t="s">
        <v>431</v>
      </c>
      <c r="D59" s="629"/>
      <c r="E59" s="638"/>
      <c r="F59" s="639"/>
      <c r="G59" s="121"/>
      <c r="H59" s="121"/>
      <c r="I59" s="121"/>
      <c r="J59" s="110"/>
      <c r="K59" s="110"/>
      <c r="L59" s="110"/>
      <c r="M59" s="84"/>
      <c r="N59" s="116"/>
    </row>
    <row r="60" spans="2:14" x14ac:dyDescent="0.25">
      <c r="B60" s="539"/>
      <c r="C60" s="636" t="s">
        <v>431</v>
      </c>
      <c r="D60" s="637"/>
      <c r="E60" s="640"/>
      <c r="F60" s="641"/>
      <c r="G60" s="122"/>
      <c r="H60" s="122"/>
      <c r="I60" s="122"/>
      <c r="J60" s="110"/>
      <c r="K60" s="110"/>
      <c r="L60" s="110"/>
      <c r="M60" s="84"/>
      <c r="N60" s="116"/>
    </row>
    <row r="61" spans="2:14" x14ac:dyDescent="0.25">
      <c r="B61" s="539"/>
      <c r="C61" s="628" t="s">
        <v>431</v>
      </c>
      <c r="D61" s="629"/>
      <c r="E61" s="622"/>
      <c r="F61" s="623"/>
      <c r="G61" s="119"/>
      <c r="H61" s="119"/>
      <c r="I61" s="119"/>
      <c r="J61" s="111"/>
      <c r="K61" s="111"/>
      <c r="L61" s="111"/>
      <c r="M61" s="83"/>
      <c r="N61" s="117"/>
    </row>
    <row r="62" spans="2:14" ht="15.75" thickBot="1" x14ac:dyDescent="0.3">
      <c r="B62" s="539"/>
      <c r="C62" s="624" t="s">
        <v>431</v>
      </c>
      <c r="D62" s="625"/>
      <c r="E62" s="626"/>
      <c r="F62" s="627"/>
      <c r="G62" s="85"/>
      <c r="H62" s="85"/>
      <c r="I62" s="85"/>
      <c r="J62" s="108"/>
      <c r="K62" s="113"/>
      <c r="L62" s="108"/>
      <c r="M62" s="113"/>
      <c r="N62" s="109"/>
    </row>
    <row r="63" spans="2:14" ht="17.25" customHeight="1" x14ac:dyDescent="0.25">
      <c r="B63" s="538" t="s">
        <v>634</v>
      </c>
      <c r="C63" s="630" t="s">
        <v>866</v>
      </c>
      <c r="D63" s="631"/>
      <c r="E63" s="631"/>
      <c r="F63" s="631"/>
      <c r="G63" s="631"/>
      <c r="H63" s="631"/>
      <c r="I63" s="631"/>
      <c r="J63" s="631"/>
      <c r="K63" s="631"/>
      <c r="L63" s="631"/>
      <c r="M63" s="631"/>
      <c r="N63" s="632"/>
    </row>
    <row r="64" spans="2:14" ht="28.5" customHeight="1" x14ac:dyDescent="0.25">
      <c r="B64" s="539"/>
      <c r="C64" s="616" t="s">
        <v>787</v>
      </c>
      <c r="D64" s="617"/>
      <c r="E64" s="617"/>
      <c r="F64" s="617"/>
      <c r="G64" s="196"/>
      <c r="H64" s="609"/>
      <c r="I64" s="496"/>
      <c r="J64" s="496"/>
      <c r="K64" s="496"/>
      <c r="L64" s="496"/>
      <c r="M64" s="496"/>
      <c r="N64" s="610"/>
    </row>
    <row r="65" spans="2:15" ht="28.5" customHeight="1" x14ac:dyDescent="0.25">
      <c r="B65" s="539"/>
      <c r="C65" s="564" t="s">
        <v>623</v>
      </c>
      <c r="D65" s="469"/>
      <c r="E65" s="469"/>
      <c r="F65" s="615"/>
      <c r="G65" s="196"/>
      <c r="H65" s="611"/>
      <c r="I65" s="607"/>
      <c r="J65" s="607"/>
      <c r="K65" s="607"/>
      <c r="L65" s="607"/>
      <c r="M65" s="607"/>
      <c r="N65" s="612"/>
    </row>
    <row r="66" spans="2:15" ht="35.25" customHeight="1" x14ac:dyDescent="0.25">
      <c r="B66" s="539"/>
      <c r="C66" s="616" t="s">
        <v>751</v>
      </c>
      <c r="D66" s="617"/>
      <c r="E66" s="617"/>
      <c r="F66" s="621"/>
      <c r="G66" s="196"/>
      <c r="H66" s="618"/>
      <c r="I66" s="619"/>
      <c r="J66" s="619"/>
      <c r="K66" s="619"/>
      <c r="L66" s="619"/>
      <c r="M66" s="619"/>
      <c r="N66" s="620"/>
    </row>
    <row r="67" spans="2:15" ht="45" x14ac:dyDescent="0.25">
      <c r="B67" s="539"/>
      <c r="C67" s="633" t="s">
        <v>624</v>
      </c>
      <c r="D67" s="634"/>
      <c r="E67" s="634"/>
      <c r="F67" s="635"/>
      <c r="G67" s="120">
        <v>2015</v>
      </c>
      <c r="H67" s="198">
        <v>2016</v>
      </c>
      <c r="I67" s="120">
        <v>2017</v>
      </c>
      <c r="J67" s="197">
        <v>2018</v>
      </c>
      <c r="K67" s="320">
        <v>2019</v>
      </c>
      <c r="L67" s="120" t="s">
        <v>684</v>
      </c>
      <c r="M67" s="198" t="s">
        <v>685</v>
      </c>
      <c r="N67" s="336" t="s">
        <v>686</v>
      </c>
    </row>
    <row r="68" spans="2:15" x14ac:dyDescent="0.25">
      <c r="B68" s="539"/>
      <c r="C68" s="636" t="s">
        <v>431</v>
      </c>
      <c r="D68" s="637"/>
      <c r="E68" s="622"/>
      <c r="F68" s="623"/>
      <c r="G68" s="118"/>
      <c r="H68" s="125"/>
      <c r="I68" s="125"/>
      <c r="J68" s="112"/>
      <c r="K68" s="112"/>
      <c r="L68" s="112"/>
      <c r="M68" s="115"/>
      <c r="N68" s="114"/>
    </row>
    <row r="69" spans="2:15" x14ac:dyDescent="0.25">
      <c r="B69" s="539"/>
      <c r="C69" s="628" t="s">
        <v>431</v>
      </c>
      <c r="D69" s="629"/>
      <c r="E69" s="638"/>
      <c r="F69" s="639"/>
      <c r="G69" s="121"/>
      <c r="H69" s="121"/>
      <c r="I69" s="121"/>
      <c r="J69" s="110"/>
      <c r="K69" s="110"/>
      <c r="L69" s="110"/>
      <c r="M69" s="84"/>
      <c r="N69" s="116"/>
    </row>
    <row r="70" spans="2:15" x14ac:dyDescent="0.25">
      <c r="B70" s="539"/>
      <c r="C70" s="636" t="s">
        <v>431</v>
      </c>
      <c r="D70" s="637"/>
      <c r="E70" s="640"/>
      <c r="F70" s="641"/>
      <c r="G70" s="122"/>
      <c r="H70" s="122"/>
      <c r="I70" s="122"/>
      <c r="J70" s="110"/>
      <c r="K70" s="110"/>
      <c r="L70" s="110"/>
      <c r="M70" s="84"/>
      <c r="N70" s="116"/>
    </row>
    <row r="71" spans="2:15" x14ac:dyDescent="0.25">
      <c r="B71" s="539"/>
      <c r="C71" s="628" t="s">
        <v>431</v>
      </c>
      <c r="D71" s="629"/>
      <c r="E71" s="622"/>
      <c r="F71" s="623"/>
      <c r="G71" s="119"/>
      <c r="H71" s="119"/>
      <c r="I71" s="119"/>
      <c r="J71" s="111"/>
      <c r="K71" s="111"/>
      <c r="L71" s="111"/>
      <c r="M71" s="83"/>
      <c r="N71" s="117"/>
    </row>
    <row r="72" spans="2:15" ht="15.75" thickBot="1" x14ac:dyDescent="0.3">
      <c r="B72" s="539"/>
      <c r="C72" s="624" t="s">
        <v>431</v>
      </c>
      <c r="D72" s="625"/>
      <c r="E72" s="626"/>
      <c r="F72" s="627"/>
      <c r="G72" s="85"/>
      <c r="H72" s="85"/>
      <c r="I72" s="85"/>
      <c r="J72" s="108"/>
      <c r="K72" s="113"/>
      <c r="L72" s="108"/>
      <c r="M72" s="113"/>
      <c r="N72" s="109"/>
    </row>
    <row r="73" spans="2:15" x14ac:dyDescent="0.25">
      <c r="B73" s="538" t="s">
        <v>635</v>
      </c>
      <c r="C73" s="630" t="s">
        <v>859</v>
      </c>
      <c r="D73" s="631"/>
      <c r="E73" s="631"/>
      <c r="F73" s="631"/>
      <c r="G73" s="631"/>
      <c r="H73" s="631"/>
      <c r="I73" s="631"/>
      <c r="J73" s="631"/>
      <c r="K73" s="631"/>
      <c r="L73" s="631"/>
      <c r="M73" s="631"/>
      <c r="N73" s="632"/>
    </row>
    <row r="74" spans="2:15" ht="29.25" customHeight="1" x14ac:dyDescent="0.25">
      <c r="B74" s="539"/>
      <c r="C74" s="616" t="s">
        <v>787</v>
      </c>
      <c r="D74" s="617"/>
      <c r="E74" s="617"/>
      <c r="F74" s="617"/>
      <c r="G74" s="196"/>
      <c r="H74" s="609"/>
      <c r="I74" s="496"/>
      <c r="J74" s="496"/>
      <c r="K74" s="496"/>
      <c r="L74" s="496"/>
      <c r="M74" s="496"/>
      <c r="N74" s="610"/>
    </row>
    <row r="75" spans="2:15" ht="29.25" customHeight="1" x14ac:dyDescent="0.25">
      <c r="B75" s="539"/>
      <c r="C75" s="564" t="s">
        <v>623</v>
      </c>
      <c r="D75" s="469"/>
      <c r="E75" s="469"/>
      <c r="F75" s="615"/>
      <c r="G75" s="196"/>
      <c r="H75" s="611"/>
      <c r="I75" s="607"/>
      <c r="J75" s="607"/>
      <c r="K75" s="607"/>
      <c r="L75" s="607"/>
      <c r="M75" s="607"/>
      <c r="N75" s="612"/>
    </row>
    <row r="76" spans="2:15" ht="33" customHeight="1" x14ac:dyDescent="0.25">
      <c r="B76" s="539"/>
      <c r="C76" s="616" t="s">
        <v>751</v>
      </c>
      <c r="D76" s="617"/>
      <c r="E76" s="617"/>
      <c r="F76" s="621"/>
      <c r="G76" s="196"/>
      <c r="H76" s="618"/>
      <c r="I76" s="619"/>
      <c r="J76" s="619"/>
      <c r="K76" s="619"/>
      <c r="L76" s="619"/>
      <c r="M76" s="619"/>
      <c r="N76" s="620"/>
    </row>
    <row r="77" spans="2:15" ht="45" x14ac:dyDescent="0.25">
      <c r="B77" s="539"/>
      <c r="C77" s="633" t="s">
        <v>624</v>
      </c>
      <c r="D77" s="634"/>
      <c r="E77" s="634"/>
      <c r="F77" s="635"/>
      <c r="G77" s="120">
        <v>2015</v>
      </c>
      <c r="H77" s="198">
        <v>2016</v>
      </c>
      <c r="I77" s="120">
        <v>2017</v>
      </c>
      <c r="J77" s="197">
        <v>2018</v>
      </c>
      <c r="K77" s="320">
        <v>2019</v>
      </c>
      <c r="L77" s="120" t="s">
        <v>684</v>
      </c>
      <c r="M77" s="198" t="s">
        <v>685</v>
      </c>
      <c r="N77" s="120" t="s">
        <v>686</v>
      </c>
      <c r="O77" s="4"/>
    </row>
    <row r="78" spans="2:15" x14ac:dyDescent="0.25">
      <c r="B78" s="539"/>
      <c r="C78" s="636" t="s">
        <v>431</v>
      </c>
      <c r="D78" s="637"/>
      <c r="E78" s="622"/>
      <c r="F78" s="623"/>
      <c r="G78" s="118"/>
      <c r="H78" s="125"/>
      <c r="I78" s="125"/>
      <c r="J78" s="112"/>
      <c r="K78" s="112"/>
      <c r="L78" s="112"/>
      <c r="M78" s="115"/>
      <c r="N78" s="114"/>
    </row>
    <row r="79" spans="2:15" x14ac:dyDescent="0.25">
      <c r="B79" s="539"/>
      <c r="C79" s="628" t="s">
        <v>431</v>
      </c>
      <c r="D79" s="629"/>
      <c r="E79" s="638"/>
      <c r="F79" s="639"/>
      <c r="G79" s="121"/>
      <c r="H79" s="121"/>
      <c r="I79" s="121"/>
      <c r="J79" s="110"/>
      <c r="K79" s="110"/>
      <c r="L79" s="110"/>
      <c r="M79" s="84"/>
      <c r="N79" s="116"/>
    </row>
    <row r="80" spans="2:15" x14ac:dyDescent="0.25">
      <c r="B80" s="539"/>
      <c r="C80" s="636" t="s">
        <v>431</v>
      </c>
      <c r="D80" s="637"/>
      <c r="E80" s="640"/>
      <c r="F80" s="641"/>
      <c r="G80" s="122"/>
      <c r="H80" s="122"/>
      <c r="I80" s="122"/>
      <c r="J80" s="110"/>
      <c r="K80" s="110"/>
      <c r="L80" s="110"/>
      <c r="M80" s="84"/>
      <c r="N80" s="116"/>
    </row>
    <row r="81" spans="2:14" x14ac:dyDescent="0.25">
      <c r="B81" s="539"/>
      <c r="C81" s="628" t="s">
        <v>431</v>
      </c>
      <c r="D81" s="629"/>
      <c r="E81" s="622"/>
      <c r="F81" s="623"/>
      <c r="G81" s="119"/>
      <c r="H81" s="119"/>
      <c r="I81" s="119"/>
      <c r="J81" s="111"/>
      <c r="K81" s="111"/>
      <c r="L81" s="111"/>
      <c r="M81" s="83"/>
      <c r="N81" s="117"/>
    </row>
    <row r="82" spans="2:14" ht="15.75" thickBot="1" x14ac:dyDescent="0.3">
      <c r="B82" s="539"/>
      <c r="C82" s="624" t="s">
        <v>431</v>
      </c>
      <c r="D82" s="625"/>
      <c r="E82" s="626"/>
      <c r="F82" s="627"/>
      <c r="G82" s="85"/>
      <c r="H82" s="85"/>
      <c r="I82" s="85"/>
      <c r="J82" s="108"/>
      <c r="K82" s="113"/>
      <c r="L82" s="108"/>
      <c r="M82" s="113"/>
      <c r="N82" s="109"/>
    </row>
    <row r="83" spans="2:14" x14ac:dyDescent="0.25">
      <c r="B83" s="538" t="s">
        <v>636</v>
      </c>
      <c r="C83" s="630" t="s">
        <v>865</v>
      </c>
      <c r="D83" s="631"/>
      <c r="E83" s="631"/>
      <c r="F83" s="631"/>
      <c r="G83" s="631"/>
      <c r="H83" s="631"/>
      <c r="I83" s="631"/>
      <c r="J83" s="631"/>
      <c r="K83" s="631"/>
      <c r="L83" s="631"/>
      <c r="M83" s="631"/>
      <c r="N83" s="632"/>
    </row>
    <row r="84" spans="2:14" ht="27" customHeight="1" x14ac:dyDescent="0.25">
      <c r="B84" s="539"/>
      <c r="C84" s="616" t="s">
        <v>787</v>
      </c>
      <c r="D84" s="617"/>
      <c r="E84" s="617"/>
      <c r="F84" s="617"/>
      <c r="G84" s="196"/>
      <c r="H84" s="609"/>
      <c r="I84" s="496"/>
      <c r="J84" s="496"/>
      <c r="K84" s="496"/>
      <c r="L84" s="496"/>
      <c r="M84" s="496"/>
      <c r="N84" s="610"/>
    </row>
    <row r="85" spans="2:14" ht="27" customHeight="1" x14ac:dyDescent="0.25">
      <c r="B85" s="539"/>
      <c r="C85" s="564" t="s">
        <v>623</v>
      </c>
      <c r="D85" s="469"/>
      <c r="E85" s="469"/>
      <c r="F85" s="615"/>
      <c r="G85" s="196"/>
      <c r="H85" s="611"/>
      <c r="I85" s="607"/>
      <c r="J85" s="607"/>
      <c r="K85" s="607"/>
      <c r="L85" s="607"/>
      <c r="M85" s="607"/>
      <c r="N85" s="612"/>
    </row>
    <row r="86" spans="2:14" ht="30" customHeight="1" x14ac:dyDescent="0.25">
      <c r="B86" s="539"/>
      <c r="C86" s="616" t="s">
        <v>751</v>
      </c>
      <c r="D86" s="617"/>
      <c r="E86" s="617"/>
      <c r="F86" s="621"/>
      <c r="G86" s="196"/>
      <c r="H86" s="618"/>
      <c r="I86" s="619"/>
      <c r="J86" s="619"/>
      <c r="K86" s="619"/>
      <c r="L86" s="619"/>
      <c r="M86" s="619"/>
      <c r="N86" s="620"/>
    </row>
    <row r="87" spans="2:14" ht="45" x14ac:dyDescent="0.25">
      <c r="B87" s="539"/>
      <c r="C87" s="633" t="s">
        <v>624</v>
      </c>
      <c r="D87" s="634"/>
      <c r="E87" s="634"/>
      <c r="F87" s="635"/>
      <c r="G87" s="120">
        <v>2015</v>
      </c>
      <c r="H87" s="198">
        <v>2016</v>
      </c>
      <c r="I87" s="120">
        <v>2017</v>
      </c>
      <c r="J87" s="197">
        <v>2018</v>
      </c>
      <c r="K87" s="320">
        <v>2019</v>
      </c>
      <c r="L87" s="120" t="s">
        <v>684</v>
      </c>
      <c r="M87" s="198" t="s">
        <v>685</v>
      </c>
      <c r="N87" s="336" t="s">
        <v>686</v>
      </c>
    </row>
    <row r="88" spans="2:14" x14ac:dyDescent="0.25">
      <c r="B88" s="539"/>
      <c r="C88" s="636" t="s">
        <v>431</v>
      </c>
      <c r="D88" s="637"/>
      <c r="E88" s="622"/>
      <c r="F88" s="623"/>
      <c r="G88" s="118"/>
      <c r="H88" s="125"/>
      <c r="I88" s="125"/>
      <c r="J88" s="112"/>
      <c r="K88" s="112"/>
      <c r="L88" s="112"/>
      <c r="M88" s="115"/>
      <c r="N88" s="114"/>
    </row>
    <row r="89" spans="2:14" x14ac:dyDescent="0.25">
      <c r="B89" s="539"/>
      <c r="C89" s="628" t="s">
        <v>431</v>
      </c>
      <c r="D89" s="629"/>
      <c r="E89" s="638"/>
      <c r="F89" s="639"/>
      <c r="G89" s="121"/>
      <c r="H89" s="121"/>
      <c r="I89" s="121"/>
      <c r="J89" s="110"/>
      <c r="K89" s="110"/>
      <c r="L89" s="110"/>
      <c r="M89" s="84"/>
      <c r="N89" s="116"/>
    </row>
    <row r="90" spans="2:14" x14ac:dyDescent="0.25">
      <c r="B90" s="539"/>
      <c r="C90" s="636" t="s">
        <v>431</v>
      </c>
      <c r="D90" s="637"/>
      <c r="E90" s="640"/>
      <c r="F90" s="641"/>
      <c r="G90" s="122"/>
      <c r="H90" s="122"/>
      <c r="I90" s="122"/>
      <c r="J90" s="110"/>
      <c r="K90" s="110"/>
      <c r="L90" s="110"/>
      <c r="M90" s="84"/>
      <c r="N90" s="116"/>
    </row>
    <row r="91" spans="2:14" x14ac:dyDescent="0.25">
      <c r="B91" s="539"/>
      <c r="C91" s="628" t="s">
        <v>431</v>
      </c>
      <c r="D91" s="629"/>
      <c r="E91" s="622"/>
      <c r="F91" s="623"/>
      <c r="G91" s="119"/>
      <c r="H91" s="119"/>
      <c r="I91" s="119"/>
      <c r="J91" s="111"/>
      <c r="K91" s="111"/>
      <c r="L91" s="111"/>
      <c r="M91" s="83"/>
      <c r="N91" s="117"/>
    </row>
    <row r="92" spans="2:14" ht="15.75" thickBot="1" x14ac:dyDescent="0.3">
      <c r="B92" s="539"/>
      <c r="C92" s="624" t="s">
        <v>431</v>
      </c>
      <c r="D92" s="625"/>
      <c r="E92" s="626"/>
      <c r="F92" s="627"/>
      <c r="G92" s="85"/>
      <c r="H92" s="85"/>
      <c r="I92" s="85"/>
      <c r="J92" s="108"/>
      <c r="K92" s="113"/>
      <c r="L92" s="108"/>
      <c r="M92" s="113"/>
      <c r="N92" s="109"/>
    </row>
    <row r="93" spans="2:14" x14ac:dyDescent="0.25">
      <c r="B93" s="538" t="s">
        <v>637</v>
      </c>
      <c r="C93" s="630" t="s">
        <v>861</v>
      </c>
      <c r="D93" s="631"/>
      <c r="E93" s="631"/>
      <c r="F93" s="631"/>
      <c r="G93" s="631"/>
      <c r="H93" s="631"/>
      <c r="I93" s="631"/>
      <c r="J93" s="631"/>
      <c r="K93" s="631"/>
      <c r="L93" s="631"/>
      <c r="M93" s="631"/>
      <c r="N93" s="632"/>
    </row>
    <row r="94" spans="2:14" ht="28.5" customHeight="1" x14ac:dyDescent="0.25">
      <c r="B94" s="539"/>
      <c r="C94" s="616" t="s">
        <v>787</v>
      </c>
      <c r="D94" s="617"/>
      <c r="E94" s="617"/>
      <c r="F94" s="617"/>
      <c r="G94" s="196"/>
      <c r="H94" s="609"/>
      <c r="I94" s="496"/>
      <c r="J94" s="496"/>
      <c r="K94" s="496"/>
      <c r="L94" s="496"/>
      <c r="M94" s="496"/>
      <c r="N94" s="610"/>
    </row>
    <row r="95" spans="2:14" ht="28.5" customHeight="1" x14ac:dyDescent="0.25">
      <c r="B95" s="539"/>
      <c r="C95" s="564" t="s">
        <v>623</v>
      </c>
      <c r="D95" s="469"/>
      <c r="E95" s="469"/>
      <c r="F95" s="615"/>
      <c r="G95" s="196"/>
      <c r="H95" s="611"/>
      <c r="I95" s="607"/>
      <c r="J95" s="607"/>
      <c r="K95" s="607"/>
      <c r="L95" s="607"/>
      <c r="M95" s="607"/>
      <c r="N95" s="612"/>
    </row>
    <row r="96" spans="2:14" ht="32.25" customHeight="1" x14ac:dyDescent="0.25">
      <c r="B96" s="539"/>
      <c r="C96" s="616" t="s">
        <v>751</v>
      </c>
      <c r="D96" s="617"/>
      <c r="E96" s="617"/>
      <c r="F96" s="621"/>
      <c r="G96" s="196"/>
      <c r="H96" s="618"/>
      <c r="I96" s="619"/>
      <c r="J96" s="619"/>
      <c r="K96" s="619"/>
      <c r="L96" s="619"/>
      <c r="M96" s="619"/>
      <c r="N96" s="620"/>
    </row>
    <row r="97" spans="2:15" ht="45" x14ac:dyDescent="0.25">
      <c r="B97" s="539"/>
      <c r="C97" s="633" t="s">
        <v>624</v>
      </c>
      <c r="D97" s="634"/>
      <c r="E97" s="634"/>
      <c r="F97" s="635"/>
      <c r="G97" s="120">
        <v>2015</v>
      </c>
      <c r="H97" s="198">
        <v>2016</v>
      </c>
      <c r="I97" s="120">
        <v>2017</v>
      </c>
      <c r="J97" s="197">
        <v>2018</v>
      </c>
      <c r="K97" s="320">
        <v>2019</v>
      </c>
      <c r="L97" s="120" t="s">
        <v>684</v>
      </c>
      <c r="M97" s="198" t="s">
        <v>685</v>
      </c>
      <c r="N97" s="120" t="s">
        <v>686</v>
      </c>
      <c r="O97" s="4"/>
    </row>
    <row r="98" spans="2:15" x14ac:dyDescent="0.25">
      <c r="B98" s="539"/>
      <c r="C98" s="636" t="s">
        <v>431</v>
      </c>
      <c r="D98" s="637"/>
      <c r="E98" s="622"/>
      <c r="F98" s="623"/>
      <c r="G98" s="224"/>
      <c r="H98" s="224"/>
      <c r="I98" s="224"/>
      <c r="J98" s="112"/>
      <c r="K98" s="112"/>
      <c r="L98" s="112"/>
      <c r="M98" s="115"/>
      <c r="N98" s="114"/>
    </row>
    <row r="99" spans="2:15" x14ac:dyDescent="0.25">
      <c r="B99" s="539"/>
      <c r="C99" s="628" t="s">
        <v>431</v>
      </c>
      <c r="D99" s="629"/>
      <c r="E99" s="638"/>
      <c r="F99" s="639"/>
      <c r="G99" s="121"/>
      <c r="H99" s="121"/>
      <c r="I99" s="121"/>
      <c r="J99" s="110"/>
      <c r="K99" s="110"/>
      <c r="L99" s="110"/>
      <c r="M99" s="84"/>
      <c r="N99" s="116"/>
    </row>
    <row r="100" spans="2:15" x14ac:dyDescent="0.25">
      <c r="B100" s="539"/>
      <c r="C100" s="636" t="s">
        <v>431</v>
      </c>
      <c r="D100" s="637"/>
      <c r="E100" s="640"/>
      <c r="F100" s="641"/>
      <c r="G100" s="122"/>
      <c r="H100" s="122"/>
      <c r="I100" s="122"/>
      <c r="J100" s="110"/>
      <c r="K100" s="110"/>
      <c r="L100" s="110"/>
      <c r="M100" s="84"/>
      <c r="N100" s="116"/>
    </row>
    <row r="101" spans="2:15" x14ac:dyDescent="0.25">
      <c r="B101" s="539"/>
      <c r="C101" s="628" t="s">
        <v>431</v>
      </c>
      <c r="D101" s="629"/>
      <c r="E101" s="622"/>
      <c r="F101" s="623"/>
      <c r="G101" s="119"/>
      <c r="H101" s="119"/>
      <c r="I101" s="119"/>
      <c r="J101" s="111"/>
      <c r="K101" s="111"/>
      <c r="L101" s="111"/>
      <c r="M101" s="83"/>
      <c r="N101" s="117"/>
    </row>
    <row r="102" spans="2:15" ht="15.75" thickBot="1" x14ac:dyDescent="0.3">
      <c r="B102" s="539"/>
      <c r="C102" s="624" t="s">
        <v>431</v>
      </c>
      <c r="D102" s="625"/>
      <c r="E102" s="626"/>
      <c r="F102" s="627"/>
      <c r="G102" s="85"/>
      <c r="H102" s="85"/>
      <c r="I102" s="85"/>
      <c r="J102" s="108"/>
      <c r="K102" s="113"/>
      <c r="L102" s="108"/>
      <c r="M102" s="113"/>
      <c r="N102" s="109"/>
    </row>
    <row r="103" spans="2:15" x14ac:dyDescent="0.25">
      <c r="B103" s="538" t="s">
        <v>638</v>
      </c>
      <c r="C103" s="630" t="s">
        <v>862</v>
      </c>
      <c r="D103" s="631"/>
      <c r="E103" s="631"/>
      <c r="F103" s="631"/>
      <c r="G103" s="631"/>
      <c r="H103" s="631"/>
      <c r="I103" s="631"/>
      <c r="J103" s="631"/>
      <c r="K103" s="631"/>
      <c r="L103" s="631"/>
      <c r="M103" s="631"/>
      <c r="N103" s="632"/>
    </row>
    <row r="104" spans="2:15" ht="30.75" customHeight="1" x14ac:dyDescent="0.25">
      <c r="B104" s="539"/>
      <c r="C104" s="616" t="s">
        <v>787</v>
      </c>
      <c r="D104" s="617"/>
      <c r="E104" s="617"/>
      <c r="F104" s="617"/>
      <c r="G104" s="196"/>
      <c r="H104" s="609"/>
      <c r="I104" s="496"/>
      <c r="J104" s="496"/>
      <c r="K104" s="496"/>
      <c r="L104" s="496"/>
      <c r="M104" s="496"/>
      <c r="N104" s="610"/>
    </row>
    <row r="105" spans="2:15" ht="30.75" customHeight="1" x14ac:dyDescent="0.25">
      <c r="B105" s="539"/>
      <c r="C105" s="564" t="s">
        <v>623</v>
      </c>
      <c r="D105" s="469"/>
      <c r="E105" s="469"/>
      <c r="F105" s="615"/>
      <c r="G105" s="196"/>
      <c r="H105" s="611"/>
      <c r="I105" s="607"/>
      <c r="J105" s="607"/>
      <c r="K105" s="607"/>
      <c r="L105" s="607"/>
      <c r="M105" s="607"/>
      <c r="N105" s="612"/>
    </row>
    <row r="106" spans="2:15" ht="35.25" customHeight="1" x14ac:dyDescent="0.25">
      <c r="B106" s="539"/>
      <c r="C106" s="616" t="s">
        <v>751</v>
      </c>
      <c r="D106" s="617"/>
      <c r="E106" s="617"/>
      <c r="F106" s="621"/>
      <c r="G106" s="196"/>
      <c r="H106" s="618"/>
      <c r="I106" s="619"/>
      <c r="J106" s="619"/>
      <c r="K106" s="619"/>
      <c r="L106" s="619"/>
      <c r="M106" s="619"/>
      <c r="N106" s="620"/>
    </row>
    <row r="107" spans="2:15" ht="45" x14ac:dyDescent="0.25">
      <c r="B107" s="539"/>
      <c r="C107" s="633" t="s">
        <v>624</v>
      </c>
      <c r="D107" s="634"/>
      <c r="E107" s="634"/>
      <c r="F107" s="635"/>
      <c r="G107" s="120">
        <v>2015</v>
      </c>
      <c r="H107" s="198">
        <v>2016</v>
      </c>
      <c r="I107" s="120">
        <v>2017</v>
      </c>
      <c r="J107" s="197">
        <v>2018</v>
      </c>
      <c r="K107" s="320">
        <v>2019</v>
      </c>
      <c r="L107" s="120" t="s">
        <v>684</v>
      </c>
      <c r="M107" s="198" t="s">
        <v>685</v>
      </c>
      <c r="N107" s="336" t="s">
        <v>686</v>
      </c>
    </row>
    <row r="108" spans="2:15" x14ac:dyDescent="0.25">
      <c r="B108" s="539"/>
      <c r="C108" s="636" t="s">
        <v>431</v>
      </c>
      <c r="D108" s="637"/>
      <c r="E108" s="622"/>
      <c r="F108" s="623"/>
      <c r="G108" s="118"/>
      <c r="H108" s="125"/>
      <c r="I108" s="125"/>
      <c r="J108" s="112"/>
      <c r="K108" s="112"/>
      <c r="L108" s="112"/>
      <c r="M108" s="115"/>
      <c r="N108" s="114"/>
    </row>
    <row r="109" spans="2:15" x14ac:dyDescent="0.25">
      <c r="B109" s="539"/>
      <c r="C109" s="628" t="s">
        <v>431</v>
      </c>
      <c r="D109" s="629"/>
      <c r="E109" s="638"/>
      <c r="F109" s="639"/>
      <c r="G109" s="121"/>
      <c r="H109" s="121"/>
      <c r="I109" s="121"/>
      <c r="J109" s="110"/>
      <c r="K109" s="110"/>
      <c r="L109" s="110"/>
      <c r="M109" s="84"/>
      <c r="N109" s="116"/>
    </row>
    <row r="110" spans="2:15" x14ac:dyDescent="0.25">
      <c r="B110" s="539"/>
      <c r="C110" s="636" t="s">
        <v>431</v>
      </c>
      <c r="D110" s="637"/>
      <c r="E110" s="640"/>
      <c r="F110" s="641"/>
      <c r="G110" s="122"/>
      <c r="H110" s="122"/>
      <c r="I110" s="122"/>
      <c r="J110" s="110"/>
      <c r="K110" s="110"/>
      <c r="L110" s="110"/>
      <c r="M110" s="84"/>
      <c r="N110" s="116"/>
    </row>
    <row r="111" spans="2:15" x14ac:dyDescent="0.25">
      <c r="B111" s="539"/>
      <c r="C111" s="628" t="s">
        <v>431</v>
      </c>
      <c r="D111" s="629"/>
      <c r="E111" s="622"/>
      <c r="F111" s="623"/>
      <c r="G111" s="119"/>
      <c r="H111" s="119"/>
      <c r="I111" s="119"/>
      <c r="J111" s="111"/>
      <c r="K111" s="111"/>
      <c r="L111" s="111"/>
      <c r="M111" s="83"/>
      <c r="N111" s="117"/>
    </row>
    <row r="112" spans="2:15" ht="15.75" thickBot="1" x14ac:dyDescent="0.3">
      <c r="B112" s="539"/>
      <c r="C112" s="624" t="s">
        <v>431</v>
      </c>
      <c r="D112" s="625"/>
      <c r="E112" s="626"/>
      <c r="F112" s="627"/>
      <c r="G112" s="85"/>
      <c r="H112" s="85"/>
      <c r="I112" s="85"/>
      <c r="J112" s="108"/>
      <c r="K112" s="113"/>
      <c r="L112" s="108"/>
      <c r="M112" s="113"/>
      <c r="N112" s="109"/>
    </row>
    <row r="113" spans="2:14" ht="20.25" customHeight="1" x14ac:dyDescent="0.25">
      <c r="B113" s="538" t="s">
        <v>722</v>
      </c>
      <c r="C113" s="630" t="s">
        <v>633</v>
      </c>
      <c r="D113" s="631"/>
      <c r="E113" s="631"/>
      <c r="F113" s="631"/>
      <c r="G113" s="631"/>
      <c r="H113" s="631"/>
      <c r="I113" s="631"/>
      <c r="J113" s="631"/>
      <c r="K113" s="631"/>
      <c r="L113" s="631"/>
      <c r="M113" s="631"/>
      <c r="N113" s="632"/>
    </row>
    <row r="114" spans="2:14" ht="44.25" customHeight="1" x14ac:dyDescent="0.25">
      <c r="B114" s="539"/>
      <c r="C114" s="616" t="s">
        <v>787</v>
      </c>
      <c r="D114" s="617"/>
      <c r="E114" s="617"/>
      <c r="F114" s="617"/>
      <c r="G114" s="196"/>
      <c r="H114" s="609"/>
      <c r="I114" s="496"/>
      <c r="J114" s="496"/>
      <c r="K114" s="496"/>
      <c r="L114" s="496"/>
      <c r="M114" s="496"/>
      <c r="N114" s="610"/>
    </row>
    <row r="115" spans="2:14" ht="35.25" customHeight="1" x14ac:dyDescent="0.25">
      <c r="B115" s="539"/>
      <c r="C115" s="564" t="s">
        <v>623</v>
      </c>
      <c r="D115" s="469"/>
      <c r="E115" s="469"/>
      <c r="F115" s="615"/>
      <c r="G115" s="196"/>
      <c r="H115" s="611"/>
      <c r="I115" s="607"/>
      <c r="J115" s="607"/>
      <c r="K115" s="607"/>
      <c r="L115" s="607"/>
      <c r="M115" s="607"/>
      <c r="N115" s="612"/>
    </row>
    <row r="116" spans="2:14" ht="35.25" customHeight="1" x14ac:dyDescent="0.25">
      <c r="B116" s="539"/>
      <c r="C116" s="616" t="s">
        <v>751</v>
      </c>
      <c r="D116" s="617"/>
      <c r="E116" s="617"/>
      <c r="F116" s="621"/>
      <c r="G116" s="196"/>
      <c r="H116" s="618"/>
      <c r="I116" s="619"/>
      <c r="J116" s="619"/>
      <c r="K116" s="619"/>
      <c r="L116" s="619"/>
      <c r="M116" s="619"/>
      <c r="N116" s="620"/>
    </row>
    <row r="117" spans="2:14" ht="45" x14ac:dyDescent="0.25">
      <c r="B117" s="539"/>
      <c r="C117" s="633" t="s">
        <v>624</v>
      </c>
      <c r="D117" s="634"/>
      <c r="E117" s="634"/>
      <c r="F117" s="635"/>
      <c r="G117" s="120">
        <v>2015</v>
      </c>
      <c r="H117" s="198">
        <v>2016</v>
      </c>
      <c r="I117" s="120">
        <v>2017</v>
      </c>
      <c r="J117" s="197">
        <v>2018</v>
      </c>
      <c r="K117" s="320">
        <v>2019</v>
      </c>
      <c r="L117" s="120" t="s">
        <v>684</v>
      </c>
      <c r="M117" s="198" t="s">
        <v>685</v>
      </c>
      <c r="N117" s="336" t="s">
        <v>686</v>
      </c>
    </row>
    <row r="118" spans="2:14" x14ac:dyDescent="0.25">
      <c r="B118" s="539"/>
      <c r="C118" s="636" t="s">
        <v>431</v>
      </c>
      <c r="D118" s="637"/>
      <c r="E118" s="622"/>
      <c r="F118" s="623"/>
      <c r="G118" s="118"/>
      <c r="H118" s="125"/>
      <c r="I118" s="125"/>
      <c r="J118" s="112"/>
      <c r="K118" s="112"/>
      <c r="L118" s="112"/>
      <c r="M118" s="115"/>
      <c r="N118" s="114"/>
    </row>
    <row r="119" spans="2:14" x14ac:dyDescent="0.25">
      <c r="B119" s="539"/>
      <c r="C119" s="628" t="s">
        <v>431</v>
      </c>
      <c r="D119" s="629"/>
      <c r="E119" s="638"/>
      <c r="F119" s="639"/>
      <c r="G119" s="121"/>
      <c r="H119" s="121"/>
      <c r="I119" s="121"/>
      <c r="J119" s="110"/>
      <c r="K119" s="110"/>
      <c r="L119" s="110"/>
      <c r="M119" s="84"/>
      <c r="N119" s="116"/>
    </row>
    <row r="120" spans="2:14" x14ac:dyDescent="0.25">
      <c r="B120" s="539"/>
      <c r="C120" s="636" t="s">
        <v>431</v>
      </c>
      <c r="D120" s="637"/>
      <c r="E120" s="640"/>
      <c r="F120" s="641"/>
      <c r="G120" s="122"/>
      <c r="H120" s="122"/>
      <c r="I120" s="122"/>
      <c r="J120" s="110"/>
      <c r="K120" s="110"/>
      <c r="L120" s="110"/>
      <c r="M120" s="84"/>
      <c r="N120" s="116"/>
    </row>
    <row r="121" spans="2:14" x14ac:dyDescent="0.25">
      <c r="B121" s="539"/>
      <c r="C121" s="628" t="s">
        <v>431</v>
      </c>
      <c r="D121" s="629"/>
      <c r="E121" s="622"/>
      <c r="F121" s="623"/>
      <c r="G121" s="119"/>
      <c r="H121" s="119"/>
      <c r="I121" s="119"/>
      <c r="J121" s="111"/>
      <c r="K121" s="111"/>
      <c r="L121" s="111"/>
      <c r="M121" s="83"/>
      <c r="N121" s="117"/>
    </row>
    <row r="122" spans="2:14" ht="15.75" thickBot="1" x14ac:dyDescent="0.3">
      <c r="B122" s="539"/>
      <c r="C122" s="624" t="s">
        <v>431</v>
      </c>
      <c r="D122" s="625"/>
      <c r="E122" s="626"/>
      <c r="F122" s="627"/>
      <c r="G122" s="85"/>
      <c r="H122" s="85"/>
      <c r="I122" s="85"/>
      <c r="J122" s="108"/>
      <c r="K122" s="113"/>
      <c r="L122" s="108"/>
      <c r="M122" s="113"/>
      <c r="N122" s="109"/>
    </row>
    <row r="123" spans="2:14" ht="60" customHeight="1" thickBot="1" x14ac:dyDescent="0.3">
      <c r="B123" s="595" t="s">
        <v>411</v>
      </c>
      <c r="C123" s="596"/>
      <c r="D123" s="596"/>
      <c r="E123" s="596"/>
      <c r="F123" s="597"/>
      <c r="G123" s="591"/>
      <c r="H123" s="591"/>
      <c r="I123" s="591"/>
      <c r="J123" s="591"/>
      <c r="K123" s="591"/>
      <c r="L123" s="591"/>
      <c r="M123" s="591"/>
      <c r="N123" s="592"/>
    </row>
    <row r="124" spans="2:14" ht="15.75" thickBot="1" x14ac:dyDescent="0.3">
      <c r="B124" s="438" t="s">
        <v>4</v>
      </c>
      <c r="C124" s="471"/>
      <c r="D124" s="471"/>
      <c r="E124" s="471"/>
      <c r="F124" s="471"/>
      <c r="G124" s="471"/>
      <c r="H124" s="471"/>
      <c r="I124" s="471"/>
      <c r="J124" s="471"/>
      <c r="K124" s="471"/>
      <c r="L124" s="471"/>
      <c r="M124" s="471"/>
      <c r="N124" s="472"/>
    </row>
    <row r="125" spans="2:14" x14ac:dyDescent="0.25">
      <c r="C125" s="3"/>
      <c r="D125" s="5"/>
      <c r="L125" s="3"/>
      <c r="M125" s="5"/>
    </row>
  </sheetData>
  <mergeCells count="212">
    <mergeCell ref="B53:B62"/>
    <mergeCell ref="E62:F62"/>
    <mergeCell ref="C62:D62"/>
    <mergeCell ref="T18:V18"/>
    <mergeCell ref="T8:V8"/>
    <mergeCell ref="T14:V14"/>
    <mergeCell ref="C58:D58"/>
    <mergeCell ref="C59:D59"/>
    <mergeCell ref="C60:D60"/>
    <mergeCell ref="C61:D61"/>
    <mergeCell ref="E58:F58"/>
    <mergeCell ref="E59:F59"/>
    <mergeCell ref="E60:F60"/>
    <mergeCell ref="E61:F61"/>
    <mergeCell ref="C51:D51"/>
    <mergeCell ref="C40:D40"/>
    <mergeCell ref="E40:F40"/>
    <mergeCell ref="C41:D41"/>
    <mergeCell ref="E41:F41"/>
    <mergeCell ref="E42:F42"/>
    <mergeCell ref="B23:B32"/>
    <mergeCell ref="C23:N23"/>
    <mergeCell ref="C27:F27"/>
    <mergeCell ref="B14:B22"/>
    <mergeCell ref="B2:E2"/>
    <mergeCell ref="F2:K2"/>
    <mergeCell ref="B3:N3"/>
    <mergeCell ref="B4:N4"/>
    <mergeCell ref="C53:N53"/>
    <mergeCell ref="B43:B52"/>
    <mergeCell ref="C43:N43"/>
    <mergeCell ref="C47:F47"/>
    <mergeCell ref="C48:D48"/>
    <mergeCell ref="E48:F48"/>
    <mergeCell ref="C49:D49"/>
    <mergeCell ref="E49:F49"/>
    <mergeCell ref="C50:D50"/>
    <mergeCell ref="E50:F50"/>
    <mergeCell ref="E51:F51"/>
    <mergeCell ref="C52:D52"/>
    <mergeCell ref="E52:F52"/>
    <mergeCell ref="B33:B42"/>
    <mergeCell ref="C33:N33"/>
    <mergeCell ref="C37:F37"/>
    <mergeCell ref="C38:D38"/>
    <mergeCell ref="E38:F38"/>
    <mergeCell ref="C39:D39"/>
    <mergeCell ref="E39:F39"/>
    <mergeCell ref="B124:N124"/>
    <mergeCell ref="B123:F123"/>
    <mergeCell ref="E72:F72"/>
    <mergeCell ref="B63:B72"/>
    <mergeCell ref="C63:N63"/>
    <mergeCell ref="C67:F67"/>
    <mergeCell ref="C68:D68"/>
    <mergeCell ref="E68:F68"/>
    <mergeCell ref="C69:D69"/>
    <mergeCell ref="E69:F69"/>
    <mergeCell ref="C70:D70"/>
    <mergeCell ref="E70:F70"/>
    <mergeCell ref="C71:D71"/>
    <mergeCell ref="E71:F71"/>
    <mergeCell ref="C72:D72"/>
    <mergeCell ref="B73:B82"/>
    <mergeCell ref="C73:N73"/>
    <mergeCell ref="C77:F77"/>
    <mergeCell ref="C78:D78"/>
    <mergeCell ref="E78:F78"/>
    <mergeCell ref="C79:D79"/>
    <mergeCell ref="E79:F79"/>
    <mergeCell ref="C80:D80"/>
    <mergeCell ref="E80:F80"/>
    <mergeCell ref="C112:D112"/>
    <mergeCell ref="C104:F104"/>
    <mergeCell ref="H104:N106"/>
    <mergeCell ref="C106:F106"/>
    <mergeCell ref="E112:F112"/>
    <mergeCell ref="B83:B92"/>
    <mergeCell ref="C83:N83"/>
    <mergeCell ref="C87:F87"/>
    <mergeCell ref="C88:D88"/>
    <mergeCell ref="E88:F88"/>
    <mergeCell ref="C89:D89"/>
    <mergeCell ref="E89:F89"/>
    <mergeCell ref="C90:D90"/>
    <mergeCell ref="E90:F90"/>
    <mergeCell ref="C91:D91"/>
    <mergeCell ref="E91:F91"/>
    <mergeCell ref="C92:D92"/>
    <mergeCell ref="E92:F92"/>
    <mergeCell ref="C103:N103"/>
    <mergeCell ref="C107:F107"/>
    <mergeCell ref="C108:D108"/>
    <mergeCell ref="E108:F108"/>
    <mergeCell ref="C109:D109"/>
    <mergeCell ref="E109:F109"/>
    <mergeCell ref="C110:D110"/>
    <mergeCell ref="E110:F110"/>
    <mergeCell ref="C111:D111"/>
    <mergeCell ref="E111:F111"/>
    <mergeCell ref="C19:D19"/>
    <mergeCell ref="E19:F19"/>
    <mergeCell ref="C20:D20"/>
    <mergeCell ref="E20:F20"/>
    <mergeCell ref="C21:D21"/>
    <mergeCell ref="E21:F21"/>
    <mergeCell ref="C28:D28"/>
    <mergeCell ref="C26:F26"/>
    <mergeCell ref="B113:B122"/>
    <mergeCell ref="C113:N113"/>
    <mergeCell ref="C117:F117"/>
    <mergeCell ref="C118:D118"/>
    <mergeCell ref="E118:F118"/>
    <mergeCell ref="C119:D119"/>
    <mergeCell ref="E119:F119"/>
    <mergeCell ref="C120:D120"/>
    <mergeCell ref="E120:F120"/>
    <mergeCell ref="C121:D121"/>
    <mergeCell ref="E121:F121"/>
    <mergeCell ref="C122:D122"/>
    <mergeCell ref="E122:F122"/>
    <mergeCell ref="C114:F114"/>
    <mergeCell ref="H114:N116"/>
    <mergeCell ref="C116:F116"/>
    <mergeCell ref="C115:F115"/>
    <mergeCell ref="B103:B112"/>
    <mergeCell ref="C29:D29"/>
    <mergeCell ref="E29:F29"/>
    <mergeCell ref="C30:D30"/>
    <mergeCell ref="E30:F30"/>
    <mergeCell ref="C31:D31"/>
    <mergeCell ref="C22:D22"/>
    <mergeCell ref="E22:F22"/>
    <mergeCell ref="B5:B13"/>
    <mergeCell ref="C5:N5"/>
    <mergeCell ref="C8:F8"/>
    <mergeCell ref="C9:D9"/>
    <mergeCell ref="E9:F9"/>
    <mergeCell ref="C10:D10"/>
    <mergeCell ref="E10:F10"/>
    <mergeCell ref="C11:D11"/>
    <mergeCell ref="E11:F11"/>
    <mergeCell ref="C12:D12"/>
    <mergeCell ref="E12:F12"/>
    <mergeCell ref="C13:D13"/>
    <mergeCell ref="E13:F13"/>
    <mergeCell ref="C14:N14"/>
    <mergeCell ref="C17:F17"/>
    <mergeCell ref="C18:D18"/>
    <mergeCell ref="E18:F18"/>
    <mergeCell ref="C105:F105"/>
    <mergeCell ref="C54:F54"/>
    <mergeCell ref="C56:F56"/>
    <mergeCell ref="C64:F64"/>
    <mergeCell ref="C66:F66"/>
    <mergeCell ref="C57:F57"/>
    <mergeCell ref="G123:N123"/>
    <mergeCell ref="C6:F6"/>
    <mergeCell ref="C7:F7"/>
    <mergeCell ref="H6:N7"/>
    <mergeCell ref="C15:F15"/>
    <mergeCell ref="H15:N16"/>
    <mergeCell ref="C16:F16"/>
    <mergeCell ref="C24:F24"/>
    <mergeCell ref="C25:F25"/>
    <mergeCell ref="C34:F34"/>
    <mergeCell ref="H34:N36"/>
    <mergeCell ref="C36:F36"/>
    <mergeCell ref="C44:F44"/>
    <mergeCell ref="H44:N46"/>
    <mergeCell ref="C46:F46"/>
    <mergeCell ref="E32:F32"/>
    <mergeCell ref="C42:D42"/>
    <mergeCell ref="B93:B102"/>
    <mergeCell ref="C93:N93"/>
    <mergeCell ref="C94:F94"/>
    <mergeCell ref="H94:N96"/>
    <mergeCell ref="C96:F96"/>
    <mergeCell ref="C97:F97"/>
    <mergeCell ref="C98:D98"/>
    <mergeCell ref="E98:F98"/>
    <mergeCell ref="C99:D99"/>
    <mergeCell ref="E99:F99"/>
    <mergeCell ref="C100:D100"/>
    <mergeCell ref="E100:F100"/>
    <mergeCell ref="C101:D101"/>
    <mergeCell ref="E101:F101"/>
    <mergeCell ref="C102:D102"/>
    <mergeCell ref="E102:F102"/>
    <mergeCell ref="H24:N26"/>
    <mergeCell ref="C35:F35"/>
    <mergeCell ref="C45:F45"/>
    <mergeCell ref="C55:F55"/>
    <mergeCell ref="C65:F65"/>
    <mergeCell ref="C75:F75"/>
    <mergeCell ref="C85:F85"/>
    <mergeCell ref="C95:F95"/>
    <mergeCell ref="C74:F74"/>
    <mergeCell ref="H74:N76"/>
    <mergeCell ref="C76:F76"/>
    <mergeCell ref="C84:F84"/>
    <mergeCell ref="H84:N86"/>
    <mergeCell ref="C86:F86"/>
    <mergeCell ref="H54:N56"/>
    <mergeCell ref="H64:N66"/>
    <mergeCell ref="E31:F31"/>
    <mergeCell ref="C32:D32"/>
    <mergeCell ref="E81:F81"/>
    <mergeCell ref="C82:D82"/>
    <mergeCell ref="E82:F82"/>
    <mergeCell ref="C81:D81"/>
    <mergeCell ref="E28:F28"/>
  </mergeCells>
  <hyperlinks>
    <hyperlink ref="N2" location="'4b'!A1" display="Next Page"/>
    <hyperlink ref="B2:E2" location="'3c'!A1" display="Previous Page"/>
  </hyperlinks>
  <printOptions horizontalCentered="1" verticalCentered="1"/>
  <pageMargins left="0.35" right="0.35" top="0.5" bottom="0.5" header="0.05" footer="0.25"/>
  <pageSetup scale="56" fitToWidth="0" fitToHeight="0" orientation="landscape" r:id="rId1"/>
  <rowBreaks count="2" manualBreakCount="2">
    <brk id="42" min="1" max="13" man="1"/>
    <brk id="82" min="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144"/>
  <sheetViews>
    <sheetView showGridLines="0" zoomScale="85" zoomScaleNormal="85" workbookViewId="0">
      <selection activeCell="E11" sqref="E11"/>
    </sheetView>
  </sheetViews>
  <sheetFormatPr defaultColWidth="9.140625" defaultRowHeight="15" x14ac:dyDescent="0.25"/>
  <cols>
    <col min="1" max="1" width="9.140625" style="1"/>
    <col min="2" max="2" width="3.28515625" style="1" customWidth="1"/>
    <col min="3" max="3" width="18.85546875" style="1" customWidth="1"/>
    <col min="4" max="4" width="26.140625" style="1" customWidth="1"/>
    <col min="5" max="12" width="18.85546875" style="1" customWidth="1"/>
    <col min="13" max="16384" width="9.140625" style="1"/>
  </cols>
  <sheetData>
    <row r="1" spans="2:12" ht="15.75" thickBot="1" x14ac:dyDescent="0.3"/>
    <row r="2" spans="2:12" x14ac:dyDescent="0.25">
      <c r="B2" s="325" t="s">
        <v>5</v>
      </c>
      <c r="C2" s="692" t="s">
        <v>0</v>
      </c>
      <c r="D2" s="692"/>
      <c r="E2" s="692"/>
      <c r="F2" s="692"/>
      <c r="G2" s="692"/>
      <c r="H2" s="692"/>
      <c r="I2" s="693"/>
      <c r="J2" s="51"/>
      <c r="K2" s="48"/>
      <c r="L2" s="49"/>
    </row>
    <row r="3" spans="2:12" x14ac:dyDescent="0.25">
      <c r="B3" s="690" t="s">
        <v>726</v>
      </c>
      <c r="C3" s="691"/>
      <c r="D3" s="691"/>
      <c r="E3" s="691"/>
      <c r="F3" s="691"/>
      <c r="G3" s="691"/>
      <c r="H3" s="691"/>
      <c r="I3" s="691"/>
      <c r="J3" s="52"/>
      <c r="K3" s="50"/>
      <c r="L3" s="50"/>
    </row>
    <row r="4" spans="2:12" ht="31.5" customHeight="1" thickBot="1" x14ac:dyDescent="0.3">
      <c r="B4" s="695" t="s">
        <v>829</v>
      </c>
      <c r="C4" s="696"/>
      <c r="D4" s="696"/>
      <c r="E4" s="696"/>
      <c r="F4" s="696"/>
      <c r="G4" s="696"/>
      <c r="H4" s="696"/>
      <c r="I4" s="696"/>
      <c r="J4" s="51"/>
      <c r="K4" s="48"/>
      <c r="L4" s="48"/>
    </row>
    <row r="5" spans="2:12" ht="15.75" customHeight="1" x14ac:dyDescent="0.25">
      <c r="B5" s="538">
        <v>1</v>
      </c>
      <c r="C5" s="674" t="s">
        <v>632</v>
      </c>
      <c r="D5" s="675"/>
      <c r="E5" s="675"/>
      <c r="F5" s="675"/>
      <c r="G5" s="675"/>
      <c r="H5" s="675"/>
      <c r="I5" s="675"/>
      <c r="J5" s="51"/>
      <c r="K5" s="48"/>
      <c r="L5" s="48"/>
    </row>
    <row r="6" spans="2:12" ht="31.5" customHeight="1" x14ac:dyDescent="0.25">
      <c r="B6" s="539"/>
      <c r="C6" s="698" t="s">
        <v>787</v>
      </c>
      <c r="D6" s="699"/>
      <c r="E6" s="196"/>
      <c r="F6" s="347"/>
      <c r="G6" s="345"/>
      <c r="H6" s="345"/>
      <c r="I6" s="345"/>
      <c r="J6" s="51"/>
      <c r="K6" s="48"/>
      <c r="L6" s="48"/>
    </row>
    <row r="7" spans="2:12" ht="31.5" customHeight="1" x14ac:dyDescent="0.25">
      <c r="B7" s="539"/>
      <c r="C7" s="677" t="s">
        <v>623</v>
      </c>
      <c r="D7" s="678"/>
      <c r="E7" s="349"/>
      <c r="F7" s="353"/>
      <c r="G7" s="345"/>
      <c r="H7" s="345"/>
      <c r="I7" s="356"/>
      <c r="J7" s="51"/>
      <c r="K7" s="48"/>
      <c r="L7" s="48"/>
    </row>
    <row r="8" spans="2:12" x14ac:dyDescent="0.25">
      <c r="B8" s="539"/>
      <c r="C8" s="679" t="s">
        <v>498</v>
      </c>
      <c r="D8" s="680"/>
      <c r="E8" s="352">
        <v>2015</v>
      </c>
      <c r="F8" s="335">
        <v>2016</v>
      </c>
      <c r="G8" s="354">
        <v>2017</v>
      </c>
      <c r="H8" s="354">
        <v>2018</v>
      </c>
      <c r="I8" s="355">
        <v>2019</v>
      </c>
    </row>
    <row r="9" spans="2:12" x14ac:dyDescent="0.25">
      <c r="B9" s="539"/>
      <c r="C9" s="694" t="s">
        <v>625</v>
      </c>
      <c r="D9" s="682"/>
      <c r="E9" s="75"/>
      <c r="F9" s="75"/>
      <c r="G9" s="77"/>
      <c r="H9" s="77"/>
      <c r="I9" s="76"/>
      <c r="J9" s="5"/>
    </row>
    <row r="10" spans="2:12" x14ac:dyDescent="0.25">
      <c r="B10" s="539"/>
      <c r="C10" s="694" t="s">
        <v>499</v>
      </c>
      <c r="D10" s="682"/>
      <c r="E10" s="72"/>
      <c r="F10" s="72"/>
      <c r="G10" s="73"/>
      <c r="H10" s="73"/>
      <c r="I10" s="74"/>
      <c r="J10" s="5"/>
    </row>
    <row r="11" spans="2:12" x14ac:dyDescent="0.25">
      <c r="B11" s="539"/>
      <c r="C11" s="694" t="s">
        <v>697</v>
      </c>
      <c r="D11" s="682"/>
      <c r="E11" s="246"/>
      <c r="F11" s="246"/>
      <c r="G11" s="247"/>
      <c r="H11" s="247"/>
      <c r="I11" s="248"/>
      <c r="J11" s="5"/>
    </row>
    <row r="12" spans="2:12" x14ac:dyDescent="0.25">
      <c r="B12" s="539"/>
      <c r="C12" s="694" t="s">
        <v>626</v>
      </c>
      <c r="D12" s="682"/>
      <c r="E12" s="78"/>
      <c r="F12" s="78"/>
      <c r="G12" s="79"/>
      <c r="H12" s="79"/>
      <c r="I12" s="80"/>
      <c r="J12" s="5"/>
    </row>
    <row r="13" spans="2:12" x14ac:dyDescent="0.25">
      <c r="B13" s="539"/>
      <c r="C13" s="694" t="s">
        <v>500</v>
      </c>
      <c r="D13" s="682"/>
      <c r="E13" s="78"/>
      <c r="F13" s="78"/>
      <c r="G13" s="79"/>
      <c r="H13" s="79"/>
      <c r="I13" s="80"/>
      <c r="J13" s="5"/>
    </row>
    <row r="14" spans="2:12" x14ac:dyDescent="0.25">
      <c r="B14" s="539"/>
      <c r="C14" s="694" t="s">
        <v>698</v>
      </c>
      <c r="D14" s="682"/>
      <c r="E14" s="78"/>
      <c r="F14" s="78"/>
      <c r="G14" s="79"/>
      <c r="H14" s="79"/>
      <c r="I14" s="80"/>
      <c r="J14" s="5"/>
    </row>
    <row r="15" spans="2:12" ht="34.5" customHeight="1" thickBot="1" x14ac:dyDescent="0.3">
      <c r="B15" s="697"/>
      <c r="C15" s="586" t="s">
        <v>692</v>
      </c>
      <c r="D15" s="587"/>
      <c r="E15" s="684"/>
      <c r="F15" s="685"/>
      <c r="G15" s="686"/>
      <c r="H15" s="86"/>
      <c r="I15" s="338"/>
    </row>
    <row r="16" spans="2:12" ht="15" customHeight="1" x14ac:dyDescent="0.25">
      <c r="B16" s="655">
        <v>2</v>
      </c>
      <c r="C16" s="674" t="s">
        <v>614</v>
      </c>
      <c r="D16" s="675"/>
      <c r="E16" s="675"/>
      <c r="F16" s="675"/>
      <c r="G16" s="675"/>
      <c r="H16" s="675"/>
      <c r="I16" s="675"/>
      <c r="J16" s="4"/>
    </row>
    <row r="17" spans="2:10" ht="33.75" customHeight="1" x14ac:dyDescent="0.25">
      <c r="B17" s="658"/>
      <c r="C17" s="672" t="s">
        <v>787</v>
      </c>
      <c r="D17" s="673"/>
      <c r="E17" s="196"/>
      <c r="F17" s="346"/>
      <c r="G17" s="345"/>
      <c r="H17" s="345"/>
      <c r="I17" s="345"/>
      <c r="J17" s="4"/>
    </row>
    <row r="18" spans="2:10" ht="27" customHeight="1" x14ac:dyDescent="0.25">
      <c r="B18" s="658"/>
      <c r="C18" s="677" t="s">
        <v>623</v>
      </c>
      <c r="D18" s="678"/>
      <c r="E18" s="357"/>
      <c r="F18" s="353"/>
      <c r="G18" s="358"/>
      <c r="H18" s="345"/>
      <c r="I18" s="345"/>
      <c r="J18" s="4"/>
    </row>
    <row r="19" spans="2:10" x14ac:dyDescent="0.25">
      <c r="B19" s="658"/>
      <c r="C19" s="679" t="s">
        <v>498</v>
      </c>
      <c r="D19" s="680"/>
      <c r="E19" s="335">
        <v>2015</v>
      </c>
      <c r="F19" s="335">
        <v>2016</v>
      </c>
      <c r="G19" s="324">
        <v>2017</v>
      </c>
      <c r="H19" s="354">
        <v>2018</v>
      </c>
      <c r="I19" s="359">
        <v>2019</v>
      </c>
    </row>
    <row r="20" spans="2:10" x14ac:dyDescent="0.25">
      <c r="B20" s="658"/>
      <c r="C20" s="681" t="s">
        <v>625</v>
      </c>
      <c r="D20" s="682"/>
      <c r="E20" s="75"/>
      <c r="F20" s="75"/>
      <c r="G20" s="77"/>
      <c r="H20" s="77"/>
      <c r="I20" s="76"/>
    </row>
    <row r="21" spans="2:10" x14ac:dyDescent="0.25">
      <c r="B21" s="658"/>
      <c r="C21" s="681" t="s">
        <v>499</v>
      </c>
      <c r="D21" s="682"/>
      <c r="E21" s="72"/>
      <c r="F21" s="72"/>
      <c r="G21" s="73"/>
      <c r="H21" s="73"/>
      <c r="I21" s="74"/>
    </row>
    <row r="22" spans="2:10" x14ac:dyDescent="0.25">
      <c r="B22" s="658"/>
      <c r="C22" s="681" t="s">
        <v>697</v>
      </c>
      <c r="D22" s="682"/>
      <c r="E22" s="246"/>
      <c r="F22" s="246"/>
      <c r="G22" s="247"/>
      <c r="H22" s="247"/>
      <c r="I22" s="248"/>
    </row>
    <row r="23" spans="2:10" ht="15" customHeight="1" x14ac:dyDescent="0.25">
      <c r="B23" s="658"/>
      <c r="C23" s="681" t="s">
        <v>626</v>
      </c>
      <c r="D23" s="682"/>
      <c r="E23" s="78"/>
      <c r="F23" s="78"/>
      <c r="G23" s="79"/>
      <c r="H23" s="79"/>
      <c r="I23" s="80"/>
    </row>
    <row r="24" spans="2:10" x14ac:dyDescent="0.25">
      <c r="B24" s="658"/>
      <c r="C24" s="681" t="s">
        <v>500</v>
      </c>
      <c r="D24" s="682"/>
      <c r="E24" s="78"/>
      <c r="F24" s="78"/>
      <c r="G24" s="79"/>
      <c r="H24" s="79"/>
      <c r="I24" s="80"/>
    </row>
    <row r="25" spans="2:10" x14ac:dyDescent="0.25">
      <c r="B25" s="658"/>
      <c r="C25" s="681" t="s">
        <v>698</v>
      </c>
      <c r="D25" s="682"/>
      <c r="E25" s="78"/>
      <c r="F25" s="78"/>
      <c r="G25" s="79"/>
      <c r="H25" s="79"/>
      <c r="I25" s="80"/>
    </row>
    <row r="26" spans="2:10" ht="30.75" customHeight="1" thickBot="1" x14ac:dyDescent="0.3">
      <c r="B26" s="660"/>
      <c r="C26" s="683" t="s">
        <v>692</v>
      </c>
      <c r="D26" s="587"/>
      <c r="E26" s="684"/>
      <c r="F26" s="685"/>
      <c r="G26" s="686"/>
      <c r="H26" s="86"/>
      <c r="I26" s="338"/>
      <c r="J26" s="5"/>
    </row>
    <row r="27" spans="2:10" ht="15.75" customHeight="1" x14ac:dyDescent="0.25">
      <c r="B27" s="655">
        <v>3</v>
      </c>
      <c r="C27" s="674" t="s">
        <v>607</v>
      </c>
      <c r="D27" s="675"/>
      <c r="E27" s="675"/>
      <c r="F27" s="675"/>
      <c r="G27" s="675"/>
      <c r="H27" s="675"/>
      <c r="I27" s="676"/>
      <c r="J27" s="5"/>
    </row>
    <row r="28" spans="2:10" ht="33.75" customHeight="1" x14ac:dyDescent="0.25">
      <c r="B28" s="658"/>
      <c r="C28" s="672" t="s">
        <v>787</v>
      </c>
      <c r="D28" s="673"/>
      <c r="E28" s="196"/>
      <c r="F28" s="346"/>
      <c r="G28" s="345"/>
      <c r="H28" s="345"/>
      <c r="I28" s="350"/>
      <c r="J28" s="5"/>
    </row>
    <row r="29" spans="2:10" ht="27" customHeight="1" x14ac:dyDescent="0.25">
      <c r="B29" s="658"/>
      <c r="C29" s="609" t="s">
        <v>623</v>
      </c>
      <c r="D29" s="687"/>
      <c r="E29" s="357"/>
      <c r="F29" s="353"/>
      <c r="G29" s="358"/>
      <c r="H29" s="358"/>
      <c r="I29" s="350"/>
      <c r="J29" s="5"/>
    </row>
    <row r="30" spans="2:10" x14ac:dyDescent="0.25">
      <c r="B30" s="658"/>
      <c r="C30" s="688" t="s">
        <v>498</v>
      </c>
      <c r="D30" s="689"/>
      <c r="E30" s="335">
        <v>2015</v>
      </c>
      <c r="F30" s="335">
        <v>2016</v>
      </c>
      <c r="G30" s="324">
        <v>2017</v>
      </c>
      <c r="H30" s="324">
        <v>2018</v>
      </c>
      <c r="I30" s="359">
        <v>2019</v>
      </c>
      <c r="J30" s="5"/>
    </row>
    <row r="31" spans="2:10" ht="15.75" customHeight="1" x14ac:dyDescent="0.25">
      <c r="B31" s="658"/>
      <c r="C31" s="681" t="s">
        <v>625</v>
      </c>
      <c r="D31" s="682"/>
      <c r="E31" s="75"/>
      <c r="F31" s="75"/>
      <c r="G31" s="77"/>
      <c r="H31" s="77"/>
      <c r="I31" s="76"/>
      <c r="J31" s="5"/>
    </row>
    <row r="32" spans="2:10" ht="15" customHeight="1" x14ac:dyDescent="0.25">
      <c r="B32" s="658"/>
      <c r="C32" s="681" t="s">
        <v>499</v>
      </c>
      <c r="D32" s="682"/>
      <c r="E32" s="72"/>
      <c r="F32" s="72"/>
      <c r="G32" s="73"/>
      <c r="H32" s="73"/>
      <c r="I32" s="74"/>
    </row>
    <row r="33" spans="2:13" x14ac:dyDescent="0.25">
      <c r="B33" s="658"/>
      <c r="C33" s="681" t="s">
        <v>697</v>
      </c>
      <c r="D33" s="682"/>
      <c r="E33" s="246"/>
      <c r="F33" s="246"/>
      <c r="G33" s="247"/>
      <c r="H33" s="247"/>
      <c r="I33" s="248"/>
    </row>
    <row r="34" spans="2:13" x14ac:dyDescent="0.25">
      <c r="B34" s="658"/>
      <c r="C34" s="681" t="s">
        <v>626</v>
      </c>
      <c r="D34" s="682"/>
      <c r="E34" s="78"/>
      <c r="F34" s="78"/>
      <c r="G34" s="79"/>
      <c r="H34" s="79"/>
      <c r="I34" s="80"/>
    </row>
    <row r="35" spans="2:13" x14ac:dyDescent="0.25">
      <c r="B35" s="658"/>
      <c r="C35" s="681" t="s">
        <v>500</v>
      </c>
      <c r="D35" s="682"/>
      <c r="E35" s="78"/>
      <c r="F35" s="78"/>
      <c r="G35" s="79"/>
      <c r="H35" s="79"/>
      <c r="I35" s="80"/>
    </row>
    <row r="36" spans="2:13" x14ac:dyDescent="0.25">
      <c r="B36" s="658"/>
      <c r="C36" s="681" t="s">
        <v>698</v>
      </c>
      <c r="D36" s="682"/>
      <c r="E36" s="78"/>
      <c r="F36" s="78"/>
      <c r="G36" s="79"/>
      <c r="H36" s="79"/>
      <c r="I36" s="80"/>
    </row>
    <row r="37" spans="2:13" ht="32.25" customHeight="1" thickBot="1" x14ac:dyDescent="0.3">
      <c r="B37" s="660"/>
      <c r="C37" s="683" t="s">
        <v>692</v>
      </c>
      <c r="D37" s="587"/>
      <c r="E37" s="684"/>
      <c r="F37" s="685"/>
      <c r="G37" s="686"/>
      <c r="H37" s="86"/>
      <c r="I37" s="338"/>
    </row>
    <row r="38" spans="2:13" x14ac:dyDescent="0.25">
      <c r="B38" s="655">
        <v>4</v>
      </c>
      <c r="C38" s="674" t="s">
        <v>606</v>
      </c>
      <c r="D38" s="675"/>
      <c r="E38" s="675"/>
      <c r="F38" s="675"/>
      <c r="G38" s="675"/>
      <c r="H38" s="675"/>
      <c r="I38" s="676"/>
    </row>
    <row r="39" spans="2:13" ht="35.25" customHeight="1" x14ac:dyDescent="0.25">
      <c r="B39" s="658"/>
      <c r="C39" s="672" t="s">
        <v>787</v>
      </c>
      <c r="D39" s="673"/>
      <c r="E39" s="196"/>
      <c r="F39" s="346"/>
      <c r="G39" s="345"/>
      <c r="H39" s="345"/>
      <c r="I39" s="350"/>
    </row>
    <row r="40" spans="2:13" ht="27.75" customHeight="1" x14ac:dyDescent="0.25">
      <c r="B40" s="658"/>
      <c r="C40" s="609" t="s">
        <v>623</v>
      </c>
      <c r="D40" s="687"/>
      <c r="E40" s="357"/>
      <c r="F40" s="353"/>
      <c r="G40" s="345"/>
      <c r="H40" s="345"/>
      <c r="I40" s="350"/>
    </row>
    <row r="41" spans="2:13" x14ac:dyDescent="0.25">
      <c r="B41" s="658"/>
      <c r="C41" s="688" t="s">
        <v>498</v>
      </c>
      <c r="D41" s="689"/>
      <c r="E41" s="335">
        <v>2015</v>
      </c>
      <c r="F41" s="335">
        <v>2016</v>
      </c>
      <c r="G41" s="354">
        <v>2017</v>
      </c>
      <c r="H41" s="354">
        <v>2018</v>
      </c>
      <c r="I41" s="359">
        <v>2019</v>
      </c>
      <c r="J41" s="5"/>
    </row>
    <row r="42" spans="2:13" x14ac:dyDescent="0.25">
      <c r="B42" s="658"/>
      <c r="C42" s="681" t="s">
        <v>625</v>
      </c>
      <c r="D42" s="682"/>
      <c r="E42" s="75"/>
      <c r="F42" s="75"/>
      <c r="G42" s="77"/>
      <c r="H42" s="77"/>
      <c r="I42" s="76"/>
      <c r="J42" s="5"/>
    </row>
    <row r="43" spans="2:13" x14ac:dyDescent="0.25">
      <c r="B43" s="658"/>
      <c r="C43" s="681" t="s">
        <v>499</v>
      </c>
      <c r="D43" s="682"/>
      <c r="E43" s="72"/>
      <c r="F43" s="72"/>
      <c r="G43" s="73"/>
      <c r="H43" s="73"/>
      <c r="I43" s="74"/>
      <c r="J43" s="5"/>
    </row>
    <row r="44" spans="2:13" x14ac:dyDescent="0.25">
      <c r="B44" s="658"/>
      <c r="C44" s="681" t="s">
        <v>697</v>
      </c>
      <c r="D44" s="682"/>
      <c r="E44" s="246"/>
      <c r="F44" s="246"/>
      <c r="G44" s="247"/>
      <c r="H44" s="247"/>
      <c r="I44" s="248"/>
      <c r="J44" s="5"/>
    </row>
    <row r="45" spans="2:13" x14ac:dyDescent="0.25">
      <c r="B45" s="658"/>
      <c r="C45" s="681" t="s">
        <v>626</v>
      </c>
      <c r="D45" s="682"/>
      <c r="E45" s="78"/>
      <c r="F45" s="78"/>
      <c r="G45" s="79"/>
      <c r="H45" s="79"/>
      <c r="I45" s="80"/>
      <c r="J45" s="5"/>
    </row>
    <row r="46" spans="2:13" x14ac:dyDescent="0.25">
      <c r="B46" s="658"/>
      <c r="C46" s="681" t="s">
        <v>500</v>
      </c>
      <c r="D46" s="682"/>
      <c r="E46" s="78"/>
      <c r="F46" s="78"/>
      <c r="G46" s="79"/>
      <c r="H46" s="79"/>
      <c r="I46" s="80"/>
      <c r="J46" s="5"/>
    </row>
    <row r="47" spans="2:13" ht="15.75" customHeight="1" thickBot="1" x14ac:dyDescent="0.3">
      <c r="B47" s="658"/>
      <c r="C47" s="681" t="s">
        <v>698</v>
      </c>
      <c r="D47" s="682"/>
      <c r="E47" s="78"/>
      <c r="F47" s="78"/>
      <c r="G47" s="79"/>
      <c r="H47" s="79"/>
      <c r="I47" s="80"/>
    </row>
    <row r="48" spans="2:13" ht="31.5" customHeight="1" thickBot="1" x14ac:dyDescent="0.3">
      <c r="B48" s="660"/>
      <c r="C48" s="683" t="s">
        <v>692</v>
      </c>
      <c r="D48" s="587"/>
      <c r="E48" s="684"/>
      <c r="F48" s="685"/>
      <c r="G48" s="686"/>
      <c r="H48" s="86"/>
      <c r="I48" s="338"/>
      <c r="J48" s="41"/>
      <c r="K48" s="42"/>
      <c r="L48" s="42"/>
      <c r="M48" s="44"/>
    </row>
    <row r="49" spans="1:12" x14ac:dyDescent="0.25">
      <c r="B49" s="655">
        <v>5</v>
      </c>
      <c r="C49" s="674" t="s">
        <v>608</v>
      </c>
      <c r="D49" s="675"/>
      <c r="E49" s="675"/>
      <c r="F49" s="675"/>
      <c r="G49" s="675"/>
      <c r="H49" s="675"/>
      <c r="I49" s="676"/>
      <c r="J49" s="40"/>
      <c r="K49" s="40"/>
      <c r="L49" s="43"/>
    </row>
    <row r="50" spans="1:12" ht="33.75" customHeight="1" x14ac:dyDescent="0.25">
      <c r="B50" s="658"/>
      <c r="C50" s="672" t="s">
        <v>787</v>
      </c>
      <c r="D50" s="673"/>
      <c r="E50" s="196"/>
      <c r="F50" s="346"/>
      <c r="G50" s="345"/>
      <c r="H50" s="345"/>
      <c r="I50" s="350"/>
      <c r="J50" s="40"/>
      <c r="K50" s="40"/>
      <c r="L50" s="43"/>
    </row>
    <row r="51" spans="1:12" ht="25.5" customHeight="1" x14ac:dyDescent="0.25">
      <c r="B51" s="658"/>
      <c r="C51" s="677" t="s">
        <v>623</v>
      </c>
      <c r="D51" s="678"/>
      <c r="E51" s="348"/>
      <c r="F51" s="353"/>
      <c r="G51" s="345"/>
      <c r="H51" s="358"/>
      <c r="I51" s="356"/>
      <c r="J51" s="40"/>
      <c r="K51" s="40"/>
      <c r="L51" s="40"/>
    </row>
    <row r="52" spans="1:12" x14ac:dyDescent="0.25">
      <c r="B52" s="658"/>
      <c r="C52" s="679" t="s">
        <v>498</v>
      </c>
      <c r="D52" s="680"/>
      <c r="E52" s="352">
        <v>2015</v>
      </c>
      <c r="F52" s="335">
        <v>2016</v>
      </c>
      <c r="G52" s="354">
        <v>2017</v>
      </c>
      <c r="H52" s="324">
        <v>2018</v>
      </c>
      <c r="I52" s="355">
        <v>2019</v>
      </c>
      <c r="J52" s="39"/>
      <c r="K52" s="37"/>
      <c r="L52" s="37"/>
    </row>
    <row r="53" spans="1:12" x14ac:dyDescent="0.25">
      <c r="B53" s="658"/>
      <c r="C53" s="681" t="s">
        <v>625</v>
      </c>
      <c r="D53" s="682"/>
      <c r="E53" s="75"/>
      <c r="F53" s="75"/>
      <c r="G53" s="77"/>
      <c r="H53" s="77"/>
      <c r="I53" s="76"/>
      <c r="J53" s="37"/>
      <c r="K53" s="37"/>
      <c r="L53" s="37"/>
    </row>
    <row r="54" spans="1:12" x14ac:dyDescent="0.25">
      <c r="B54" s="658"/>
      <c r="C54" s="681" t="s">
        <v>499</v>
      </c>
      <c r="D54" s="682"/>
      <c r="E54" s="72"/>
      <c r="F54" s="72"/>
      <c r="G54" s="73"/>
      <c r="H54" s="73"/>
      <c r="I54" s="74"/>
      <c r="J54" s="37"/>
      <c r="K54" s="37"/>
      <c r="L54" s="37"/>
    </row>
    <row r="55" spans="1:12" ht="15" customHeight="1" x14ac:dyDescent="0.25">
      <c r="A55" s="5"/>
      <c r="B55" s="658"/>
      <c r="C55" s="681" t="s">
        <v>697</v>
      </c>
      <c r="D55" s="682"/>
      <c r="E55" s="246"/>
      <c r="F55" s="246"/>
      <c r="G55" s="247"/>
      <c r="H55" s="247"/>
      <c r="I55" s="248"/>
      <c r="J55" s="44"/>
    </row>
    <row r="56" spans="1:12" x14ac:dyDescent="0.25">
      <c r="B56" s="658"/>
      <c r="C56" s="681" t="s">
        <v>626</v>
      </c>
      <c r="D56" s="682"/>
      <c r="E56" s="78"/>
      <c r="F56" s="78"/>
      <c r="G56" s="79"/>
      <c r="H56" s="79"/>
      <c r="I56" s="80"/>
    </row>
    <row r="57" spans="1:12" x14ac:dyDescent="0.25">
      <c r="B57" s="658"/>
      <c r="C57" s="681" t="s">
        <v>500</v>
      </c>
      <c r="D57" s="682"/>
      <c r="E57" s="78"/>
      <c r="F57" s="78"/>
      <c r="G57" s="79"/>
      <c r="H57" s="79"/>
      <c r="I57" s="80"/>
    </row>
    <row r="58" spans="1:12" x14ac:dyDescent="0.25">
      <c r="B58" s="658"/>
      <c r="C58" s="681" t="s">
        <v>698</v>
      </c>
      <c r="D58" s="682"/>
      <c r="E58" s="78"/>
      <c r="F58" s="78"/>
      <c r="G58" s="79"/>
      <c r="H58" s="79"/>
      <c r="I58" s="80"/>
    </row>
    <row r="59" spans="1:12" ht="32.25" customHeight="1" thickBot="1" x14ac:dyDescent="0.3">
      <c r="B59" s="660"/>
      <c r="C59" s="683" t="s">
        <v>692</v>
      </c>
      <c r="D59" s="587"/>
      <c r="E59" s="684"/>
      <c r="F59" s="685"/>
      <c r="G59" s="686"/>
      <c r="H59" s="86"/>
      <c r="I59" s="338"/>
    </row>
    <row r="60" spans="1:12" x14ac:dyDescent="0.25">
      <c r="B60" s="655">
        <v>6</v>
      </c>
      <c r="C60" s="674" t="s">
        <v>858</v>
      </c>
      <c r="D60" s="675"/>
      <c r="E60" s="675"/>
      <c r="F60" s="675"/>
      <c r="G60" s="675"/>
      <c r="H60" s="675"/>
      <c r="I60" s="675"/>
      <c r="J60" s="4"/>
    </row>
    <row r="61" spans="1:12" ht="33.75" customHeight="1" x14ac:dyDescent="0.25">
      <c r="B61" s="658"/>
      <c r="C61" s="672" t="s">
        <v>787</v>
      </c>
      <c r="D61" s="673"/>
      <c r="E61" s="196"/>
      <c r="F61" s="346"/>
      <c r="G61" s="345"/>
      <c r="H61" s="345"/>
      <c r="I61" s="351"/>
    </row>
    <row r="62" spans="1:12" ht="22.5" customHeight="1" x14ac:dyDescent="0.25">
      <c r="B62" s="658"/>
      <c r="C62" s="677" t="s">
        <v>623</v>
      </c>
      <c r="D62" s="678"/>
      <c r="E62" s="357"/>
      <c r="F62" s="353"/>
      <c r="G62" s="345"/>
      <c r="H62" s="345"/>
      <c r="I62" s="350"/>
    </row>
    <row r="63" spans="1:12" ht="36" customHeight="1" x14ac:dyDescent="0.25">
      <c r="B63" s="658"/>
      <c r="C63" s="679" t="s">
        <v>498</v>
      </c>
      <c r="D63" s="680"/>
      <c r="E63" s="335">
        <v>2015</v>
      </c>
      <c r="F63" s="335">
        <v>2016</v>
      </c>
      <c r="G63" s="354">
        <v>2017</v>
      </c>
      <c r="H63" s="354">
        <v>2018</v>
      </c>
      <c r="I63" s="359">
        <v>2019</v>
      </c>
    </row>
    <row r="64" spans="1:12" x14ac:dyDescent="0.25">
      <c r="B64" s="658"/>
      <c r="C64" s="681" t="s">
        <v>625</v>
      </c>
      <c r="D64" s="682"/>
      <c r="E64" s="75"/>
      <c r="F64" s="75"/>
      <c r="G64" s="77"/>
      <c r="H64" s="77"/>
      <c r="I64" s="76"/>
    </row>
    <row r="65" spans="2:9" x14ac:dyDescent="0.25">
      <c r="B65" s="658"/>
      <c r="C65" s="681" t="s">
        <v>499</v>
      </c>
      <c r="D65" s="682"/>
      <c r="E65" s="72"/>
      <c r="F65" s="72"/>
      <c r="G65" s="73"/>
      <c r="H65" s="73"/>
      <c r="I65" s="74"/>
    </row>
    <row r="66" spans="2:9" x14ac:dyDescent="0.25">
      <c r="B66" s="658"/>
      <c r="C66" s="681" t="s">
        <v>697</v>
      </c>
      <c r="D66" s="682"/>
      <c r="E66" s="246"/>
      <c r="F66" s="246"/>
      <c r="G66" s="247"/>
      <c r="H66" s="247"/>
      <c r="I66" s="248"/>
    </row>
    <row r="67" spans="2:9" ht="15.75" customHeight="1" x14ac:dyDescent="0.25">
      <c r="B67" s="658"/>
      <c r="C67" s="681" t="s">
        <v>626</v>
      </c>
      <c r="D67" s="682"/>
      <c r="E67" s="78"/>
      <c r="F67" s="78"/>
      <c r="G67" s="79"/>
      <c r="H67" s="79"/>
      <c r="I67" s="80"/>
    </row>
    <row r="68" spans="2:9" x14ac:dyDescent="0.25">
      <c r="B68" s="658"/>
      <c r="C68" s="681" t="s">
        <v>500</v>
      </c>
      <c r="D68" s="682"/>
      <c r="E68" s="78"/>
      <c r="F68" s="78"/>
      <c r="G68" s="79"/>
      <c r="H68" s="79"/>
      <c r="I68" s="80"/>
    </row>
    <row r="69" spans="2:9" x14ac:dyDescent="0.25">
      <c r="B69" s="658"/>
      <c r="C69" s="681" t="s">
        <v>698</v>
      </c>
      <c r="D69" s="682"/>
      <c r="E69" s="78"/>
      <c r="F69" s="78"/>
      <c r="G69" s="79"/>
      <c r="H69" s="79"/>
      <c r="I69" s="80"/>
    </row>
    <row r="70" spans="2:9" ht="33" customHeight="1" thickBot="1" x14ac:dyDescent="0.3">
      <c r="B70" s="660"/>
      <c r="C70" s="683" t="s">
        <v>692</v>
      </c>
      <c r="D70" s="587"/>
      <c r="E70" s="684"/>
      <c r="F70" s="685"/>
      <c r="G70" s="686"/>
      <c r="H70" s="86"/>
      <c r="I70" s="338"/>
    </row>
    <row r="71" spans="2:9" ht="15.75" customHeight="1" x14ac:dyDescent="0.25">
      <c r="B71" s="655">
        <v>7</v>
      </c>
      <c r="C71" s="674" t="s">
        <v>867</v>
      </c>
      <c r="D71" s="675"/>
      <c r="E71" s="675"/>
      <c r="F71" s="675"/>
      <c r="G71" s="675"/>
      <c r="H71" s="675"/>
      <c r="I71" s="676"/>
    </row>
    <row r="72" spans="2:9" ht="32.25" customHeight="1" x14ac:dyDescent="0.25">
      <c r="B72" s="658"/>
      <c r="C72" s="672" t="s">
        <v>787</v>
      </c>
      <c r="D72" s="673"/>
      <c r="E72" s="196"/>
      <c r="F72" s="346"/>
      <c r="G72" s="345"/>
      <c r="H72" s="345"/>
      <c r="I72" s="350"/>
    </row>
    <row r="73" spans="2:9" ht="25.5" customHeight="1" x14ac:dyDescent="0.25">
      <c r="B73" s="658"/>
      <c r="C73" s="677" t="s">
        <v>623</v>
      </c>
      <c r="D73" s="678"/>
      <c r="E73" s="357"/>
      <c r="F73" s="353"/>
      <c r="G73" s="358"/>
      <c r="H73" s="358"/>
      <c r="I73" s="356"/>
    </row>
    <row r="74" spans="2:9" x14ac:dyDescent="0.25">
      <c r="B74" s="658"/>
      <c r="C74" s="679" t="s">
        <v>498</v>
      </c>
      <c r="D74" s="680"/>
      <c r="E74" s="335">
        <v>2015</v>
      </c>
      <c r="F74" s="335">
        <v>2016</v>
      </c>
      <c r="G74" s="324">
        <v>2017</v>
      </c>
      <c r="H74" s="324">
        <v>2018</v>
      </c>
      <c r="I74" s="355">
        <v>2019</v>
      </c>
    </row>
    <row r="75" spans="2:9" x14ac:dyDescent="0.25">
      <c r="B75" s="658"/>
      <c r="C75" s="681" t="s">
        <v>625</v>
      </c>
      <c r="D75" s="682"/>
      <c r="E75" s="75"/>
      <c r="F75" s="75"/>
      <c r="G75" s="77"/>
      <c r="H75" s="77"/>
      <c r="I75" s="76"/>
    </row>
    <row r="76" spans="2:9" x14ac:dyDescent="0.25">
      <c r="B76" s="658"/>
      <c r="C76" s="681" t="s">
        <v>499</v>
      </c>
      <c r="D76" s="682"/>
      <c r="E76" s="72"/>
      <c r="F76" s="72"/>
      <c r="G76" s="73"/>
      <c r="H76" s="73"/>
      <c r="I76" s="74"/>
    </row>
    <row r="77" spans="2:9" x14ac:dyDescent="0.25">
      <c r="B77" s="658"/>
      <c r="C77" s="681" t="s">
        <v>697</v>
      </c>
      <c r="D77" s="682"/>
      <c r="E77" s="246"/>
      <c r="F77" s="246"/>
      <c r="G77" s="247"/>
      <c r="H77" s="247"/>
      <c r="I77" s="248"/>
    </row>
    <row r="78" spans="2:9" x14ac:dyDescent="0.25">
      <c r="B78" s="658"/>
      <c r="C78" s="681" t="s">
        <v>626</v>
      </c>
      <c r="D78" s="682"/>
      <c r="E78" s="78"/>
      <c r="F78" s="78"/>
      <c r="G78" s="79"/>
      <c r="H78" s="79"/>
      <c r="I78" s="80"/>
    </row>
    <row r="79" spans="2:9" ht="15" customHeight="1" x14ac:dyDescent="0.25">
      <c r="B79" s="658"/>
      <c r="C79" s="681" t="s">
        <v>500</v>
      </c>
      <c r="D79" s="682"/>
      <c r="E79" s="78"/>
      <c r="F79" s="78"/>
      <c r="G79" s="79"/>
      <c r="H79" s="79"/>
      <c r="I79" s="80"/>
    </row>
    <row r="80" spans="2:9" x14ac:dyDescent="0.25">
      <c r="B80" s="658"/>
      <c r="C80" s="681" t="s">
        <v>698</v>
      </c>
      <c r="D80" s="682"/>
      <c r="E80" s="78"/>
      <c r="F80" s="78"/>
      <c r="G80" s="79"/>
      <c r="H80" s="79"/>
      <c r="I80" s="80"/>
    </row>
    <row r="81" spans="2:9" ht="33" customHeight="1" thickBot="1" x14ac:dyDescent="0.3">
      <c r="B81" s="660"/>
      <c r="C81" s="683" t="s">
        <v>692</v>
      </c>
      <c r="D81" s="587"/>
      <c r="E81" s="684"/>
      <c r="F81" s="685"/>
      <c r="G81" s="686"/>
      <c r="H81" s="86"/>
      <c r="I81" s="338"/>
    </row>
    <row r="82" spans="2:9" x14ac:dyDescent="0.25">
      <c r="B82" s="655">
        <v>8</v>
      </c>
      <c r="C82" s="674" t="s">
        <v>859</v>
      </c>
      <c r="D82" s="675"/>
      <c r="E82" s="675"/>
      <c r="F82" s="675"/>
      <c r="G82" s="675"/>
      <c r="H82" s="675"/>
      <c r="I82" s="676"/>
    </row>
    <row r="83" spans="2:9" ht="30.75" customHeight="1" x14ac:dyDescent="0.25">
      <c r="B83" s="658"/>
      <c r="C83" s="672" t="s">
        <v>787</v>
      </c>
      <c r="D83" s="673"/>
      <c r="E83" s="196"/>
      <c r="F83" s="346"/>
      <c r="G83" s="345"/>
      <c r="H83" s="345"/>
      <c r="I83" s="351"/>
    </row>
    <row r="84" spans="2:9" ht="28.5" customHeight="1" x14ac:dyDescent="0.25">
      <c r="B84" s="658"/>
      <c r="C84" s="677" t="s">
        <v>623</v>
      </c>
      <c r="D84" s="678"/>
      <c r="E84" s="357"/>
      <c r="F84" s="353"/>
      <c r="G84" s="345"/>
      <c r="H84" s="358"/>
      <c r="I84" s="350"/>
    </row>
    <row r="85" spans="2:9" x14ac:dyDescent="0.25">
      <c r="B85" s="658"/>
      <c r="C85" s="679" t="s">
        <v>498</v>
      </c>
      <c r="D85" s="680"/>
      <c r="E85" s="335">
        <v>2015</v>
      </c>
      <c r="F85" s="335">
        <v>2016</v>
      </c>
      <c r="G85" s="354">
        <v>2017</v>
      </c>
      <c r="H85" s="324">
        <v>2018</v>
      </c>
      <c r="I85" s="359">
        <v>2019</v>
      </c>
    </row>
    <row r="86" spans="2:9" x14ac:dyDescent="0.25">
      <c r="B86" s="658"/>
      <c r="C86" s="681" t="s">
        <v>625</v>
      </c>
      <c r="D86" s="682"/>
      <c r="E86" s="75"/>
      <c r="F86" s="75"/>
      <c r="G86" s="77"/>
      <c r="H86" s="77"/>
      <c r="I86" s="76"/>
    </row>
    <row r="87" spans="2:9" ht="15" customHeight="1" x14ac:dyDescent="0.25">
      <c r="B87" s="658"/>
      <c r="C87" s="681" t="s">
        <v>499</v>
      </c>
      <c r="D87" s="682"/>
      <c r="E87" s="72"/>
      <c r="F87" s="72"/>
      <c r="G87" s="73"/>
      <c r="H87" s="73"/>
      <c r="I87" s="74"/>
    </row>
    <row r="88" spans="2:9" x14ac:dyDescent="0.25">
      <c r="B88" s="658"/>
      <c r="C88" s="681" t="s">
        <v>697</v>
      </c>
      <c r="D88" s="682"/>
      <c r="E88" s="246"/>
      <c r="F88" s="246"/>
      <c r="G88" s="247"/>
      <c r="H88" s="247"/>
      <c r="I88" s="248"/>
    </row>
    <row r="89" spans="2:9" x14ac:dyDescent="0.25">
      <c r="B89" s="658"/>
      <c r="C89" s="681" t="s">
        <v>626</v>
      </c>
      <c r="D89" s="682"/>
      <c r="E89" s="78"/>
      <c r="F89" s="78"/>
      <c r="G89" s="79"/>
      <c r="H89" s="79"/>
      <c r="I89" s="80"/>
    </row>
    <row r="90" spans="2:9" x14ac:dyDescent="0.25">
      <c r="B90" s="658"/>
      <c r="C90" s="681" t="s">
        <v>500</v>
      </c>
      <c r="D90" s="682"/>
      <c r="E90" s="78"/>
      <c r="F90" s="78"/>
      <c r="G90" s="79"/>
      <c r="H90" s="79"/>
      <c r="I90" s="80"/>
    </row>
    <row r="91" spans="2:9" x14ac:dyDescent="0.25">
      <c r="B91" s="658"/>
      <c r="C91" s="681" t="s">
        <v>698</v>
      </c>
      <c r="D91" s="682"/>
      <c r="E91" s="78"/>
      <c r="F91" s="78"/>
      <c r="G91" s="79"/>
      <c r="H91" s="79"/>
      <c r="I91" s="80"/>
    </row>
    <row r="92" spans="2:9" ht="34.5" customHeight="1" thickBot="1" x14ac:dyDescent="0.3">
      <c r="B92" s="660"/>
      <c r="C92" s="683" t="s">
        <v>692</v>
      </c>
      <c r="D92" s="587"/>
      <c r="E92" s="684"/>
      <c r="F92" s="685"/>
      <c r="G92" s="686"/>
      <c r="H92" s="86"/>
      <c r="I92" s="338"/>
    </row>
    <row r="93" spans="2:9" x14ac:dyDescent="0.25">
      <c r="B93" s="655">
        <v>9</v>
      </c>
      <c r="C93" s="674" t="s">
        <v>865</v>
      </c>
      <c r="D93" s="675"/>
      <c r="E93" s="675"/>
      <c r="F93" s="675"/>
      <c r="G93" s="675"/>
      <c r="H93" s="675"/>
      <c r="I93" s="676"/>
    </row>
    <row r="94" spans="2:9" ht="38.25" customHeight="1" x14ac:dyDescent="0.25">
      <c r="B94" s="658"/>
      <c r="C94" s="672" t="s">
        <v>787</v>
      </c>
      <c r="D94" s="673"/>
      <c r="E94" s="196"/>
      <c r="F94" s="346"/>
      <c r="G94" s="345"/>
      <c r="H94" s="345"/>
      <c r="I94" s="350"/>
    </row>
    <row r="95" spans="2:9" ht="37.5" customHeight="1" x14ac:dyDescent="0.25">
      <c r="B95" s="658"/>
      <c r="C95" s="677" t="s">
        <v>623</v>
      </c>
      <c r="D95" s="678"/>
      <c r="E95" s="348"/>
      <c r="F95" s="353"/>
      <c r="G95" s="345"/>
      <c r="H95" s="358"/>
      <c r="I95" s="356"/>
    </row>
    <row r="96" spans="2:9" x14ac:dyDescent="0.25">
      <c r="B96" s="658"/>
      <c r="C96" s="679" t="s">
        <v>498</v>
      </c>
      <c r="D96" s="680"/>
      <c r="E96" s="352">
        <v>2015</v>
      </c>
      <c r="F96" s="335">
        <v>2016</v>
      </c>
      <c r="G96" s="354">
        <v>2017</v>
      </c>
      <c r="H96" s="324">
        <v>2018</v>
      </c>
      <c r="I96" s="355">
        <v>2019</v>
      </c>
    </row>
    <row r="97" spans="2:9" x14ac:dyDescent="0.25">
      <c r="B97" s="658"/>
      <c r="C97" s="681" t="s">
        <v>625</v>
      </c>
      <c r="D97" s="682"/>
      <c r="E97" s="75"/>
      <c r="F97" s="75"/>
      <c r="G97" s="77"/>
      <c r="H97" s="77"/>
      <c r="I97" s="76"/>
    </row>
    <row r="98" spans="2:9" x14ac:dyDescent="0.25">
      <c r="B98" s="658"/>
      <c r="C98" s="681" t="s">
        <v>499</v>
      </c>
      <c r="D98" s="682"/>
      <c r="E98" s="72"/>
      <c r="F98" s="72"/>
      <c r="G98" s="73"/>
      <c r="H98" s="73"/>
      <c r="I98" s="74"/>
    </row>
    <row r="99" spans="2:9" x14ac:dyDescent="0.25">
      <c r="B99" s="658"/>
      <c r="C99" s="681" t="s">
        <v>697</v>
      </c>
      <c r="D99" s="682"/>
      <c r="E99" s="246"/>
      <c r="F99" s="246"/>
      <c r="G99" s="247"/>
      <c r="H99" s="247"/>
      <c r="I99" s="248"/>
    </row>
    <row r="100" spans="2:9" x14ac:dyDescent="0.25">
      <c r="B100" s="658"/>
      <c r="C100" s="681" t="s">
        <v>626</v>
      </c>
      <c r="D100" s="682"/>
      <c r="E100" s="78"/>
      <c r="F100" s="78"/>
      <c r="G100" s="79"/>
      <c r="H100" s="79"/>
      <c r="I100" s="80"/>
    </row>
    <row r="101" spans="2:9" x14ac:dyDescent="0.25">
      <c r="B101" s="658"/>
      <c r="C101" s="681" t="s">
        <v>500</v>
      </c>
      <c r="D101" s="682"/>
      <c r="E101" s="78"/>
      <c r="F101" s="78"/>
      <c r="G101" s="79"/>
      <c r="H101" s="79"/>
      <c r="I101" s="80"/>
    </row>
    <row r="102" spans="2:9" x14ac:dyDescent="0.25">
      <c r="B102" s="658"/>
      <c r="C102" s="681" t="s">
        <v>698</v>
      </c>
      <c r="D102" s="682"/>
      <c r="E102" s="78"/>
      <c r="F102" s="78"/>
      <c r="G102" s="79"/>
      <c r="H102" s="79"/>
      <c r="I102" s="80"/>
    </row>
    <row r="103" spans="2:9" ht="34.5" customHeight="1" thickBot="1" x14ac:dyDescent="0.3">
      <c r="B103" s="660"/>
      <c r="C103" s="683" t="s">
        <v>692</v>
      </c>
      <c r="D103" s="587"/>
      <c r="E103" s="684"/>
      <c r="F103" s="685"/>
      <c r="G103" s="686"/>
      <c r="H103" s="86"/>
      <c r="I103" s="338"/>
    </row>
    <row r="104" spans="2:9" x14ac:dyDescent="0.25">
      <c r="B104" s="655">
        <v>10</v>
      </c>
      <c r="C104" s="674" t="s">
        <v>861</v>
      </c>
      <c r="D104" s="675"/>
      <c r="E104" s="675"/>
      <c r="F104" s="675"/>
      <c r="G104" s="675"/>
      <c r="H104" s="675"/>
      <c r="I104" s="676"/>
    </row>
    <row r="105" spans="2:9" ht="32.25" customHeight="1" x14ac:dyDescent="0.25">
      <c r="B105" s="658"/>
      <c r="C105" s="672" t="s">
        <v>787</v>
      </c>
      <c r="D105" s="673"/>
      <c r="E105" s="196"/>
      <c r="F105" s="346"/>
      <c r="G105" s="345"/>
      <c r="H105" s="345"/>
      <c r="I105" s="350"/>
    </row>
    <row r="106" spans="2:9" ht="27" customHeight="1" x14ac:dyDescent="0.25">
      <c r="B106" s="658"/>
      <c r="C106" s="609" t="s">
        <v>623</v>
      </c>
      <c r="D106" s="687"/>
      <c r="E106" s="357"/>
      <c r="F106" s="360"/>
      <c r="G106" s="345"/>
      <c r="H106" s="358"/>
      <c r="I106" s="350"/>
    </row>
    <row r="107" spans="2:9" x14ac:dyDescent="0.25">
      <c r="B107" s="658"/>
      <c r="C107" s="688" t="s">
        <v>498</v>
      </c>
      <c r="D107" s="689"/>
      <c r="E107" s="335">
        <v>2015</v>
      </c>
      <c r="F107" s="354">
        <v>2016</v>
      </c>
      <c r="G107" s="354">
        <v>2017</v>
      </c>
      <c r="H107" s="324">
        <v>2018</v>
      </c>
      <c r="I107" s="359">
        <v>2019</v>
      </c>
    </row>
    <row r="108" spans="2:9" x14ac:dyDescent="0.25">
      <c r="B108" s="658"/>
      <c r="C108" s="681" t="s">
        <v>625</v>
      </c>
      <c r="D108" s="682"/>
      <c r="E108" s="75"/>
      <c r="F108" s="75"/>
      <c r="G108" s="77"/>
      <c r="H108" s="77"/>
      <c r="I108" s="76"/>
    </row>
    <row r="109" spans="2:9" x14ac:dyDescent="0.25">
      <c r="B109" s="658"/>
      <c r="C109" s="681" t="s">
        <v>499</v>
      </c>
      <c r="D109" s="682"/>
      <c r="E109" s="72"/>
      <c r="F109" s="72"/>
      <c r="G109" s="73"/>
      <c r="H109" s="73"/>
      <c r="I109" s="74"/>
    </row>
    <row r="110" spans="2:9" x14ac:dyDescent="0.25">
      <c r="B110" s="658"/>
      <c r="C110" s="681" t="s">
        <v>697</v>
      </c>
      <c r="D110" s="682"/>
      <c r="E110" s="246"/>
      <c r="F110" s="246"/>
      <c r="G110" s="247"/>
      <c r="H110" s="247"/>
      <c r="I110" s="248"/>
    </row>
    <row r="111" spans="2:9" x14ac:dyDescent="0.25">
      <c r="B111" s="658"/>
      <c r="C111" s="681" t="s">
        <v>626</v>
      </c>
      <c r="D111" s="682"/>
      <c r="E111" s="78"/>
      <c r="F111" s="78"/>
      <c r="G111" s="79"/>
      <c r="H111" s="79"/>
      <c r="I111" s="80"/>
    </row>
    <row r="112" spans="2:9" x14ac:dyDescent="0.25">
      <c r="B112" s="658"/>
      <c r="C112" s="681" t="s">
        <v>500</v>
      </c>
      <c r="D112" s="682"/>
      <c r="E112" s="78"/>
      <c r="F112" s="78"/>
      <c r="G112" s="79"/>
      <c r="H112" s="79"/>
      <c r="I112" s="80"/>
    </row>
    <row r="113" spans="2:10" x14ac:dyDescent="0.25">
      <c r="B113" s="658"/>
      <c r="C113" s="681" t="s">
        <v>698</v>
      </c>
      <c r="D113" s="682"/>
      <c r="E113" s="78"/>
      <c r="F113" s="78"/>
      <c r="G113" s="79"/>
      <c r="H113" s="79"/>
      <c r="I113" s="80"/>
    </row>
    <row r="114" spans="2:10" ht="29.25" customHeight="1" thickBot="1" x14ac:dyDescent="0.3">
      <c r="B114" s="660"/>
      <c r="C114" s="683" t="s">
        <v>692</v>
      </c>
      <c r="D114" s="587"/>
      <c r="E114" s="684"/>
      <c r="F114" s="685"/>
      <c r="G114" s="686"/>
      <c r="H114" s="86"/>
      <c r="I114" s="338"/>
    </row>
    <row r="115" spans="2:10" x14ac:dyDescent="0.25">
      <c r="B115" s="655">
        <v>11</v>
      </c>
      <c r="C115" s="674" t="s">
        <v>862</v>
      </c>
      <c r="D115" s="675"/>
      <c r="E115" s="675"/>
      <c r="F115" s="675"/>
      <c r="G115" s="675"/>
      <c r="H115" s="675"/>
      <c r="I115" s="675"/>
      <c r="J115" s="4"/>
    </row>
    <row r="116" spans="2:10" ht="33" customHeight="1" x14ac:dyDescent="0.25">
      <c r="B116" s="658"/>
      <c r="C116" s="672" t="s">
        <v>787</v>
      </c>
      <c r="D116" s="673"/>
      <c r="E116" s="196"/>
      <c r="F116" s="346"/>
      <c r="G116" s="345"/>
      <c r="H116" s="345"/>
      <c r="I116" s="345"/>
      <c r="J116" s="4"/>
    </row>
    <row r="117" spans="2:10" ht="27" customHeight="1" x14ac:dyDescent="0.25">
      <c r="B117" s="658"/>
      <c r="C117" s="609" t="s">
        <v>623</v>
      </c>
      <c r="D117" s="687"/>
      <c r="E117" s="357"/>
      <c r="F117" s="353"/>
      <c r="G117" s="345"/>
      <c r="H117" s="345"/>
      <c r="I117" s="345"/>
      <c r="J117" s="4"/>
    </row>
    <row r="118" spans="2:10" x14ac:dyDescent="0.25">
      <c r="B118" s="658"/>
      <c r="C118" s="688" t="s">
        <v>498</v>
      </c>
      <c r="D118" s="689"/>
      <c r="E118" s="335">
        <v>2015</v>
      </c>
      <c r="F118" s="335">
        <v>2016</v>
      </c>
      <c r="G118" s="354">
        <v>2017</v>
      </c>
      <c r="H118" s="354">
        <v>2018</v>
      </c>
      <c r="I118" s="359">
        <v>2019</v>
      </c>
    </row>
    <row r="119" spans="2:10" x14ac:dyDescent="0.25">
      <c r="B119" s="658"/>
      <c r="C119" s="681" t="s">
        <v>625</v>
      </c>
      <c r="D119" s="682"/>
      <c r="E119" s="75"/>
      <c r="F119" s="75"/>
      <c r="G119" s="77"/>
      <c r="H119" s="77"/>
      <c r="I119" s="76"/>
    </row>
    <row r="120" spans="2:10" x14ac:dyDescent="0.25">
      <c r="B120" s="658"/>
      <c r="C120" s="681" t="s">
        <v>499</v>
      </c>
      <c r="D120" s="682"/>
      <c r="E120" s="72"/>
      <c r="F120" s="72"/>
      <c r="G120" s="73"/>
      <c r="H120" s="73"/>
      <c r="I120" s="74"/>
    </row>
    <row r="121" spans="2:10" x14ac:dyDescent="0.25">
      <c r="B121" s="658"/>
      <c r="C121" s="681" t="s">
        <v>697</v>
      </c>
      <c r="D121" s="682"/>
      <c r="E121" s="246"/>
      <c r="F121" s="246"/>
      <c r="G121" s="247"/>
      <c r="H121" s="247"/>
      <c r="I121" s="248"/>
    </row>
    <row r="122" spans="2:10" x14ac:dyDescent="0.25">
      <c r="B122" s="658"/>
      <c r="C122" s="681" t="s">
        <v>626</v>
      </c>
      <c r="D122" s="682"/>
      <c r="E122" s="78"/>
      <c r="F122" s="78"/>
      <c r="G122" s="79"/>
      <c r="H122" s="79"/>
      <c r="I122" s="80"/>
    </row>
    <row r="123" spans="2:10" x14ac:dyDescent="0.25">
      <c r="B123" s="658"/>
      <c r="C123" s="681" t="s">
        <v>500</v>
      </c>
      <c r="D123" s="682"/>
      <c r="E123" s="78"/>
      <c r="F123" s="78"/>
      <c r="G123" s="79"/>
      <c r="H123" s="79"/>
      <c r="I123" s="80"/>
    </row>
    <row r="124" spans="2:10" x14ac:dyDescent="0.25">
      <c r="B124" s="658"/>
      <c r="C124" s="681" t="s">
        <v>698</v>
      </c>
      <c r="D124" s="682"/>
      <c r="E124" s="78"/>
      <c r="F124" s="78"/>
      <c r="G124" s="79"/>
      <c r="H124" s="79"/>
      <c r="I124" s="80"/>
    </row>
    <row r="125" spans="2:10" ht="36" customHeight="1" thickBot="1" x14ac:dyDescent="0.3">
      <c r="B125" s="660"/>
      <c r="C125" s="683" t="s">
        <v>692</v>
      </c>
      <c r="D125" s="587"/>
      <c r="E125" s="684"/>
      <c r="F125" s="685"/>
      <c r="G125" s="686"/>
      <c r="H125" s="86"/>
      <c r="I125" s="338"/>
    </row>
    <row r="126" spans="2:10" x14ac:dyDescent="0.25">
      <c r="B126" s="655">
        <v>12</v>
      </c>
      <c r="C126" s="674" t="s">
        <v>633</v>
      </c>
      <c r="D126" s="675"/>
      <c r="E126" s="675"/>
      <c r="F126" s="675"/>
      <c r="G126" s="675"/>
      <c r="H126" s="675"/>
      <c r="I126" s="675"/>
      <c r="J126" s="4"/>
    </row>
    <row r="127" spans="2:10" ht="35.25" customHeight="1" x14ac:dyDescent="0.25">
      <c r="B127" s="658"/>
      <c r="C127" s="672" t="s">
        <v>787</v>
      </c>
      <c r="D127" s="673"/>
      <c r="E127" s="196"/>
      <c r="F127" s="346"/>
      <c r="G127" s="345"/>
      <c r="H127" s="345"/>
      <c r="I127" s="345"/>
      <c r="J127" s="4"/>
    </row>
    <row r="128" spans="2:10" ht="31.5" customHeight="1" x14ac:dyDescent="0.25">
      <c r="B128" s="658"/>
      <c r="C128" s="609" t="s">
        <v>623</v>
      </c>
      <c r="D128" s="687"/>
      <c r="E128" s="348"/>
      <c r="F128" s="353"/>
      <c r="G128" s="358"/>
      <c r="H128" s="358"/>
      <c r="I128" s="356"/>
      <c r="J128" s="4"/>
    </row>
    <row r="129" spans="2:9" x14ac:dyDescent="0.25">
      <c r="B129" s="658"/>
      <c r="C129" s="688" t="s">
        <v>498</v>
      </c>
      <c r="D129" s="689"/>
      <c r="E129" s="352">
        <v>2015</v>
      </c>
      <c r="F129" s="335">
        <v>2016</v>
      </c>
      <c r="G129" s="324">
        <v>2017</v>
      </c>
      <c r="H129" s="324">
        <v>2018</v>
      </c>
      <c r="I129" s="355">
        <v>2019</v>
      </c>
    </row>
    <row r="130" spans="2:9" x14ac:dyDescent="0.25">
      <c r="B130" s="658"/>
      <c r="C130" s="681" t="s">
        <v>625</v>
      </c>
      <c r="D130" s="682"/>
      <c r="E130" s="75"/>
      <c r="F130" s="75"/>
      <c r="G130" s="77"/>
      <c r="H130" s="77"/>
      <c r="I130" s="76"/>
    </row>
    <row r="131" spans="2:9" x14ac:dyDescent="0.25">
      <c r="B131" s="658"/>
      <c r="C131" s="681" t="s">
        <v>499</v>
      </c>
      <c r="D131" s="682"/>
      <c r="E131" s="72"/>
      <c r="F131" s="72"/>
      <c r="G131" s="73"/>
      <c r="H131" s="73"/>
      <c r="I131" s="74"/>
    </row>
    <row r="132" spans="2:9" x14ac:dyDescent="0.25">
      <c r="B132" s="658"/>
      <c r="C132" s="681" t="s">
        <v>697</v>
      </c>
      <c r="D132" s="682"/>
      <c r="E132" s="246"/>
      <c r="F132" s="246"/>
      <c r="G132" s="247"/>
      <c r="H132" s="247"/>
      <c r="I132" s="248"/>
    </row>
    <row r="133" spans="2:9" x14ac:dyDescent="0.25">
      <c r="B133" s="658"/>
      <c r="C133" s="681" t="s">
        <v>626</v>
      </c>
      <c r="D133" s="682"/>
      <c r="E133" s="78"/>
      <c r="F133" s="78"/>
      <c r="G133" s="79"/>
      <c r="H133" s="79"/>
      <c r="I133" s="80"/>
    </row>
    <row r="134" spans="2:9" x14ac:dyDescent="0.25">
      <c r="B134" s="658"/>
      <c r="C134" s="681" t="s">
        <v>500</v>
      </c>
      <c r="D134" s="682"/>
      <c r="E134" s="78"/>
      <c r="F134" s="78"/>
      <c r="G134" s="79"/>
      <c r="H134" s="79"/>
      <c r="I134" s="80"/>
    </row>
    <row r="135" spans="2:9" x14ac:dyDescent="0.25">
      <c r="B135" s="658"/>
      <c r="C135" s="681" t="s">
        <v>698</v>
      </c>
      <c r="D135" s="682"/>
      <c r="E135" s="78"/>
      <c r="F135" s="78"/>
      <c r="G135" s="79"/>
      <c r="H135" s="79"/>
      <c r="I135" s="80"/>
    </row>
    <row r="136" spans="2:9" ht="30.75" customHeight="1" thickBot="1" x14ac:dyDescent="0.3">
      <c r="B136" s="660"/>
      <c r="C136" s="683" t="s">
        <v>692</v>
      </c>
      <c r="D136" s="587"/>
      <c r="E136" s="684"/>
      <c r="F136" s="685"/>
      <c r="G136" s="686"/>
      <c r="H136" s="86"/>
      <c r="I136" s="338"/>
    </row>
    <row r="137" spans="2:9" x14ac:dyDescent="0.25">
      <c r="B137" s="655" t="s">
        <v>411</v>
      </c>
      <c r="C137" s="656"/>
      <c r="D137" s="657"/>
      <c r="E137" s="663"/>
      <c r="F137" s="664"/>
      <c r="G137" s="664"/>
      <c r="H137" s="664"/>
      <c r="I137" s="665"/>
    </row>
    <row r="138" spans="2:9" x14ac:dyDescent="0.25">
      <c r="B138" s="658"/>
      <c r="C138" s="659"/>
      <c r="D138" s="637"/>
      <c r="E138" s="666"/>
      <c r="F138" s="667"/>
      <c r="G138" s="667"/>
      <c r="H138" s="667"/>
      <c r="I138" s="668"/>
    </row>
    <row r="139" spans="2:9" ht="15.75" thickBot="1" x14ac:dyDescent="0.3">
      <c r="B139" s="660"/>
      <c r="C139" s="661"/>
      <c r="D139" s="662"/>
      <c r="E139" s="669"/>
      <c r="F139" s="670"/>
      <c r="G139" s="670"/>
      <c r="H139" s="670"/>
      <c r="I139" s="671"/>
    </row>
    <row r="140" spans="2:9" ht="15.75" thickBot="1" x14ac:dyDescent="0.3">
      <c r="B140" s="438" t="s">
        <v>4</v>
      </c>
      <c r="C140" s="471"/>
      <c r="D140" s="471"/>
      <c r="E140" s="471"/>
      <c r="F140" s="471"/>
      <c r="G140" s="471"/>
      <c r="H140" s="471"/>
      <c r="I140" s="472"/>
    </row>
    <row r="141" spans="2:9" ht="15.75" thickBot="1" x14ac:dyDescent="0.3">
      <c r="B141" s="47"/>
      <c r="D141" s="46"/>
      <c r="E141" s="46"/>
      <c r="F141" s="5"/>
      <c r="G141" s="5"/>
      <c r="H141" s="5"/>
      <c r="I141" s="5"/>
    </row>
    <row r="142" spans="2:9" x14ac:dyDescent="0.25">
      <c r="B142" s="45"/>
      <c r="C142" s="45"/>
      <c r="D142" s="5"/>
      <c r="F142" s="45"/>
      <c r="G142" s="45"/>
      <c r="H142" s="45"/>
      <c r="I142" s="45"/>
    </row>
    <row r="144" spans="2:9" x14ac:dyDescent="0.25">
      <c r="F144" s="5"/>
      <c r="G144" s="5"/>
      <c r="H144" s="5"/>
    </row>
  </sheetData>
  <mergeCells count="162">
    <mergeCell ref="B126:B136"/>
    <mergeCell ref="C126:I126"/>
    <mergeCell ref="C127:D127"/>
    <mergeCell ref="C128:D128"/>
    <mergeCell ref="C129:D129"/>
    <mergeCell ref="C130:D130"/>
    <mergeCell ref="C131:D131"/>
    <mergeCell ref="C132:D132"/>
    <mergeCell ref="C133:D133"/>
    <mergeCell ref="C134:D134"/>
    <mergeCell ref="C135:D135"/>
    <mergeCell ref="C136:D136"/>
    <mergeCell ref="E136:G136"/>
    <mergeCell ref="C110:D110"/>
    <mergeCell ref="C111:D111"/>
    <mergeCell ref="C112:D112"/>
    <mergeCell ref="C113:D113"/>
    <mergeCell ref="C114:D114"/>
    <mergeCell ref="E114:G114"/>
    <mergeCell ref="B115:B125"/>
    <mergeCell ref="C115:I115"/>
    <mergeCell ref="C116:D116"/>
    <mergeCell ref="C117:D117"/>
    <mergeCell ref="C118:D118"/>
    <mergeCell ref="C119:D119"/>
    <mergeCell ref="C120:D120"/>
    <mergeCell ref="C121:D121"/>
    <mergeCell ref="C122:D122"/>
    <mergeCell ref="C123:D123"/>
    <mergeCell ref="C124:D124"/>
    <mergeCell ref="C125:D125"/>
    <mergeCell ref="E125:G125"/>
    <mergeCell ref="E70:G70"/>
    <mergeCell ref="B82:B92"/>
    <mergeCell ref="C82:I82"/>
    <mergeCell ref="C83:D83"/>
    <mergeCell ref="C84:D84"/>
    <mergeCell ref="C85:D85"/>
    <mergeCell ref="C86:D86"/>
    <mergeCell ref="C87:D87"/>
    <mergeCell ref="C89:D89"/>
    <mergeCell ref="C90:D90"/>
    <mergeCell ref="C91:D91"/>
    <mergeCell ref="C92:D92"/>
    <mergeCell ref="E92:G92"/>
    <mergeCell ref="C78:D78"/>
    <mergeCell ref="C79:D79"/>
    <mergeCell ref="C80:D80"/>
    <mergeCell ref="C81:D81"/>
    <mergeCell ref="E81:G81"/>
    <mergeCell ref="C62:D62"/>
    <mergeCell ref="C63:D63"/>
    <mergeCell ref="C64:D64"/>
    <mergeCell ref="C65:D65"/>
    <mergeCell ref="C66:D66"/>
    <mergeCell ref="C67:D67"/>
    <mergeCell ref="C68:D68"/>
    <mergeCell ref="C69:D69"/>
    <mergeCell ref="C70:D70"/>
    <mergeCell ref="B38:B48"/>
    <mergeCell ref="C38:I38"/>
    <mergeCell ref="C39:D39"/>
    <mergeCell ref="C40:D40"/>
    <mergeCell ref="C41:D41"/>
    <mergeCell ref="C42:D42"/>
    <mergeCell ref="C43:D43"/>
    <mergeCell ref="C44:D44"/>
    <mergeCell ref="C45:D45"/>
    <mergeCell ref="C46:D46"/>
    <mergeCell ref="C47:D47"/>
    <mergeCell ref="E48:G48"/>
    <mergeCell ref="C25:D25"/>
    <mergeCell ref="C26:D26"/>
    <mergeCell ref="E26:G26"/>
    <mergeCell ref="C5:I5"/>
    <mergeCell ref="C6:D6"/>
    <mergeCell ref="C7:D7"/>
    <mergeCell ref="B27:B37"/>
    <mergeCell ref="C27:I27"/>
    <mergeCell ref="C28:D28"/>
    <mergeCell ref="C29:D29"/>
    <mergeCell ref="C30:D30"/>
    <mergeCell ref="C31:D31"/>
    <mergeCell ref="C32:D32"/>
    <mergeCell ref="C33:D33"/>
    <mergeCell ref="C34:D34"/>
    <mergeCell ref="C35:D35"/>
    <mergeCell ref="C36:D36"/>
    <mergeCell ref="C37:D37"/>
    <mergeCell ref="E37:G37"/>
    <mergeCell ref="C56:D56"/>
    <mergeCell ref="C88:D88"/>
    <mergeCell ref="B71:B81"/>
    <mergeCell ref="C71:I71"/>
    <mergeCell ref="C73:D73"/>
    <mergeCell ref="C74:D74"/>
    <mergeCell ref="C75:D75"/>
    <mergeCell ref="C76:D76"/>
    <mergeCell ref="C77:D77"/>
    <mergeCell ref="B49:B59"/>
    <mergeCell ref="C49:I49"/>
    <mergeCell ref="C50:D50"/>
    <mergeCell ref="C51:D51"/>
    <mergeCell ref="C52:D52"/>
    <mergeCell ref="C53:D53"/>
    <mergeCell ref="C54:D54"/>
    <mergeCell ref="C55:D55"/>
    <mergeCell ref="C57:D57"/>
    <mergeCell ref="C58:D58"/>
    <mergeCell ref="C59:D59"/>
    <mergeCell ref="E59:G59"/>
    <mergeCell ref="B60:B70"/>
    <mergeCell ref="C60:I60"/>
    <mergeCell ref="C61:D61"/>
    <mergeCell ref="B3:I3"/>
    <mergeCell ref="C2:I2"/>
    <mergeCell ref="C48:D48"/>
    <mergeCell ref="C11:D11"/>
    <mergeCell ref="C13:D13"/>
    <mergeCell ref="B4:I4"/>
    <mergeCell ref="C8:D8"/>
    <mergeCell ref="C9:D9"/>
    <mergeCell ref="C10:D10"/>
    <mergeCell ref="C12:D12"/>
    <mergeCell ref="C15:D15"/>
    <mergeCell ref="C14:D14"/>
    <mergeCell ref="E15:G15"/>
    <mergeCell ref="B5:B15"/>
    <mergeCell ref="B16:B26"/>
    <mergeCell ref="C16:I16"/>
    <mergeCell ref="C17:D17"/>
    <mergeCell ref="C18:D18"/>
    <mergeCell ref="C19:D19"/>
    <mergeCell ref="C20:D20"/>
    <mergeCell ref="C21:D21"/>
    <mergeCell ref="C22:D22"/>
    <mergeCell ref="C23:D23"/>
    <mergeCell ref="C24:D24"/>
    <mergeCell ref="B137:D139"/>
    <mergeCell ref="E137:I139"/>
    <mergeCell ref="C72:D72"/>
    <mergeCell ref="B140:I140"/>
    <mergeCell ref="B93:B103"/>
    <mergeCell ref="C93:I93"/>
    <mergeCell ref="C94:D94"/>
    <mergeCell ref="C95:D95"/>
    <mergeCell ref="C96:D96"/>
    <mergeCell ref="C97:D97"/>
    <mergeCell ref="C98:D98"/>
    <mergeCell ref="C99:D99"/>
    <mergeCell ref="C100:D100"/>
    <mergeCell ref="C101:D101"/>
    <mergeCell ref="C102:D102"/>
    <mergeCell ref="C103:D103"/>
    <mergeCell ref="E103:G103"/>
    <mergeCell ref="B104:B114"/>
    <mergeCell ref="C104:I104"/>
    <mergeCell ref="C105:D105"/>
    <mergeCell ref="C106:D106"/>
    <mergeCell ref="C107:D107"/>
    <mergeCell ref="C108:D108"/>
    <mergeCell ref="C109:D109"/>
  </mergeCells>
  <dataValidations count="1">
    <dataValidation type="decimal" operator="greaterThanOrEqual" allowBlank="1" showInputMessage="1" showErrorMessage="1" sqref="F9:G14 H9:I15 E9:E15 F20:G25 E20:E26 H20:I26 F31:G36 H31:I37 E31:E37 F42:G47 E42:E48 H42:I48 F53:G58 H53:I59 E53:E59 F64:G69 E64:E70 H64:I70 F75:G80 H75:I81 E75:E81 F86:G91 E86:E92 H86:I92 F97:G102 H97:I103 E97:E103 F108:G113 E108:E114 H108:I114 F119:G124 H119:I125 E119:E125 F130:G135 H130:I136 E130:E136">
      <formula1>0</formula1>
    </dataValidation>
  </dataValidations>
  <hyperlinks>
    <hyperlink ref="C2" location="'2c'!A1" display="Next Page"/>
    <hyperlink ref="C2:I2" location="'4d'!A1" display="Next Page"/>
    <hyperlink ref="B2" location="'4b'!A1" display="Previous Page"/>
  </hyperlinks>
  <printOptions horizontalCentered="1" verticalCentered="1"/>
  <pageMargins left="0.35" right="0.35" top="0.5" bottom="0.5" header="0.05" footer="0.25"/>
  <pageSetup scale="69" fitToWidth="0" fitToHeight="0" orientation="portrait" r:id="rId1"/>
  <rowBreaks count="2" manualBreakCount="2">
    <brk id="48" min="1" max="8" man="1"/>
    <brk id="92" min="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showGridLines="0" zoomScale="85" zoomScaleNormal="85" workbookViewId="0">
      <selection activeCell="D11" sqref="D11"/>
    </sheetView>
  </sheetViews>
  <sheetFormatPr defaultColWidth="9.140625" defaultRowHeight="15" x14ac:dyDescent="0.25"/>
  <cols>
    <col min="1" max="1" width="9.140625" style="1"/>
    <col min="2" max="2" width="3.28515625" style="1" customWidth="1"/>
    <col min="3" max="3" width="3.140625" style="1" customWidth="1"/>
    <col min="4" max="4" width="48.42578125" style="1" customWidth="1"/>
    <col min="5" max="5" width="35.28515625" style="1" customWidth="1"/>
    <col min="6" max="6" width="12.5703125" style="1" customWidth="1"/>
    <col min="7" max="7" width="17.5703125" style="1" customWidth="1"/>
    <col min="8" max="8" width="16.7109375" style="1" customWidth="1"/>
    <col min="9" max="9" width="15.85546875" style="1" customWidth="1"/>
    <col min="10" max="10" width="11" style="1" customWidth="1"/>
    <col min="11" max="11" width="15.5703125" style="1" customWidth="1"/>
    <col min="12" max="12" width="38.42578125" style="1" customWidth="1"/>
    <col min="13" max="16384" width="9.140625" style="1"/>
  </cols>
  <sheetData>
    <row r="1" spans="1:14" ht="15.75" thickBot="1" x14ac:dyDescent="0.3"/>
    <row r="2" spans="1:14" s="144" customFormat="1" ht="15.75" thickBot="1" x14ac:dyDescent="0.3">
      <c r="B2" s="783" t="s">
        <v>5</v>
      </c>
      <c r="C2" s="784"/>
      <c r="D2" s="784"/>
      <c r="E2" s="200"/>
      <c r="F2" s="146"/>
      <c r="G2" s="146"/>
      <c r="H2" s="146"/>
      <c r="I2" s="146"/>
      <c r="J2" s="146"/>
      <c r="K2" s="146"/>
      <c r="L2" s="201" t="s">
        <v>0</v>
      </c>
    </row>
    <row r="3" spans="1:14" x14ac:dyDescent="0.25">
      <c r="B3" s="785" t="s">
        <v>723</v>
      </c>
      <c r="C3" s="786"/>
      <c r="D3" s="786"/>
      <c r="E3" s="786"/>
      <c r="F3" s="786"/>
      <c r="G3" s="786"/>
      <c r="H3" s="786"/>
      <c r="I3" s="786"/>
      <c r="J3" s="786"/>
      <c r="K3" s="786"/>
      <c r="L3" s="787"/>
    </row>
    <row r="4" spans="1:14" ht="30" customHeight="1" x14ac:dyDescent="0.25">
      <c r="B4" s="788" t="s">
        <v>705</v>
      </c>
      <c r="C4" s="789"/>
      <c r="D4" s="789"/>
      <c r="E4" s="789"/>
      <c r="F4" s="789"/>
      <c r="G4" s="789"/>
      <c r="H4" s="789"/>
      <c r="I4" s="789"/>
      <c r="J4" s="789"/>
      <c r="K4" s="789"/>
      <c r="L4" s="790"/>
    </row>
    <row r="5" spans="1:14" ht="57" customHeight="1" x14ac:dyDescent="0.25">
      <c r="B5" s="798" t="s">
        <v>7</v>
      </c>
      <c r="C5" s="260">
        <v>1</v>
      </c>
      <c r="D5" s="265" t="s">
        <v>857</v>
      </c>
      <c r="E5" s="361" t="s">
        <v>788</v>
      </c>
      <c r="F5" s="791" t="s">
        <v>47</v>
      </c>
      <c r="G5" s="792"/>
      <c r="H5" s="793"/>
      <c r="I5" s="793"/>
      <c r="J5" s="793"/>
      <c r="K5" s="793"/>
      <c r="L5" s="794"/>
    </row>
    <row r="6" spans="1:14" ht="24" customHeight="1" x14ac:dyDescent="0.25">
      <c r="B6" s="799"/>
      <c r="C6" s="801">
        <v>2</v>
      </c>
      <c r="D6" s="795" t="s">
        <v>789</v>
      </c>
      <c r="E6" s="796"/>
      <c r="F6" s="796"/>
      <c r="G6" s="796"/>
      <c r="H6" s="796"/>
      <c r="I6" s="796"/>
      <c r="J6" s="796"/>
      <c r="K6" s="796"/>
      <c r="L6" s="797"/>
    </row>
    <row r="7" spans="1:14" ht="21.75" customHeight="1" x14ac:dyDescent="0.25">
      <c r="B7" s="799"/>
      <c r="C7" s="802"/>
      <c r="D7" s="261" t="s">
        <v>707</v>
      </c>
      <c r="E7" s="262" t="s">
        <v>708</v>
      </c>
      <c r="F7" s="791" t="s">
        <v>47</v>
      </c>
      <c r="G7" s="803"/>
      <c r="H7" s="803"/>
      <c r="I7" s="792"/>
      <c r="J7" s="256"/>
      <c r="K7" s="256"/>
      <c r="L7" s="257"/>
    </row>
    <row r="8" spans="1:14" ht="18.75" customHeight="1" x14ac:dyDescent="0.25">
      <c r="B8" s="799"/>
      <c r="C8" s="260" t="s">
        <v>7</v>
      </c>
      <c r="D8" s="263" t="s">
        <v>858</v>
      </c>
      <c r="E8" s="267" t="s">
        <v>710</v>
      </c>
      <c r="F8" s="780"/>
      <c r="G8" s="781"/>
      <c r="H8" s="781"/>
      <c r="I8" s="782"/>
      <c r="J8" s="256"/>
      <c r="K8" s="256"/>
      <c r="L8" s="257"/>
    </row>
    <row r="9" spans="1:14" ht="18.75" customHeight="1" x14ac:dyDescent="0.25">
      <c r="B9" s="799"/>
      <c r="C9" s="259" t="s">
        <v>8</v>
      </c>
      <c r="D9" s="264" t="s">
        <v>866</v>
      </c>
      <c r="E9" s="268" t="s">
        <v>709</v>
      </c>
      <c r="F9" s="777"/>
      <c r="G9" s="778"/>
      <c r="H9" s="778"/>
      <c r="I9" s="779"/>
      <c r="J9" s="256"/>
      <c r="K9" s="256"/>
      <c r="L9" s="257"/>
    </row>
    <row r="10" spans="1:14" ht="19.5" customHeight="1" x14ac:dyDescent="0.25">
      <c r="B10" s="799"/>
      <c r="C10" s="260" t="s">
        <v>9</v>
      </c>
      <c r="D10" s="264" t="s">
        <v>868</v>
      </c>
      <c r="E10" s="268" t="s">
        <v>711</v>
      </c>
      <c r="F10" s="780"/>
      <c r="G10" s="781"/>
      <c r="H10" s="781"/>
      <c r="I10" s="782"/>
      <c r="J10" s="256"/>
      <c r="K10" s="256"/>
      <c r="L10" s="257"/>
    </row>
    <row r="11" spans="1:14" ht="18" customHeight="1" x14ac:dyDescent="0.25">
      <c r="A11" s="5"/>
      <c r="B11" s="799"/>
      <c r="C11" s="259" t="s">
        <v>10</v>
      </c>
      <c r="D11" s="264" t="s">
        <v>869</v>
      </c>
      <c r="E11" s="268"/>
      <c r="F11" s="777"/>
      <c r="G11" s="778"/>
      <c r="H11" s="778"/>
      <c r="I11" s="779"/>
      <c r="J11" s="256"/>
      <c r="K11" s="256"/>
      <c r="L11" s="257"/>
    </row>
    <row r="12" spans="1:14" ht="18.75" customHeight="1" x14ac:dyDescent="0.25">
      <c r="A12" s="5"/>
      <c r="B12" s="799"/>
      <c r="C12" s="258" t="s">
        <v>11</v>
      </c>
      <c r="D12" s="264" t="s">
        <v>870</v>
      </c>
      <c r="E12" s="269"/>
      <c r="F12" s="777"/>
      <c r="G12" s="778"/>
      <c r="H12" s="778"/>
      <c r="I12" s="779"/>
      <c r="J12" s="256"/>
      <c r="K12" s="256"/>
      <c r="L12" s="257"/>
      <c r="M12" s="252"/>
      <c r="N12" s="44"/>
    </row>
    <row r="13" spans="1:14" ht="15" customHeight="1" x14ac:dyDescent="0.25">
      <c r="A13" s="5"/>
      <c r="B13" s="800"/>
      <c r="C13" s="270" t="s">
        <v>12</v>
      </c>
      <c r="D13" s="264" t="s">
        <v>862</v>
      </c>
      <c r="E13" s="266"/>
      <c r="F13" s="780"/>
      <c r="G13" s="781"/>
      <c r="H13" s="781"/>
      <c r="I13" s="782"/>
      <c r="J13" s="256"/>
      <c r="K13" s="256"/>
      <c r="L13" s="257"/>
    </row>
    <row r="14" spans="1:14" ht="33" customHeight="1" x14ac:dyDescent="0.25">
      <c r="A14" s="5"/>
      <c r="B14" s="768" t="s">
        <v>754</v>
      </c>
      <c r="C14" s="769"/>
      <c r="D14" s="769"/>
      <c r="E14" s="769"/>
      <c r="F14" s="769"/>
      <c r="G14" s="769"/>
      <c r="H14" s="769"/>
      <c r="I14" s="769"/>
      <c r="J14" s="769"/>
      <c r="K14" s="769"/>
      <c r="L14" s="770"/>
    </row>
    <row r="15" spans="1:14" ht="59.25" customHeight="1" x14ac:dyDescent="0.25">
      <c r="A15" s="5"/>
      <c r="B15" s="774" t="s">
        <v>693</v>
      </c>
      <c r="C15" s="775"/>
      <c r="D15" s="776"/>
      <c r="E15" s="202" t="s">
        <v>755</v>
      </c>
      <c r="F15" s="771" t="s">
        <v>756</v>
      </c>
      <c r="G15" s="771"/>
      <c r="H15" s="772" t="s">
        <v>757</v>
      </c>
      <c r="I15" s="773"/>
      <c r="J15" s="772" t="s">
        <v>758</v>
      </c>
      <c r="K15" s="773"/>
      <c r="L15" s="251" t="s">
        <v>759</v>
      </c>
    </row>
    <row r="16" spans="1:14" ht="15" customHeight="1" x14ac:dyDescent="0.25">
      <c r="A16" s="5"/>
      <c r="B16" s="731" t="s">
        <v>8</v>
      </c>
      <c r="C16" s="216">
        <v>1</v>
      </c>
      <c r="D16" s="204" t="s">
        <v>607</v>
      </c>
      <c r="E16" s="205"/>
      <c r="F16" s="710"/>
      <c r="G16" s="711"/>
      <c r="H16" s="712"/>
      <c r="I16" s="713"/>
      <c r="J16" s="762"/>
      <c r="K16" s="763"/>
      <c r="L16" s="253"/>
    </row>
    <row r="17" spans="1:12" ht="15" customHeight="1" x14ac:dyDescent="0.25">
      <c r="A17" s="5"/>
      <c r="B17" s="732"/>
      <c r="C17" s="216">
        <v>2</v>
      </c>
      <c r="D17" s="204" t="s">
        <v>606</v>
      </c>
      <c r="E17" s="205"/>
      <c r="F17" s="535"/>
      <c r="G17" s="537"/>
      <c r="H17" s="760"/>
      <c r="I17" s="761"/>
      <c r="J17" s="764"/>
      <c r="K17" s="765"/>
      <c r="L17" s="254"/>
    </row>
    <row r="18" spans="1:12" ht="15" customHeight="1" x14ac:dyDescent="0.25">
      <c r="A18" s="5"/>
      <c r="B18" s="732"/>
      <c r="C18" s="217">
        <v>3</v>
      </c>
      <c r="D18" s="212" t="s">
        <v>608</v>
      </c>
      <c r="E18" s="205"/>
      <c r="F18" s="535"/>
      <c r="G18" s="537"/>
      <c r="H18" s="760"/>
      <c r="I18" s="761"/>
      <c r="J18" s="766"/>
      <c r="K18" s="767"/>
      <c r="L18" s="255"/>
    </row>
    <row r="19" spans="1:12" ht="15" customHeight="1" x14ac:dyDescent="0.25">
      <c r="A19" s="5"/>
      <c r="B19" s="732"/>
      <c r="C19" s="218">
        <v>4</v>
      </c>
      <c r="D19" s="215" t="s">
        <v>858</v>
      </c>
      <c r="E19" s="205"/>
      <c r="F19" s="506"/>
      <c r="G19" s="508"/>
      <c r="H19" s="707"/>
      <c r="I19" s="714"/>
      <c r="J19" s="715"/>
      <c r="K19" s="716"/>
      <c r="L19" s="206"/>
    </row>
    <row r="20" spans="1:12" ht="15" customHeight="1" x14ac:dyDescent="0.25">
      <c r="A20" s="5"/>
      <c r="B20" s="732"/>
      <c r="C20" s="207">
        <v>5</v>
      </c>
      <c r="D20" s="208" t="s">
        <v>866</v>
      </c>
      <c r="E20" s="205"/>
      <c r="F20" s="506"/>
      <c r="G20" s="508"/>
      <c r="H20" s="707"/>
      <c r="I20" s="714"/>
      <c r="J20" s="715"/>
      <c r="K20" s="716"/>
      <c r="L20" s="206"/>
    </row>
    <row r="21" spans="1:12" ht="15" customHeight="1" x14ac:dyDescent="0.25">
      <c r="A21" s="5"/>
      <c r="B21" s="732"/>
      <c r="C21" s="207">
        <v>6</v>
      </c>
      <c r="D21" s="208" t="s">
        <v>868</v>
      </c>
      <c r="E21" s="205"/>
      <c r="F21" s="506"/>
      <c r="G21" s="508"/>
      <c r="H21" s="707"/>
      <c r="I21" s="714"/>
      <c r="J21" s="715"/>
      <c r="K21" s="716"/>
      <c r="L21" s="206"/>
    </row>
    <row r="22" spans="1:12" ht="15.75" customHeight="1" x14ac:dyDescent="0.25">
      <c r="A22" s="5"/>
      <c r="B22" s="732"/>
      <c r="C22" s="207">
        <v>7</v>
      </c>
      <c r="D22" s="208" t="s">
        <v>865</v>
      </c>
      <c r="E22" s="205"/>
      <c r="F22" s="506"/>
      <c r="G22" s="508"/>
      <c r="H22" s="707"/>
      <c r="I22" s="714"/>
      <c r="J22" s="715"/>
      <c r="K22" s="716"/>
      <c r="L22" s="206"/>
    </row>
    <row r="23" spans="1:12" ht="18.75" customHeight="1" x14ac:dyDescent="0.25">
      <c r="A23" s="5"/>
      <c r="B23" s="732"/>
      <c r="C23" s="207">
        <v>8</v>
      </c>
      <c r="D23" s="208" t="s">
        <v>861</v>
      </c>
      <c r="E23" s="205"/>
      <c r="F23" s="506"/>
      <c r="G23" s="508"/>
      <c r="H23" s="707"/>
      <c r="I23" s="714"/>
      <c r="J23" s="715"/>
      <c r="K23" s="716"/>
      <c r="L23" s="206"/>
    </row>
    <row r="24" spans="1:12" ht="14.25" customHeight="1" x14ac:dyDescent="0.25">
      <c r="A24" s="7"/>
      <c r="B24" s="732"/>
      <c r="C24" s="207">
        <v>9</v>
      </c>
      <c r="D24" s="208" t="s">
        <v>862</v>
      </c>
      <c r="E24" s="205"/>
      <c r="F24" s="506"/>
      <c r="G24" s="508"/>
      <c r="H24" s="707"/>
      <c r="I24" s="714"/>
      <c r="J24" s="715"/>
      <c r="K24" s="716"/>
      <c r="L24" s="206"/>
    </row>
    <row r="25" spans="1:12" ht="14.25" customHeight="1" x14ac:dyDescent="0.25">
      <c r="A25" s="7"/>
      <c r="B25" s="733"/>
      <c r="C25" s="245">
        <v>10</v>
      </c>
      <c r="D25" s="244" t="s">
        <v>633</v>
      </c>
      <c r="E25" s="205"/>
      <c r="F25" s="289"/>
      <c r="G25" s="290"/>
      <c r="H25" s="291"/>
      <c r="I25" s="292"/>
      <c r="J25" s="293"/>
      <c r="K25" s="294"/>
      <c r="L25" s="206"/>
    </row>
    <row r="26" spans="1:12" ht="24" customHeight="1" x14ac:dyDescent="0.25">
      <c r="A26" s="7"/>
      <c r="B26" s="734" t="s">
        <v>872</v>
      </c>
      <c r="C26" s="735"/>
      <c r="D26" s="735"/>
      <c r="E26" s="735"/>
      <c r="F26" s="735"/>
      <c r="G26" s="735"/>
      <c r="H26" s="735"/>
      <c r="I26" s="735"/>
      <c r="J26" s="735"/>
      <c r="K26" s="735"/>
      <c r="L26" s="736"/>
    </row>
    <row r="27" spans="1:12" ht="53.25" customHeight="1" x14ac:dyDescent="0.25">
      <c r="A27" s="7"/>
      <c r="B27" s="732" t="s">
        <v>9</v>
      </c>
      <c r="C27" s="741" t="s">
        <v>873</v>
      </c>
      <c r="D27" s="742"/>
      <c r="E27" s="398"/>
      <c r="F27" s="737" t="s">
        <v>874</v>
      </c>
      <c r="G27" s="738"/>
      <c r="H27" s="700"/>
      <c r="I27" s="701"/>
      <c r="J27" s="701"/>
      <c r="K27" s="701"/>
      <c r="L27" s="702"/>
    </row>
    <row r="28" spans="1:12" ht="46.5" customHeight="1" x14ac:dyDescent="0.25">
      <c r="A28" s="7"/>
      <c r="B28" s="732"/>
      <c r="C28" s="705" t="s">
        <v>875</v>
      </c>
      <c r="D28" s="706"/>
      <c r="E28" s="205"/>
      <c r="F28" s="703" t="s">
        <v>876</v>
      </c>
      <c r="G28" s="704"/>
      <c r="H28" s="394"/>
      <c r="I28" s="395"/>
      <c r="J28" s="397"/>
      <c r="K28" s="397"/>
      <c r="L28" s="206"/>
    </row>
    <row r="29" spans="1:12" ht="54" customHeight="1" x14ac:dyDescent="0.25">
      <c r="A29" s="7"/>
      <c r="B29" s="733"/>
      <c r="C29" s="705" t="s">
        <v>877</v>
      </c>
      <c r="D29" s="706"/>
      <c r="E29" s="205"/>
      <c r="F29" s="721" t="s">
        <v>760</v>
      </c>
      <c r="G29" s="722"/>
      <c r="H29" s="707"/>
      <c r="I29" s="708"/>
      <c r="J29" s="708"/>
      <c r="K29" s="708"/>
      <c r="L29" s="709"/>
    </row>
    <row r="30" spans="1:12" ht="70.5" customHeight="1" x14ac:dyDescent="0.25">
      <c r="A30" s="7"/>
      <c r="B30" s="723" t="s">
        <v>783</v>
      </c>
      <c r="C30" s="724"/>
      <c r="D30" s="724"/>
      <c r="E30" s="724"/>
      <c r="F30" s="724"/>
      <c r="G30" s="724"/>
      <c r="H30" s="724"/>
      <c r="I30" s="724"/>
      <c r="J30" s="724"/>
      <c r="K30" s="724"/>
      <c r="L30" s="725"/>
    </row>
    <row r="31" spans="1:12" ht="85.5" customHeight="1" x14ac:dyDescent="0.25">
      <c r="A31" s="7"/>
      <c r="B31" s="726" t="s">
        <v>693</v>
      </c>
      <c r="C31" s="727"/>
      <c r="D31" s="728"/>
      <c r="E31" s="203" t="s">
        <v>732</v>
      </c>
      <c r="F31" s="739" t="s">
        <v>47</v>
      </c>
      <c r="G31" s="740"/>
      <c r="H31" s="717" t="s">
        <v>778</v>
      </c>
      <c r="I31" s="718"/>
      <c r="J31" s="717" t="s">
        <v>706</v>
      </c>
      <c r="K31" s="718"/>
      <c r="L31" s="243" t="s">
        <v>701</v>
      </c>
    </row>
    <row r="32" spans="1:12" ht="16.5" customHeight="1" x14ac:dyDescent="0.25">
      <c r="A32" s="7"/>
      <c r="B32" s="758" t="s">
        <v>10</v>
      </c>
      <c r="C32" s="217">
        <v>1</v>
      </c>
      <c r="D32" s="242" t="s">
        <v>614</v>
      </c>
      <c r="E32" s="127" t="s">
        <v>694</v>
      </c>
      <c r="F32" s="516"/>
      <c r="G32" s="516"/>
      <c r="H32" s="719" t="s">
        <v>702</v>
      </c>
      <c r="I32" s="720"/>
      <c r="J32" s="729"/>
      <c r="K32" s="730"/>
      <c r="L32" s="211"/>
    </row>
    <row r="33" spans="1:12" ht="19.5" customHeight="1" x14ac:dyDescent="0.25">
      <c r="A33" s="7"/>
      <c r="B33" s="758"/>
      <c r="C33" s="216">
        <v>2</v>
      </c>
      <c r="D33" s="204" t="s">
        <v>607</v>
      </c>
      <c r="E33" s="127" t="s">
        <v>695</v>
      </c>
      <c r="F33" s="516"/>
      <c r="G33" s="516"/>
      <c r="H33" s="719" t="s">
        <v>703</v>
      </c>
      <c r="I33" s="720"/>
      <c r="J33" s="729"/>
      <c r="K33" s="730"/>
      <c r="L33" s="211"/>
    </row>
    <row r="34" spans="1:12" ht="15" customHeight="1" x14ac:dyDescent="0.25">
      <c r="A34" s="7"/>
      <c r="B34" s="758"/>
      <c r="C34" s="217">
        <v>3</v>
      </c>
      <c r="D34" s="204" t="s">
        <v>606</v>
      </c>
      <c r="E34" s="127" t="s">
        <v>696</v>
      </c>
      <c r="F34" s="516"/>
      <c r="G34" s="516"/>
      <c r="H34" s="719" t="s">
        <v>871</v>
      </c>
      <c r="I34" s="720"/>
      <c r="J34" s="729"/>
      <c r="K34" s="730"/>
      <c r="L34" s="211"/>
    </row>
    <row r="35" spans="1:12" ht="15" customHeight="1" x14ac:dyDescent="0.25">
      <c r="A35" s="7"/>
      <c r="B35" s="758"/>
      <c r="C35" s="218">
        <v>4</v>
      </c>
      <c r="D35" s="212" t="s">
        <v>608</v>
      </c>
      <c r="E35" s="126"/>
      <c r="F35" s="516"/>
      <c r="G35" s="516"/>
      <c r="H35" s="719" t="s">
        <v>704</v>
      </c>
      <c r="I35" s="720"/>
      <c r="J35" s="729"/>
      <c r="K35" s="730"/>
      <c r="L35" s="213"/>
    </row>
    <row r="36" spans="1:12" ht="15" customHeight="1" x14ac:dyDescent="0.25">
      <c r="A36" s="7"/>
      <c r="B36" s="758"/>
      <c r="C36" s="207">
        <v>5</v>
      </c>
      <c r="D36" s="215" t="s">
        <v>858</v>
      </c>
      <c r="E36" s="126"/>
      <c r="F36" s="516"/>
      <c r="G36" s="516"/>
      <c r="H36" s="719"/>
      <c r="I36" s="720"/>
      <c r="J36" s="729"/>
      <c r="K36" s="730"/>
      <c r="L36" s="213"/>
    </row>
    <row r="37" spans="1:12" ht="15" customHeight="1" x14ac:dyDescent="0.25">
      <c r="A37" s="7"/>
      <c r="B37" s="758"/>
      <c r="C37" s="207">
        <v>6</v>
      </c>
      <c r="D37" s="208" t="s">
        <v>866</v>
      </c>
      <c r="E37" s="126"/>
      <c r="F37" s="516"/>
      <c r="G37" s="516"/>
      <c r="H37" s="719"/>
      <c r="I37" s="720"/>
      <c r="J37" s="729"/>
      <c r="K37" s="730"/>
      <c r="L37" s="213"/>
    </row>
    <row r="38" spans="1:12" ht="15" customHeight="1" x14ac:dyDescent="0.25">
      <c r="A38" s="7"/>
      <c r="B38" s="758"/>
      <c r="C38" s="207">
        <v>7</v>
      </c>
      <c r="D38" s="208" t="s">
        <v>868</v>
      </c>
      <c r="E38" s="126"/>
      <c r="F38" s="516"/>
      <c r="G38" s="516"/>
      <c r="H38" s="719"/>
      <c r="I38" s="720"/>
      <c r="J38" s="729"/>
      <c r="K38" s="730"/>
      <c r="L38" s="213"/>
    </row>
    <row r="39" spans="1:12" x14ac:dyDescent="0.25">
      <c r="B39" s="758"/>
      <c r="C39" s="207">
        <v>8</v>
      </c>
      <c r="D39" s="208" t="s">
        <v>869</v>
      </c>
      <c r="E39" s="126"/>
      <c r="F39" s="516"/>
      <c r="G39" s="516"/>
      <c r="H39" s="719"/>
      <c r="I39" s="720"/>
      <c r="J39" s="729"/>
      <c r="K39" s="730"/>
      <c r="L39" s="213"/>
    </row>
    <row r="40" spans="1:12" x14ac:dyDescent="0.25">
      <c r="B40" s="758"/>
      <c r="C40" s="209">
        <v>9</v>
      </c>
      <c r="D40" s="208" t="s">
        <v>861</v>
      </c>
      <c r="E40" s="126"/>
      <c r="F40" s="506"/>
      <c r="G40" s="508"/>
      <c r="H40" s="719"/>
      <c r="I40" s="720"/>
      <c r="J40" s="729"/>
      <c r="K40" s="730"/>
      <c r="L40" s="213"/>
    </row>
    <row r="41" spans="1:12" x14ac:dyDescent="0.25">
      <c r="B41" s="758"/>
      <c r="C41" s="209">
        <v>10</v>
      </c>
      <c r="D41" s="208" t="s">
        <v>862</v>
      </c>
      <c r="E41" s="126"/>
      <c r="F41" s="516"/>
      <c r="G41" s="516"/>
      <c r="H41" s="719"/>
      <c r="I41" s="720"/>
      <c r="J41" s="729"/>
      <c r="K41" s="730"/>
      <c r="L41" s="213"/>
    </row>
    <row r="42" spans="1:12" x14ac:dyDescent="0.25">
      <c r="B42" s="759"/>
      <c r="C42" s="214">
        <v>11</v>
      </c>
      <c r="D42" s="210" t="s">
        <v>633</v>
      </c>
      <c r="E42" s="126"/>
      <c r="F42" s="516"/>
      <c r="G42" s="516"/>
      <c r="H42" s="719"/>
      <c r="I42" s="720"/>
      <c r="J42" s="729"/>
      <c r="K42" s="730"/>
      <c r="L42" s="213"/>
    </row>
    <row r="43" spans="1:12" ht="15.75" thickBot="1" x14ac:dyDescent="0.3">
      <c r="B43" s="743" t="s">
        <v>411</v>
      </c>
      <c r="C43" s="743"/>
      <c r="D43" s="744"/>
      <c r="E43" s="749"/>
      <c r="F43" s="750"/>
      <c r="G43" s="750"/>
      <c r="H43" s="750"/>
      <c r="I43" s="750"/>
      <c r="J43" s="750"/>
      <c r="K43" s="750"/>
      <c r="L43" s="751"/>
    </row>
    <row r="44" spans="1:12" ht="15.75" thickBot="1" x14ac:dyDescent="0.3">
      <c r="B44" s="745"/>
      <c r="C44" s="745"/>
      <c r="D44" s="746"/>
      <c r="E44" s="752"/>
      <c r="F44" s="753"/>
      <c r="G44" s="753"/>
      <c r="H44" s="753"/>
      <c r="I44" s="753"/>
      <c r="J44" s="753"/>
      <c r="K44" s="753"/>
      <c r="L44" s="754"/>
    </row>
    <row r="45" spans="1:12" x14ac:dyDescent="0.25">
      <c r="B45" s="747"/>
      <c r="C45" s="747"/>
      <c r="D45" s="748"/>
      <c r="E45" s="752"/>
      <c r="F45" s="753"/>
      <c r="G45" s="753"/>
      <c r="H45" s="753"/>
      <c r="I45" s="753"/>
      <c r="J45" s="753"/>
      <c r="K45" s="753"/>
      <c r="L45" s="754"/>
    </row>
    <row r="46" spans="1:12" ht="15.75" thickBot="1" x14ac:dyDescent="0.3">
      <c r="B46" s="755" t="s">
        <v>4</v>
      </c>
      <c r="C46" s="756"/>
      <c r="D46" s="756"/>
      <c r="E46" s="756"/>
      <c r="F46" s="756"/>
      <c r="G46" s="756"/>
      <c r="H46" s="756"/>
      <c r="I46" s="756"/>
      <c r="J46" s="756"/>
      <c r="K46" s="756"/>
      <c r="L46" s="757"/>
    </row>
  </sheetData>
  <sheetProtection selectLockedCells="1"/>
  <mergeCells count="98">
    <mergeCell ref="F9:I9"/>
    <mergeCell ref="F10:I10"/>
    <mergeCell ref="F11:I11"/>
    <mergeCell ref="F12:I12"/>
    <mergeCell ref="B2:D2"/>
    <mergeCell ref="B3:L3"/>
    <mergeCell ref="B4:L4"/>
    <mergeCell ref="F5:G5"/>
    <mergeCell ref="H5:L5"/>
    <mergeCell ref="D6:L6"/>
    <mergeCell ref="B5:B13"/>
    <mergeCell ref="C6:C7"/>
    <mergeCell ref="F7:I7"/>
    <mergeCell ref="F13:I13"/>
    <mergeCell ref="F8:I8"/>
    <mergeCell ref="J16:K18"/>
    <mergeCell ref="F17:G17"/>
    <mergeCell ref="H17:I17"/>
    <mergeCell ref="B14:L14"/>
    <mergeCell ref="F15:G15"/>
    <mergeCell ref="H15:I15"/>
    <mergeCell ref="J15:K15"/>
    <mergeCell ref="B15:D15"/>
    <mergeCell ref="B46:L46"/>
    <mergeCell ref="J39:K39"/>
    <mergeCell ref="F41:G41"/>
    <mergeCell ref="J41:K41"/>
    <mergeCell ref="F42:G42"/>
    <mergeCell ref="J42:K42"/>
    <mergeCell ref="J40:K40"/>
    <mergeCell ref="B32:B42"/>
    <mergeCell ref="F36:G36"/>
    <mergeCell ref="J36:K36"/>
    <mergeCell ref="H39:I39"/>
    <mergeCell ref="H41:I41"/>
    <mergeCell ref="H40:I40"/>
    <mergeCell ref="H42:I42"/>
    <mergeCell ref="F40:G40"/>
    <mergeCell ref="J33:K33"/>
    <mergeCell ref="B43:D45"/>
    <mergeCell ref="E43:L45"/>
    <mergeCell ref="F34:G34"/>
    <mergeCell ref="J34:K34"/>
    <mergeCell ref="H33:I33"/>
    <mergeCell ref="F35:G35"/>
    <mergeCell ref="J35:K35"/>
    <mergeCell ref="J38:K38"/>
    <mergeCell ref="H37:I37"/>
    <mergeCell ref="F37:G37"/>
    <mergeCell ref="F39:G39"/>
    <mergeCell ref="H38:I38"/>
    <mergeCell ref="H35:I35"/>
    <mergeCell ref="H36:I36"/>
    <mergeCell ref="J37:K37"/>
    <mergeCell ref="F38:G38"/>
    <mergeCell ref="B16:B25"/>
    <mergeCell ref="B26:L26"/>
    <mergeCell ref="F27:G27"/>
    <mergeCell ref="B27:B29"/>
    <mergeCell ref="C28:D28"/>
    <mergeCell ref="F23:G23"/>
    <mergeCell ref="C27:D27"/>
    <mergeCell ref="F18:G18"/>
    <mergeCell ref="H18:I18"/>
    <mergeCell ref="J24:K24"/>
    <mergeCell ref="J19:K19"/>
    <mergeCell ref="F20:G20"/>
    <mergeCell ref="H20:I20"/>
    <mergeCell ref="J20:K20"/>
    <mergeCell ref="F21:G21"/>
    <mergeCell ref="H21:I21"/>
    <mergeCell ref="H31:I31"/>
    <mergeCell ref="H34:I34"/>
    <mergeCell ref="H32:I32"/>
    <mergeCell ref="F29:G29"/>
    <mergeCell ref="B30:L30"/>
    <mergeCell ref="B31:D31"/>
    <mergeCell ref="J31:K31"/>
    <mergeCell ref="F32:G32"/>
    <mergeCell ref="J32:K32"/>
    <mergeCell ref="F33:G33"/>
    <mergeCell ref="F31:G31"/>
    <mergeCell ref="H27:L27"/>
    <mergeCell ref="F28:G28"/>
    <mergeCell ref="C29:D29"/>
    <mergeCell ref="H29:L29"/>
    <mergeCell ref="F16:G16"/>
    <mergeCell ref="H16:I16"/>
    <mergeCell ref="F22:G22"/>
    <mergeCell ref="H22:I22"/>
    <mergeCell ref="J22:K22"/>
    <mergeCell ref="H23:I23"/>
    <mergeCell ref="F24:G24"/>
    <mergeCell ref="H24:I24"/>
    <mergeCell ref="J21:K21"/>
    <mergeCell ref="F19:G19"/>
    <mergeCell ref="H19:I19"/>
    <mergeCell ref="J23:K23"/>
  </mergeCells>
  <dataValidations count="2">
    <dataValidation type="decimal" allowBlank="1" showInputMessage="1" showErrorMessage="1" errorTitle="State" error="Input utilization rate as a decimal" sqref="E16:E25 E27:E29">
      <formula1>0</formula1>
      <formula2>1</formula2>
    </dataValidation>
    <dataValidation allowBlank="1" showInputMessage="1" showErrorMessage="1" errorTitle="State" error="Select a U.S. state or territory from the dropdown menu, or type in the full state name." sqref="D13 E31 D36:D42 B31 D8:E12 D19:D25"/>
  </dataValidations>
  <hyperlinks>
    <hyperlink ref="B2:D2" location="'Input Costs'!A1" display="Previous Page"/>
    <hyperlink ref="L2" location="Inventories!A1" display="Next Page"/>
  </hyperlinks>
  <printOptions horizontalCentered="1" verticalCentered="1"/>
  <pageMargins left="0.35" right="0.35" top="0.5" bottom="0.5" header="0.05" footer="0.25"/>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78</vt:i4>
      </vt:variant>
    </vt:vector>
  </HeadingPairs>
  <TitlesOfParts>
    <vt:vector size="97" baseType="lpstr">
      <vt:lpstr>Cover Page</vt:lpstr>
      <vt:lpstr>Table of Contents</vt:lpstr>
      <vt:lpstr>General Instructions</vt:lpstr>
      <vt:lpstr>Definitions</vt:lpstr>
      <vt:lpstr>1</vt:lpstr>
      <vt:lpstr>2</vt:lpstr>
      <vt:lpstr>3a</vt:lpstr>
      <vt:lpstr>3b</vt:lpstr>
      <vt:lpstr>3c</vt:lpstr>
      <vt:lpstr>4</vt:lpstr>
      <vt:lpstr>5</vt:lpstr>
      <vt:lpstr>6</vt:lpstr>
      <vt:lpstr>7</vt:lpstr>
      <vt:lpstr>8</vt:lpstr>
      <vt:lpstr>9</vt:lpstr>
      <vt:lpstr>10</vt:lpstr>
      <vt:lpstr>11</vt:lpstr>
      <vt:lpstr>12</vt:lpstr>
      <vt:lpstr>Lists</vt:lpstr>
      <vt:lpstr>Change</vt:lpstr>
      <vt:lpstr>Country</vt:lpstr>
      <vt:lpstr>DevCosts</vt:lpstr>
      <vt:lpstr>Educ</vt:lpstr>
      <vt:lpstr>HireRetain</vt:lpstr>
      <vt:lpstr>HML</vt:lpstr>
      <vt:lpstr>HMLN</vt:lpstr>
      <vt:lpstr>IncDec</vt:lpstr>
      <vt:lpstr>NA</vt:lpstr>
      <vt:lpstr>nonUS</vt:lpstr>
      <vt:lpstr>OpStat</vt:lpstr>
      <vt:lpstr>OtherChange</vt:lpstr>
      <vt:lpstr>OTJ</vt:lpstr>
      <vt:lpstr>'1'!Print_Area</vt:lpstr>
      <vt:lpstr>'10'!Print_Area</vt:lpstr>
      <vt:lpstr>'11'!Print_Area</vt:lpstr>
      <vt:lpstr>'12'!Print_Area</vt:lpstr>
      <vt:lpstr>'2'!Print_Area</vt:lpstr>
      <vt:lpstr>'3a'!Print_Area</vt:lpstr>
      <vt:lpstr>'3b'!Print_Area</vt:lpstr>
      <vt:lpstr>'3c'!Print_Area</vt:lpstr>
      <vt:lpstr>'4'!Print_Area</vt:lpstr>
      <vt:lpstr>'5'!Print_Area</vt:lpstr>
      <vt:lpstr>'6'!Print_Area</vt:lpstr>
      <vt:lpstr>'7'!Print_Area</vt:lpstr>
      <vt:lpstr>'8'!Print_Area</vt:lpstr>
      <vt:lpstr>'9'!Print_Area</vt:lpstr>
      <vt:lpstr>'Cover Page'!Print_Area</vt:lpstr>
      <vt:lpstr>Definitions!Print_Area</vt:lpstr>
      <vt:lpstr>'General Instructions'!Print_Area</vt:lpstr>
      <vt:lpstr>'Table of Contents'!Print_Area</vt:lpstr>
      <vt:lpstr>Definitions!Print_Titles</vt:lpstr>
      <vt:lpstr>PrivGov</vt:lpstr>
      <vt:lpstr>PubPriv</vt:lpstr>
      <vt:lpstr>Purpose</vt:lpstr>
      <vt:lpstr>'9'!Q6b_Comment</vt:lpstr>
      <vt:lpstr>'9'!Q6bC_Agency1</vt:lpstr>
      <vt:lpstr>'9'!Q6bC_Agency10</vt:lpstr>
      <vt:lpstr>'9'!Q6bC_Agency11</vt:lpstr>
      <vt:lpstr>'9'!Q6bC_Agency12</vt:lpstr>
      <vt:lpstr>'9'!Q6bC_Agency13</vt:lpstr>
      <vt:lpstr>'9'!Q6bC_Agency14</vt:lpstr>
      <vt:lpstr>'9'!Q6bC_Agency15</vt:lpstr>
      <vt:lpstr>'9'!Q6bC_Agency2</vt:lpstr>
      <vt:lpstr>'9'!Q6bC_Agency3</vt:lpstr>
      <vt:lpstr>'9'!Q6bC_Agency4</vt:lpstr>
      <vt:lpstr>'9'!Q6bC_Agency5</vt:lpstr>
      <vt:lpstr>'9'!Q6bC_Agency6</vt:lpstr>
      <vt:lpstr>'9'!Q6bC_Agency7</vt:lpstr>
      <vt:lpstr>'9'!Q6bC_Agency8</vt:lpstr>
      <vt:lpstr>'9'!Q6bC_Agency9</vt:lpstr>
      <vt:lpstr>'9'!Q6bC_Program1</vt:lpstr>
      <vt:lpstr>'9'!Q6bC_Program10</vt:lpstr>
      <vt:lpstr>'9'!Q6bC_Program11</vt:lpstr>
      <vt:lpstr>'9'!Q6bC_Program12</vt:lpstr>
      <vt:lpstr>'9'!Q6bC_Program13</vt:lpstr>
      <vt:lpstr>'9'!Q6bC_Program14</vt:lpstr>
      <vt:lpstr>'9'!Q6bC_Program15</vt:lpstr>
      <vt:lpstr>'9'!Q6bC_Program2</vt:lpstr>
      <vt:lpstr>'9'!Q6bC_Program3</vt:lpstr>
      <vt:lpstr>'9'!Q6bC_Program4</vt:lpstr>
      <vt:lpstr>'9'!Q6bC_Program5</vt:lpstr>
      <vt:lpstr>'9'!Q6bC_Program6</vt:lpstr>
      <vt:lpstr>'9'!Q6bC_Program7</vt:lpstr>
      <vt:lpstr>'9'!Q6bC_Program8</vt:lpstr>
      <vt:lpstr>'9'!Q6bC_Program9</vt:lpstr>
      <vt:lpstr>RDInvest</vt:lpstr>
      <vt:lpstr>RegAuth</vt:lpstr>
      <vt:lpstr>State</vt:lpstr>
      <vt:lpstr>TypeContract</vt:lpstr>
      <vt:lpstr>TypeCust</vt:lpstr>
      <vt:lpstr>TypeFacility</vt:lpstr>
      <vt:lpstr>TypePermit</vt:lpstr>
      <vt:lpstr>TypeWork</vt:lpstr>
      <vt:lpstr>USNon</vt:lpstr>
      <vt:lpstr>UType</vt:lpstr>
      <vt:lpstr>YesNo</vt:lpstr>
      <vt:lpstr>YesNoNA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Boylan</dc:creator>
  <cp:lastModifiedBy>Leah Vidovich - CTR</cp:lastModifiedBy>
  <cp:lastPrinted>2020-05-26T18:00:14Z</cp:lastPrinted>
  <dcterms:created xsi:type="dcterms:W3CDTF">2018-06-21T18:19:14Z</dcterms:created>
  <dcterms:modified xsi:type="dcterms:W3CDTF">2020-05-26T18:36:34Z</dcterms:modified>
</cp:coreProperties>
</file>