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Data Summary Contents" sheetId="11" r:id="rId1"/>
    <sheet name="1. Simplified Method Overview" sheetId="22" r:id="rId2"/>
    <sheet name="2. Description of Indicators" sheetId="14" r:id="rId3"/>
    <sheet name="3. Descriptive Statistics" sheetId="18" r:id="rId4"/>
    <sheet name="4. Raw Indicators" sheetId="3" r:id="rId5"/>
    <sheet name="5. Standardized Indicators" sheetId="6" r:id="rId6"/>
    <sheet name="6. At-Risk Domains" sheetId="9" r:id="rId7"/>
    <sheet name="7. At-Risk Counties" sheetId="15" r:id="rId8"/>
    <sheet name="8. Example Formulas" sheetId="20"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0" l="1"/>
  <c r="D3" i="20" s="1"/>
  <c r="F3" i="20" s="1"/>
  <c r="C3" i="20"/>
  <c r="E3" i="20" s="1"/>
  <c r="G3" i="20" l="1"/>
  <c r="H3" i="20" s="1"/>
</calcChain>
</file>

<file path=xl/comments1.xml><?xml version="1.0" encoding="utf-8"?>
<comments xmlns="http://schemas.openxmlformats.org/spreadsheetml/2006/main">
  <authors>
    <author>Author</author>
  </authors>
  <commentList>
    <comment ref="G1" authorId="0" shapeId="0">
      <text>
        <r>
          <rPr>
            <b/>
            <sz val="9"/>
            <color indexed="81"/>
            <rFont val="Tahoma"/>
            <family val="2"/>
          </rPr>
          <t>Author:</t>
        </r>
        <r>
          <rPr>
            <sz val="9"/>
            <color indexed="81"/>
            <rFont val="Tahoma"/>
            <family val="2"/>
          </rPr>
          <t xml:space="preserve">
If the at-risk community is smaller than a county, how will it be reflected - e.g. census tracts?</t>
        </r>
      </text>
    </comment>
  </commentList>
</comments>
</file>

<file path=xl/sharedStrings.xml><?xml version="1.0" encoding="utf-8"?>
<sst xmlns="http://schemas.openxmlformats.org/spreadsheetml/2006/main" count="286" uniqueCount="131">
  <si>
    <t>Indicator</t>
  </si>
  <si>
    <t>https://www.samhsa.gov/data/population-data-nsduh/reports?tab=38</t>
  </si>
  <si>
    <t>Unemployment</t>
  </si>
  <si>
    <t>https://www.bls.gov/lau/#cntyaa</t>
  </si>
  <si>
    <t>Source</t>
  </si>
  <si>
    <t>Source Notes</t>
  </si>
  <si>
    <t>Year</t>
  </si>
  <si>
    <t>Missing (n)</t>
  </si>
  <si>
    <t>Missing (%)</t>
  </si>
  <si>
    <t>SD</t>
  </si>
  <si>
    <t>Median</t>
  </si>
  <si>
    <t>Interquartile Range</t>
  </si>
  <si>
    <t>Min</t>
  </si>
  <si>
    <t>Max</t>
  </si>
  <si>
    <t>Other Notes</t>
  </si>
  <si>
    <t>Poverty</t>
  </si>
  <si>
    <t>% population living below %100 FPL</t>
  </si>
  <si>
    <t>Census Small Area Income and Poverty Estimates</t>
  </si>
  <si>
    <t xml:space="preserve">Prevalence rate: Binge alcohol use in past month </t>
  </si>
  <si>
    <t>SAMHSA - National Survey of Drug Use and Health</t>
  </si>
  <si>
    <t>2012-2014</t>
  </si>
  <si>
    <t xml:space="preserve">Prevalence rate: Marijuana use in past month </t>
  </si>
  <si>
    <t>Prevalence rate: Use of illicit drugs, excluding Marijuana, in past month</t>
  </si>
  <si>
    <t>Prevalence rate: Nonmedical use of pain medication in past year</t>
  </si>
  <si>
    <t>Unemployed percent of the civilian labor force</t>
  </si>
  <si>
    <t>Bureau of Labor Statistics</t>
  </si>
  <si>
    <t>Child Maltreatment</t>
  </si>
  <si>
    <t>Rate of maltreatment victims aged &lt;1-17 per 1,000 child (aged &lt;1-17) residents</t>
  </si>
  <si>
    <t>ACF</t>
  </si>
  <si>
    <t>Crime</t>
  </si>
  <si>
    <t># reported crimes/1000 residents</t>
  </si>
  <si>
    <t>Institute for Social Research - National Archive of Criminal Justice Data</t>
  </si>
  <si>
    <t>Used county population count from ICPSR - NACJD, not PEP</t>
  </si>
  <si>
    <t># crime arrests ages 0-17/100,000 juveniles aged 0-17, 2014</t>
  </si>
  <si>
    <t># crime arrests ages 0-17/100,000 juveniles aged 0-17, 2015</t>
  </si>
  <si>
    <t>HS Dropout</t>
  </si>
  <si>
    <t>% of 16-19 year olds not enrolled in school with no high school diploma</t>
  </si>
  <si>
    <t>Preterm Birth</t>
  </si>
  <si>
    <t>% live births &lt;37 weeks</t>
  </si>
  <si>
    <t>NVSS - Raw Natality File</t>
  </si>
  <si>
    <t>Low Birth Weight</t>
  </si>
  <si>
    <t>% live births &lt;2500 g</t>
  </si>
  <si>
    <t>Indicator Definition</t>
  </si>
  <si>
    <t>1 year estimates used for counties with populations &gt;65,000; 5 year estimate used for counties with populations &lt;65,000</t>
  </si>
  <si>
    <t>2012-2016 OR 2016</t>
  </si>
  <si>
    <t>2012-2016</t>
  </si>
  <si>
    <t>https://www.census.gov/data/datasets/2016/demo/saipe/2016-state-and-county.html</t>
  </si>
  <si>
    <t>Source Link</t>
  </si>
  <si>
    <t>File received by HRSA</t>
  </si>
  <si>
    <t>https://www.icpsr.umich.edu/icpsrweb/NACJD/studies/36794</t>
  </si>
  <si>
    <t>American Community Survey</t>
  </si>
  <si>
    <t>County</t>
  </si>
  <si>
    <t>Marijuana</t>
  </si>
  <si>
    <t>Juvenile Arrests</t>
  </si>
  <si>
    <t>Crime Reports</t>
  </si>
  <si>
    <t>HS dropout</t>
  </si>
  <si>
    <t>Domain</t>
  </si>
  <si>
    <t>Socioeconomic Status</t>
  </si>
  <si>
    <t>Adverse Perinatal Outcomes</t>
  </si>
  <si>
    <t>Socioeconomic Status (SES)</t>
  </si>
  <si>
    <t>Income Inequality</t>
  </si>
  <si>
    <t>% of 16-19 year olds not enrolled in school with no high school diploma - 1 Yr Estimate</t>
  </si>
  <si>
    <t>% of 16-19 year olds not enrolled in school with no high school diploma - 5 Yr Estimate</t>
  </si>
  <si>
    <t>% of 16-19 year olds not enrolled in school with no high school diploma - 1 Yr or 5 Yr Estimate</t>
  </si>
  <si>
    <t>Gini Coefficient - 1 Yr Estimate</t>
  </si>
  <si>
    <t>Gini Coefficient - 5 Yr Estimate</t>
  </si>
  <si>
    <t>Gini Coefficient - 1 Yr or 5 Yr Estimate</t>
  </si>
  <si>
    <t>Alcohol</t>
  </si>
  <si>
    <t>Illicit Drugs</t>
  </si>
  <si>
    <t>Pain Relievers</t>
  </si>
  <si>
    <t>https://factfinder.census.gov</t>
  </si>
  <si>
    <t>Juvenile Arrests (2014)</t>
  </si>
  <si>
    <t>Juvenile Arrests (2015)</t>
  </si>
  <si>
    <t>HS dropout 1 Yr</t>
  </si>
  <si>
    <t>HS dropout 5 Yr</t>
  </si>
  <si>
    <t>SES</t>
  </si>
  <si>
    <t xml:space="preserve">Child Maltreatment </t>
  </si>
  <si>
    <t>County 1</t>
  </si>
  <si>
    <t>County 3</t>
  </si>
  <si>
    <t>County 5</t>
  </si>
  <si>
    <t>County 7</t>
  </si>
  <si>
    <t>County 2</t>
  </si>
  <si>
    <t>County 4</t>
  </si>
  <si>
    <t>County 6</t>
  </si>
  <si>
    <t>County 8</t>
  </si>
  <si>
    <t>2016 Population</t>
  </si>
  <si>
    <t>Income Inequality 1 Yr</t>
  </si>
  <si>
    <t>Income Inequality 5 Yr</t>
  </si>
  <si>
    <t>https://www.icpsr.umich.edu/icpsrweb/NACJD/series/57</t>
  </si>
  <si>
    <t>Alignment with statute definition of at-risk communities</t>
  </si>
  <si>
    <t>Next Update</t>
  </si>
  <si>
    <t>2017 data available in 2019</t>
  </si>
  <si>
    <t>High school dropouts</t>
  </si>
  <si>
    <t>N/A</t>
  </si>
  <si>
    <t>Premature birth, low-birth weight infants, and infant mortality, including infant death due to neglect or other indicators of at-risk prenatal, maternal, newborn, or child health</t>
  </si>
  <si>
    <t>Births &lt;10 were suppressed; the mean of counties was inputted for counties with missing data</t>
  </si>
  <si>
    <t>Substance abuse</t>
  </si>
  <si>
    <t>2014-2016 available mid-2018; limited set only</t>
  </si>
  <si>
    <t>Unknown</t>
  </si>
  <si>
    <t>Used county population of 0-17 year olds from PEP</t>
  </si>
  <si>
    <t>Child maltreatment</t>
  </si>
  <si>
    <t>State Estimate</t>
  </si>
  <si>
    <t xml:space="preserve">County estimates are inputted using the estimate for the Substance Abuse Treatment Planning Region in which they belong. Nonmedical use of pain relievers refer to any form of prescription pain
relievers that were not prescribed for the person or that the person took only for the experience or feeling they caused. </t>
  </si>
  <si>
    <t>[Insert County or Geography Name]</t>
  </si>
  <si>
    <t>Number of At-Risk Domains</t>
  </si>
  <si>
    <t>Geographic Location</t>
  </si>
  <si>
    <t>Standardized Indicator Values</t>
  </si>
  <si>
    <r>
      <t xml:space="preserve">Standardized Indicator Value </t>
    </r>
    <r>
      <rPr>
        <sz val="11"/>
        <rFont val="Calibri"/>
        <family val="2"/>
      </rPr>
      <t>≥1</t>
    </r>
  </si>
  <si>
    <r>
      <t xml:space="preserve">Proportion of Standardized Indicator Values </t>
    </r>
    <r>
      <rPr>
        <sz val="11"/>
        <rFont val="Calibri"/>
        <family val="2"/>
      </rPr>
      <t>≥</t>
    </r>
    <r>
      <rPr>
        <sz val="10.8"/>
        <rFont val="Calibri"/>
        <family val="2"/>
      </rPr>
      <t>1</t>
    </r>
  </si>
  <si>
    <r>
      <t xml:space="preserve">Proportion of High Standardized Indicator Values </t>
    </r>
    <r>
      <rPr>
        <sz val="11"/>
        <rFont val="Calibri"/>
        <family val="2"/>
      </rPr>
      <t>≥</t>
    </r>
    <r>
      <rPr>
        <sz val="10.8"/>
        <rFont val="Calibri"/>
        <family val="2"/>
      </rPr>
      <t>0.5</t>
    </r>
  </si>
  <si>
    <t>At-Risk Domains</t>
  </si>
  <si>
    <t>These formulas can be used to standardize (ie calculate z-scores) for each of the cleaned, raw indicator values.  The EXCEL formula is '=STANDARDIZE(value, mean, SD). The mean and standard deviation should be calculated based on the raw values for all counties/geographic locations.</t>
  </si>
  <si>
    <r>
      <t xml:space="preserve">This formula calculations the proportion of standardized indicators with values </t>
    </r>
    <r>
      <rPr>
        <sz val="11"/>
        <color theme="1"/>
        <rFont val="Calibri"/>
        <family val="2"/>
      </rPr>
      <t>≥</t>
    </r>
    <r>
      <rPr>
        <sz val="10.8"/>
        <color theme="1"/>
        <rFont val="Calibri"/>
        <family val="2"/>
      </rPr>
      <t>1 within a domain. If new indicators are added to a domain, they should be added to this formula.</t>
    </r>
  </si>
  <si>
    <r>
      <t xml:space="preserve">This formula returns a value of 1 if the standardized indicator value is </t>
    </r>
    <r>
      <rPr>
        <sz val="11"/>
        <color theme="1"/>
        <rFont val="Calibri"/>
        <family val="2"/>
      </rPr>
      <t>≥</t>
    </r>
    <r>
      <rPr>
        <sz val="10.8"/>
        <color theme="1"/>
        <rFont val="Calibri"/>
        <family val="2"/>
      </rPr>
      <t>1 and returns a value of 0 if the standardized indicator value is &lt;1.</t>
    </r>
  </si>
  <si>
    <r>
      <t xml:space="preserve">This formula returns a value of 1 if the proportion of standardized indicators with values </t>
    </r>
    <r>
      <rPr>
        <sz val="11"/>
        <color theme="1"/>
        <rFont val="Calibri"/>
        <family val="2"/>
      </rPr>
      <t>≥</t>
    </r>
    <r>
      <rPr>
        <sz val="10.8"/>
        <color theme="1"/>
        <rFont val="Calibri"/>
        <family val="2"/>
      </rPr>
      <t>1 is 0.5 or more and returns a 0 if the proportion is &lt;0.5.  A value of 1 denotes the domain is considered at-risk.</t>
    </r>
  </si>
  <si>
    <t>This formula sums the number of at-risk domains.  Counties or geographic locations with 2 or more at-risk domains may be considered at-risk.</t>
  </si>
  <si>
    <t>Mean of counties</t>
  </si>
  <si>
    <t xml:space="preserve">The county is served, in whole or in part, by at least one home visiting program (Yes or No or Not Sure) </t>
  </si>
  <si>
    <t>The county is served, in whole or in part, by at least one home visiting program that implements evidence-based home visiting service delivery models eligible for implementation by MIECHV (Yes or No or Not Sure)</t>
  </si>
  <si>
    <t>The county is served, in whole or in part, by home visiting programs which are    funded by MIECHV (Yes or No or Not Sure)</t>
  </si>
  <si>
    <t xml:space="preserve">Estimated number of families served by a home visiting program located in the county in the most recently completed program fiscal year </t>
  </si>
  <si>
    <r>
      <rPr>
        <b/>
        <sz val="11"/>
        <color rgb="FFFF0000"/>
        <rFont val="Calibri"/>
        <family val="2"/>
        <scheme val="minor"/>
      </rPr>
      <t>Optional:</t>
    </r>
    <r>
      <rPr>
        <b/>
        <sz val="11"/>
        <color theme="0"/>
        <rFont val="Calibri"/>
        <family val="2"/>
        <scheme val="minor"/>
      </rPr>
      <t xml:space="preserve"> In home visiting programs located in the county, percentage of home visitor positions that were vacant in the most recently completed program fiscal year</t>
    </r>
  </si>
  <si>
    <t>Estimate of  need in the county (data provided by HRSA)</t>
  </si>
  <si>
    <t>Substance Use Disorder</t>
  </si>
  <si>
    <r>
      <rPr>
        <b/>
        <sz val="18"/>
        <color theme="1"/>
        <rFont val="Calibri"/>
        <family val="2"/>
        <scheme val="minor"/>
      </rPr>
      <t>MIECHV Needs Assessment Data Summary
[STATE NAME]</t>
    </r>
    <r>
      <rPr>
        <b/>
        <sz val="14"/>
        <color theme="1"/>
        <rFont val="Calibri"/>
        <family val="2"/>
        <scheme val="minor"/>
      </rPr>
      <t xml:space="preserve">
</t>
    </r>
    <r>
      <rPr>
        <b/>
        <u/>
        <sz val="14"/>
        <color theme="1"/>
        <rFont val="Calibri"/>
        <family val="2"/>
        <scheme val="minor"/>
      </rPr>
      <t>Data Summary Contents</t>
    </r>
    <r>
      <rPr>
        <b/>
        <sz val="14"/>
        <color theme="1"/>
        <rFont val="Calibri"/>
        <family val="2"/>
        <scheme val="minor"/>
      </rPr>
      <t xml:space="preserve">
Table 1. Simplified Method Overview
Table 2. Description of Indicators
Table 3. Descriptive Statistics
Table 4. Raw Indicators
Table 5. Standardized Indicators
Table 6. At-Risk Domains
Table 7. At-Risk Counties
Table 8. Example Formulas
</t>
    </r>
  </si>
  <si>
    <t>At-Risk Counties</t>
  </si>
  <si>
    <r>
      <rPr>
        <b/>
        <sz val="11"/>
        <color rgb="FFFF0000"/>
        <rFont val="Calibri"/>
        <family val="2"/>
        <scheme val="minor"/>
      </rPr>
      <t>Optional:</t>
    </r>
    <r>
      <rPr>
        <b/>
        <sz val="11"/>
        <color theme="0"/>
        <rFont val="Calibri"/>
        <family val="2"/>
        <scheme val="minor"/>
      </rPr>
      <t xml:space="preserve"> Alternate estimated need of eligible families in the county as defined by the </t>
    </r>
    <r>
      <rPr>
        <b/>
        <sz val="11"/>
        <color rgb="FFFF0000"/>
        <rFont val="Calibri"/>
        <family val="2"/>
        <scheme val="minor"/>
      </rPr>
      <t>awardee</t>
    </r>
  </si>
  <si>
    <r>
      <t xml:space="preserve">Simplified Method Overview
</t>
    </r>
    <r>
      <rPr>
        <sz val="11"/>
        <color theme="1"/>
        <rFont val="Calibri"/>
        <family val="2"/>
        <scheme val="minor"/>
      </rPr>
      <t>Indicators were selected in collaboration with HRSA/MCHB to match as closely as possible the statutorily-defined</t>
    </r>
    <r>
      <rPr>
        <vertAlign val="superscript"/>
        <sz val="11"/>
        <color theme="1"/>
        <rFont val="Calibri"/>
        <family val="2"/>
        <scheme val="minor"/>
      </rPr>
      <t>1</t>
    </r>
    <r>
      <rPr>
        <sz val="11"/>
        <color theme="1"/>
        <rFont val="Calibri"/>
        <family val="2"/>
        <scheme val="minor"/>
      </rPr>
      <t xml:space="preserve"> criteria for identifying target communities for home visiting programs. We considered issues such as data availability and reliability of indicators at the county level when selecting the final indicator list. After selecting indicators, we grouped them according to five domains (Socioeconomic Status, Adverse Perinatal Outcomes, Substance Use Disorder, Crime, and Child Maltreatment).  The algorithm for identifying at-risk counties is as follows:
1. Obtain raw, county-level data for each indicator from the listed data source as defined in Tab 2. Description of Indicators.
2. Compute mean of counties and standard deviation (SD) for each indicator as well as other descriptive statistics (number of missing, range, etc.) (Tab 3. Descriptive Statistics).
3. Standardize indicator values (compute z-score) for each county so that all indicators have a mean of 0 and a SD of 1. Z-score = (county value - mean)/SD. (Tab 5. Standardized Indicators). 
4. Using the resulting z-scores for each county, calculate the proportion of indicators within each domain for which that county’s z-score was greater than 1, that is, the proportion of indicators for which a given county is in the ‘worst’ 16% of all counties in the state (16% is the percentage of values greater than 1 SD above the mean in the standard normal distribution). If at least half of the indicators within a domain have z-scores greater or equal to 1 SD higher than the mean, then a county is considered at-risk on that domain. The total number of domains at-risk (out of 5) is summed to capture the counties at highest risk across domains. Counties with 2 or more at-risk domains is identified as at-risk. (Tab 6. At-Risk Domains).
</t>
    </r>
    <r>
      <rPr>
        <vertAlign val="superscript"/>
        <sz val="11"/>
        <color theme="1"/>
        <rFont val="Calibri"/>
        <family val="2"/>
        <scheme val="minor"/>
      </rPr>
      <t>1</t>
    </r>
    <r>
      <rPr>
        <sz val="11"/>
        <color theme="1"/>
        <rFont val="Calibri"/>
        <family val="2"/>
        <scheme val="minor"/>
      </rPr>
      <t>Not included are indicators for infant mortality and domestic violence. Infant mortality was excluded from the Adverse Perinatal Outcomes domain because the level of suppression at the county level for 5-year aggregate data was too high for meaningful inclusion (all but 13 states have &gt;50% of counties with suppressed data).  Preterm and low birth weight births together are the second largest cause of infant mortality. Given that the other two indicators in the domain are direct precursors of infant mortality, we evaluated the extent to which similar counties were identified when infant mortality rate was included or excluded (among counties with non-suppressed data). The level of suppression for preterm birth and low birthweight was also substantial for individual year data. Thus, we compiled 3-yr and 5-yr aggregated data to obtain reliable estimates for smaller counties. Domestic violence was excluded because there are no national sources available with county-level data for domestic violence.</t>
    </r>
  </si>
  <si>
    <t>Public Burden Statement: An agency may not conduct or sponsor, and a person is not required to respond to, a collection of information unless it displays a currently valid OMB control number.  The OMB control number for this project is 0906-XXXX.  Public reporting burden for this collection of information is estimated to average 120 hours per response, including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14N39, Rockville, Maryland, 20857.</t>
  </si>
  <si>
    <t>OMB No: 0906-XXXX</t>
  </si>
  <si>
    <t>Expiration Date: 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</si>
</sst>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b/>
      <sz val="11"/>
      <color theme="1"/>
      <name val="Calibri"/>
      <family val="2"/>
      <scheme val="minor"/>
    </font>
    <font>
      <sz val="11"/>
      <name val="Calibri"/>
      <family val="2"/>
    </font>
    <font>
      <u/>
      <sz val="11"/>
      <color rgb="FF0563C1"/>
      <name val="Calibri"/>
      <family val="2"/>
    </font>
    <font>
      <sz val="11"/>
      <color rgb="FF000000"/>
      <name val="Calibri"/>
      <family val="2"/>
      <scheme val="minor"/>
    </font>
    <font>
      <b/>
      <sz val="11"/>
      <color theme="0"/>
      <name val="Calibri"/>
      <family val="2"/>
      <scheme val="minor"/>
    </font>
    <font>
      <sz val="11"/>
      <color rgb="FF3F3F76"/>
      <name val="Calibri"/>
      <family val="2"/>
      <scheme val="minor"/>
    </font>
    <font>
      <b/>
      <sz val="14"/>
      <color theme="1"/>
      <name val="Calibri"/>
      <family val="2"/>
      <scheme val="minor"/>
    </font>
    <font>
      <b/>
      <u/>
      <sz val="14"/>
      <color theme="1"/>
      <name val="Calibri"/>
      <family val="2"/>
      <scheme val="minor"/>
    </font>
    <font>
      <b/>
      <sz val="18"/>
      <color theme="1"/>
      <name val="Calibri"/>
      <family val="2"/>
      <scheme val="minor"/>
    </font>
    <font>
      <b/>
      <u/>
      <sz val="16"/>
      <color theme="1"/>
      <name val="Calibri"/>
      <family val="2"/>
      <scheme val="minor"/>
    </font>
    <font>
      <sz val="11"/>
      <color theme="1"/>
      <name val="Calibri"/>
      <family val="2"/>
    </font>
    <font>
      <sz val="11"/>
      <name val="Calibri"/>
      <family val="2"/>
      <scheme val="minor"/>
    </font>
    <font>
      <vertAlign val="superscrip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8"/>
      <name val="Calibri"/>
      <family val="2"/>
    </font>
    <font>
      <sz val="10.8"/>
      <color theme="1"/>
      <name val="Calibri"/>
      <family val="2"/>
    </font>
    <font>
      <b/>
      <sz val="11"/>
      <color rgb="FFFF0000"/>
      <name val="Calibri"/>
      <family val="2"/>
      <scheme val="minor"/>
    </font>
    <font>
      <sz val="9"/>
      <color indexed="81"/>
      <name val="Tahoma"/>
      <family val="2"/>
    </font>
    <font>
      <b/>
      <sz val="9"/>
      <color indexed="81"/>
      <name val="Tahoma"/>
      <family val="2"/>
    </font>
    <font>
      <sz val="9"/>
      <color theme="1"/>
      <name val="Calibri"/>
      <family val="2"/>
      <scheme val="minor"/>
    </font>
  </fonts>
  <fills count="17">
    <fill>
      <patternFill patternType="none"/>
    </fill>
    <fill>
      <patternFill patternType="gray125"/>
    </fill>
    <fill>
      <patternFill patternType="solid">
        <fgColor theme="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C99"/>
      </patternFill>
    </fill>
    <fill>
      <patternFill patternType="solid">
        <fgColor theme="1"/>
        <bgColor theme="1"/>
      </patternFill>
    </fill>
    <fill>
      <patternFill patternType="solid">
        <fgColor theme="0"/>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8" tint="0.59999389629810485"/>
        <bgColor indexed="64"/>
      </patternFill>
    </fill>
    <fill>
      <patternFill patternType="solid">
        <fgColor rgb="FFCC66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theme="1"/>
      </left>
      <right/>
      <top style="medium">
        <color theme="1"/>
      </top>
      <bottom/>
      <diagonal/>
    </border>
    <border>
      <left style="thin">
        <color auto="1"/>
      </left>
      <right/>
      <top style="medium">
        <color theme="1"/>
      </top>
      <bottom/>
      <diagonal/>
    </border>
    <border>
      <left style="thin">
        <color theme="1"/>
      </left>
      <right style="thin">
        <color theme="1"/>
      </right>
      <top style="medium">
        <color theme="1"/>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1"/>
      </top>
      <bottom/>
      <diagonal/>
    </border>
    <border>
      <left style="thin">
        <color theme="1"/>
      </left>
      <right/>
      <top/>
      <bottom/>
      <diagonal/>
    </border>
    <border>
      <left/>
      <right/>
      <top style="thin">
        <color rgb="FF7F7F7F"/>
      </top>
      <bottom style="thin">
        <color rgb="FF7F7F7F"/>
      </bottom>
      <diagonal/>
    </border>
  </borders>
  <cellStyleXfs count="6">
    <xf numFmtId="0" fontId="0" fillId="0" borderId="0"/>
    <xf numFmtId="0" fontId="3" fillId="0" borderId="0" applyNumberFormat="0" applyFill="0" applyBorder="0" applyAlignment="0" applyProtection="0"/>
    <xf numFmtId="0" fontId="6" fillId="8" borderId="7" applyNumberFormat="0" applyAlignment="0" applyProtection="0"/>
    <xf numFmtId="0" fontId="14"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cellStyleXfs>
  <cellXfs count="159">
    <xf numFmtId="0" fontId="0" fillId="0" borderId="0" xfId="0"/>
    <xf numFmtId="164" fontId="0" fillId="0" borderId="0" xfId="0" applyNumberFormat="1"/>
    <xf numFmtId="164" fontId="0" fillId="0" borderId="0" xfId="0" applyNumberFormat="1" applyAlignment="1">
      <alignment horizontal="center"/>
    </xf>
    <xf numFmtId="0" fontId="1" fillId="0" borderId="0" xfId="0" applyFont="1"/>
    <xf numFmtId="0" fontId="0" fillId="0" borderId="0" xfId="0"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5" borderId="1" xfId="0" applyFill="1" applyBorder="1" applyAlignment="1">
      <alignment horizontal="left" vertical="top"/>
    </xf>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0" fillId="6" borderId="1" xfId="0" applyFill="1" applyBorder="1" applyAlignment="1">
      <alignment horizontal="left" vertical="top"/>
    </xf>
    <xf numFmtId="0" fontId="1" fillId="6" borderId="1" xfId="0" applyFont="1" applyFill="1" applyBorder="1" applyAlignment="1">
      <alignment horizontal="left" vertical="top"/>
    </xf>
    <xf numFmtId="0" fontId="3" fillId="0" borderId="0" xfId="1" applyAlignment="1">
      <alignment horizontal="left" vertical="top" wrapText="1"/>
    </xf>
    <xf numFmtId="0" fontId="0" fillId="4" borderId="1" xfId="0" applyFill="1" applyBorder="1" applyAlignment="1">
      <alignment horizontal="center" vertical="top"/>
    </xf>
    <xf numFmtId="0" fontId="0" fillId="3" borderId="1" xfId="0" applyFill="1" applyBorder="1" applyAlignment="1">
      <alignment horizontal="center" vertical="top"/>
    </xf>
    <xf numFmtId="0" fontId="0" fillId="6" borderId="1" xfId="0" applyFill="1" applyBorder="1" applyAlignment="1">
      <alignment horizontal="center" vertical="top"/>
    </xf>
    <xf numFmtId="0" fontId="5" fillId="2" borderId="1" xfId="0" applyFont="1" applyFill="1" applyBorder="1" applyAlignment="1">
      <alignment horizontal="center" vertical="top"/>
    </xf>
    <xf numFmtId="164" fontId="5" fillId="2" borderId="1" xfId="0" applyNumberFormat="1" applyFont="1" applyFill="1" applyBorder="1" applyAlignment="1">
      <alignment horizontal="center" vertical="top"/>
    </xf>
    <xf numFmtId="164" fontId="0" fillId="4" borderId="1" xfId="0" applyNumberFormat="1" applyFill="1" applyBorder="1" applyAlignment="1">
      <alignment horizontal="center" vertical="top"/>
    </xf>
    <xf numFmtId="0" fontId="0" fillId="4" borderId="1" xfId="0" applyFill="1" applyBorder="1"/>
    <xf numFmtId="0" fontId="0" fillId="3" borderId="1" xfId="0" applyFill="1" applyBorder="1" applyAlignment="1">
      <alignment vertical="top"/>
    </xf>
    <xf numFmtId="0" fontId="0" fillId="3" borderId="1" xfId="0" applyFill="1" applyBorder="1" applyAlignment="1">
      <alignment vertical="top" wrapText="1"/>
    </xf>
    <xf numFmtId="164" fontId="0" fillId="3" borderId="1" xfId="0" applyNumberFormat="1" applyFill="1" applyBorder="1" applyAlignment="1">
      <alignment horizontal="center"/>
    </xf>
    <xf numFmtId="164" fontId="0" fillId="7" borderId="1" xfId="0" applyNumberFormat="1" applyFill="1" applyBorder="1" applyAlignment="1">
      <alignment horizontal="center" vertical="top"/>
    </xf>
    <xf numFmtId="0" fontId="2" fillId="5" borderId="1" xfId="0" applyFont="1" applyFill="1" applyBorder="1" applyAlignment="1">
      <alignment horizontal="left" vertical="top" wrapText="1"/>
    </xf>
    <xf numFmtId="164" fontId="0" fillId="6" borderId="1" xfId="0" applyNumberFormat="1" applyFill="1" applyBorder="1" applyAlignment="1">
      <alignment horizontal="center" vertical="top"/>
    </xf>
    <xf numFmtId="0" fontId="0" fillId="6" borderId="1" xfId="0" applyFill="1" applyBorder="1"/>
    <xf numFmtId="0" fontId="0" fillId="5" borderId="1" xfId="0" applyFill="1" applyBorder="1" applyAlignment="1">
      <alignment vertical="top" wrapText="1"/>
    </xf>
    <xf numFmtId="0" fontId="0" fillId="5" borderId="1" xfId="0" applyFill="1" applyBorder="1" applyAlignment="1">
      <alignment horizontal="center" vertical="top"/>
    </xf>
    <xf numFmtId="164" fontId="0" fillId="5" borderId="1" xfId="0" applyNumberFormat="1" applyFill="1" applyBorder="1" applyAlignment="1">
      <alignment horizontal="center" vertical="top"/>
    </xf>
    <xf numFmtId="0" fontId="0" fillId="5" borderId="1" xfId="0" applyFill="1" applyBorder="1"/>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8" xfId="0" applyFont="1" applyFill="1" applyBorder="1" applyAlignment="1">
      <alignment horizontal="center" wrapText="1"/>
    </xf>
    <xf numFmtId="0" fontId="5" fillId="9" borderId="10" xfId="0" applyFont="1" applyFill="1" applyBorder="1" applyAlignment="1">
      <alignment horizontal="center" wrapText="1"/>
    </xf>
    <xf numFmtId="0" fontId="5" fillId="9" borderId="0" xfId="0" applyFont="1" applyFill="1" applyBorder="1" applyAlignment="1">
      <alignment horizontal="center"/>
    </xf>
    <xf numFmtId="0" fontId="5" fillId="2" borderId="0" xfId="0" applyFont="1" applyFill="1" applyAlignment="1">
      <alignment horizontal="center"/>
    </xf>
    <xf numFmtId="0" fontId="0" fillId="0" borderId="1" xfId="0" applyFont="1" applyFill="1" applyBorder="1"/>
    <xf numFmtId="0" fontId="0" fillId="0" borderId="1" xfId="0" applyFont="1" applyFill="1" applyBorder="1" applyAlignment="1">
      <alignment horizontal="center"/>
    </xf>
    <xf numFmtId="2" fontId="0" fillId="0" borderId="1" xfId="0" applyNumberFormat="1" applyFont="1" applyFill="1" applyBorder="1" applyAlignment="1">
      <alignment horizontal="center"/>
    </xf>
    <xf numFmtId="164" fontId="0" fillId="0" borderId="1" xfId="0" applyNumberFormat="1" applyFont="1" applyFill="1" applyBorder="1" applyAlignment="1">
      <alignment horizontal="center"/>
    </xf>
    <xf numFmtId="0" fontId="0" fillId="0" borderId="1" xfId="0" applyFill="1" applyBorder="1"/>
    <xf numFmtId="164" fontId="0" fillId="0" borderId="1" xfId="0" applyNumberFormat="1" applyFill="1" applyBorder="1" applyAlignment="1">
      <alignment horizontal="center"/>
    </xf>
    <xf numFmtId="0" fontId="0" fillId="10" borderId="1" xfId="0" applyFill="1" applyBorder="1" applyAlignment="1">
      <alignment horizontal="center"/>
    </xf>
    <xf numFmtId="0" fontId="0" fillId="10" borderId="1" xfId="0" applyFill="1" applyBorder="1"/>
    <xf numFmtId="0" fontId="0" fillId="11" borderId="0" xfId="0" applyFill="1"/>
    <xf numFmtId="0" fontId="0" fillId="7" borderId="0" xfId="0" applyFill="1"/>
    <xf numFmtId="0" fontId="0" fillId="0" borderId="1" xfId="0" applyFill="1" applyBorder="1" applyAlignment="1">
      <alignment horizontal="center"/>
    </xf>
    <xf numFmtId="0" fontId="5" fillId="9" borderId="17" xfId="0" applyFont="1" applyFill="1" applyBorder="1" applyAlignment="1">
      <alignment horizontal="center"/>
    </xf>
    <xf numFmtId="0" fontId="0" fillId="7" borderId="1" xfId="0" applyFill="1" applyBorder="1" applyAlignment="1">
      <alignment horizontal="left" vertical="top" wrapText="1"/>
    </xf>
    <xf numFmtId="0" fontId="0" fillId="7" borderId="1" xfId="0" applyFill="1" applyBorder="1" applyAlignment="1">
      <alignment horizontal="left" vertical="top"/>
    </xf>
    <xf numFmtId="0" fontId="0" fillId="4" borderId="1" xfId="0" applyFill="1" applyBorder="1" applyAlignment="1">
      <alignment horizontal="left" vertical="top" wrapText="1"/>
    </xf>
    <xf numFmtId="0" fontId="0" fillId="7" borderId="1" xfId="0"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applyAlignment="1">
      <alignment horizontal="center"/>
    </xf>
    <xf numFmtId="0" fontId="12" fillId="5" borderId="1" xfId="0" applyFont="1" applyFill="1" applyBorder="1" applyAlignment="1">
      <alignment wrapText="1"/>
    </xf>
    <xf numFmtId="0" fontId="0" fillId="5" borderId="0" xfId="0" applyFill="1" applyAlignment="1">
      <alignment wrapText="1"/>
    </xf>
    <xf numFmtId="0" fontId="5" fillId="2" borderId="0" xfId="0" applyFont="1" applyFill="1" applyBorder="1" applyAlignment="1">
      <alignment horizontal="left" vertical="top" wrapText="1"/>
    </xf>
    <xf numFmtId="0" fontId="10" fillId="7" borderId="0" xfId="0" applyFont="1" applyFill="1" applyAlignment="1">
      <alignment vertical="top" wrapText="1"/>
    </xf>
    <xf numFmtId="0" fontId="1" fillId="7" borderId="0" xfId="0" applyFont="1" applyFill="1" applyAlignment="1">
      <alignment vertical="top" wrapText="1"/>
    </xf>
    <xf numFmtId="0" fontId="0" fillId="0" borderId="1" xfId="0" applyBorder="1"/>
    <xf numFmtId="0" fontId="6" fillId="10" borderId="1" xfId="2" applyFill="1" applyBorder="1"/>
    <xf numFmtId="0" fontId="6" fillId="0" borderId="1" xfId="2" applyFill="1" applyBorder="1"/>
    <xf numFmtId="2" fontId="0" fillId="0" borderId="1" xfId="0" quotePrefix="1" applyNumberFormat="1" applyFont="1" applyFill="1" applyBorder="1" applyAlignment="1">
      <alignment horizontal="center"/>
    </xf>
    <xf numFmtId="2" fontId="0" fillId="0" borderId="1" xfId="0" applyNumberFormat="1" applyBorder="1"/>
    <xf numFmtId="2" fontId="0" fillId="0" borderId="1" xfId="0" quotePrefix="1" applyNumberFormat="1" applyBorder="1"/>
    <xf numFmtId="0" fontId="0" fillId="0" borderId="1" xfId="0" quotePrefix="1" applyFont="1" applyFill="1" applyBorder="1"/>
    <xf numFmtId="2" fontId="0" fillId="0" borderId="1" xfId="0" quotePrefix="1" applyNumberFormat="1" applyFill="1" applyBorder="1"/>
    <xf numFmtId="0" fontId="5" fillId="9" borderId="5" xfId="0" applyFont="1" applyFill="1" applyBorder="1" applyAlignment="1">
      <alignment horizontal="center"/>
    </xf>
    <xf numFmtId="0" fontId="5" fillId="9" borderId="18" xfId="0" applyFont="1" applyFill="1" applyBorder="1" applyAlignment="1">
      <alignment horizontal="center"/>
    </xf>
    <xf numFmtId="0" fontId="12" fillId="8" borderId="7" xfId="2" applyFont="1" applyAlignment="1">
      <alignment horizontal="center"/>
    </xf>
    <xf numFmtId="0" fontId="12" fillId="13" borderId="1" xfId="4" applyFont="1" applyBorder="1" applyAlignment="1">
      <alignment horizontal="center"/>
    </xf>
    <xf numFmtId="0" fontId="12" fillId="14" borderId="1" xfId="5" applyFont="1" applyBorder="1" applyAlignment="1">
      <alignment horizontal="center"/>
    </xf>
    <xf numFmtId="0" fontId="0" fillId="16" borderId="1" xfId="0" applyFill="1" applyBorder="1"/>
    <xf numFmtId="0" fontId="0" fillId="15" borderId="0" xfId="0" applyFill="1" applyBorder="1" applyAlignment="1">
      <alignment vertical="top" wrapText="1"/>
    </xf>
    <xf numFmtId="164" fontId="14" fillId="12" borderId="0" xfId="3" applyNumberFormat="1" applyAlignment="1">
      <alignment horizontal="center"/>
    </xf>
    <xf numFmtId="0" fontId="16" fillId="14" borderId="0" xfId="5"/>
    <xf numFmtId="0" fontId="15" fillId="13" borderId="0" xfId="4"/>
    <xf numFmtId="0" fontId="0" fillId="16" borderId="0" xfId="0" applyFill="1"/>
    <xf numFmtId="0" fontId="6" fillId="8" borderId="6" xfId="2" applyBorder="1"/>
    <xf numFmtId="0" fontId="6" fillId="8" borderId="14" xfId="2" applyBorder="1"/>
    <xf numFmtId="0" fontId="0" fillId="15" borderId="14" xfId="0" applyFill="1" applyBorder="1" applyAlignment="1">
      <alignment vertical="top" wrapText="1"/>
    </xf>
    <xf numFmtId="0" fontId="0" fillId="15" borderId="6" xfId="0" applyFill="1" applyBorder="1" applyAlignment="1">
      <alignment vertical="top" wrapText="1"/>
    </xf>
    <xf numFmtId="0" fontId="14" fillId="12" borderId="12" xfId="3" applyBorder="1" applyAlignment="1">
      <alignment vertical="top" wrapText="1"/>
    </xf>
    <xf numFmtId="0" fontId="14" fillId="12" borderId="14" xfId="3" applyBorder="1" applyAlignment="1">
      <alignment vertical="top" wrapText="1"/>
    </xf>
    <xf numFmtId="0" fontId="14" fillId="12" borderId="5" xfId="3" applyBorder="1" applyAlignment="1">
      <alignment vertical="top" wrapText="1"/>
    </xf>
    <xf numFmtId="0" fontId="14" fillId="12" borderId="6" xfId="3" applyBorder="1" applyAlignment="1">
      <alignment vertical="top" wrapText="1"/>
    </xf>
    <xf numFmtId="0" fontId="14" fillId="12" borderId="5" xfId="3" applyBorder="1"/>
    <xf numFmtId="0" fontId="14" fillId="12" borderId="6" xfId="3" applyBorder="1"/>
    <xf numFmtId="0" fontId="14" fillId="12" borderId="5" xfId="3" applyBorder="1" applyAlignment="1">
      <alignment horizontal="center"/>
    </xf>
    <xf numFmtId="0" fontId="14" fillId="12" borderId="6" xfId="3" applyBorder="1" applyAlignment="1">
      <alignment horizontal="center"/>
    </xf>
    <xf numFmtId="0" fontId="15" fillId="13" borderId="2" xfId="4" applyBorder="1" applyAlignment="1">
      <alignment vertical="top" wrapText="1"/>
    </xf>
    <xf numFmtId="0" fontId="15" fillId="13" borderId="4" xfId="4" applyBorder="1" applyAlignment="1">
      <alignment vertical="top" wrapText="1"/>
    </xf>
    <xf numFmtId="0" fontId="15" fillId="13" borderId="4" xfId="4" applyBorder="1"/>
    <xf numFmtId="0" fontId="16" fillId="14" borderId="2" xfId="5" applyBorder="1" applyAlignment="1">
      <alignment vertical="top" wrapText="1"/>
    </xf>
    <xf numFmtId="0" fontId="16" fillId="14" borderId="4" xfId="5" applyBorder="1" applyAlignment="1">
      <alignment vertical="top" wrapText="1"/>
    </xf>
    <xf numFmtId="0" fontId="16" fillId="14" borderId="4" xfId="5" applyBorder="1"/>
    <xf numFmtId="0" fontId="0" fillId="16" borderId="2" xfId="0" applyFill="1" applyBorder="1" applyAlignment="1">
      <alignment vertical="top" wrapText="1"/>
    </xf>
    <xf numFmtId="0" fontId="0" fillId="16" borderId="4" xfId="0" applyFill="1" applyBorder="1" applyAlignment="1">
      <alignment vertical="top" wrapText="1"/>
    </xf>
    <xf numFmtId="0" fontId="0" fillId="16" borderId="4" xfId="0" applyFill="1" applyBorder="1"/>
    <xf numFmtId="0" fontId="6" fillId="8" borderId="16" xfId="2" applyBorder="1"/>
    <xf numFmtId="0" fontId="14" fillId="12" borderId="15" xfId="3" applyBorder="1"/>
    <xf numFmtId="0" fontId="14" fillId="12" borderId="16" xfId="3" applyBorder="1"/>
    <xf numFmtId="0" fontId="15" fillId="13" borderId="3" xfId="4" applyBorder="1"/>
    <xf numFmtId="0" fontId="16" fillId="14" borderId="3" xfId="5" applyBorder="1"/>
    <xf numFmtId="0" fontId="0" fillId="16" borderId="3" xfId="0" applyFill="1" applyBorder="1"/>
    <xf numFmtId="0" fontId="5" fillId="9" borderId="5" xfId="0" applyFont="1" applyFill="1" applyBorder="1" applyAlignment="1">
      <alignment horizontal="center" wrapText="1"/>
    </xf>
    <xf numFmtId="0" fontId="5" fillId="9" borderId="18" xfId="0" applyFont="1" applyFill="1" applyBorder="1" applyAlignment="1">
      <alignment horizontal="center" wrapText="1"/>
    </xf>
    <xf numFmtId="0" fontId="0" fillId="0" borderId="1" xfId="0" quotePrefix="1" applyFont="1" applyFill="1" applyBorder="1" applyAlignment="1">
      <alignment wrapText="1"/>
    </xf>
    <xf numFmtId="0" fontId="0" fillId="15" borderId="0" xfId="0" applyFill="1" applyAlignment="1">
      <alignment wrapText="1"/>
    </xf>
    <xf numFmtId="0" fontId="0" fillId="15" borderId="6" xfId="0" applyFill="1" applyBorder="1" applyAlignment="1">
      <alignment wrapText="1"/>
    </xf>
    <xf numFmtId="0" fontId="0" fillId="15" borderId="11" xfId="0" applyFill="1" applyBorder="1" applyAlignment="1">
      <alignment wrapText="1"/>
    </xf>
    <xf numFmtId="0" fontId="0" fillId="15" borderId="16" xfId="0" applyFill="1" applyBorder="1" applyAlignment="1">
      <alignment wrapText="1"/>
    </xf>
    <xf numFmtId="0" fontId="0" fillId="0" borderId="0" xfId="0" applyAlignment="1">
      <alignment wrapText="1"/>
    </xf>
    <xf numFmtId="0" fontId="5" fillId="9" borderId="8" xfId="0" applyFont="1" applyFill="1" applyBorder="1" applyAlignment="1">
      <alignment horizontal="center" vertical="top"/>
    </xf>
    <xf numFmtId="0" fontId="0" fillId="0" borderId="0" xfId="0" applyAlignment="1">
      <alignment vertical="top"/>
    </xf>
    <xf numFmtId="0" fontId="5" fillId="2" borderId="0" xfId="0" applyFont="1" applyFill="1" applyAlignment="1">
      <alignment horizontal="left" vertical="top" wrapText="1"/>
    </xf>
    <xf numFmtId="0" fontId="5" fillId="2" borderId="0" xfId="0" applyFont="1" applyFill="1" applyAlignment="1">
      <alignment vertical="top" wrapText="1"/>
    </xf>
    <xf numFmtId="0" fontId="7" fillId="0" borderId="13" xfId="0" applyFont="1" applyFill="1" applyBorder="1" applyAlignment="1">
      <alignment horizontal="left" vertical="top" wrapText="1"/>
    </xf>
    <xf numFmtId="0" fontId="7" fillId="0" borderId="0" xfId="0" applyFont="1" applyFill="1" applyBorder="1" applyAlignment="1">
      <alignment horizontal="left" vertical="top" wrapText="1"/>
    </xf>
    <xf numFmtId="0" fontId="10" fillId="0" borderId="0" xfId="0" applyFont="1" applyFill="1" applyAlignment="1">
      <alignment horizontal="left" vertical="top" wrapText="1"/>
    </xf>
    <xf numFmtId="0" fontId="0" fillId="7" borderId="1" xfId="0" applyFill="1" applyBorder="1" applyAlignment="1">
      <alignment horizontal="left" vertical="top" wrapText="1"/>
    </xf>
    <xf numFmtId="0" fontId="1" fillId="5" borderId="1" xfId="0" applyFont="1" applyFill="1" applyBorder="1" applyAlignment="1">
      <alignment horizontal="left" vertical="top"/>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0" fillId="5" borderId="3" xfId="0" applyFill="1" applyBorder="1" applyAlignment="1">
      <alignment horizontal="left" vertical="top" wrapText="1"/>
    </xf>
    <xf numFmtId="0" fontId="1" fillId="3" borderId="1" xfId="0" applyFont="1" applyFill="1" applyBorder="1" applyAlignment="1">
      <alignment horizontal="left" vertical="top"/>
    </xf>
    <xf numFmtId="0" fontId="1" fillId="7" borderId="1" xfId="0" applyFont="1" applyFill="1" applyBorder="1" applyAlignment="1">
      <alignment horizontal="left" vertical="top"/>
    </xf>
    <xf numFmtId="0" fontId="0" fillId="7" borderId="2" xfId="0" applyFill="1" applyBorder="1" applyAlignment="1">
      <alignment horizontal="left" vertical="top" wrapText="1"/>
    </xf>
    <xf numFmtId="0" fontId="0" fillId="7" borderId="4" xfId="0" applyFill="1" applyBorder="1" applyAlignment="1">
      <alignment horizontal="left" vertical="top" wrapText="1"/>
    </xf>
    <xf numFmtId="0" fontId="0" fillId="7" borderId="3" xfId="0" applyFill="1" applyBorder="1" applyAlignment="1">
      <alignment horizontal="left" vertical="top" wrapText="1"/>
    </xf>
    <xf numFmtId="0" fontId="0" fillId="4" borderId="1" xfId="0" applyFill="1" applyBorder="1" applyAlignment="1">
      <alignment horizontal="left" vertical="top" wrapText="1"/>
    </xf>
    <xf numFmtId="0" fontId="0" fillId="4" borderId="2" xfId="0" applyFill="1" applyBorder="1" applyAlignment="1">
      <alignment horizontal="left" vertical="top" wrapText="1"/>
    </xf>
    <xf numFmtId="0" fontId="0" fillId="4" borderId="4" xfId="0" applyFill="1" applyBorder="1" applyAlignment="1">
      <alignment horizontal="left" vertical="top" wrapText="1"/>
    </xf>
    <xf numFmtId="0" fontId="0" fillId="4" borderId="3" xfId="0" applyFill="1" applyBorder="1" applyAlignment="1">
      <alignment horizontal="left" vertical="top" wrapText="1"/>
    </xf>
    <xf numFmtId="0" fontId="4" fillId="4" borderId="1" xfId="0" applyFont="1" applyFill="1" applyBorder="1" applyAlignment="1">
      <alignment horizontal="left" vertical="top" wrapText="1"/>
    </xf>
    <xf numFmtId="0" fontId="1" fillId="4" borderId="2" xfId="0" applyFont="1" applyFill="1" applyBorder="1" applyAlignment="1">
      <alignment horizontal="left" vertical="top"/>
    </xf>
    <xf numFmtId="0" fontId="1" fillId="4" borderId="4" xfId="0" applyFont="1" applyFill="1" applyBorder="1" applyAlignment="1">
      <alignment horizontal="left" vertical="top"/>
    </xf>
    <xf numFmtId="0" fontId="1" fillId="4" borderId="3" xfId="0" applyFont="1" applyFill="1" applyBorder="1" applyAlignment="1">
      <alignment horizontal="left" vertical="top"/>
    </xf>
    <xf numFmtId="0" fontId="0" fillId="7" borderId="1" xfId="0" applyFill="1" applyBorder="1" applyAlignment="1">
      <alignment horizontal="center" vertical="top"/>
    </xf>
    <xf numFmtId="0" fontId="1" fillId="4" borderId="1" xfId="0" applyFont="1" applyFill="1" applyBorder="1" applyAlignment="1">
      <alignment horizontal="left" vertical="top"/>
    </xf>
    <xf numFmtId="0" fontId="12" fillId="15" borderId="19" xfId="2" applyFont="1" applyFill="1" applyBorder="1" applyAlignment="1">
      <alignment horizontal="center" wrapText="1"/>
    </xf>
    <xf numFmtId="0" fontId="0" fillId="0" borderId="13"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6"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2" fillId="12" borderId="1" xfId="3" applyFont="1" applyBorder="1" applyAlignment="1">
      <alignment horizontal="center"/>
    </xf>
    <xf numFmtId="0" fontId="0" fillId="10" borderId="0" xfId="0" applyFill="1" applyAlignment="1">
      <alignment horizontal="left" vertical="top" wrapText="1"/>
    </xf>
    <xf numFmtId="0" fontId="22" fillId="10" borderId="0" xfId="0" applyFont="1" applyFill="1" applyAlignment="1">
      <alignment horizontal="left"/>
    </xf>
    <xf numFmtId="0" fontId="22" fillId="0" borderId="0" xfId="0" applyFont="1"/>
  </cellXfs>
  <cellStyles count="6">
    <cellStyle name="Bad" xfId="4" builtinId="27"/>
    <cellStyle name="Good" xfId="3" builtinId="26"/>
    <cellStyle name="Hyperlink" xfId="1" builtinId="8"/>
    <cellStyle name="Input" xfId="2" builtinId="20"/>
    <cellStyle name="Neutral" xfId="5" builtinId="28"/>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4:M35"/>
  <sheetViews>
    <sheetView tabSelected="1" topLeftCell="A4" workbookViewId="0">
      <selection activeCell="B7" sqref="B7:M26"/>
    </sheetView>
  </sheetViews>
  <sheetFormatPr defaultColWidth="9.140625" defaultRowHeight="15" x14ac:dyDescent="0.25"/>
  <cols>
    <col min="1" max="16384" width="9.140625" style="48"/>
  </cols>
  <sheetData>
    <row r="4" spans="2:13" x14ac:dyDescent="0.25">
      <c r="L4" s="157" t="s">
        <v>129</v>
      </c>
      <c r="M4" s="157"/>
    </row>
    <row r="5" spans="2:13" x14ac:dyDescent="0.25">
      <c r="L5" s="157" t="s">
        <v>130</v>
      </c>
      <c r="M5" s="157"/>
    </row>
    <row r="7" spans="2:13" ht="15" customHeight="1" x14ac:dyDescent="0.25">
      <c r="B7" s="121" t="s">
        <v>124</v>
      </c>
      <c r="C7" s="121"/>
      <c r="D7" s="121"/>
      <c r="E7" s="121"/>
      <c r="F7" s="121"/>
      <c r="G7" s="121"/>
      <c r="H7" s="121"/>
      <c r="I7" s="121"/>
      <c r="J7" s="121"/>
      <c r="K7" s="121"/>
      <c r="L7" s="121"/>
      <c r="M7" s="121"/>
    </row>
    <row r="8" spans="2:13" ht="15" customHeight="1" x14ac:dyDescent="0.25">
      <c r="B8" s="122"/>
      <c r="C8" s="122"/>
      <c r="D8" s="122"/>
      <c r="E8" s="122"/>
      <c r="F8" s="122"/>
      <c r="G8" s="122"/>
      <c r="H8" s="122"/>
      <c r="I8" s="122"/>
      <c r="J8" s="122"/>
      <c r="K8" s="122"/>
      <c r="L8" s="122"/>
      <c r="M8" s="122"/>
    </row>
    <row r="9" spans="2:13" ht="15" customHeight="1" x14ac:dyDescent="0.25">
      <c r="B9" s="122"/>
      <c r="C9" s="122"/>
      <c r="D9" s="122"/>
      <c r="E9" s="122"/>
      <c r="F9" s="122"/>
      <c r="G9" s="122"/>
      <c r="H9" s="122"/>
      <c r="I9" s="122"/>
      <c r="J9" s="122"/>
      <c r="K9" s="122"/>
      <c r="L9" s="122"/>
      <c r="M9" s="122"/>
    </row>
    <row r="10" spans="2:13" ht="15" customHeight="1" x14ac:dyDescent="0.25">
      <c r="B10" s="122"/>
      <c r="C10" s="122"/>
      <c r="D10" s="122"/>
      <c r="E10" s="122"/>
      <c r="F10" s="122"/>
      <c r="G10" s="122"/>
      <c r="H10" s="122"/>
      <c r="I10" s="122"/>
      <c r="J10" s="122"/>
      <c r="K10" s="122"/>
      <c r="L10" s="122"/>
      <c r="M10" s="122"/>
    </row>
    <row r="11" spans="2:13" ht="15" customHeight="1" x14ac:dyDescent="0.25">
      <c r="B11" s="122"/>
      <c r="C11" s="122"/>
      <c r="D11" s="122"/>
      <c r="E11" s="122"/>
      <c r="F11" s="122"/>
      <c r="G11" s="122"/>
      <c r="H11" s="122"/>
      <c r="I11" s="122"/>
      <c r="J11" s="122"/>
      <c r="K11" s="122"/>
      <c r="L11" s="122"/>
      <c r="M11" s="122"/>
    </row>
    <row r="12" spans="2:13" ht="15" customHeight="1" x14ac:dyDescent="0.25">
      <c r="B12" s="122"/>
      <c r="C12" s="122"/>
      <c r="D12" s="122"/>
      <c r="E12" s="122"/>
      <c r="F12" s="122"/>
      <c r="G12" s="122"/>
      <c r="H12" s="122"/>
      <c r="I12" s="122"/>
      <c r="J12" s="122"/>
      <c r="K12" s="122"/>
      <c r="L12" s="122"/>
      <c r="M12" s="122"/>
    </row>
    <row r="13" spans="2:13" ht="15" customHeight="1" x14ac:dyDescent="0.25">
      <c r="B13" s="122"/>
      <c r="C13" s="122"/>
      <c r="D13" s="122"/>
      <c r="E13" s="122"/>
      <c r="F13" s="122"/>
      <c r="G13" s="122"/>
      <c r="H13" s="122"/>
      <c r="I13" s="122"/>
      <c r="J13" s="122"/>
      <c r="K13" s="122"/>
      <c r="L13" s="122"/>
      <c r="M13" s="122"/>
    </row>
    <row r="14" spans="2:13" ht="15" customHeight="1" x14ac:dyDescent="0.25">
      <c r="B14" s="122"/>
      <c r="C14" s="122"/>
      <c r="D14" s="122"/>
      <c r="E14" s="122"/>
      <c r="F14" s="122"/>
      <c r="G14" s="122"/>
      <c r="H14" s="122"/>
      <c r="I14" s="122"/>
      <c r="J14" s="122"/>
      <c r="K14" s="122"/>
      <c r="L14" s="122"/>
      <c r="M14" s="122"/>
    </row>
    <row r="15" spans="2:13" ht="15" customHeight="1" x14ac:dyDescent="0.25">
      <c r="B15" s="122"/>
      <c r="C15" s="122"/>
      <c r="D15" s="122"/>
      <c r="E15" s="122"/>
      <c r="F15" s="122"/>
      <c r="G15" s="122"/>
      <c r="H15" s="122"/>
      <c r="I15" s="122"/>
      <c r="J15" s="122"/>
      <c r="K15" s="122"/>
      <c r="L15" s="122"/>
      <c r="M15" s="122"/>
    </row>
    <row r="16" spans="2:13" ht="15" customHeight="1" x14ac:dyDescent="0.25">
      <c r="B16" s="122"/>
      <c r="C16" s="122"/>
      <c r="D16" s="122"/>
      <c r="E16" s="122"/>
      <c r="F16" s="122"/>
      <c r="G16" s="122"/>
      <c r="H16" s="122"/>
      <c r="I16" s="122"/>
      <c r="J16" s="122"/>
      <c r="K16" s="122"/>
      <c r="L16" s="122"/>
      <c r="M16" s="122"/>
    </row>
    <row r="17" spans="2:13" ht="15" customHeight="1" x14ac:dyDescent="0.25">
      <c r="B17" s="122"/>
      <c r="C17" s="122"/>
      <c r="D17" s="122"/>
      <c r="E17" s="122"/>
      <c r="F17" s="122"/>
      <c r="G17" s="122"/>
      <c r="H17" s="122"/>
      <c r="I17" s="122"/>
      <c r="J17" s="122"/>
      <c r="K17" s="122"/>
      <c r="L17" s="122"/>
      <c r="M17" s="122"/>
    </row>
    <row r="18" spans="2:13" ht="15" customHeight="1" x14ac:dyDescent="0.25">
      <c r="B18" s="122"/>
      <c r="C18" s="122"/>
      <c r="D18" s="122"/>
      <c r="E18" s="122"/>
      <c r="F18" s="122"/>
      <c r="G18" s="122"/>
      <c r="H18" s="122"/>
      <c r="I18" s="122"/>
      <c r="J18" s="122"/>
      <c r="K18" s="122"/>
      <c r="L18" s="122"/>
      <c r="M18" s="122"/>
    </row>
    <row r="19" spans="2:13" ht="15" customHeight="1" x14ac:dyDescent="0.25">
      <c r="B19" s="122"/>
      <c r="C19" s="122"/>
      <c r="D19" s="122"/>
      <c r="E19" s="122"/>
      <c r="F19" s="122"/>
      <c r="G19" s="122"/>
      <c r="H19" s="122"/>
      <c r="I19" s="122"/>
      <c r="J19" s="122"/>
      <c r="K19" s="122"/>
      <c r="L19" s="122"/>
      <c r="M19" s="122"/>
    </row>
    <row r="20" spans="2:13" ht="15" customHeight="1" x14ac:dyDescent="0.25">
      <c r="B20" s="122"/>
      <c r="C20" s="122"/>
      <c r="D20" s="122"/>
      <c r="E20" s="122"/>
      <c r="F20" s="122"/>
      <c r="G20" s="122"/>
      <c r="H20" s="122"/>
      <c r="I20" s="122"/>
      <c r="J20" s="122"/>
      <c r="K20" s="122"/>
      <c r="L20" s="122"/>
      <c r="M20" s="122"/>
    </row>
    <row r="21" spans="2:13" ht="15" customHeight="1" x14ac:dyDescent="0.25">
      <c r="B21" s="122"/>
      <c r="C21" s="122"/>
      <c r="D21" s="122"/>
      <c r="E21" s="122"/>
      <c r="F21" s="122"/>
      <c r="G21" s="122"/>
      <c r="H21" s="122"/>
      <c r="I21" s="122"/>
      <c r="J21" s="122"/>
      <c r="K21" s="122"/>
      <c r="L21" s="122"/>
      <c r="M21" s="122"/>
    </row>
    <row r="22" spans="2:13" ht="15" customHeight="1" x14ac:dyDescent="0.25">
      <c r="B22" s="122"/>
      <c r="C22" s="122"/>
      <c r="D22" s="122"/>
      <c r="E22" s="122"/>
      <c r="F22" s="122"/>
      <c r="G22" s="122"/>
      <c r="H22" s="122"/>
      <c r="I22" s="122"/>
      <c r="J22" s="122"/>
      <c r="K22" s="122"/>
      <c r="L22" s="122"/>
      <c r="M22" s="122"/>
    </row>
    <row r="23" spans="2:13" ht="15" customHeight="1" x14ac:dyDescent="0.25">
      <c r="B23" s="122"/>
      <c r="C23" s="122"/>
      <c r="D23" s="122"/>
      <c r="E23" s="122"/>
      <c r="F23" s="122"/>
      <c r="G23" s="122"/>
      <c r="H23" s="122"/>
      <c r="I23" s="122"/>
      <c r="J23" s="122"/>
      <c r="K23" s="122"/>
      <c r="L23" s="122"/>
      <c r="M23" s="122"/>
    </row>
    <row r="24" spans="2:13" ht="15" customHeight="1" x14ac:dyDescent="0.25">
      <c r="B24" s="122"/>
      <c r="C24" s="122"/>
      <c r="D24" s="122"/>
      <c r="E24" s="122"/>
      <c r="F24" s="122"/>
      <c r="G24" s="122"/>
      <c r="H24" s="122"/>
      <c r="I24" s="122"/>
      <c r="J24" s="122"/>
      <c r="K24" s="122"/>
      <c r="L24" s="122"/>
      <c r="M24" s="122"/>
    </row>
    <row r="25" spans="2:13" ht="15" customHeight="1" x14ac:dyDescent="0.25">
      <c r="B25" s="122"/>
      <c r="C25" s="122"/>
      <c r="D25" s="122"/>
      <c r="E25" s="122"/>
      <c r="F25" s="122"/>
      <c r="G25" s="122"/>
      <c r="H25" s="122"/>
      <c r="I25" s="122"/>
      <c r="J25" s="122"/>
      <c r="K25" s="122"/>
      <c r="L25" s="122"/>
      <c r="M25" s="122"/>
    </row>
    <row r="26" spans="2:13" x14ac:dyDescent="0.25">
      <c r="B26" s="122"/>
      <c r="C26" s="122"/>
      <c r="D26" s="122"/>
      <c r="E26" s="122"/>
      <c r="F26" s="122"/>
      <c r="G26" s="122"/>
      <c r="H26" s="122"/>
      <c r="I26" s="122"/>
      <c r="J26" s="122"/>
      <c r="K26" s="122"/>
      <c r="L26" s="122"/>
      <c r="M26" s="122"/>
    </row>
    <row r="30" spans="2:13" ht="15" customHeight="1" x14ac:dyDescent="0.25">
      <c r="B30" s="156" t="s">
        <v>128</v>
      </c>
      <c r="C30" s="156"/>
      <c r="D30" s="156"/>
      <c r="E30" s="156"/>
      <c r="F30" s="156"/>
      <c r="G30" s="156"/>
      <c r="H30" s="156"/>
      <c r="I30" s="156"/>
      <c r="J30" s="156"/>
      <c r="K30" s="156"/>
      <c r="L30" s="156"/>
      <c r="M30" s="156"/>
    </row>
    <row r="31" spans="2:13" x14ac:dyDescent="0.25">
      <c r="B31" s="156"/>
      <c r="C31" s="156"/>
      <c r="D31" s="156"/>
      <c r="E31" s="156"/>
      <c r="F31" s="156"/>
      <c r="G31" s="156"/>
      <c r="H31" s="156"/>
      <c r="I31" s="156"/>
      <c r="J31" s="156"/>
      <c r="K31" s="156"/>
      <c r="L31" s="156"/>
      <c r="M31" s="156"/>
    </row>
    <row r="32" spans="2:13" x14ac:dyDescent="0.25">
      <c r="B32" s="156"/>
      <c r="C32" s="156"/>
      <c r="D32" s="156"/>
      <c r="E32" s="156"/>
      <c r="F32" s="156"/>
      <c r="G32" s="156"/>
      <c r="H32" s="156"/>
      <c r="I32" s="156"/>
      <c r="J32" s="156"/>
      <c r="K32" s="156"/>
      <c r="L32" s="156"/>
      <c r="M32" s="156"/>
    </row>
    <row r="33" spans="2:13" x14ac:dyDescent="0.25">
      <c r="B33" s="156"/>
      <c r="C33" s="156"/>
      <c r="D33" s="156"/>
      <c r="E33" s="156"/>
      <c r="F33" s="156"/>
      <c r="G33" s="156"/>
      <c r="H33" s="156"/>
      <c r="I33" s="156"/>
      <c r="J33" s="156"/>
      <c r="K33" s="156"/>
      <c r="L33" s="156"/>
      <c r="M33" s="156"/>
    </row>
    <row r="34" spans="2:13" x14ac:dyDescent="0.25">
      <c r="B34" s="156"/>
      <c r="C34" s="156"/>
      <c r="D34" s="156"/>
      <c r="E34" s="156"/>
      <c r="F34" s="156"/>
      <c r="G34" s="156"/>
      <c r="H34" s="156"/>
      <c r="I34" s="156"/>
      <c r="J34" s="156"/>
      <c r="K34" s="156"/>
      <c r="L34" s="156"/>
      <c r="M34" s="156"/>
    </row>
    <row r="35" spans="2:13" x14ac:dyDescent="0.25">
      <c r="B35" s="156"/>
      <c r="C35" s="156"/>
      <c r="D35" s="156"/>
      <c r="E35" s="156"/>
      <c r="F35" s="156"/>
      <c r="G35" s="156"/>
      <c r="H35" s="156"/>
      <c r="I35" s="156"/>
      <c r="J35" s="156"/>
      <c r="K35" s="156"/>
      <c r="L35" s="156"/>
      <c r="M35" s="156"/>
    </row>
  </sheetData>
  <mergeCells count="4">
    <mergeCell ref="B7:M26"/>
    <mergeCell ref="B30:M35"/>
    <mergeCell ref="L4:M4"/>
    <mergeCell ref="L5:M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1"/>
  <sheetViews>
    <sheetView workbookViewId="0">
      <selection activeCell="B2" sqref="B2:N41"/>
    </sheetView>
  </sheetViews>
  <sheetFormatPr defaultColWidth="9.140625" defaultRowHeight="15" x14ac:dyDescent="0.25"/>
  <cols>
    <col min="1" max="16384" width="9.140625" style="49"/>
  </cols>
  <sheetData>
    <row r="1" spans="2:20" x14ac:dyDescent="0.25">
      <c r="O1" s="157" t="s">
        <v>129</v>
      </c>
      <c r="P1" s="157"/>
    </row>
    <row r="2" spans="2:20" ht="15" customHeight="1" x14ac:dyDescent="0.25">
      <c r="B2" s="123" t="s">
        <v>127</v>
      </c>
      <c r="C2" s="123"/>
      <c r="D2" s="123"/>
      <c r="E2" s="123"/>
      <c r="F2" s="123"/>
      <c r="G2" s="123"/>
      <c r="H2" s="123"/>
      <c r="I2" s="123"/>
      <c r="J2" s="123"/>
      <c r="K2" s="123"/>
      <c r="L2" s="123"/>
      <c r="M2" s="123"/>
      <c r="N2" s="123"/>
      <c r="O2" s="157" t="s">
        <v>130</v>
      </c>
      <c r="P2" s="157"/>
      <c r="Q2" s="61"/>
      <c r="R2" s="61"/>
      <c r="S2" s="61"/>
      <c r="T2" s="61"/>
    </row>
    <row r="3" spans="2:20" ht="14.45" customHeight="1" x14ac:dyDescent="0.25">
      <c r="B3" s="123"/>
      <c r="C3" s="123"/>
      <c r="D3" s="123"/>
      <c r="E3" s="123"/>
      <c r="F3" s="123"/>
      <c r="G3" s="123"/>
      <c r="H3" s="123"/>
      <c r="I3" s="123"/>
      <c r="J3" s="123"/>
      <c r="K3" s="123"/>
      <c r="L3" s="123"/>
      <c r="M3" s="123"/>
      <c r="N3" s="123"/>
      <c r="O3" s="61"/>
      <c r="P3" s="61"/>
      <c r="Q3" s="61"/>
      <c r="R3" s="61"/>
      <c r="S3" s="61"/>
      <c r="T3" s="61"/>
    </row>
    <row r="4" spans="2:20" ht="14.45" customHeight="1" x14ac:dyDescent="0.25">
      <c r="B4" s="123"/>
      <c r="C4" s="123"/>
      <c r="D4" s="123"/>
      <c r="E4" s="123"/>
      <c r="F4" s="123"/>
      <c r="G4" s="123"/>
      <c r="H4" s="123"/>
      <c r="I4" s="123"/>
      <c r="J4" s="123"/>
      <c r="K4" s="123"/>
      <c r="L4" s="123"/>
      <c r="M4" s="123"/>
      <c r="N4" s="123"/>
      <c r="O4" s="61"/>
      <c r="P4" s="61"/>
      <c r="Q4" s="61"/>
      <c r="R4" s="61"/>
      <c r="S4" s="61"/>
      <c r="T4" s="61"/>
    </row>
    <row r="5" spans="2:20" ht="14.45" customHeight="1" x14ac:dyDescent="0.25">
      <c r="B5" s="123"/>
      <c r="C5" s="123"/>
      <c r="D5" s="123"/>
      <c r="E5" s="123"/>
      <c r="F5" s="123"/>
      <c r="G5" s="123"/>
      <c r="H5" s="123"/>
      <c r="I5" s="123"/>
      <c r="J5" s="123"/>
      <c r="K5" s="123"/>
      <c r="L5" s="123"/>
      <c r="M5" s="123"/>
      <c r="N5" s="123"/>
      <c r="O5" s="61"/>
      <c r="P5" s="61"/>
      <c r="Q5" s="61"/>
      <c r="R5" s="61"/>
      <c r="S5" s="61"/>
      <c r="T5" s="61"/>
    </row>
    <row r="6" spans="2:20" ht="14.45" customHeight="1" x14ac:dyDescent="0.25">
      <c r="B6" s="123"/>
      <c r="C6" s="123"/>
      <c r="D6" s="123"/>
      <c r="E6" s="123"/>
      <c r="F6" s="123"/>
      <c r="G6" s="123"/>
      <c r="H6" s="123"/>
      <c r="I6" s="123"/>
      <c r="J6" s="123"/>
      <c r="K6" s="123"/>
      <c r="L6" s="123"/>
      <c r="M6" s="123"/>
      <c r="N6" s="123"/>
      <c r="O6" s="61"/>
      <c r="P6" s="61"/>
      <c r="Q6" s="61"/>
      <c r="R6" s="61"/>
      <c r="S6" s="61"/>
      <c r="T6" s="61"/>
    </row>
    <row r="7" spans="2:20" ht="14.45" customHeight="1" x14ac:dyDescent="0.25">
      <c r="B7" s="123"/>
      <c r="C7" s="123"/>
      <c r="D7" s="123"/>
      <c r="E7" s="123"/>
      <c r="F7" s="123"/>
      <c r="G7" s="123"/>
      <c r="H7" s="123"/>
      <c r="I7" s="123"/>
      <c r="J7" s="123"/>
      <c r="K7" s="123"/>
      <c r="L7" s="123"/>
      <c r="M7" s="123"/>
      <c r="N7" s="123"/>
      <c r="O7" s="61"/>
      <c r="P7" s="61"/>
      <c r="Q7" s="61"/>
      <c r="R7" s="61"/>
      <c r="S7" s="61"/>
      <c r="T7" s="61"/>
    </row>
    <row r="8" spans="2:20" ht="14.45" customHeight="1" x14ac:dyDescent="0.25">
      <c r="B8" s="123"/>
      <c r="C8" s="123"/>
      <c r="D8" s="123"/>
      <c r="E8" s="123"/>
      <c r="F8" s="123"/>
      <c r="G8" s="123"/>
      <c r="H8" s="123"/>
      <c r="I8" s="123"/>
      <c r="J8" s="123"/>
      <c r="K8" s="123"/>
      <c r="L8" s="123"/>
      <c r="M8" s="123"/>
      <c r="N8" s="123"/>
      <c r="O8" s="61"/>
      <c r="P8" s="61"/>
      <c r="Q8" s="61"/>
      <c r="R8" s="61"/>
      <c r="S8" s="61"/>
      <c r="T8" s="61"/>
    </row>
    <row r="9" spans="2:20" ht="14.45" customHeight="1" x14ac:dyDescent="0.25">
      <c r="B9" s="123"/>
      <c r="C9" s="123"/>
      <c r="D9" s="123"/>
      <c r="E9" s="123"/>
      <c r="F9" s="123"/>
      <c r="G9" s="123"/>
      <c r="H9" s="123"/>
      <c r="I9" s="123"/>
      <c r="J9" s="123"/>
      <c r="K9" s="123"/>
      <c r="L9" s="123"/>
      <c r="M9" s="123"/>
      <c r="N9" s="123"/>
      <c r="O9" s="61"/>
      <c r="P9" s="61"/>
      <c r="Q9" s="61"/>
      <c r="R9" s="61"/>
      <c r="S9" s="61"/>
      <c r="T9" s="61"/>
    </row>
    <row r="10" spans="2:20" ht="14.45" customHeight="1" x14ac:dyDescent="0.25">
      <c r="B10" s="123"/>
      <c r="C10" s="123"/>
      <c r="D10" s="123"/>
      <c r="E10" s="123"/>
      <c r="F10" s="123"/>
      <c r="G10" s="123"/>
      <c r="H10" s="123"/>
      <c r="I10" s="123"/>
      <c r="J10" s="123"/>
      <c r="K10" s="123"/>
      <c r="L10" s="123"/>
      <c r="M10" s="123"/>
      <c r="N10" s="123"/>
      <c r="O10" s="61"/>
      <c r="P10" s="61"/>
      <c r="Q10" s="61"/>
      <c r="R10" s="61"/>
      <c r="S10" s="61"/>
      <c r="T10" s="61"/>
    </row>
    <row r="11" spans="2:20" ht="14.45" customHeight="1" x14ac:dyDescent="0.25">
      <c r="B11" s="123"/>
      <c r="C11" s="123"/>
      <c r="D11" s="123"/>
      <c r="E11" s="123"/>
      <c r="F11" s="123"/>
      <c r="G11" s="123"/>
      <c r="H11" s="123"/>
      <c r="I11" s="123"/>
      <c r="J11" s="123"/>
      <c r="K11" s="123"/>
      <c r="L11" s="123"/>
      <c r="M11" s="123"/>
      <c r="N11" s="123"/>
      <c r="O11" s="61"/>
      <c r="P11" s="61"/>
      <c r="Q11" s="61"/>
      <c r="R11" s="61"/>
      <c r="S11" s="61"/>
      <c r="T11" s="61"/>
    </row>
    <row r="12" spans="2:20" ht="14.45" customHeight="1" x14ac:dyDescent="0.25">
      <c r="B12" s="123"/>
      <c r="C12" s="123"/>
      <c r="D12" s="123"/>
      <c r="E12" s="123"/>
      <c r="F12" s="123"/>
      <c r="G12" s="123"/>
      <c r="H12" s="123"/>
      <c r="I12" s="123"/>
      <c r="J12" s="123"/>
      <c r="K12" s="123"/>
      <c r="L12" s="123"/>
      <c r="M12" s="123"/>
      <c r="N12" s="123"/>
      <c r="O12" s="61"/>
      <c r="P12" s="61"/>
      <c r="Q12" s="61"/>
      <c r="R12" s="61"/>
      <c r="S12" s="61"/>
      <c r="T12" s="61"/>
    </row>
    <row r="13" spans="2:20" ht="14.45" customHeight="1" x14ac:dyDescent="0.25">
      <c r="B13" s="123"/>
      <c r="C13" s="123"/>
      <c r="D13" s="123"/>
      <c r="E13" s="123"/>
      <c r="F13" s="123"/>
      <c r="G13" s="123"/>
      <c r="H13" s="123"/>
      <c r="I13" s="123"/>
      <c r="J13" s="123"/>
      <c r="K13" s="123"/>
      <c r="L13" s="123"/>
      <c r="M13" s="123"/>
      <c r="N13" s="123"/>
      <c r="O13" s="61"/>
      <c r="P13" s="61"/>
      <c r="Q13" s="61"/>
      <c r="R13" s="61"/>
      <c r="S13" s="61"/>
      <c r="T13" s="61"/>
    </row>
    <row r="14" spans="2:20" ht="14.45" customHeight="1" x14ac:dyDescent="0.25">
      <c r="B14" s="123"/>
      <c r="C14" s="123"/>
      <c r="D14" s="123"/>
      <c r="E14" s="123"/>
      <c r="F14" s="123"/>
      <c r="G14" s="123"/>
      <c r="H14" s="123"/>
      <c r="I14" s="123"/>
      <c r="J14" s="123"/>
      <c r="K14" s="123"/>
      <c r="L14" s="123"/>
      <c r="M14" s="123"/>
      <c r="N14" s="123"/>
      <c r="O14" s="61"/>
      <c r="P14" s="61"/>
      <c r="Q14" s="61"/>
      <c r="R14" s="61"/>
      <c r="S14" s="61"/>
      <c r="T14" s="61"/>
    </row>
    <row r="15" spans="2:20" ht="14.45" customHeight="1" x14ac:dyDescent="0.25">
      <c r="B15" s="123"/>
      <c r="C15" s="123"/>
      <c r="D15" s="123"/>
      <c r="E15" s="123"/>
      <c r="F15" s="123"/>
      <c r="G15" s="123"/>
      <c r="H15" s="123"/>
      <c r="I15" s="123"/>
      <c r="J15" s="123"/>
      <c r="K15" s="123"/>
      <c r="L15" s="123"/>
      <c r="M15" s="123"/>
      <c r="N15" s="123"/>
      <c r="O15" s="61"/>
      <c r="P15" s="61"/>
      <c r="Q15" s="61"/>
      <c r="R15" s="61"/>
      <c r="S15" s="61"/>
      <c r="T15" s="61"/>
    </row>
    <row r="16" spans="2:20" ht="14.45" customHeight="1" x14ac:dyDescent="0.25">
      <c r="B16" s="123"/>
      <c r="C16" s="123"/>
      <c r="D16" s="123"/>
      <c r="E16" s="123"/>
      <c r="F16" s="123"/>
      <c r="G16" s="123"/>
      <c r="H16" s="123"/>
      <c r="I16" s="123"/>
      <c r="J16" s="123"/>
      <c r="K16" s="123"/>
      <c r="L16" s="123"/>
      <c r="M16" s="123"/>
      <c r="N16" s="123"/>
      <c r="O16" s="61"/>
      <c r="P16" s="61"/>
      <c r="Q16" s="61"/>
      <c r="R16" s="61"/>
      <c r="S16" s="61"/>
      <c r="T16" s="61"/>
    </row>
    <row r="17" spans="2:20" ht="14.45" customHeight="1" x14ac:dyDescent="0.25">
      <c r="B17" s="123"/>
      <c r="C17" s="123"/>
      <c r="D17" s="123"/>
      <c r="E17" s="123"/>
      <c r="F17" s="123"/>
      <c r="G17" s="123"/>
      <c r="H17" s="123"/>
      <c r="I17" s="123"/>
      <c r="J17" s="123"/>
      <c r="K17" s="123"/>
      <c r="L17" s="123"/>
      <c r="M17" s="123"/>
      <c r="N17" s="123"/>
      <c r="O17" s="61"/>
      <c r="P17" s="61"/>
      <c r="Q17" s="61"/>
      <c r="R17" s="61"/>
      <c r="S17" s="61"/>
      <c r="T17" s="61"/>
    </row>
    <row r="18" spans="2:20" ht="14.45" customHeight="1" x14ac:dyDescent="0.25">
      <c r="B18" s="123"/>
      <c r="C18" s="123"/>
      <c r="D18" s="123"/>
      <c r="E18" s="123"/>
      <c r="F18" s="123"/>
      <c r="G18" s="123"/>
      <c r="H18" s="123"/>
      <c r="I18" s="123"/>
      <c r="J18" s="123"/>
      <c r="K18" s="123"/>
      <c r="L18" s="123"/>
      <c r="M18" s="123"/>
      <c r="N18" s="123"/>
      <c r="O18" s="61"/>
      <c r="P18" s="61"/>
      <c r="Q18" s="61"/>
      <c r="R18" s="61"/>
      <c r="S18" s="61"/>
      <c r="T18" s="61"/>
    </row>
    <row r="19" spans="2:20" ht="14.45" customHeight="1" x14ac:dyDescent="0.25">
      <c r="B19" s="123"/>
      <c r="C19" s="123"/>
      <c r="D19" s="123"/>
      <c r="E19" s="123"/>
      <c r="F19" s="123"/>
      <c r="G19" s="123"/>
      <c r="H19" s="123"/>
      <c r="I19" s="123"/>
      <c r="J19" s="123"/>
      <c r="K19" s="123"/>
      <c r="L19" s="123"/>
      <c r="M19" s="123"/>
      <c r="N19" s="123"/>
      <c r="O19" s="61"/>
      <c r="P19" s="61"/>
      <c r="Q19" s="61"/>
      <c r="R19" s="61"/>
      <c r="S19" s="61"/>
      <c r="T19" s="61"/>
    </row>
    <row r="20" spans="2:20" ht="14.45" customHeight="1" x14ac:dyDescent="0.25">
      <c r="B20" s="123"/>
      <c r="C20" s="123"/>
      <c r="D20" s="123"/>
      <c r="E20" s="123"/>
      <c r="F20" s="123"/>
      <c r="G20" s="123"/>
      <c r="H20" s="123"/>
      <c r="I20" s="123"/>
      <c r="J20" s="123"/>
      <c r="K20" s="123"/>
      <c r="L20" s="123"/>
      <c r="M20" s="123"/>
      <c r="N20" s="123"/>
      <c r="O20" s="61"/>
      <c r="P20" s="61"/>
      <c r="Q20" s="61"/>
      <c r="R20" s="61"/>
      <c r="S20" s="61"/>
      <c r="T20" s="61"/>
    </row>
    <row r="21" spans="2:20" ht="14.45" customHeight="1" x14ac:dyDescent="0.25">
      <c r="B21" s="123"/>
      <c r="C21" s="123"/>
      <c r="D21" s="123"/>
      <c r="E21" s="123"/>
      <c r="F21" s="123"/>
      <c r="G21" s="123"/>
      <c r="H21" s="123"/>
      <c r="I21" s="123"/>
      <c r="J21" s="123"/>
      <c r="K21" s="123"/>
      <c r="L21" s="123"/>
      <c r="M21" s="123"/>
      <c r="N21" s="123"/>
      <c r="O21" s="61"/>
      <c r="P21" s="61"/>
      <c r="Q21" s="61"/>
      <c r="R21" s="61"/>
      <c r="S21" s="61"/>
      <c r="T21" s="61"/>
    </row>
    <row r="22" spans="2:20" ht="14.45" customHeight="1" x14ac:dyDescent="0.25">
      <c r="B22" s="123"/>
      <c r="C22" s="123"/>
      <c r="D22" s="123"/>
      <c r="E22" s="123"/>
      <c r="F22" s="123"/>
      <c r="G22" s="123"/>
      <c r="H22" s="123"/>
      <c r="I22" s="123"/>
      <c r="J22" s="123"/>
      <c r="K22" s="123"/>
      <c r="L22" s="123"/>
      <c r="M22" s="123"/>
      <c r="N22" s="123"/>
      <c r="O22" s="61"/>
      <c r="P22" s="61"/>
      <c r="Q22" s="61"/>
      <c r="R22" s="61"/>
      <c r="S22" s="61"/>
      <c r="T22" s="61"/>
    </row>
    <row r="23" spans="2:20" ht="14.45" customHeight="1" x14ac:dyDescent="0.25">
      <c r="B23" s="123"/>
      <c r="C23" s="123"/>
      <c r="D23" s="123"/>
      <c r="E23" s="123"/>
      <c r="F23" s="123"/>
      <c r="G23" s="123"/>
      <c r="H23" s="123"/>
      <c r="I23" s="123"/>
      <c r="J23" s="123"/>
      <c r="K23" s="123"/>
      <c r="L23" s="123"/>
      <c r="M23" s="123"/>
      <c r="N23" s="123"/>
      <c r="O23" s="61"/>
      <c r="P23" s="61"/>
      <c r="Q23" s="61"/>
      <c r="R23" s="61"/>
      <c r="S23" s="61"/>
      <c r="T23" s="61"/>
    </row>
    <row r="24" spans="2:20" ht="14.45" customHeight="1" x14ac:dyDescent="0.25">
      <c r="B24" s="123"/>
      <c r="C24" s="123"/>
      <c r="D24" s="123"/>
      <c r="E24" s="123"/>
      <c r="F24" s="123"/>
      <c r="G24" s="123"/>
      <c r="H24" s="123"/>
      <c r="I24" s="123"/>
      <c r="J24" s="123"/>
      <c r="K24" s="123"/>
      <c r="L24" s="123"/>
      <c r="M24" s="123"/>
      <c r="N24" s="123"/>
      <c r="O24" s="61"/>
      <c r="P24" s="61"/>
      <c r="Q24" s="61"/>
      <c r="R24" s="61"/>
      <c r="S24" s="61"/>
      <c r="T24" s="61"/>
    </row>
    <row r="25" spans="2:20" ht="14.45" customHeight="1" x14ac:dyDescent="0.25">
      <c r="B25" s="123"/>
      <c r="C25" s="123"/>
      <c r="D25" s="123"/>
      <c r="E25" s="123"/>
      <c r="F25" s="123"/>
      <c r="G25" s="123"/>
      <c r="H25" s="123"/>
      <c r="I25" s="123"/>
      <c r="J25" s="123"/>
      <c r="K25" s="123"/>
      <c r="L25" s="123"/>
      <c r="M25" s="123"/>
      <c r="N25" s="123"/>
      <c r="O25" s="61"/>
      <c r="P25" s="61"/>
      <c r="Q25" s="61"/>
      <c r="R25" s="61"/>
      <c r="S25" s="61"/>
      <c r="T25" s="61"/>
    </row>
    <row r="26" spans="2:20" ht="14.45" customHeight="1" x14ac:dyDescent="0.25">
      <c r="B26" s="123"/>
      <c r="C26" s="123"/>
      <c r="D26" s="123"/>
      <c r="E26" s="123"/>
      <c r="F26" s="123"/>
      <c r="G26" s="123"/>
      <c r="H26" s="123"/>
      <c r="I26" s="123"/>
      <c r="J26" s="123"/>
      <c r="K26" s="123"/>
      <c r="L26" s="123"/>
      <c r="M26" s="123"/>
      <c r="N26" s="123"/>
      <c r="O26" s="61"/>
      <c r="P26" s="61"/>
      <c r="Q26" s="61"/>
      <c r="R26" s="61"/>
      <c r="S26" s="61"/>
      <c r="T26" s="61"/>
    </row>
    <row r="27" spans="2:20" ht="14.45" customHeight="1" x14ac:dyDescent="0.25">
      <c r="B27" s="123"/>
      <c r="C27" s="123"/>
      <c r="D27" s="123"/>
      <c r="E27" s="123"/>
      <c r="F27" s="123"/>
      <c r="G27" s="123"/>
      <c r="H27" s="123"/>
      <c r="I27" s="123"/>
      <c r="J27" s="123"/>
      <c r="K27" s="123"/>
      <c r="L27" s="123"/>
      <c r="M27" s="123"/>
      <c r="N27" s="123"/>
      <c r="O27" s="61"/>
      <c r="P27" s="61"/>
      <c r="Q27" s="61"/>
      <c r="R27" s="61"/>
      <c r="S27" s="61"/>
      <c r="T27" s="61"/>
    </row>
    <row r="28" spans="2:20" ht="14.45" customHeight="1" x14ac:dyDescent="0.25">
      <c r="B28" s="123"/>
      <c r="C28" s="123"/>
      <c r="D28" s="123"/>
      <c r="E28" s="123"/>
      <c r="F28" s="123"/>
      <c r="G28" s="123"/>
      <c r="H28" s="123"/>
      <c r="I28" s="123"/>
      <c r="J28" s="123"/>
      <c r="K28" s="123"/>
      <c r="L28" s="123"/>
      <c r="M28" s="123"/>
      <c r="N28" s="123"/>
      <c r="O28" s="61"/>
      <c r="P28" s="61"/>
      <c r="Q28" s="61"/>
      <c r="R28" s="61"/>
      <c r="S28" s="61"/>
      <c r="T28" s="61"/>
    </row>
    <row r="29" spans="2:20" ht="14.45" customHeight="1" x14ac:dyDescent="0.25">
      <c r="B29" s="123"/>
      <c r="C29" s="123"/>
      <c r="D29" s="123"/>
      <c r="E29" s="123"/>
      <c r="F29" s="123"/>
      <c r="G29" s="123"/>
      <c r="H29" s="123"/>
      <c r="I29" s="123"/>
      <c r="J29" s="123"/>
      <c r="K29" s="123"/>
      <c r="L29" s="123"/>
      <c r="M29" s="123"/>
      <c r="N29" s="123"/>
      <c r="O29" s="61"/>
      <c r="P29" s="61"/>
      <c r="Q29" s="61"/>
      <c r="R29" s="61"/>
      <c r="S29" s="61"/>
      <c r="T29" s="61"/>
    </row>
    <row r="30" spans="2:20" ht="14.45" customHeight="1" x14ac:dyDescent="0.25">
      <c r="B30" s="123"/>
      <c r="C30" s="123"/>
      <c r="D30" s="123"/>
      <c r="E30" s="123"/>
      <c r="F30" s="123"/>
      <c r="G30" s="123"/>
      <c r="H30" s="123"/>
      <c r="I30" s="123"/>
      <c r="J30" s="123"/>
      <c r="K30" s="123"/>
      <c r="L30" s="123"/>
      <c r="M30" s="123"/>
      <c r="N30" s="123"/>
      <c r="O30" s="61"/>
      <c r="P30" s="61"/>
      <c r="Q30" s="61"/>
      <c r="R30" s="61"/>
      <c r="S30" s="61"/>
      <c r="T30" s="61"/>
    </row>
    <row r="31" spans="2:20" ht="14.45" customHeight="1" x14ac:dyDescent="0.25">
      <c r="B31" s="123"/>
      <c r="C31" s="123"/>
      <c r="D31" s="123"/>
      <c r="E31" s="123"/>
      <c r="F31" s="123"/>
      <c r="G31" s="123"/>
      <c r="H31" s="123"/>
      <c r="I31" s="123"/>
      <c r="J31" s="123"/>
      <c r="K31" s="123"/>
      <c r="L31" s="123"/>
      <c r="M31" s="123"/>
      <c r="N31" s="123"/>
      <c r="O31" s="61"/>
      <c r="P31" s="61"/>
      <c r="Q31" s="61"/>
      <c r="R31" s="61"/>
      <c r="S31" s="61"/>
      <c r="T31" s="61"/>
    </row>
    <row r="32" spans="2:20" ht="14.45" customHeight="1" x14ac:dyDescent="0.25">
      <c r="B32" s="123"/>
      <c r="C32" s="123"/>
      <c r="D32" s="123"/>
      <c r="E32" s="123"/>
      <c r="F32" s="123"/>
      <c r="G32" s="123"/>
      <c r="H32" s="123"/>
      <c r="I32" s="123"/>
      <c r="J32" s="123"/>
      <c r="K32" s="123"/>
      <c r="L32" s="123"/>
      <c r="M32" s="123"/>
      <c r="N32" s="123"/>
      <c r="O32" s="61"/>
      <c r="P32" s="61"/>
      <c r="Q32" s="61"/>
      <c r="R32" s="61"/>
      <c r="S32" s="61"/>
      <c r="T32" s="61"/>
    </row>
    <row r="33" spans="2:20" ht="14.45" customHeight="1" x14ac:dyDescent="0.25">
      <c r="B33" s="123"/>
      <c r="C33" s="123"/>
      <c r="D33" s="123"/>
      <c r="E33" s="123"/>
      <c r="F33" s="123"/>
      <c r="G33" s="123"/>
      <c r="H33" s="123"/>
      <c r="I33" s="123"/>
      <c r="J33" s="123"/>
      <c r="K33" s="123"/>
      <c r="L33" s="123"/>
      <c r="M33" s="123"/>
      <c r="N33" s="123"/>
      <c r="O33" s="61"/>
      <c r="P33" s="61"/>
      <c r="Q33" s="61"/>
      <c r="R33" s="61"/>
      <c r="S33" s="61"/>
      <c r="T33" s="61"/>
    </row>
    <row r="34" spans="2:20" ht="14.45" customHeight="1" x14ac:dyDescent="0.25">
      <c r="B34" s="123"/>
      <c r="C34" s="123"/>
      <c r="D34" s="123"/>
      <c r="E34" s="123"/>
      <c r="F34" s="123"/>
      <c r="G34" s="123"/>
      <c r="H34" s="123"/>
      <c r="I34" s="123"/>
      <c r="J34" s="123"/>
      <c r="K34" s="123"/>
      <c r="L34" s="123"/>
      <c r="M34" s="123"/>
      <c r="N34" s="123"/>
      <c r="O34" s="61"/>
      <c r="P34" s="61"/>
      <c r="Q34" s="61"/>
      <c r="R34" s="61"/>
      <c r="S34" s="61"/>
      <c r="T34" s="61"/>
    </row>
    <row r="35" spans="2:20" ht="14.45" customHeight="1" x14ac:dyDescent="0.25">
      <c r="B35" s="123"/>
      <c r="C35" s="123"/>
      <c r="D35" s="123"/>
      <c r="E35" s="123"/>
      <c r="F35" s="123"/>
      <c r="G35" s="123"/>
      <c r="H35" s="123"/>
      <c r="I35" s="123"/>
      <c r="J35" s="123"/>
      <c r="K35" s="123"/>
      <c r="L35" s="123"/>
      <c r="M35" s="123"/>
      <c r="N35" s="123"/>
      <c r="O35" s="61"/>
      <c r="P35" s="61"/>
      <c r="Q35" s="61"/>
      <c r="R35" s="61"/>
      <c r="S35" s="61"/>
      <c r="T35" s="61"/>
    </row>
    <row r="36" spans="2:20" ht="14.45" customHeight="1" x14ac:dyDescent="0.25">
      <c r="B36" s="123"/>
      <c r="C36" s="123"/>
      <c r="D36" s="123"/>
      <c r="E36" s="123"/>
      <c r="F36" s="123"/>
      <c r="G36" s="123"/>
      <c r="H36" s="123"/>
      <c r="I36" s="123"/>
      <c r="J36" s="123"/>
      <c r="K36" s="123"/>
      <c r="L36" s="123"/>
      <c r="M36" s="123"/>
      <c r="N36" s="123"/>
      <c r="O36" s="61"/>
      <c r="P36" s="61"/>
      <c r="Q36" s="61"/>
      <c r="R36" s="61"/>
      <c r="S36" s="61"/>
      <c r="T36" s="61"/>
    </row>
    <row r="37" spans="2:20" ht="14.45" customHeight="1" x14ac:dyDescent="0.25">
      <c r="B37" s="123"/>
      <c r="C37" s="123"/>
      <c r="D37" s="123"/>
      <c r="E37" s="123"/>
      <c r="F37" s="123"/>
      <c r="G37" s="123"/>
      <c r="H37" s="123"/>
      <c r="I37" s="123"/>
      <c r="J37" s="123"/>
      <c r="K37" s="123"/>
      <c r="L37" s="123"/>
      <c r="M37" s="123"/>
      <c r="N37" s="123"/>
      <c r="O37" s="61"/>
      <c r="P37" s="61"/>
      <c r="Q37" s="61"/>
      <c r="R37" s="61"/>
      <c r="S37" s="61"/>
      <c r="T37" s="61"/>
    </row>
    <row r="38" spans="2:20" ht="14.45" customHeight="1" x14ac:dyDescent="0.25">
      <c r="B38" s="123"/>
      <c r="C38" s="123"/>
      <c r="D38" s="123"/>
      <c r="E38" s="123"/>
      <c r="F38" s="123"/>
      <c r="G38" s="123"/>
      <c r="H38" s="123"/>
      <c r="I38" s="123"/>
      <c r="J38" s="123"/>
      <c r="K38" s="123"/>
      <c r="L38" s="123"/>
      <c r="M38" s="123"/>
      <c r="N38" s="123"/>
      <c r="O38" s="61"/>
      <c r="P38" s="61"/>
      <c r="Q38" s="61"/>
      <c r="R38" s="61"/>
      <c r="S38" s="61"/>
      <c r="T38" s="61"/>
    </row>
    <row r="39" spans="2:20" x14ac:dyDescent="0.25">
      <c r="B39" s="123"/>
      <c r="C39" s="123"/>
      <c r="D39" s="123"/>
      <c r="E39" s="123"/>
      <c r="F39" s="123"/>
      <c r="G39" s="123"/>
      <c r="H39" s="123"/>
      <c r="I39" s="123"/>
      <c r="J39" s="123"/>
      <c r="K39" s="123"/>
      <c r="L39" s="123"/>
      <c r="M39" s="123"/>
      <c r="N39" s="123"/>
      <c r="O39" s="62"/>
      <c r="P39" s="62"/>
      <c r="Q39" s="62"/>
      <c r="R39" s="62"/>
      <c r="S39" s="62"/>
      <c r="T39" s="62"/>
    </row>
    <row r="40" spans="2:20" x14ac:dyDescent="0.25">
      <c r="B40" s="123"/>
      <c r="C40" s="123"/>
      <c r="D40" s="123"/>
      <c r="E40" s="123"/>
      <c r="F40" s="123"/>
      <c r="G40" s="123"/>
      <c r="H40" s="123"/>
      <c r="I40" s="123"/>
      <c r="J40" s="123"/>
      <c r="K40" s="123"/>
      <c r="L40" s="123"/>
      <c r="M40" s="123"/>
      <c r="N40" s="123"/>
      <c r="O40" s="62"/>
      <c r="P40" s="62"/>
      <c r="Q40" s="62"/>
      <c r="R40" s="62"/>
      <c r="S40" s="62"/>
      <c r="T40" s="62"/>
    </row>
    <row r="41" spans="2:20" x14ac:dyDescent="0.25">
      <c r="B41" s="123"/>
      <c r="C41" s="123"/>
      <c r="D41" s="123"/>
      <c r="E41" s="123"/>
      <c r="F41" s="123"/>
      <c r="G41" s="123"/>
      <c r="H41" s="123"/>
      <c r="I41" s="123"/>
      <c r="J41" s="123"/>
      <c r="K41" s="123"/>
      <c r="L41" s="123"/>
      <c r="M41" s="123"/>
      <c r="N41" s="123"/>
      <c r="O41" s="62"/>
      <c r="P41" s="62"/>
      <c r="Q41" s="62"/>
      <c r="R41" s="62"/>
      <c r="S41" s="62"/>
      <c r="T41" s="62"/>
    </row>
  </sheetData>
  <mergeCells count="3">
    <mergeCell ref="B2:N41"/>
    <mergeCell ref="O1:P1"/>
    <mergeCell ref="O2:P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9"/>
  <sheetViews>
    <sheetView workbookViewId="0"/>
  </sheetViews>
  <sheetFormatPr defaultRowHeight="15" x14ac:dyDescent="0.25"/>
  <cols>
    <col min="1" max="1" width="25.85546875" style="4" customWidth="1"/>
    <col min="2" max="2" width="18.42578125" style="4" customWidth="1"/>
    <col min="3" max="3" width="50.7109375" style="4" customWidth="1"/>
    <col min="4" max="4" width="33.28515625" style="4" customWidth="1"/>
    <col min="5" max="5" width="17.42578125" style="4" bestFit="1" customWidth="1"/>
    <col min="6" max="6" width="37.85546875" style="4" customWidth="1"/>
    <col min="7" max="7" width="32" style="15" customWidth="1"/>
    <col min="8" max="8" width="38.140625" style="4" customWidth="1"/>
    <col min="9" max="9" width="26.42578125" style="4" customWidth="1"/>
  </cols>
  <sheetData>
    <row r="1" spans="1:11" ht="30" x14ac:dyDescent="0.25">
      <c r="A1" s="5" t="s">
        <v>56</v>
      </c>
      <c r="B1" s="6" t="s">
        <v>0</v>
      </c>
      <c r="C1" s="6" t="s">
        <v>42</v>
      </c>
      <c r="D1" s="6" t="s">
        <v>89</v>
      </c>
      <c r="E1" s="5" t="s">
        <v>6</v>
      </c>
      <c r="F1" s="6" t="s">
        <v>4</v>
      </c>
      <c r="G1" s="6" t="s">
        <v>47</v>
      </c>
      <c r="H1" s="6" t="s">
        <v>5</v>
      </c>
      <c r="I1" s="60" t="s">
        <v>90</v>
      </c>
      <c r="J1" s="158" t="s">
        <v>129</v>
      </c>
      <c r="K1" s="158"/>
    </row>
    <row r="2" spans="1:11" ht="45" x14ac:dyDescent="0.25">
      <c r="A2" s="139" t="s">
        <v>59</v>
      </c>
      <c r="B2" s="54" t="s">
        <v>15</v>
      </c>
      <c r="C2" s="54" t="s">
        <v>16</v>
      </c>
      <c r="D2" s="54" t="s">
        <v>15</v>
      </c>
      <c r="E2" s="9">
        <v>2016</v>
      </c>
      <c r="F2" s="54" t="s">
        <v>17</v>
      </c>
      <c r="G2" s="54" t="s">
        <v>46</v>
      </c>
      <c r="H2" s="9"/>
      <c r="I2" s="9" t="s">
        <v>91</v>
      </c>
      <c r="J2" s="158" t="s">
        <v>130</v>
      </c>
      <c r="K2" s="158"/>
    </row>
    <row r="3" spans="1:11" x14ac:dyDescent="0.25">
      <c r="A3" s="140"/>
      <c r="B3" s="54" t="s">
        <v>2</v>
      </c>
      <c r="C3" s="54" t="s">
        <v>24</v>
      </c>
      <c r="D3" s="54" t="s">
        <v>2</v>
      </c>
      <c r="E3" s="9">
        <v>2016</v>
      </c>
      <c r="F3" s="54" t="s">
        <v>25</v>
      </c>
      <c r="G3" s="54" t="s">
        <v>3</v>
      </c>
      <c r="H3" s="9"/>
      <c r="I3" s="9" t="s">
        <v>91</v>
      </c>
    </row>
    <row r="4" spans="1:11" ht="30" x14ac:dyDescent="0.25">
      <c r="A4" s="140"/>
      <c r="B4" s="134" t="s">
        <v>35</v>
      </c>
      <c r="C4" s="54" t="s">
        <v>36</v>
      </c>
      <c r="D4" s="135" t="s">
        <v>92</v>
      </c>
      <c r="E4" s="9">
        <v>2016</v>
      </c>
      <c r="F4" s="138" t="s">
        <v>50</v>
      </c>
      <c r="G4" s="134" t="s">
        <v>70</v>
      </c>
      <c r="H4" s="134" t="s">
        <v>43</v>
      </c>
      <c r="I4" s="134" t="s">
        <v>91</v>
      </c>
    </row>
    <row r="5" spans="1:11" ht="30" x14ac:dyDescent="0.25">
      <c r="A5" s="140"/>
      <c r="B5" s="134"/>
      <c r="C5" s="54" t="s">
        <v>36</v>
      </c>
      <c r="D5" s="136"/>
      <c r="E5" s="9" t="s">
        <v>45</v>
      </c>
      <c r="F5" s="138"/>
      <c r="G5" s="134"/>
      <c r="H5" s="134"/>
      <c r="I5" s="134"/>
    </row>
    <row r="6" spans="1:11" ht="30" x14ac:dyDescent="0.25">
      <c r="A6" s="140"/>
      <c r="B6" s="134"/>
      <c r="C6" s="54" t="s">
        <v>36</v>
      </c>
      <c r="D6" s="137"/>
      <c r="E6" s="9" t="s">
        <v>44</v>
      </c>
      <c r="F6" s="138"/>
      <c r="G6" s="134"/>
      <c r="H6" s="134"/>
      <c r="I6" s="134"/>
    </row>
    <row r="7" spans="1:11" x14ac:dyDescent="0.25">
      <c r="A7" s="140"/>
      <c r="B7" s="134" t="s">
        <v>60</v>
      </c>
      <c r="C7" s="54" t="s">
        <v>64</v>
      </c>
      <c r="D7" s="135" t="s">
        <v>93</v>
      </c>
      <c r="E7" s="9">
        <v>2016</v>
      </c>
      <c r="F7" s="138" t="s">
        <v>50</v>
      </c>
      <c r="G7" s="134" t="s">
        <v>70</v>
      </c>
      <c r="H7" s="134" t="s">
        <v>43</v>
      </c>
      <c r="I7" s="134" t="s">
        <v>91</v>
      </c>
    </row>
    <row r="8" spans="1:11" x14ac:dyDescent="0.25">
      <c r="A8" s="140"/>
      <c r="B8" s="134"/>
      <c r="C8" s="54" t="s">
        <v>65</v>
      </c>
      <c r="D8" s="136"/>
      <c r="E8" s="9" t="s">
        <v>45</v>
      </c>
      <c r="F8" s="138"/>
      <c r="G8" s="134"/>
      <c r="H8" s="134"/>
      <c r="I8" s="134"/>
    </row>
    <row r="9" spans="1:11" x14ac:dyDescent="0.25">
      <c r="A9" s="141"/>
      <c r="B9" s="134"/>
      <c r="C9" s="54" t="s">
        <v>66</v>
      </c>
      <c r="D9" s="137"/>
      <c r="E9" s="9" t="s">
        <v>44</v>
      </c>
      <c r="F9" s="138"/>
      <c r="G9" s="134"/>
      <c r="H9" s="134"/>
      <c r="I9" s="134"/>
    </row>
    <row r="10" spans="1:11" ht="90" x14ac:dyDescent="0.25">
      <c r="A10" s="129" t="s">
        <v>58</v>
      </c>
      <c r="B10" s="8" t="s">
        <v>37</v>
      </c>
      <c r="C10" s="7" t="s">
        <v>38</v>
      </c>
      <c r="D10" s="7" t="s">
        <v>94</v>
      </c>
      <c r="E10" s="8" t="s">
        <v>45</v>
      </c>
      <c r="F10" s="7" t="s">
        <v>39</v>
      </c>
      <c r="G10" s="7" t="s">
        <v>48</v>
      </c>
      <c r="H10" s="7" t="s">
        <v>95</v>
      </c>
      <c r="I10" s="7" t="s">
        <v>91</v>
      </c>
    </row>
    <row r="11" spans="1:11" ht="90" x14ac:dyDescent="0.25">
      <c r="A11" s="129"/>
      <c r="B11" s="7" t="s">
        <v>40</v>
      </c>
      <c r="C11" s="7" t="s">
        <v>41</v>
      </c>
      <c r="D11" s="7" t="s">
        <v>94</v>
      </c>
      <c r="E11" s="8" t="s">
        <v>45</v>
      </c>
      <c r="F11" s="7" t="s">
        <v>39</v>
      </c>
      <c r="G11" s="7" t="s">
        <v>48</v>
      </c>
      <c r="H11" s="7" t="s">
        <v>95</v>
      </c>
      <c r="I11" s="7" t="s">
        <v>91</v>
      </c>
    </row>
    <row r="12" spans="1:11" x14ac:dyDescent="0.25">
      <c r="A12" s="130" t="s">
        <v>123</v>
      </c>
      <c r="B12" s="52" t="s">
        <v>67</v>
      </c>
      <c r="C12" s="52" t="s">
        <v>18</v>
      </c>
      <c r="D12" s="131" t="s">
        <v>96</v>
      </c>
      <c r="E12" s="53" t="s">
        <v>20</v>
      </c>
      <c r="F12" s="124" t="s">
        <v>19</v>
      </c>
      <c r="G12" s="124" t="s">
        <v>1</v>
      </c>
      <c r="H12" s="124" t="s">
        <v>102</v>
      </c>
      <c r="I12" s="124" t="s">
        <v>97</v>
      </c>
    </row>
    <row r="13" spans="1:11" x14ac:dyDescent="0.25">
      <c r="A13" s="130"/>
      <c r="B13" s="52" t="s">
        <v>52</v>
      </c>
      <c r="C13" s="52" t="s">
        <v>21</v>
      </c>
      <c r="D13" s="132"/>
      <c r="E13" s="53" t="s">
        <v>20</v>
      </c>
      <c r="F13" s="124"/>
      <c r="G13" s="124"/>
      <c r="H13" s="124"/>
      <c r="I13" s="124"/>
    </row>
    <row r="14" spans="1:11" ht="30" x14ac:dyDescent="0.25">
      <c r="A14" s="130"/>
      <c r="B14" s="52" t="s">
        <v>68</v>
      </c>
      <c r="C14" s="52" t="s">
        <v>22</v>
      </c>
      <c r="D14" s="132"/>
      <c r="E14" s="53" t="s">
        <v>20</v>
      </c>
      <c r="F14" s="124"/>
      <c r="G14" s="124"/>
      <c r="H14" s="124"/>
      <c r="I14" s="124"/>
    </row>
    <row r="15" spans="1:11" ht="30" x14ac:dyDescent="0.25">
      <c r="A15" s="130"/>
      <c r="B15" s="52" t="s">
        <v>69</v>
      </c>
      <c r="C15" s="52" t="s">
        <v>23</v>
      </c>
      <c r="D15" s="133"/>
      <c r="E15" s="53" t="s">
        <v>20</v>
      </c>
      <c r="F15" s="124"/>
      <c r="G15" s="124"/>
      <c r="H15" s="124"/>
      <c r="I15" s="124"/>
    </row>
    <row r="16" spans="1:11" ht="30" x14ac:dyDescent="0.25">
      <c r="A16" s="125" t="s">
        <v>29</v>
      </c>
      <c r="B16" s="11" t="s">
        <v>54</v>
      </c>
      <c r="C16" s="11" t="s">
        <v>30</v>
      </c>
      <c r="D16" s="126" t="s">
        <v>29</v>
      </c>
      <c r="E16" s="10">
        <v>2014</v>
      </c>
      <c r="F16" s="27" t="s">
        <v>31</v>
      </c>
      <c r="G16" s="59" t="s">
        <v>88</v>
      </c>
      <c r="H16" s="11" t="s">
        <v>32</v>
      </c>
      <c r="I16" s="11" t="s">
        <v>98</v>
      </c>
    </row>
    <row r="17" spans="1:9" ht="30" x14ac:dyDescent="0.25">
      <c r="A17" s="125"/>
      <c r="B17" s="11" t="s">
        <v>53</v>
      </c>
      <c r="C17" s="11" t="s">
        <v>33</v>
      </c>
      <c r="D17" s="127"/>
      <c r="E17" s="10">
        <v>2014</v>
      </c>
      <c r="F17" s="27" t="s">
        <v>31</v>
      </c>
      <c r="G17" s="58" t="s">
        <v>88</v>
      </c>
      <c r="H17" s="11" t="s">
        <v>99</v>
      </c>
      <c r="I17" s="11" t="s">
        <v>98</v>
      </c>
    </row>
    <row r="18" spans="1:9" ht="30" x14ac:dyDescent="0.25">
      <c r="A18" s="125"/>
      <c r="B18" s="11" t="s">
        <v>53</v>
      </c>
      <c r="C18" s="11" t="s">
        <v>34</v>
      </c>
      <c r="D18" s="128"/>
      <c r="E18" s="10">
        <v>2015</v>
      </c>
      <c r="F18" s="27" t="s">
        <v>31</v>
      </c>
      <c r="G18" s="11" t="s">
        <v>49</v>
      </c>
      <c r="H18" s="11" t="s">
        <v>99</v>
      </c>
      <c r="I18" s="11" t="s">
        <v>98</v>
      </c>
    </row>
    <row r="19" spans="1:9" ht="30" x14ac:dyDescent="0.25">
      <c r="A19" s="14" t="s">
        <v>26</v>
      </c>
      <c r="B19" s="12" t="s">
        <v>26</v>
      </c>
      <c r="C19" s="12" t="s">
        <v>27</v>
      </c>
      <c r="D19" s="12" t="s">
        <v>100</v>
      </c>
      <c r="E19" s="13">
        <v>2016</v>
      </c>
      <c r="F19" s="12" t="s">
        <v>28</v>
      </c>
      <c r="G19" s="12" t="s">
        <v>48</v>
      </c>
      <c r="H19" s="12"/>
      <c r="I19" s="12" t="s">
        <v>91</v>
      </c>
    </row>
  </sheetData>
  <mergeCells count="24">
    <mergeCell ref="J1:K1"/>
    <mergeCell ref="J2:K2"/>
    <mergeCell ref="A2:A9"/>
    <mergeCell ref="B4:B6"/>
    <mergeCell ref="D4:D6"/>
    <mergeCell ref="F4:F6"/>
    <mergeCell ref="G4:G6"/>
    <mergeCell ref="I4:I6"/>
    <mergeCell ref="B7:B9"/>
    <mergeCell ref="D7:D9"/>
    <mergeCell ref="F7:F9"/>
    <mergeCell ref="G7:G9"/>
    <mergeCell ref="H7:H9"/>
    <mergeCell ref="I7:I9"/>
    <mergeCell ref="H4:H6"/>
    <mergeCell ref="I12:I15"/>
    <mergeCell ref="A16:A18"/>
    <mergeCell ref="D16:D18"/>
    <mergeCell ref="A10:A11"/>
    <mergeCell ref="A12:A15"/>
    <mergeCell ref="D12:D15"/>
    <mergeCell ref="F12:F15"/>
    <mergeCell ref="G12:G15"/>
    <mergeCell ref="H12:H1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9"/>
  <sheetViews>
    <sheetView workbookViewId="0"/>
  </sheetViews>
  <sheetFormatPr defaultRowHeight="15" x14ac:dyDescent="0.25"/>
  <cols>
    <col min="1" max="1" width="26.7109375" bestFit="1" customWidth="1"/>
    <col min="2" max="2" width="16" customWidth="1"/>
    <col min="3" max="3" width="50.7109375" customWidth="1"/>
    <col min="4" max="4" width="17.42578125" bestFit="1" customWidth="1"/>
    <col min="5" max="5" width="10.85546875" bestFit="1" customWidth="1"/>
    <col min="6" max="6" width="11.28515625" bestFit="1" customWidth="1"/>
    <col min="7" max="7" width="16.5703125" bestFit="1" customWidth="1"/>
    <col min="8" max="9" width="9.140625" style="1"/>
    <col min="10" max="10" width="17.140625" style="1" bestFit="1" customWidth="1"/>
    <col min="11" max="11" width="9.140625" style="1"/>
    <col min="12" max="12" width="10.5703125" bestFit="1" customWidth="1"/>
    <col min="13" max="13" width="11.85546875" bestFit="1" customWidth="1"/>
    <col min="14" max="14" width="13.140625" bestFit="1" customWidth="1"/>
  </cols>
  <sheetData>
    <row r="1" spans="1:16" x14ac:dyDescent="0.25">
      <c r="A1" s="5" t="s">
        <v>56</v>
      </c>
      <c r="B1" s="6" t="s">
        <v>0</v>
      </c>
      <c r="C1" s="6" t="s">
        <v>42</v>
      </c>
      <c r="D1" s="19" t="s">
        <v>6</v>
      </c>
      <c r="E1" s="19" t="s">
        <v>7</v>
      </c>
      <c r="F1" s="19" t="s">
        <v>8</v>
      </c>
      <c r="G1" s="19" t="s">
        <v>116</v>
      </c>
      <c r="H1" s="20" t="s">
        <v>9</v>
      </c>
      <c r="I1" s="20" t="s">
        <v>10</v>
      </c>
      <c r="J1" s="20" t="s">
        <v>11</v>
      </c>
      <c r="K1" s="20" t="s">
        <v>12</v>
      </c>
      <c r="L1" s="19" t="s">
        <v>13</v>
      </c>
      <c r="M1" s="5" t="s">
        <v>14</v>
      </c>
      <c r="N1" s="19" t="s">
        <v>101</v>
      </c>
      <c r="O1" s="158" t="s">
        <v>129</v>
      </c>
      <c r="P1" s="158"/>
    </row>
    <row r="2" spans="1:16" x14ac:dyDescent="0.25">
      <c r="A2" s="143" t="s">
        <v>57</v>
      </c>
      <c r="B2" s="54" t="s">
        <v>15</v>
      </c>
      <c r="C2" s="54" t="s">
        <v>16</v>
      </c>
      <c r="D2" s="16">
        <v>2016</v>
      </c>
      <c r="E2" s="16"/>
      <c r="F2" s="16"/>
      <c r="G2" s="21"/>
      <c r="H2" s="21"/>
      <c r="I2" s="21"/>
      <c r="J2" s="21"/>
      <c r="K2" s="21"/>
      <c r="L2" s="21"/>
      <c r="M2" s="9"/>
      <c r="N2" s="21"/>
      <c r="O2" s="158" t="s">
        <v>130</v>
      </c>
      <c r="P2" s="158"/>
    </row>
    <row r="3" spans="1:16" x14ac:dyDescent="0.25">
      <c r="A3" s="143"/>
      <c r="B3" s="54" t="s">
        <v>2</v>
      </c>
      <c r="C3" s="54" t="s">
        <v>24</v>
      </c>
      <c r="D3" s="16">
        <v>2016</v>
      </c>
      <c r="E3" s="16"/>
      <c r="F3" s="16"/>
      <c r="G3" s="21"/>
      <c r="H3" s="21"/>
      <c r="I3" s="21"/>
      <c r="J3" s="21"/>
      <c r="K3" s="21"/>
      <c r="L3" s="21"/>
      <c r="M3" s="9"/>
      <c r="N3" s="22"/>
    </row>
    <row r="4" spans="1:16" ht="30" customHeight="1" x14ac:dyDescent="0.25">
      <c r="A4" s="143"/>
      <c r="B4" s="134" t="s">
        <v>35</v>
      </c>
      <c r="C4" s="54" t="s">
        <v>61</v>
      </c>
      <c r="D4" s="16">
        <v>2016</v>
      </c>
      <c r="E4" s="16"/>
      <c r="F4" s="16"/>
      <c r="G4" s="21"/>
      <c r="H4" s="21"/>
      <c r="I4" s="21"/>
      <c r="J4" s="21"/>
      <c r="K4" s="21"/>
      <c r="L4" s="21"/>
      <c r="M4" s="134"/>
      <c r="N4" s="21"/>
    </row>
    <row r="5" spans="1:16" ht="30" x14ac:dyDescent="0.25">
      <c r="A5" s="143"/>
      <c r="B5" s="134"/>
      <c r="C5" s="54" t="s">
        <v>62</v>
      </c>
      <c r="D5" s="16" t="s">
        <v>45</v>
      </c>
      <c r="E5" s="16"/>
      <c r="F5" s="16"/>
      <c r="G5" s="21"/>
      <c r="H5" s="21"/>
      <c r="I5" s="21"/>
      <c r="J5" s="21"/>
      <c r="K5" s="21"/>
      <c r="L5" s="21"/>
      <c r="M5" s="134"/>
      <c r="N5" s="21"/>
    </row>
    <row r="6" spans="1:16" ht="30" x14ac:dyDescent="0.25">
      <c r="A6" s="143"/>
      <c r="B6" s="134"/>
      <c r="C6" s="54" t="s">
        <v>63</v>
      </c>
      <c r="D6" s="16" t="s">
        <v>44</v>
      </c>
      <c r="E6" s="16"/>
      <c r="F6" s="16"/>
      <c r="G6" s="21"/>
      <c r="H6" s="21"/>
      <c r="I6" s="21"/>
      <c r="J6" s="21"/>
      <c r="K6" s="21"/>
      <c r="L6" s="21"/>
      <c r="M6" s="134"/>
      <c r="N6" s="22"/>
    </row>
    <row r="7" spans="1:16" ht="30" customHeight="1" x14ac:dyDescent="0.25">
      <c r="A7" s="143"/>
      <c r="B7" s="135" t="s">
        <v>60</v>
      </c>
      <c r="C7" s="54" t="s">
        <v>64</v>
      </c>
      <c r="D7" s="16">
        <v>2016</v>
      </c>
      <c r="E7" s="16"/>
      <c r="F7" s="16"/>
      <c r="G7" s="21"/>
      <c r="H7" s="21"/>
      <c r="I7" s="21"/>
      <c r="J7" s="21"/>
      <c r="K7" s="21"/>
      <c r="L7" s="21"/>
      <c r="M7" s="135"/>
      <c r="N7" s="22"/>
    </row>
    <row r="8" spans="1:16" x14ac:dyDescent="0.25">
      <c r="A8" s="143"/>
      <c r="B8" s="136"/>
      <c r="C8" s="54" t="s">
        <v>65</v>
      </c>
      <c r="D8" s="16" t="s">
        <v>45</v>
      </c>
      <c r="E8" s="16"/>
      <c r="F8" s="16"/>
      <c r="G8" s="21"/>
      <c r="H8" s="21"/>
      <c r="I8" s="21"/>
      <c r="J8" s="21"/>
      <c r="K8" s="21"/>
      <c r="L8" s="21"/>
      <c r="M8" s="136"/>
      <c r="N8" s="22"/>
    </row>
    <row r="9" spans="1:16" x14ac:dyDescent="0.25">
      <c r="A9" s="143"/>
      <c r="B9" s="137"/>
      <c r="C9" s="54" t="s">
        <v>66</v>
      </c>
      <c r="D9" s="16" t="s">
        <v>44</v>
      </c>
      <c r="E9" s="16"/>
      <c r="F9" s="16"/>
      <c r="G9" s="21"/>
      <c r="H9" s="21"/>
      <c r="I9" s="21"/>
      <c r="J9" s="21"/>
      <c r="K9" s="21"/>
      <c r="L9" s="21"/>
      <c r="M9" s="137"/>
      <c r="N9" s="22"/>
    </row>
    <row r="10" spans="1:16" x14ac:dyDescent="0.25">
      <c r="A10" s="129" t="s">
        <v>58</v>
      </c>
      <c r="B10" s="23" t="s">
        <v>37</v>
      </c>
      <c r="C10" s="24" t="s">
        <v>38</v>
      </c>
      <c r="D10" s="17" t="s">
        <v>45</v>
      </c>
      <c r="E10" s="17"/>
      <c r="F10" s="17"/>
      <c r="G10" s="25"/>
      <c r="H10" s="25"/>
      <c r="I10" s="25"/>
      <c r="J10" s="25"/>
      <c r="K10" s="25"/>
      <c r="L10" s="25"/>
      <c r="M10" s="24"/>
      <c r="N10" s="25"/>
    </row>
    <row r="11" spans="1:16" ht="30" x14ac:dyDescent="0.25">
      <c r="A11" s="129"/>
      <c r="B11" s="24" t="s">
        <v>40</v>
      </c>
      <c r="C11" s="24" t="s">
        <v>41</v>
      </c>
      <c r="D11" s="17" t="s">
        <v>45</v>
      </c>
      <c r="E11" s="17"/>
      <c r="F11" s="17"/>
      <c r="G11" s="25"/>
      <c r="H11" s="25"/>
      <c r="I11" s="25"/>
      <c r="J11" s="25"/>
      <c r="K11" s="25"/>
      <c r="L11" s="25"/>
      <c r="M11" s="24"/>
      <c r="N11" s="25"/>
    </row>
    <row r="12" spans="1:16" ht="15" customHeight="1" x14ac:dyDescent="0.25">
      <c r="A12" s="130" t="s">
        <v>123</v>
      </c>
      <c r="B12" s="52" t="s">
        <v>67</v>
      </c>
      <c r="C12" s="52" t="s">
        <v>18</v>
      </c>
      <c r="D12" s="55" t="s">
        <v>20</v>
      </c>
      <c r="E12" s="55"/>
      <c r="F12" s="55"/>
      <c r="G12" s="26"/>
      <c r="H12" s="26"/>
      <c r="I12" s="26"/>
      <c r="J12" s="26"/>
      <c r="K12" s="26"/>
      <c r="L12" s="26"/>
      <c r="M12" s="142"/>
      <c r="N12" s="26"/>
    </row>
    <row r="13" spans="1:16" x14ac:dyDescent="0.25">
      <c r="A13" s="130"/>
      <c r="B13" s="52" t="s">
        <v>52</v>
      </c>
      <c r="C13" s="52" t="s">
        <v>21</v>
      </c>
      <c r="D13" s="55" t="s">
        <v>20</v>
      </c>
      <c r="E13" s="55"/>
      <c r="F13" s="55"/>
      <c r="G13" s="26"/>
      <c r="H13" s="26"/>
      <c r="I13" s="26"/>
      <c r="J13" s="26"/>
      <c r="K13" s="26"/>
      <c r="L13" s="26"/>
      <c r="M13" s="142"/>
      <c r="N13" s="26"/>
    </row>
    <row r="14" spans="1:16" ht="30" x14ac:dyDescent="0.25">
      <c r="A14" s="130"/>
      <c r="B14" s="52" t="s">
        <v>68</v>
      </c>
      <c r="C14" s="52" t="s">
        <v>22</v>
      </c>
      <c r="D14" s="55" t="s">
        <v>20</v>
      </c>
      <c r="E14" s="55"/>
      <c r="F14" s="55"/>
      <c r="G14" s="26"/>
      <c r="H14" s="26"/>
      <c r="I14" s="26"/>
      <c r="J14" s="26"/>
      <c r="K14" s="26"/>
      <c r="L14" s="26"/>
      <c r="M14" s="142"/>
      <c r="N14" s="26"/>
    </row>
    <row r="15" spans="1:16" ht="30" x14ac:dyDescent="0.25">
      <c r="A15" s="130"/>
      <c r="B15" s="52" t="s">
        <v>69</v>
      </c>
      <c r="C15" s="52" t="s">
        <v>23</v>
      </c>
      <c r="D15" s="55" t="s">
        <v>20</v>
      </c>
      <c r="E15" s="55"/>
      <c r="F15" s="55"/>
      <c r="G15" s="26"/>
      <c r="H15" s="26"/>
      <c r="I15" s="26"/>
      <c r="J15" s="26"/>
      <c r="K15" s="26"/>
      <c r="L15" s="26"/>
      <c r="M15" s="142"/>
      <c r="N15" s="26"/>
    </row>
    <row r="16" spans="1:16" x14ac:dyDescent="0.25">
      <c r="A16" s="125" t="s">
        <v>29</v>
      </c>
      <c r="B16" s="30" t="s">
        <v>54</v>
      </c>
      <c r="C16" s="11" t="s">
        <v>30</v>
      </c>
      <c r="D16" s="31">
        <v>2014</v>
      </c>
      <c r="E16" s="31"/>
      <c r="F16" s="31"/>
      <c r="G16" s="32"/>
      <c r="H16" s="32"/>
      <c r="I16" s="32"/>
      <c r="J16" s="32"/>
      <c r="K16" s="32"/>
      <c r="L16" s="32"/>
      <c r="M16" s="11"/>
      <c r="N16" s="33"/>
    </row>
    <row r="17" spans="1:14" ht="30" x14ac:dyDescent="0.25">
      <c r="A17" s="125"/>
      <c r="B17" s="30" t="s">
        <v>53</v>
      </c>
      <c r="C17" s="11" t="s">
        <v>33</v>
      </c>
      <c r="D17" s="31">
        <v>2014</v>
      </c>
      <c r="E17" s="31"/>
      <c r="F17" s="31"/>
      <c r="G17" s="32"/>
      <c r="H17" s="32"/>
      <c r="I17" s="32"/>
      <c r="J17" s="32"/>
      <c r="K17" s="32"/>
      <c r="L17" s="32"/>
      <c r="M17" s="11"/>
      <c r="N17" s="33"/>
    </row>
    <row r="18" spans="1:14" ht="30" x14ac:dyDescent="0.25">
      <c r="A18" s="125"/>
      <c r="B18" s="30" t="s">
        <v>53</v>
      </c>
      <c r="C18" s="11" t="s">
        <v>34</v>
      </c>
      <c r="D18" s="31">
        <v>2015</v>
      </c>
      <c r="E18" s="31"/>
      <c r="F18" s="31"/>
      <c r="G18" s="32"/>
      <c r="H18" s="32"/>
      <c r="I18" s="32"/>
      <c r="J18" s="32"/>
      <c r="K18" s="32"/>
      <c r="L18" s="32"/>
      <c r="M18" s="11"/>
      <c r="N18" s="33"/>
    </row>
    <row r="19" spans="1:14" ht="30" x14ac:dyDescent="0.25">
      <c r="A19" s="14" t="s">
        <v>26</v>
      </c>
      <c r="B19" s="12" t="s">
        <v>26</v>
      </c>
      <c r="C19" s="12" t="s">
        <v>27</v>
      </c>
      <c r="D19" s="18">
        <v>2016</v>
      </c>
      <c r="E19" s="18"/>
      <c r="F19" s="18"/>
      <c r="G19" s="28"/>
      <c r="H19" s="28"/>
      <c r="I19" s="28"/>
      <c r="J19" s="28"/>
      <c r="K19" s="28"/>
      <c r="L19" s="28"/>
      <c r="M19" s="13"/>
      <c r="N19" s="29"/>
    </row>
  </sheetData>
  <mergeCells count="11">
    <mergeCell ref="O1:P1"/>
    <mergeCell ref="O2:P2"/>
    <mergeCell ref="A12:A15"/>
    <mergeCell ref="M12:M15"/>
    <mergeCell ref="A16:A18"/>
    <mergeCell ref="A2:A9"/>
    <mergeCell ref="B4:B6"/>
    <mergeCell ref="M4:M6"/>
    <mergeCell ref="B7:B9"/>
    <mergeCell ref="M7:M9"/>
    <mergeCell ref="A10:A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9"/>
  <sheetViews>
    <sheetView workbookViewId="0"/>
  </sheetViews>
  <sheetFormatPr defaultRowHeight="15" x14ac:dyDescent="0.25"/>
  <cols>
    <col min="1" max="1" width="21.140625" customWidth="1"/>
    <col min="2" max="2" width="16" customWidth="1"/>
    <col min="3" max="3" width="20.5703125" customWidth="1"/>
    <col min="4" max="4" width="18" customWidth="1"/>
    <col min="5" max="6" width="16.42578125" bestFit="1" customWidth="1"/>
    <col min="7" max="7" width="16.42578125" customWidth="1"/>
    <col min="8" max="9" width="19.5703125" bestFit="1" customWidth="1"/>
    <col min="10" max="10" width="19.140625" customWidth="1"/>
    <col min="11" max="11" width="17.7109375" bestFit="1" customWidth="1"/>
    <col min="12" max="12" width="13.28515625" customWidth="1"/>
    <col min="13" max="13" width="15.5703125" customWidth="1"/>
    <col min="14" max="14" width="16.42578125" customWidth="1"/>
    <col min="15" max="15" width="19.140625" customWidth="1"/>
    <col min="16" max="16" width="18.28515625" bestFit="1" customWidth="1"/>
    <col min="17" max="17" width="29.28515625" customWidth="1"/>
    <col min="18" max="18" width="27.7109375" customWidth="1"/>
    <col min="19" max="19" width="23.42578125" customWidth="1"/>
  </cols>
  <sheetData>
    <row r="1" spans="1:21" s="3" customFormat="1" x14ac:dyDescent="0.25">
      <c r="A1" s="34" t="s">
        <v>51</v>
      </c>
      <c r="B1" s="35" t="s">
        <v>15</v>
      </c>
      <c r="C1" s="34" t="s">
        <v>2</v>
      </c>
      <c r="D1" s="34" t="s">
        <v>55</v>
      </c>
      <c r="E1" s="34" t="s">
        <v>73</v>
      </c>
      <c r="F1" s="34" t="s">
        <v>74</v>
      </c>
      <c r="G1" s="51" t="s">
        <v>60</v>
      </c>
      <c r="H1" s="51" t="s">
        <v>86</v>
      </c>
      <c r="I1" s="51" t="s">
        <v>87</v>
      </c>
      <c r="J1" s="35" t="s">
        <v>40</v>
      </c>
      <c r="K1" s="34" t="s">
        <v>37</v>
      </c>
      <c r="L1" s="34" t="s">
        <v>67</v>
      </c>
      <c r="M1" s="34" t="s">
        <v>52</v>
      </c>
      <c r="N1" s="34" t="s">
        <v>68</v>
      </c>
      <c r="O1" s="34" t="s">
        <v>69</v>
      </c>
      <c r="P1" s="34" t="s">
        <v>54</v>
      </c>
      <c r="Q1" s="36" t="s">
        <v>71</v>
      </c>
      <c r="R1" s="37" t="s">
        <v>72</v>
      </c>
      <c r="S1" s="39" t="s">
        <v>76</v>
      </c>
      <c r="T1" s="158" t="s">
        <v>129</v>
      </c>
      <c r="U1" s="158"/>
    </row>
    <row r="2" spans="1:21" x14ac:dyDescent="0.25">
      <c r="A2" s="40" t="s">
        <v>77</v>
      </c>
      <c r="B2" s="41"/>
      <c r="C2" s="41"/>
      <c r="D2" s="43"/>
      <c r="E2" s="43"/>
      <c r="F2" s="43"/>
      <c r="G2" s="43"/>
      <c r="H2" s="43"/>
      <c r="I2" s="43"/>
      <c r="J2" s="43"/>
      <c r="K2" s="43"/>
      <c r="L2" s="43"/>
      <c r="M2" s="43"/>
      <c r="N2" s="43"/>
      <c r="O2" s="43"/>
      <c r="P2" s="43"/>
      <c r="Q2" s="43"/>
      <c r="R2" s="43"/>
      <c r="S2" s="45"/>
      <c r="T2" s="158" t="s">
        <v>130</v>
      </c>
      <c r="U2" s="158"/>
    </row>
    <row r="3" spans="1:21" x14ac:dyDescent="0.25">
      <c r="A3" s="40" t="s">
        <v>81</v>
      </c>
      <c r="B3" s="41"/>
      <c r="C3" s="41"/>
      <c r="D3" s="43"/>
      <c r="E3" s="43"/>
      <c r="F3" s="43"/>
      <c r="G3" s="43"/>
      <c r="H3" s="43"/>
      <c r="I3" s="43"/>
      <c r="J3" s="43"/>
      <c r="K3" s="43"/>
      <c r="L3" s="43"/>
      <c r="M3" s="43"/>
      <c r="N3" s="43"/>
      <c r="O3" s="43"/>
      <c r="P3" s="43"/>
      <c r="Q3" s="43"/>
      <c r="R3" s="43"/>
      <c r="S3" s="45"/>
    </row>
    <row r="4" spans="1:21" x14ac:dyDescent="0.25">
      <c r="A4" s="40" t="s">
        <v>78</v>
      </c>
      <c r="B4" s="41"/>
      <c r="C4" s="41"/>
      <c r="D4" s="43"/>
      <c r="E4" s="43"/>
      <c r="F4" s="43"/>
      <c r="G4" s="43"/>
      <c r="H4" s="43"/>
      <c r="I4" s="43"/>
      <c r="J4" s="43"/>
      <c r="K4" s="43"/>
      <c r="L4" s="43"/>
      <c r="M4" s="43"/>
      <c r="N4" s="43"/>
      <c r="O4" s="43"/>
      <c r="P4" s="43"/>
      <c r="Q4" s="43"/>
      <c r="R4" s="43"/>
      <c r="S4" s="45"/>
    </row>
    <row r="5" spans="1:21" x14ac:dyDescent="0.25">
      <c r="A5" s="40" t="s">
        <v>82</v>
      </c>
      <c r="B5" s="41"/>
      <c r="C5" s="41"/>
      <c r="D5" s="43"/>
      <c r="E5" s="43"/>
      <c r="F5" s="43"/>
      <c r="G5" s="43"/>
      <c r="H5" s="43"/>
      <c r="I5" s="43"/>
      <c r="J5" s="43"/>
      <c r="K5" s="43"/>
      <c r="L5" s="43"/>
      <c r="M5" s="43"/>
      <c r="N5" s="43"/>
      <c r="O5" s="43"/>
      <c r="P5" s="43"/>
      <c r="Q5" s="43"/>
      <c r="R5" s="43"/>
      <c r="S5" s="45"/>
    </row>
    <row r="6" spans="1:21" x14ac:dyDescent="0.25">
      <c r="A6" s="40" t="s">
        <v>79</v>
      </c>
      <c r="B6" s="41"/>
      <c r="C6" s="41"/>
      <c r="D6" s="43"/>
      <c r="E6" s="43"/>
      <c r="F6" s="43"/>
      <c r="G6" s="43"/>
      <c r="H6" s="43"/>
      <c r="I6" s="43"/>
      <c r="J6" s="43"/>
      <c r="K6" s="43"/>
      <c r="L6" s="43"/>
      <c r="M6" s="43"/>
      <c r="N6" s="43"/>
      <c r="O6" s="43"/>
      <c r="P6" s="43"/>
      <c r="Q6" s="43"/>
      <c r="R6" s="43"/>
      <c r="S6" s="45"/>
    </row>
    <row r="7" spans="1:21" x14ac:dyDescent="0.25">
      <c r="A7" s="40" t="s">
        <v>83</v>
      </c>
      <c r="B7" s="41"/>
      <c r="C7" s="43"/>
      <c r="D7" s="43"/>
      <c r="E7" s="43"/>
      <c r="F7" s="43"/>
      <c r="G7" s="43"/>
      <c r="H7" s="43"/>
      <c r="I7" s="43"/>
      <c r="J7" s="43"/>
      <c r="K7" s="43"/>
      <c r="L7" s="43"/>
      <c r="M7" s="43"/>
      <c r="N7" s="43"/>
      <c r="O7" s="43"/>
      <c r="P7" s="43"/>
      <c r="Q7" s="43"/>
      <c r="R7" s="43"/>
      <c r="S7" s="45"/>
    </row>
    <row r="8" spans="1:21" x14ac:dyDescent="0.25">
      <c r="A8" s="40" t="s">
        <v>80</v>
      </c>
      <c r="B8" s="41"/>
      <c r="C8" s="41"/>
      <c r="D8" s="43"/>
      <c r="E8" s="43"/>
      <c r="F8" s="43"/>
      <c r="G8" s="43"/>
      <c r="H8" s="43"/>
      <c r="I8" s="43"/>
      <c r="J8" s="43"/>
      <c r="K8" s="43"/>
      <c r="L8" s="43"/>
      <c r="M8" s="43"/>
      <c r="N8" s="43"/>
      <c r="O8" s="43"/>
      <c r="P8" s="43"/>
      <c r="Q8" s="43"/>
      <c r="R8" s="43"/>
      <c r="S8" s="45"/>
    </row>
    <row r="9" spans="1:21" x14ac:dyDescent="0.25">
      <c r="A9" s="40" t="s">
        <v>84</v>
      </c>
      <c r="B9" s="41"/>
      <c r="C9" s="41"/>
      <c r="D9" s="43"/>
      <c r="E9" s="43"/>
      <c r="F9" s="43"/>
      <c r="G9" s="43"/>
      <c r="H9" s="43"/>
      <c r="I9" s="43"/>
      <c r="J9" s="43"/>
      <c r="K9" s="43"/>
      <c r="L9" s="43"/>
      <c r="M9" s="43"/>
      <c r="N9" s="43"/>
      <c r="O9" s="43"/>
      <c r="P9" s="43"/>
      <c r="Q9" s="43"/>
      <c r="R9" s="43"/>
      <c r="S9" s="45"/>
    </row>
  </sheetData>
  <mergeCells count="2">
    <mergeCell ref="T1:U1"/>
    <mergeCell ref="T2:U2"/>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11"/>
  <sheetViews>
    <sheetView workbookViewId="0"/>
  </sheetViews>
  <sheetFormatPr defaultRowHeight="15" x14ac:dyDescent="0.25"/>
  <cols>
    <col min="1" max="1" width="21.140625" customWidth="1"/>
    <col min="2" max="2" width="16" customWidth="1"/>
    <col min="3" max="3" width="20.5703125" customWidth="1"/>
    <col min="4" max="4" width="18" customWidth="1"/>
    <col min="5" max="6" width="16.42578125" bestFit="1" customWidth="1"/>
    <col min="7" max="7" width="16.42578125" customWidth="1"/>
    <col min="8" max="8" width="19.5703125" bestFit="1" customWidth="1"/>
    <col min="9" max="9" width="19.85546875" customWidth="1"/>
    <col min="10" max="10" width="19.140625" customWidth="1"/>
    <col min="11" max="11" width="17.7109375" bestFit="1" customWidth="1"/>
    <col min="12" max="12" width="13.28515625" customWidth="1"/>
    <col min="13" max="13" width="15.5703125" customWidth="1"/>
    <col min="14" max="14" width="16.42578125" customWidth="1"/>
    <col min="15" max="15" width="19.140625" customWidth="1"/>
    <col min="16" max="16" width="18.28515625" bestFit="1" customWidth="1"/>
    <col min="17" max="17" width="25.7109375" customWidth="1"/>
    <col min="18" max="18" width="23.140625" customWidth="1"/>
    <col min="19" max="19" width="23.42578125" customWidth="1"/>
  </cols>
  <sheetData>
    <row r="1" spans="1:21" s="3" customFormat="1" x14ac:dyDescent="0.25">
      <c r="A1" s="34" t="s">
        <v>51</v>
      </c>
      <c r="B1" s="35" t="s">
        <v>15</v>
      </c>
      <c r="C1" s="34" t="s">
        <v>2</v>
      </c>
      <c r="D1" s="34" t="s">
        <v>55</v>
      </c>
      <c r="E1" s="34" t="s">
        <v>73</v>
      </c>
      <c r="F1" s="34" t="s">
        <v>74</v>
      </c>
      <c r="G1" s="51" t="s">
        <v>60</v>
      </c>
      <c r="H1" s="51" t="s">
        <v>86</v>
      </c>
      <c r="I1" s="51" t="s">
        <v>87</v>
      </c>
      <c r="J1" s="35" t="s">
        <v>40</v>
      </c>
      <c r="K1" s="34" t="s">
        <v>37</v>
      </c>
      <c r="L1" s="34" t="s">
        <v>67</v>
      </c>
      <c r="M1" s="34" t="s">
        <v>52</v>
      </c>
      <c r="N1" s="34" t="s">
        <v>68</v>
      </c>
      <c r="O1" s="34" t="s">
        <v>69</v>
      </c>
      <c r="P1" s="34" t="s">
        <v>54</v>
      </c>
      <c r="Q1" s="36" t="s">
        <v>71</v>
      </c>
      <c r="R1" s="37" t="s">
        <v>72</v>
      </c>
      <c r="S1" s="39" t="s">
        <v>76</v>
      </c>
      <c r="T1" s="158" t="s">
        <v>129</v>
      </c>
      <c r="U1" s="158"/>
    </row>
    <row r="2" spans="1:21" x14ac:dyDescent="0.25">
      <c r="A2" s="40" t="s">
        <v>77</v>
      </c>
      <c r="B2" s="42"/>
      <c r="C2" s="42"/>
      <c r="D2" s="42"/>
      <c r="E2" s="42"/>
      <c r="F2" s="42"/>
      <c r="G2" s="42"/>
      <c r="H2" s="43"/>
      <c r="I2" s="43"/>
      <c r="J2" s="42"/>
      <c r="K2" s="42"/>
      <c r="L2" s="42"/>
      <c r="M2" s="42"/>
      <c r="N2" s="42"/>
      <c r="O2" s="42"/>
      <c r="P2" s="42"/>
      <c r="Q2" s="42"/>
      <c r="R2" s="42"/>
      <c r="S2" s="42"/>
      <c r="T2" s="158" t="s">
        <v>130</v>
      </c>
      <c r="U2" s="158"/>
    </row>
    <row r="3" spans="1:21" x14ac:dyDescent="0.25">
      <c r="A3" s="40" t="s">
        <v>81</v>
      </c>
      <c r="B3" s="42"/>
      <c r="C3" s="42"/>
      <c r="D3" s="42"/>
      <c r="E3" s="42"/>
      <c r="F3" s="42"/>
      <c r="G3" s="42"/>
      <c r="H3" s="43"/>
      <c r="I3" s="43"/>
      <c r="J3" s="42"/>
      <c r="K3" s="42"/>
      <c r="L3" s="42"/>
      <c r="M3" s="42"/>
      <c r="N3" s="42"/>
      <c r="O3" s="42"/>
      <c r="P3" s="42"/>
      <c r="Q3" s="42"/>
      <c r="R3" s="42"/>
      <c r="S3" s="42"/>
    </row>
    <row r="4" spans="1:21" x14ac:dyDescent="0.25">
      <c r="A4" s="40" t="s">
        <v>78</v>
      </c>
      <c r="B4" s="42"/>
      <c r="C4" s="42"/>
      <c r="D4" s="42"/>
      <c r="E4" s="42"/>
      <c r="F4" s="42"/>
      <c r="G4" s="42"/>
      <c r="H4" s="43"/>
      <c r="I4" s="43"/>
      <c r="J4" s="42"/>
      <c r="K4" s="42"/>
      <c r="L4" s="42"/>
      <c r="M4" s="42"/>
      <c r="N4" s="42"/>
      <c r="O4" s="42"/>
      <c r="P4" s="42"/>
      <c r="Q4" s="42"/>
      <c r="R4" s="42"/>
      <c r="S4" s="42"/>
    </row>
    <row r="5" spans="1:21" x14ac:dyDescent="0.25">
      <c r="A5" s="40" t="s">
        <v>82</v>
      </c>
      <c r="B5" s="42"/>
      <c r="C5" s="42"/>
      <c r="D5" s="42"/>
      <c r="E5" s="42"/>
      <c r="F5" s="42"/>
      <c r="G5" s="42"/>
      <c r="H5" s="43"/>
      <c r="I5" s="43"/>
      <c r="J5" s="42"/>
      <c r="K5" s="42"/>
      <c r="L5" s="42"/>
      <c r="M5" s="42"/>
      <c r="N5" s="42"/>
      <c r="O5" s="42"/>
      <c r="P5" s="42"/>
      <c r="Q5" s="42"/>
      <c r="R5" s="42"/>
      <c r="S5" s="42"/>
    </row>
    <row r="6" spans="1:21" x14ac:dyDescent="0.25">
      <c r="A6" s="40" t="s">
        <v>79</v>
      </c>
      <c r="B6" s="42"/>
      <c r="C6" s="42"/>
      <c r="D6" s="42"/>
      <c r="E6" s="42"/>
      <c r="F6" s="42"/>
      <c r="G6" s="42"/>
      <c r="H6" s="43"/>
      <c r="I6" s="43"/>
      <c r="J6" s="42"/>
      <c r="K6" s="42"/>
      <c r="L6" s="42"/>
      <c r="M6" s="42"/>
      <c r="N6" s="42"/>
      <c r="O6" s="42"/>
      <c r="P6" s="42"/>
      <c r="Q6" s="42"/>
      <c r="R6" s="42"/>
      <c r="S6" s="42"/>
    </row>
    <row r="7" spans="1:21" x14ac:dyDescent="0.25">
      <c r="A7" s="40" t="s">
        <v>83</v>
      </c>
      <c r="B7" s="42"/>
      <c r="C7" s="42"/>
      <c r="D7" s="42"/>
      <c r="E7" s="42"/>
      <c r="F7" s="42"/>
      <c r="G7" s="42"/>
      <c r="H7" s="43"/>
      <c r="I7" s="43"/>
      <c r="J7" s="42"/>
      <c r="K7" s="42"/>
      <c r="L7" s="42"/>
      <c r="M7" s="42"/>
      <c r="N7" s="42"/>
      <c r="O7" s="42"/>
      <c r="P7" s="42"/>
      <c r="Q7" s="42"/>
      <c r="R7" s="42"/>
      <c r="S7" s="42"/>
    </row>
    <row r="8" spans="1:21" x14ac:dyDescent="0.25">
      <c r="A8" s="40" t="s">
        <v>80</v>
      </c>
      <c r="B8" s="42"/>
      <c r="C8" s="42"/>
      <c r="D8" s="42"/>
      <c r="E8" s="42"/>
      <c r="F8" s="42"/>
      <c r="G8" s="42"/>
      <c r="H8" s="43"/>
      <c r="I8" s="43"/>
      <c r="J8" s="42"/>
      <c r="K8" s="42"/>
      <c r="L8" s="42"/>
      <c r="M8" s="42"/>
      <c r="N8" s="42"/>
      <c r="O8" s="42"/>
      <c r="P8" s="42"/>
      <c r="Q8" s="42"/>
      <c r="R8" s="42"/>
      <c r="S8" s="42"/>
    </row>
    <row r="9" spans="1:21" x14ac:dyDescent="0.25">
      <c r="A9" s="40" t="s">
        <v>84</v>
      </c>
      <c r="B9" s="42"/>
      <c r="C9" s="42"/>
      <c r="D9" s="42"/>
      <c r="E9" s="42"/>
      <c r="F9" s="42"/>
      <c r="G9" s="42"/>
      <c r="H9" s="43"/>
      <c r="I9" s="43"/>
      <c r="J9" s="42"/>
      <c r="K9" s="42"/>
      <c r="L9" s="42"/>
      <c r="M9" s="42"/>
      <c r="N9" s="42"/>
      <c r="O9" s="42"/>
      <c r="P9" s="42"/>
      <c r="Q9" s="42"/>
      <c r="R9" s="42"/>
      <c r="S9" s="42"/>
    </row>
    <row r="10" spans="1:21" x14ac:dyDescent="0.25">
      <c r="B10" s="2"/>
      <c r="C10" s="2"/>
      <c r="D10" s="2"/>
      <c r="E10" s="2"/>
      <c r="F10" s="2"/>
      <c r="G10" s="2"/>
      <c r="H10" s="56"/>
      <c r="I10" s="56"/>
      <c r="J10" s="2"/>
      <c r="K10" s="2"/>
      <c r="L10" s="2"/>
      <c r="M10" s="2"/>
      <c r="N10" s="2"/>
      <c r="O10" s="2"/>
      <c r="P10" s="2"/>
      <c r="Q10" s="2"/>
      <c r="R10" s="2"/>
    </row>
    <row r="11" spans="1:21" x14ac:dyDescent="0.25">
      <c r="H11" s="57"/>
      <c r="I11" s="57"/>
    </row>
  </sheetData>
  <mergeCells count="2">
    <mergeCell ref="T1:U1"/>
    <mergeCell ref="T2:U2"/>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EW9"/>
  <sheetViews>
    <sheetView workbookViewId="0"/>
  </sheetViews>
  <sheetFormatPr defaultRowHeight="15" x14ac:dyDescent="0.25"/>
  <cols>
    <col min="1" max="2" width="21.140625" customWidth="1"/>
    <col min="3" max="3" width="11.85546875" customWidth="1"/>
    <col min="4" max="4" width="26.7109375" bestFit="1" customWidth="1"/>
    <col min="5" max="5" width="23.5703125" customWidth="1"/>
    <col min="6" max="6" width="15.5703125" customWidth="1"/>
    <col min="7" max="7" width="18.7109375" bestFit="1" customWidth="1"/>
    <col min="8" max="8" width="25.7109375" bestFit="1" customWidth="1"/>
    <col min="11" max="11" width="27.7109375" customWidth="1"/>
    <col min="12" max="12" width="23.42578125" customWidth="1"/>
  </cols>
  <sheetData>
    <row r="1" spans="1:16377" s="3" customFormat="1" x14ac:dyDescent="0.25">
      <c r="A1" s="34" t="s">
        <v>51</v>
      </c>
      <c r="B1" s="51" t="s">
        <v>85</v>
      </c>
      <c r="C1" s="35" t="s">
        <v>75</v>
      </c>
      <c r="D1" s="34" t="s">
        <v>58</v>
      </c>
      <c r="E1" s="34" t="s">
        <v>123</v>
      </c>
      <c r="F1" s="34" t="s">
        <v>29</v>
      </c>
      <c r="G1" s="34" t="s">
        <v>26</v>
      </c>
      <c r="H1" s="38" t="s">
        <v>104</v>
      </c>
      <c r="I1" s="158" t="s">
        <v>129</v>
      </c>
      <c r="J1" s="158"/>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row>
    <row r="2" spans="1:16377" x14ac:dyDescent="0.25">
      <c r="A2" s="40" t="s">
        <v>77</v>
      </c>
      <c r="B2" s="40"/>
      <c r="C2" s="46"/>
      <c r="D2" s="46"/>
      <c r="E2" s="46"/>
      <c r="F2" s="46"/>
      <c r="G2" s="47"/>
      <c r="H2" s="64"/>
      <c r="I2" s="158" t="s">
        <v>130</v>
      </c>
      <c r="J2" s="158"/>
    </row>
    <row r="3" spans="1:16377" x14ac:dyDescent="0.25">
      <c r="A3" s="40" t="s">
        <v>81</v>
      </c>
      <c r="B3" s="40"/>
      <c r="C3" s="50"/>
      <c r="D3" s="50"/>
      <c r="E3" s="50"/>
      <c r="F3" s="50"/>
      <c r="G3" s="44"/>
      <c r="H3" s="65"/>
    </row>
    <row r="4" spans="1:16377" x14ac:dyDescent="0.25">
      <c r="A4" s="40" t="s">
        <v>78</v>
      </c>
      <c r="B4" s="40"/>
      <c r="C4" s="50"/>
      <c r="D4" s="50"/>
      <c r="E4" s="50"/>
      <c r="F4" s="50"/>
      <c r="G4" s="44"/>
      <c r="H4" s="65"/>
    </row>
    <row r="5" spans="1:16377" x14ac:dyDescent="0.25">
      <c r="A5" s="40" t="s">
        <v>82</v>
      </c>
      <c r="B5" s="40"/>
      <c r="C5" s="50"/>
      <c r="D5" s="50"/>
      <c r="E5" s="50"/>
      <c r="F5" s="50"/>
      <c r="G5" s="44"/>
      <c r="H5" s="65"/>
    </row>
    <row r="6" spans="1:16377" x14ac:dyDescent="0.25">
      <c r="A6" s="40" t="s">
        <v>79</v>
      </c>
      <c r="B6" s="40"/>
      <c r="C6" s="50"/>
      <c r="D6" s="50"/>
      <c r="E6" s="50"/>
      <c r="F6" s="50"/>
      <c r="G6" s="44"/>
      <c r="H6" s="65"/>
    </row>
    <row r="7" spans="1:16377" x14ac:dyDescent="0.25">
      <c r="A7" s="40" t="s">
        <v>83</v>
      </c>
      <c r="B7" s="40"/>
      <c r="C7" s="50"/>
      <c r="D7" s="50"/>
      <c r="E7" s="50"/>
      <c r="F7" s="50"/>
      <c r="G7" s="44"/>
      <c r="H7" s="65"/>
    </row>
    <row r="8" spans="1:16377" x14ac:dyDescent="0.25">
      <c r="A8" s="40" t="s">
        <v>80</v>
      </c>
      <c r="B8" s="40"/>
      <c r="C8" s="50"/>
      <c r="D8" s="50"/>
      <c r="E8" s="50"/>
      <c r="F8" s="50"/>
      <c r="G8" s="44"/>
      <c r="H8" s="65"/>
    </row>
    <row r="9" spans="1:16377" x14ac:dyDescent="0.25">
      <c r="A9" s="40" t="s">
        <v>84</v>
      </c>
      <c r="B9" s="40"/>
      <c r="C9" s="50"/>
      <c r="D9" s="50"/>
      <c r="E9" s="50"/>
      <c r="F9" s="50"/>
      <c r="G9" s="44"/>
      <c r="H9" s="65"/>
    </row>
  </sheetData>
  <mergeCells count="2">
    <mergeCell ref="I1:J1"/>
    <mergeCell ref="I2:J2"/>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34"/>
  <sheetViews>
    <sheetView workbookViewId="0"/>
  </sheetViews>
  <sheetFormatPr defaultRowHeight="15" x14ac:dyDescent="0.25"/>
  <cols>
    <col min="1" max="1" width="17" customWidth="1"/>
    <col min="2" max="2" width="17.7109375" customWidth="1"/>
    <col min="3" max="3" width="23.7109375" customWidth="1"/>
    <col min="4" max="4" width="32.28515625" customWidth="1"/>
    <col min="5" max="5" width="38.140625" customWidth="1"/>
    <col min="6" max="6" width="24.7109375" customWidth="1"/>
    <col min="7" max="8" width="36.85546875" customWidth="1"/>
  </cols>
  <sheetData>
    <row r="1" spans="1:10" s="118" customFormat="1" ht="165" x14ac:dyDescent="0.25">
      <c r="A1" s="117" t="s">
        <v>125</v>
      </c>
      <c r="B1" s="119" t="s">
        <v>117</v>
      </c>
      <c r="C1" s="120" t="s">
        <v>118</v>
      </c>
      <c r="D1" s="120" t="s">
        <v>119</v>
      </c>
      <c r="E1" s="120" t="s">
        <v>120</v>
      </c>
      <c r="F1" s="120" t="s">
        <v>122</v>
      </c>
      <c r="G1" s="120" t="s">
        <v>126</v>
      </c>
      <c r="H1" s="120" t="s">
        <v>121</v>
      </c>
    </row>
    <row r="2" spans="1:10" x14ac:dyDescent="0.25">
      <c r="A2" s="63"/>
      <c r="B2" s="63"/>
      <c r="C2" s="63"/>
      <c r="D2" s="63"/>
      <c r="E2" s="63"/>
      <c r="F2" s="63"/>
      <c r="G2" s="63"/>
      <c r="H2" s="63"/>
      <c r="I2" s="158" t="s">
        <v>129</v>
      </c>
      <c r="J2" s="158"/>
    </row>
    <row r="3" spans="1:10" x14ac:dyDescent="0.25">
      <c r="A3" s="63"/>
      <c r="B3" s="63"/>
      <c r="C3" s="63"/>
      <c r="D3" s="63"/>
      <c r="E3" s="63"/>
      <c r="F3" s="63"/>
      <c r="G3" s="63"/>
      <c r="H3" s="63"/>
      <c r="I3" s="158" t="s">
        <v>130</v>
      </c>
      <c r="J3" s="158"/>
    </row>
    <row r="4" spans="1:10" x14ac:dyDescent="0.25">
      <c r="A4" s="63"/>
      <c r="B4" s="63"/>
      <c r="C4" s="63"/>
      <c r="D4" s="63"/>
      <c r="E4" s="63"/>
      <c r="F4" s="63"/>
      <c r="G4" s="63"/>
      <c r="H4" s="63"/>
    </row>
    <row r="5" spans="1:10" x14ac:dyDescent="0.25">
      <c r="A5" s="63"/>
      <c r="B5" s="63"/>
      <c r="C5" s="63"/>
      <c r="D5" s="63"/>
      <c r="E5" s="63"/>
      <c r="F5" s="63"/>
      <c r="G5" s="63"/>
      <c r="H5" s="63"/>
    </row>
    <row r="6" spans="1:10" x14ac:dyDescent="0.25">
      <c r="A6" s="63"/>
      <c r="B6" s="63"/>
      <c r="C6" s="63"/>
      <c r="D6" s="63"/>
      <c r="E6" s="63"/>
      <c r="F6" s="63"/>
      <c r="G6" s="63"/>
      <c r="H6" s="63"/>
    </row>
    <row r="7" spans="1:10" x14ac:dyDescent="0.25">
      <c r="A7" s="63"/>
      <c r="B7" s="63"/>
      <c r="C7" s="63"/>
      <c r="D7" s="63"/>
      <c r="E7" s="63"/>
      <c r="F7" s="63"/>
      <c r="G7" s="63"/>
      <c r="H7" s="63"/>
    </row>
    <row r="8" spans="1:10" x14ac:dyDescent="0.25">
      <c r="A8" s="63"/>
      <c r="B8" s="63"/>
      <c r="C8" s="63"/>
      <c r="D8" s="63"/>
      <c r="E8" s="63"/>
      <c r="F8" s="63"/>
      <c r="G8" s="63"/>
      <c r="H8" s="63"/>
    </row>
    <row r="9" spans="1:10" x14ac:dyDescent="0.25">
      <c r="A9" s="63"/>
      <c r="B9" s="63"/>
      <c r="C9" s="63"/>
      <c r="D9" s="63"/>
      <c r="E9" s="63"/>
      <c r="F9" s="63"/>
      <c r="G9" s="63"/>
      <c r="H9" s="63"/>
    </row>
    <row r="10" spans="1:10" x14ac:dyDescent="0.25">
      <c r="A10" s="63"/>
      <c r="B10" s="63"/>
      <c r="C10" s="63"/>
      <c r="D10" s="63"/>
      <c r="E10" s="63"/>
      <c r="F10" s="63"/>
      <c r="G10" s="63"/>
      <c r="H10" s="63"/>
    </row>
    <row r="11" spans="1:10" x14ac:dyDescent="0.25">
      <c r="A11" s="63"/>
      <c r="B11" s="63"/>
      <c r="C11" s="63"/>
      <c r="D11" s="63"/>
      <c r="E11" s="63"/>
      <c r="F11" s="63"/>
      <c r="G11" s="63"/>
      <c r="H11" s="63"/>
    </row>
    <row r="12" spans="1:10" x14ac:dyDescent="0.25">
      <c r="A12" s="63"/>
      <c r="B12" s="63"/>
      <c r="C12" s="63"/>
      <c r="D12" s="63"/>
      <c r="E12" s="63"/>
      <c r="F12" s="63"/>
      <c r="G12" s="63"/>
      <c r="H12" s="63"/>
    </row>
    <row r="13" spans="1:10" x14ac:dyDescent="0.25">
      <c r="A13" s="63"/>
      <c r="B13" s="63"/>
      <c r="C13" s="63"/>
      <c r="D13" s="63"/>
      <c r="E13" s="63"/>
      <c r="F13" s="63"/>
      <c r="G13" s="63"/>
      <c r="H13" s="63"/>
    </row>
    <row r="14" spans="1:10" x14ac:dyDescent="0.25">
      <c r="A14" s="63"/>
      <c r="B14" s="63"/>
      <c r="C14" s="63"/>
      <c r="D14" s="63"/>
      <c r="E14" s="63"/>
      <c r="F14" s="63"/>
      <c r="G14" s="63"/>
      <c r="H14" s="63"/>
    </row>
    <row r="15" spans="1:10" x14ac:dyDescent="0.25">
      <c r="A15" s="63"/>
      <c r="B15" s="63"/>
      <c r="C15" s="63"/>
      <c r="D15" s="63"/>
      <c r="E15" s="63"/>
      <c r="F15" s="63"/>
      <c r="G15" s="63"/>
      <c r="H15" s="63"/>
    </row>
    <row r="16" spans="1:10" x14ac:dyDescent="0.25">
      <c r="A16" s="63"/>
      <c r="B16" s="63"/>
      <c r="C16" s="63"/>
      <c r="D16" s="63"/>
      <c r="E16" s="63"/>
      <c r="F16" s="63"/>
      <c r="G16" s="63"/>
      <c r="H16" s="63"/>
    </row>
    <row r="17" spans="1:8" x14ac:dyDescent="0.25">
      <c r="A17" s="63"/>
      <c r="B17" s="63"/>
      <c r="C17" s="63"/>
      <c r="D17" s="63"/>
      <c r="E17" s="63"/>
      <c r="F17" s="63"/>
      <c r="G17" s="63"/>
      <c r="H17" s="63"/>
    </row>
    <row r="18" spans="1:8" x14ac:dyDescent="0.25">
      <c r="A18" s="63"/>
      <c r="B18" s="63"/>
      <c r="C18" s="63"/>
      <c r="D18" s="63"/>
      <c r="E18" s="63"/>
      <c r="F18" s="63"/>
      <c r="G18" s="63"/>
      <c r="H18" s="63"/>
    </row>
    <row r="19" spans="1:8" x14ac:dyDescent="0.25">
      <c r="A19" s="63"/>
      <c r="B19" s="63"/>
      <c r="C19" s="63"/>
      <c r="D19" s="63"/>
      <c r="E19" s="63"/>
      <c r="F19" s="63"/>
      <c r="G19" s="63"/>
      <c r="H19" s="63"/>
    </row>
    <row r="20" spans="1:8" x14ac:dyDescent="0.25">
      <c r="A20" s="63"/>
      <c r="B20" s="63"/>
      <c r="C20" s="63"/>
      <c r="D20" s="63"/>
      <c r="E20" s="63"/>
      <c r="F20" s="63"/>
      <c r="G20" s="63"/>
      <c r="H20" s="63"/>
    </row>
    <row r="21" spans="1:8" x14ac:dyDescent="0.25">
      <c r="A21" s="63"/>
      <c r="B21" s="63"/>
      <c r="C21" s="63"/>
      <c r="D21" s="63"/>
      <c r="E21" s="63"/>
      <c r="F21" s="63"/>
      <c r="G21" s="63"/>
      <c r="H21" s="63"/>
    </row>
    <row r="22" spans="1:8" x14ac:dyDescent="0.25">
      <c r="A22" s="63"/>
      <c r="B22" s="63"/>
      <c r="C22" s="63"/>
      <c r="D22" s="63"/>
      <c r="E22" s="63"/>
      <c r="F22" s="63"/>
      <c r="G22" s="63"/>
      <c r="H22" s="63"/>
    </row>
    <row r="23" spans="1:8" x14ac:dyDescent="0.25">
      <c r="A23" s="63"/>
      <c r="B23" s="63"/>
      <c r="C23" s="63"/>
      <c r="D23" s="63"/>
      <c r="E23" s="63"/>
      <c r="F23" s="63"/>
      <c r="G23" s="63"/>
      <c r="H23" s="63"/>
    </row>
    <row r="24" spans="1:8" x14ac:dyDescent="0.25">
      <c r="A24" s="63"/>
      <c r="B24" s="63"/>
      <c r="C24" s="63"/>
      <c r="D24" s="63"/>
      <c r="E24" s="63"/>
      <c r="F24" s="63"/>
      <c r="G24" s="63"/>
      <c r="H24" s="63"/>
    </row>
    <row r="25" spans="1:8" x14ac:dyDescent="0.25">
      <c r="A25" s="63"/>
      <c r="B25" s="63"/>
      <c r="C25" s="63"/>
      <c r="D25" s="63"/>
      <c r="E25" s="63"/>
      <c r="F25" s="63"/>
      <c r="G25" s="63"/>
      <c r="H25" s="63"/>
    </row>
    <row r="26" spans="1:8" x14ac:dyDescent="0.25">
      <c r="A26" s="63"/>
      <c r="B26" s="63"/>
      <c r="C26" s="63"/>
      <c r="D26" s="63"/>
      <c r="E26" s="63"/>
      <c r="F26" s="63"/>
      <c r="G26" s="63"/>
      <c r="H26" s="63"/>
    </row>
    <row r="27" spans="1:8" x14ac:dyDescent="0.25">
      <c r="A27" s="63"/>
      <c r="B27" s="63"/>
      <c r="C27" s="63"/>
      <c r="D27" s="63"/>
      <c r="E27" s="63"/>
      <c r="F27" s="63"/>
      <c r="G27" s="63"/>
      <c r="H27" s="63"/>
    </row>
    <row r="28" spans="1:8" x14ac:dyDescent="0.25">
      <c r="A28" s="63"/>
      <c r="B28" s="63"/>
      <c r="C28" s="63"/>
      <c r="D28" s="63"/>
      <c r="E28" s="63"/>
      <c r="F28" s="63"/>
      <c r="G28" s="63"/>
      <c r="H28" s="63"/>
    </row>
    <row r="29" spans="1:8" x14ac:dyDescent="0.25">
      <c r="A29" s="63"/>
      <c r="B29" s="63"/>
      <c r="C29" s="63"/>
      <c r="D29" s="63"/>
      <c r="E29" s="63"/>
      <c r="F29" s="63"/>
      <c r="G29" s="63"/>
      <c r="H29" s="63"/>
    </row>
    <row r="30" spans="1:8" x14ac:dyDescent="0.25">
      <c r="A30" s="63"/>
      <c r="B30" s="63"/>
      <c r="C30" s="63"/>
      <c r="D30" s="63"/>
      <c r="E30" s="63"/>
      <c r="F30" s="63"/>
      <c r="G30" s="63"/>
      <c r="H30" s="63"/>
    </row>
    <row r="31" spans="1:8" x14ac:dyDescent="0.25">
      <c r="A31" s="63"/>
      <c r="B31" s="63"/>
      <c r="C31" s="63"/>
      <c r="D31" s="63"/>
      <c r="E31" s="63"/>
      <c r="F31" s="63"/>
      <c r="G31" s="63"/>
      <c r="H31" s="63"/>
    </row>
    <row r="32" spans="1:8" x14ac:dyDescent="0.25">
      <c r="A32" s="63"/>
      <c r="B32" s="63"/>
      <c r="C32" s="63"/>
      <c r="D32" s="63"/>
      <c r="E32" s="63"/>
      <c r="F32" s="63"/>
      <c r="G32" s="63"/>
      <c r="H32" s="63"/>
    </row>
    <row r="33" spans="1:8" x14ac:dyDescent="0.25">
      <c r="A33" s="63"/>
      <c r="B33" s="63"/>
      <c r="C33" s="63"/>
      <c r="D33" s="63"/>
      <c r="E33" s="63"/>
      <c r="F33" s="63"/>
      <c r="G33" s="63"/>
      <c r="H33" s="63"/>
    </row>
    <row r="34" spans="1:8" x14ac:dyDescent="0.25">
      <c r="A34" s="63"/>
      <c r="B34" s="63"/>
      <c r="C34" s="63"/>
      <c r="D34" s="63"/>
      <c r="E34" s="63"/>
      <c r="F34" s="63"/>
      <c r="G34" s="63"/>
      <c r="H34" s="63"/>
    </row>
  </sheetData>
  <mergeCells count="2">
    <mergeCell ref="I2:J2"/>
    <mergeCell ref="I3:J3"/>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98" zoomScaleNormal="98" workbookViewId="0"/>
  </sheetViews>
  <sheetFormatPr defaultRowHeight="15" x14ac:dyDescent="0.25"/>
  <cols>
    <col min="1" max="1" width="30.85546875" bestFit="1" customWidth="1"/>
    <col min="2" max="2" width="49.140625" style="116" bestFit="1" customWidth="1"/>
    <col min="3" max="3" width="49.28515625" style="116" bestFit="1" customWidth="1"/>
    <col min="4" max="4" width="15.28515625" bestFit="1" customWidth="1"/>
    <col min="5" max="5" width="12.28515625" bestFit="1" customWidth="1"/>
    <col min="6" max="6" width="20.5703125" bestFit="1" customWidth="1"/>
    <col min="7" max="7" width="23.5703125" bestFit="1" customWidth="1"/>
    <col min="8" max="8" width="12.42578125" bestFit="1" customWidth="1"/>
  </cols>
  <sheetData>
    <row r="1" spans="1:12" ht="15.75" thickBot="1" x14ac:dyDescent="0.3">
      <c r="A1" s="73" t="s">
        <v>105</v>
      </c>
      <c r="B1" s="144" t="s">
        <v>106</v>
      </c>
      <c r="C1" s="144"/>
      <c r="D1" s="155" t="s">
        <v>107</v>
      </c>
      <c r="E1" s="155"/>
      <c r="F1" s="74" t="s">
        <v>108</v>
      </c>
      <c r="G1" s="75" t="s">
        <v>109</v>
      </c>
      <c r="H1" s="76" t="s">
        <v>104</v>
      </c>
      <c r="K1" s="158" t="s">
        <v>129</v>
      </c>
      <c r="L1" s="158"/>
    </row>
    <row r="2" spans="1:12" s="3" customFormat="1" x14ac:dyDescent="0.25">
      <c r="A2" s="34" t="s">
        <v>51</v>
      </c>
      <c r="B2" s="109" t="s">
        <v>40</v>
      </c>
      <c r="C2" s="110" t="s">
        <v>37</v>
      </c>
      <c r="D2" s="71" t="s">
        <v>40</v>
      </c>
      <c r="E2" s="72" t="s">
        <v>37</v>
      </c>
      <c r="F2" s="72" t="s">
        <v>58</v>
      </c>
      <c r="G2" s="72" t="s">
        <v>58</v>
      </c>
      <c r="H2" s="39" t="s">
        <v>110</v>
      </c>
      <c r="K2" s="158" t="s">
        <v>130</v>
      </c>
      <c r="L2" s="158"/>
    </row>
    <row r="3" spans="1:12" x14ac:dyDescent="0.25">
      <c r="A3" s="69" t="s">
        <v>103</v>
      </c>
      <c r="B3" s="111" t="e">
        <f>STANDARDIZE('4. Raw Indicators'!J2,'3. Descriptive Statistics'!$G$2,'3. Descriptive Statistics'!$H$2)</f>
        <v>#NUM!</v>
      </c>
      <c r="C3" s="111" t="e">
        <f>STANDARDIZE('4. Raw Indicators'!K2,'3. Descriptive Statistics'!$G$2,'3. Descriptive Statistics'!$H$2)</f>
        <v>#NUM!</v>
      </c>
      <c r="D3" s="66" t="e">
        <f>IF(B3&gt;=1,1,0)</f>
        <v>#NUM!</v>
      </c>
      <c r="E3" s="66" t="e">
        <f>IF(C3&gt;=1,1,0)</f>
        <v>#NUM!</v>
      </c>
      <c r="F3" s="68" t="e">
        <f>AVERAGE(D3,E3)</f>
        <v>#NUM!</v>
      </c>
      <c r="G3" s="70" t="e">
        <f>IF(F3&gt;=0.5,1,0)</f>
        <v>#NUM!</v>
      </c>
      <c r="H3" s="67" t="e">
        <f>SUM(G3)</f>
        <v>#NUM!</v>
      </c>
    </row>
    <row r="4" spans="1:12" x14ac:dyDescent="0.25">
      <c r="A4" s="83"/>
      <c r="B4" s="112"/>
      <c r="C4" s="112"/>
      <c r="D4" s="78"/>
      <c r="E4" s="78"/>
      <c r="F4" s="80"/>
      <c r="G4" s="79"/>
      <c r="H4" s="81"/>
    </row>
    <row r="5" spans="1:12" ht="15" customHeight="1" x14ac:dyDescent="0.25">
      <c r="A5" s="82"/>
      <c r="B5" s="145" t="s">
        <v>111</v>
      </c>
      <c r="C5" s="145"/>
      <c r="D5" s="147" t="s">
        <v>113</v>
      </c>
      <c r="E5" s="148"/>
      <c r="F5" s="152" t="s">
        <v>112</v>
      </c>
      <c r="G5" s="147" t="s">
        <v>114</v>
      </c>
      <c r="H5" s="152" t="s">
        <v>115</v>
      </c>
    </row>
    <row r="6" spans="1:12" x14ac:dyDescent="0.25">
      <c r="A6" s="82"/>
      <c r="B6" s="146"/>
      <c r="C6" s="146"/>
      <c r="D6" s="149"/>
      <c r="E6" s="150"/>
      <c r="F6" s="153"/>
      <c r="G6" s="149"/>
      <c r="H6" s="153"/>
    </row>
    <row r="7" spans="1:12" x14ac:dyDescent="0.25">
      <c r="A7" s="82"/>
      <c r="B7" s="77"/>
      <c r="C7" s="84"/>
      <c r="D7" s="146"/>
      <c r="E7" s="151"/>
      <c r="F7" s="153"/>
      <c r="G7" s="149"/>
      <c r="H7" s="153"/>
    </row>
    <row r="8" spans="1:12" x14ac:dyDescent="0.25">
      <c r="A8" s="82"/>
      <c r="B8" s="112"/>
      <c r="C8" s="85"/>
      <c r="D8" s="86"/>
      <c r="E8" s="87"/>
      <c r="F8" s="151"/>
      <c r="G8" s="154"/>
      <c r="H8" s="153"/>
    </row>
    <row r="9" spans="1:12" x14ac:dyDescent="0.25">
      <c r="A9" s="82"/>
      <c r="B9" s="77"/>
      <c r="C9" s="85"/>
      <c r="D9" s="88"/>
      <c r="E9" s="89"/>
      <c r="F9" s="94"/>
      <c r="G9" s="97"/>
      <c r="H9" s="150"/>
    </row>
    <row r="10" spans="1:12" x14ac:dyDescent="0.25">
      <c r="A10" s="82"/>
      <c r="B10" s="112"/>
      <c r="C10" s="113"/>
      <c r="D10" s="90"/>
      <c r="E10" s="91"/>
      <c r="F10" s="95"/>
      <c r="G10" s="98"/>
      <c r="H10" s="151"/>
    </row>
    <row r="11" spans="1:12" x14ac:dyDescent="0.25">
      <c r="A11" s="82"/>
      <c r="B11" s="112"/>
      <c r="C11" s="113"/>
      <c r="D11" s="92"/>
      <c r="E11" s="93"/>
      <c r="F11" s="95"/>
      <c r="G11" s="99"/>
      <c r="H11" s="100"/>
    </row>
    <row r="12" spans="1:12" x14ac:dyDescent="0.25">
      <c r="A12" s="82"/>
      <c r="B12" s="112"/>
      <c r="C12" s="113"/>
      <c r="D12" s="90"/>
      <c r="E12" s="91"/>
      <c r="F12" s="96"/>
      <c r="G12" s="99"/>
      <c r="H12" s="101"/>
    </row>
    <row r="13" spans="1:12" x14ac:dyDescent="0.25">
      <c r="A13" s="82"/>
      <c r="B13" s="112"/>
      <c r="C13" s="113"/>
      <c r="D13" s="90"/>
      <c r="E13" s="91"/>
      <c r="F13" s="96"/>
      <c r="G13" s="99"/>
      <c r="H13" s="102"/>
    </row>
    <row r="14" spans="1:12" x14ac:dyDescent="0.25">
      <c r="A14" s="82"/>
      <c r="B14" s="112"/>
      <c r="C14" s="113"/>
      <c r="D14" s="90"/>
      <c r="E14" s="91"/>
      <c r="F14" s="96"/>
      <c r="G14" s="99"/>
      <c r="H14" s="102"/>
    </row>
    <row r="15" spans="1:12" x14ac:dyDescent="0.25">
      <c r="A15" s="82"/>
      <c r="B15" s="112"/>
      <c r="C15" s="85"/>
      <c r="D15" s="90"/>
      <c r="E15" s="91"/>
      <c r="F15" s="96"/>
      <c r="G15" s="99"/>
      <c r="H15" s="102"/>
    </row>
    <row r="16" spans="1:12" x14ac:dyDescent="0.25">
      <c r="A16" s="82"/>
      <c r="B16" s="112"/>
      <c r="C16" s="113"/>
      <c r="D16" s="90"/>
      <c r="E16" s="91"/>
      <c r="F16" s="96"/>
      <c r="G16" s="99"/>
      <c r="H16" s="102"/>
    </row>
    <row r="17" spans="1:8" x14ac:dyDescent="0.25">
      <c r="A17" s="82"/>
      <c r="B17" s="112"/>
      <c r="C17" s="113"/>
      <c r="D17" s="90"/>
      <c r="E17" s="91"/>
      <c r="F17" s="96"/>
      <c r="G17" s="99"/>
      <c r="H17" s="102"/>
    </row>
    <row r="18" spans="1:8" x14ac:dyDescent="0.25">
      <c r="A18" s="82"/>
      <c r="B18" s="112"/>
      <c r="C18" s="113"/>
      <c r="D18" s="90"/>
      <c r="E18" s="91"/>
      <c r="F18" s="96"/>
      <c r="G18" s="99"/>
      <c r="H18" s="102"/>
    </row>
    <row r="19" spans="1:8" x14ac:dyDescent="0.25">
      <c r="A19" s="82"/>
      <c r="B19" s="112"/>
      <c r="C19" s="113"/>
      <c r="D19" s="90"/>
      <c r="E19" s="91"/>
      <c r="F19" s="96"/>
      <c r="G19" s="99"/>
      <c r="H19" s="102"/>
    </row>
    <row r="20" spans="1:8" x14ac:dyDescent="0.25">
      <c r="A20" s="82"/>
      <c r="B20" s="112"/>
      <c r="C20" s="113"/>
      <c r="D20" s="90"/>
      <c r="E20" s="91"/>
      <c r="F20" s="96"/>
      <c r="G20" s="99"/>
      <c r="H20" s="102"/>
    </row>
    <row r="21" spans="1:8" x14ac:dyDescent="0.25">
      <c r="A21" s="82"/>
      <c r="B21" s="112"/>
      <c r="C21" s="113"/>
      <c r="D21" s="90"/>
      <c r="E21" s="91"/>
      <c r="F21" s="96"/>
      <c r="G21" s="99"/>
      <c r="H21" s="102"/>
    </row>
    <row r="22" spans="1:8" x14ac:dyDescent="0.25">
      <c r="A22" s="82"/>
      <c r="B22" s="112"/>
      <c r="C22" s="113"/>
      <c r="D22" s="90"/>
      <c r="E22" s="91"/>
      <c r="F22" s="96"/>
      <c r="G22" s="99"/>
      <c r="H22" s="102"/>
    </row>
    <row r="23" spans="1:8" x14ac:dyDescent="0.25">
      <c r="A23" s="82"/>
      <c r="B23" s="112"/>
      <c r="C23" s="113"/>
      <c r="D23" s="90"/>
      <c r="E23" s="91"/>
      <c r="F23" s="96"/>
      <c r="G23" s="99"/>
      <c r="H23" s="102"/>
    </row>
    <row r="24" spans="1:8" x14ac:dyDescent="0.25">
      <c r="A24" s="82"/>
      <c r="B24" s="112"/>
      <c r="C24" s="113"/>
      <c r="D24" s="90"/>
      <c r="E24" s="91"/>
      <c r="F24" s="96"/>
      <c r="G24" s="99"/>
      <c r="H24" s="102"/>
    </row>
    <row r="25" spans="1:8" x14ac:dyDescent="0.25">
      <c r="A25" s="82"/>
      <c r="B25" s="112"/>
      <c r="C25" s="113"/>
      <c r="D25" s="90"/>
      <c r="E25" s="91"/>
      <c r="F25" s="96"/>
      <c r="G25" s="99"/>
      <c r="H25" s="102"/>
    </row>
    <row r="26" spans="1:8" x14ac:dyDescent="0.25">
      <c r="A26" s="82"/>
      <c r="B26" s="112"/>
      <c r="C26" s="113"/>
      <c r="D26" s="90"/>
      <c r="E26" s="91"/>
      <c r="F26" s="96"/>
      <c r="G26" s="99"/>
      <c r="H26" s="102"/>
    </row>
    <row r="27" spans="1:8" x14ac:dyDescent="0.25">
      <c r="A27" s="82"/>
      <c r="B27" s="112"/>
      <c r="C27" s="113"/>
      <c r="D27" s="90"/>
      <c r="E27" s="91"/>
      <c r="F27" s="96"/>
      <c r="G27" s="99"/>
      <c r="H27" s="102"/>
    </row>
    <row r="28" spans="1:8" x14ac:dyDescent="0.25">
      <c r="A28" s="82"/>
      <c r="B28" s="112"/>
      <c r="C28" s="113"/>
      <c r="D28" s="90"/>
      <c r="E28" s="91"/>
      <c r="F28" s="96"/>
      <c r="G28" s="99"/>
      <c r="H28" s="102"/>
    </row>
    <row r="29" spans="1:8" x14ac:dyDescent="0.25">
      <c r="A29" s="82"/>
      <c r="B29" s="112"/>
      <c r="C29" s="113"/>
      <c r="D29" s="90"/>
      <c r="E29" s="91"/>
      <c r="F29" s="96"/>
      <c r="G29" s="99"/>
      <c r="H29" s="102"/>
    </row>
    <row r="30" spans="1:8" x14ac:dyDescent="0.25">
      <c r="A30" s="82"/>
      <c r="B30" s="112"/>
      <c r="C30" s="113"/>
      <c r="D30" s="90"/>
      <c r="E30" s="91"/>
      <c r="F30" s="96"/>
      <c r="G30" s="99"/>
      <c r="H30" s="102"/>
    </row>
    <row r="31" spans="1:8" x14ac:dyDescent="0.25">
      <c r="A31" s="103"/>
      <c r="B31" s="114"/>
      <c r="C31" s="115"/>
      <c r="D31" s="104"/>
      <c r="E31" s="105"/>
      <c r="F31" s="106"/>
      <c r="G31" s="107"/>
      <c r="H31" s="108"/>
    </row>
  </sheetData>
  <mergeCells count="9">
    <mergeCell ref="K1:L1"/>
    <mergeCell ref="K2:L2"/>
    <mergeCell ref="B1:C1"/>
    <mergeCell ref="B5:C6"/>
    <mergeCell ref="D5:E7"/>
    <mergeCell ref="H5:H10"/>
    <mergeCell ref="F5:F8"/>
    <mergeCell ref="G5:G8"/>
    <mergeCell ref="D1:E1"/>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8fee46a9-2f19-4bfe-80f0-f48ef326c9c0"/>
    <TaxCatchAll xmlns="053a5afd-1424-405b-82d9-63deec7446f8"/>
    <_dlc_DocId xmlns="053a5afd-1424-405b-82d9-63deec7446f8">DZXA3YQD6WY2-5482-3513</_dlc_DocId>
    <_dlc_DocIdUrl xmlns="053a5afd-1424-405b-82d9-63deec7446f8">
      <Url>https://sharepoint.hrsa.gov/teams/mchb/DHVECS/_layouts/15/DocIdRedir.aspx?ID=DZXA3YQD6WY2-5482-3513</Url>
      <Description>DZXA3YQD6WY2-5482-3513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499220E4819594C9979AC4D583DE404" ma:contentTypeVersion="1" ma:contentTypeDescription="Create a new document." ma:contentTypeScope="" ma:versionID="57a9e2dc52b4e6189ba72c5107771a06">
  <xsd:schema xmlns:xsd="http://www.w3.org/2001/XMLSchema" xmlns:xs="http://www.w3.org/2001/XMLSchema" xmlns:p="http://schemas.microsoft.com/office/2006/metadata/properties" xmlns:ns2="053a5afd-1424-405b-82d9-63deec7446f8" xmlns:ns3="8fee46a9-2f19-4bfe-80f0-f48ef326c9c0" targetNamespace="http://schemas.microsoft.com/office/2006/metadata/properties" ma:root="true" ma:fieldsID="1fc4aadb7586e2b8a924b5cbf9ce98e2" ns2:_="" ns3:_="">
    <xsd:import namespace="053a5afd-1424-405b-82d9-63deec7446f8"/>
    <xsd:import namespace="8fee46a9-2f19-4bfe-80f0-f48ef326c9c0"/>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59a78c66-c43d-4be2-8188-cca01223bdcd}" ma:internalName="TaxCatchAll" ma:showField="CatchAllData" ma:web="053a5afd-1424-405b-82d9-63deec7446f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9a78c66-c43d-4be2-8188-cca01223bdcd}" ma:internalName="TaxCatchAllLabel" ma:readOnly="true" ma:showField="CatchAllDataLabel" ma:web="053a5afd-1424-405b-82d9-63deec7446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ee46a9-2f19-4bfe-80f0-f48ef326c9c0" elementFormDefault="qualified">
    <xsd:import namespace="http://schemas.microsoft.com/office/2006/documentManagement/types"/>
    <xsd:import namespace="http://schemas.microsoft.com/office/infopath/2007/PartnerControls"/>
    <xsd:element name="Document_x0020_type" ma:index="13" nillable="true" ma:displayName="Document type" ma:internalName="Document_x0020_type">
      <xsd:complexType>
        <xsd:complexContent>
          <xsd:extension base="dms:MultiChoice">
            <xsd:sequence>
              <xsd:element name="Value" maxOccurs="unbounded" minOccurs="0" nillable="true">
                <xsd:simpleType>
                  <xsd:restriction base="dms:Choice">
                    <xsd:enumeration value="DGIS (Discretionary Grant Information System )"/>
                    <xsd:enumeration value="Qualitative Data"/>
                    <xsd:enumeration value="Data Reports"/>
                    <xsd:enumeration value="OMB Document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77B03F-63E8-46F4-9C17-C8229CC60633}">
  <ds:schemaRefs>
    <ds:schemaRef ds:uri="8fee46a9-2f19-4bfe-80f0-f48ef326c9c0"/>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purl.org/dc/elements/1.1/"/>
    <ds:schemaRef ds:uri="http://schemas.microsoft.com/office/2006/documentManagement/types"/>
    <ds:schemaRef ds:uri="http://purl.org/dc/terms/"/>
    <ds:schemaRef ds:uri="053a5afd-1424-405b-82d9-63deec7446f8"/>
    <ds:schemaRef ds:uri="http://www.w3.org/XML/1998/namespace"/>
  </ds:schemaRefs>
</ds:datastoreItem>
</file>

<file path=customXml/itemProps2.xml><?xml version="1.0" encoding="utf-8"?>
<ds:datastoreItem xmlns:ds="http://schemas.openxmlformats.org/officeDocument/2006/customXml" ds:itemID="{2826B0E1-F6AB-4FAA-92C9-98EA2BCFE994}">
  <ds:schemaRefs>
    <ds:schemaRef ds:uri="http://schemas.microsoft.com/sharepoint/v3/contenttype/forms"/>
  </ds:schemaRefs>
</ds:datastoreItem>
</file>

<file path=customXml/itemProps3.xml><?xml version="1.0" encoding="utf-8"?>
<ds:datastoreItem xmlns:ds="http://schemas.openxmlformats.org/officeDocument/2006/customXml" ds:itemID="{BC85F81E-8FC8-4802-85E5-CC8015FD7015}">
  <ds:schemaRefs>
    <ds:schemaRef ds:uri="http://schemas.microsoft.com/sharepoint/events"/>
  </ds:schemaRefs>
</ds:datastoreItem>
</file>

<file path=customXml/itemProps4.xml><?xml version="1.0" encoding="utf-8"?>
<ds:datastoreItem xmlns:ds="http://schemas.openxmlformats.org/officeDocument/2006/customXml" ds:itemID="{ACBC0BB5-DBB9-4411-9F92-E62B9BAF0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8fee46a9-2f19-4bfe-80f0-f48ef326c9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 Summary Contents</vt:lpstr>
      <vt:lpstr>1. Simplified Method Overview</vt:lpstr>
      <vt:lpstr>2. Description of Indicators</vt:lpstr>
      <vt:lpstr>3. Descriptive Statistics</vt:lpstr>
      <vt:lpstr>4. Raw Indicators</vt:lpstr>
      <vt:lpstr>5. Standardized Indicators</vt:lpstr>
      <vt:lpstr>6. At-Risk Domains</vt:lpstr>
      <vt:lpstr>7. At-Risk Counties</vt:lpstr>
      <vt:lpstr>8. Example Formulas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MIECHV Needs Assessment Data Summary_DRAFT</dc:title>
  <dc:creator/>
  <cp:lastModifiedBy/>
  <dcterms:created xsi:type="dcterms:W3CDTF">2015-06-05T18:17:20Z</dcterms:created>
  <dcterms:modified xsi:type="dcterms:W3CDTF">2018-07-24T21:16:38Z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0x0101009499220E4819594C9979AC4D583DE404</vt:lpwstr>
  </property>
  <property fmtid="{D5CDD505-2E9C-101B-9397-08002B2CF9AE}" pid="3" name="_dlc_DocIdItemGuid">
    <vt:lpwstr>4a2a3380-fdf2-48b2-a510-103452ae4d8e</vt:lpwstr>
  </property>
  <property fmtid="{D5CDD505-2E9C-101B-9397-08002B2CF9AE}" pid="4" name="Order">
    <vt:r8>333900</vt:r8>
  </property>
</Properties>
</file>