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PVBWD29\Desktop\"/>
    </mc:Choice>
  </mc:AlternateContent>
  <xr:revisionPtr revIDLastSave="0" documentId="8_{14A1570F-1CC2-4A31-83ED-BFC49FE79024}" xr6:coauthVersionLast="37" xr6:coauthVersionMax="37" xr10:uidLastSave="{00000000-0000-0000-0000-000000000000}"/>
  <bookViews>
    <workbookView xWindow="0" yWindow="0" windowWidth="20460" windowHeight="7515" xr2:uid="{00000000-000D-0000-FFFF-FFFF00000000}"/>
  </bookViews>
  <sheets>
    <sheet name="Final Template w edits" sheetId="4" r:id="rId1"/>
    <sheet name="Instructions" sheetId="5" state="hidden" r:id="rId2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74" i="4" l="1"/>
  <c r="J74" i="4"/>
  <c r="I44" i="4"/>
  <c r="K74" i="4" l="1"/>
  <c r="G74" i="4"/>
  <c r="D74" i="4"/>
  <c r="I74" i="4" l="1"/>
</calcChain>
</file>

<file path=xl/sharedStrings.xml><?xml version="1.0" encoding="utf-8"?>
<sst xmlns="http://schemas.openxmlformats.org/spreadsheetml/2006/main" count="124" uniqueCount="83">
  <si>
    <t>Employer Name</t>
  </si>
  <si>
    <t>Employer EIN</t>
  </si>
  <si>
    <t>WITHDRAWAL LIABILITY INFORMATION</t>
  </si>
  <si>
    <t>Plan Name:</t>
  </si>
  <si>
    <t>EIN/PN:</t>
  </si>
  <si>
    <t>Contact Person:</t>
  </si>
  <si>
    <t>Contact Information</t>
  </si>
  <si>
    <t>Questions</t>
  </si>
  <si>
    <t xml:space="preserve">Please answer the following questions and fill out the schedule below for specific information about employers. </t>
  </si>
  <si>
    <t>Withdrawal Liability Schedule</t>
  </si>
  <si>
    <t>On Payment Plan?</t>
  </si>
  <si>
    <t>Current on Payments?</t>
  </si>
  <si>
    <t>Total</t>
  </si>
  <si>
    <t>E-mail Address:</t>
  </si>
  <si>
    <t>Phone Number:</t>
  </si>
  <si>
    <t>Yes</t>
  </si>
  <si>
    <t>Date of Withdrawal</t>
  </si>
  <si>
    <t>N/A</t>
  </si>
  <si>
    <t>No</t>
  </si>
  <si>
    <r>
      <t xml:space="preserve">If any withdrawal liability has </t>
    </r>
    <r>
      <rPr>
        <u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been assessed, explain why.</t>
    </r>
  </si>
  <si>
    <t>Original UVB alloc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</si>
  <si>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</si>
  <si>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</si>
  <si>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</si>
  <si>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</si>
  <si>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</si>
  <si>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</si>
  <si>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</si>
  <si>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</si>
  <si>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</si>
  <si>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</si>
  <si>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</si>
  <si>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</si>
  <si>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 xml:space="preserve"> </t>
  </si>
  <si>
    <t>(13)</t>
  </si>
  <si>
    <t>Years of payments (max 20) Initial W/L</t>
  </si>
  <si>
    <t>infinite</t>
  </si>
  <si>
    <t>Mass Withdrawal Date</t>
  </si>
  <si>
    <t>Lump Sum Settlement Date</t>
  </si>
  <si>
    <t>Date of Last Payment</t>
  </si>
  <si>
    <t xml:space="preserve">Please enter any additional comments you think may be relevant here. </t>
  </si>
  <si>
    <t>Years of payments after Mass W/L</t>
  </si>
  <si>
    <t xml:space="preserve">Additional Mass W/L </t>
  </si>
  <si>
    <t>Annual W/L Payment (4219)</t>
  </si>
  <si>
    <t>What industry does the plan primarily cover?</t>
  </si>
  <si>
    <t>Amount Settled in a Lump Sum</t>
  </si>
  <si>
    <t>(14)</t>
  </si>
  <si>
    <t>Enter the name of the employer who withdrew from the plan.</t>
  </si>
  <si>
    <t>Instructions</t>
  </si>
  <si>
    <t>Enter the date the employer withdrew from the plan.</t>
  </si>
  <si>
    <t xml:space="preserve">Enter the employer's 9 digit employer identification number. </t>
  </si>
  <si>
    <t xml:space="preserve">Enter the original unfunded vested benefit allocation. </t>
  </si>
  <si>
    <t xml:space="preserve">Enter the number of years the employer is obligated to pay withdrawal liability. The maximum number is 20. </t>
  </si>
  <si>
    <t>Enter the effective date the plan terminated by mass withdrawal of substantially all contributing employers.</t>
  </si>
  <si>
    <t>Enter any additional mass withdrawal liability amounts owed by the employer.</t>
  </si>
  <si>
    <t xml:space="preserve">Enter the number of years the emplyoer is obligated to pay withdrawal liability after the plan termianted by mass withdrawal. </t>
  </si>
  <si>
    <t>Enter the annual withdrawal liability payment that the employer is obligated to pay.</t>
  </si>
  <si>
    <t>Enter the amount received from the employer in a lump sum settlement, if any.</t>
  </si>
  <si>
    <t>If the employer paid a lump sum settlement, enter the date the payment was received by the plan.</t>
  </si>
  <si>
    <t>Indicate whether the employer is currently on a payment plan.</t>
  </si>
  <si>
    <t>Indicate whether the employer is current on making required withdrawal liability payments.</t>
  </si>
  <si>
    <t>Enter the date the last withdrawal liabiliyt payment was received from the employer.</t>
  </si>
  <si>
    <t>Mass Withdrawal Date (if any)</t>
  </si>
  <si>
    <t>Years of payments after Mass Withdrawal</t>
  </si>
  <si>
    <t>Company A</t>
  </si>
  <si>
    <t>Company B</t>
  </si>
  <si>
    <t>Company C</t>
  </si>
  <si>
    <t>Company D</t>
  </si>
  <si>
    <t>How many employers that have withdrawn from the plan in the last ten years were not assessed withdrawal liability?</t>
  </si>
  <si>
    <t>Estimate the total withdrawal liability not assessed for the employers that have withdrawn from the plan in the last ten years that were not assessed withdrawal liability, if known.</t>
  </si>
  <si>
    <t>Additional Mass Withdrawal Liability</t>
  </si>
  <si>
    <t>Scheduled Years of Payments (max 20) Initial Withdrawal Liability</t>
  </si>
  <si>
    <t>Examples: Construction exemption / No UVB allocable / Bankruptcy of employer</t>
  </si>
  <si>
    <t>Contact Person Position:</t>
  </si>
  <si>
    <t>(15)</t>
  </si>
  <si>
    <t>Total Payments Received</t>
  </si>
  <si>
    <t>(16)</t>
  </si>
  <si>
    <t>Payments Received</t>
  </si>
  <si>
    <t>Payment Plan Information</t>
  </si>
  <si>
    <t>Settlement Information</t>
  </si>
  <si>
    <t>Statutory Annual Withdrawal Liability Payment (4219(c)(1))</t>
  </si>
  <si>
    <t>Actual Annual Withdrawal Liability Payment, if different</t>
  </si>
  <si>
    <r>
      <t xml:space="preserve">Please fill out the following table for all contributing employers that owe withdrawal liability, or owed withdrawal liability in the last 10 years (or for a longer period if records are available).
</t>
    </r>
    <r>
      <rPr>
        <i/>
        <sz val="14"/>
        <color theme="1"/>
        <rFont val="Calibri"/>
        <family val="2"/>
        <scheme val="minor"/>
      </rPr>
      <t xml:space="preserve"> The first rows contains example data.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</si>
</sst>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43" formatCode="_(* #,##0.00_);_(* \(#,##0.00\);_(* &quot;-&quot;??_);_(@_)"/>
    <numFmt numFmtId="164" formatCode="&quot;$&quot;#,##0"/>
    <numFmt numFmtId="165" formatCode="\(###\)\ ###\-####"/>
    <numFmt numFmtId="166" formatCode="&quot;$&quot;#,##0.00"/>
    <numFmt numFmtId="167" formatCode="_(* #,##0.0000_);_(* \(#,##0.0000\);_(* &quot;-&quot;??_);_(@_)"/>
    <numFmt numFmtId="168" formatCode="_(* #,##0.00000_);_(* \(#,##0.00000\);_(* &quot;-&quot;??_);_(@_)"/>
  </numFmts>
  <fonts count="24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D32D2D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8"/>
      <color theme="0"/>
      <name val="Calibri"/>
      <family val="2"/>
      <scheme val="minor"/>
    </font>
    <font>
      <sz val="10"/>
      <color rgb="FFD32D2D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color theme="0"/>
      <name val="Arial"/>
      <family val="2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4B6C8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142">
    <xf numFmtId="0" fontId="0" fillId="0" borderId="0" xfId="0"/>
    <xf numFmtId="0" fontId="6" fillId="0" borderId="0" xfId="0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6" fillId="0" borderId="0" xfId="0" applyFont="1" applyBorder="1" applyAlignment="1"/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11" fillId="0" borderId="0" xfId="0" applyFont="1" applyFill="1" applyBorder="1" applyAlignment="1">
      <alignment vertical="center"/>
    </xf>
    <xf numFmtId="0" fontId="9" fillId="0" borderId="0" xfId="0" applyFont="1" applyFill="1" applyBorder="1" applyAlignment="1"/>
    <xf numFmtId="0" fontId="13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0" fontId="7" fillId="0" borderId="0" xfId="0" applyFont="1" applyFill="1" applyBorder="1" applyAlignment="1"/>
    <xf numFmtId="0" fontId="12" fillId="0" borderId="0" xfId="0" applyFont="1" applyBorder="1"/>
    <xf numFmtId="0" fontId="12" fillId="0" borderId="5" xfId="0" applyFont="1" applyBorder="1"/>
    <xf numFmtId="0" fontId="5" fillId="0" borderId="0" xfId="0" applyFont="1" applyBorder="1"/>
    <xf numFmtId="0" fontId="12" fillId="0" borderId="6" xfId="0" applyFont="1" applyBorder="1"/>
    <xf numFmtId="0" fontId="5" fillId="0" borderId="1" xfId="0" applyFont="1" applyBorder="1" applyAlignment="1">
      <alignment horizontal="center"/>
    </xf>
    <xf numFmtId="0" fontId="12" fillId="0" borderId="0" xfId="0" applyFont="1" applyBorder="1" applyAlignment="1"/>
    <xf numFmtId="165" fontId="5" fillId="0" borderId="1" xfId="0" applyNumberFormat="1" applyFont="1" applyBorder="1" applyAlignment="1">
      <alignment horizontal="center"/>
    </xf>
    <xf numFmtId="0" fontId="16" fillId="0" borderId="0" xfId="0" applyFont="1" applyBorder="1" applyAlignment="1">
      <alignment horizontal="right"/>
    </xf>
    <xf numFmtId="0" fontId="12" fillId="0" borderId="7" xfId="0" applyFont="1" applyBorder="1"/>
    <xf numFmtId="0" fontId="12" fillId="0" borderId="8" xfId="0" applyFont="1" applyBorder="1"/>
    <xf numFmtId="0" fontId="5" fillId="0" borderId="8" xfId="0" applyFont="1" applyBorder="1"/>
    <xf numFmtId="0" fontId="12" fillId="0" borderId="9" xfId="0" applyFont="1" applyBorder="1"/>
    <xf numFmtId="3" fontId="5" fillId="0" borderId="1" xfId="0" applyNumberFormat="1" applyFont="1" applyBorder="1" applyAlignment="1">
      <alignment horizontal="center"/>
    </xf>
    <xf numFmtId="0" fontId="5" fillId="0" borderId="5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12" fillId="0" borderId="6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/>
    <xf numFmtId="3" fontId="5" fillId="0" borderId="0" xfId="0" applyNumberFormat="1" applyFont="1" applyBorder="1" applyAlignment="1">
      <alignment horizontal="center"/>
    </xf>
    <xf numFmtId="0" fontId="12" fillId="0" borderId="0" xfId="0" applyFont="1" applyFill="1" applyBorder="1"/>
    <xf numFmtId="0" fontId="5" fillId="0" borderId="5" xfId="0" applyFont="1" applyBorder="1" applyAlignment="1"/>
    <xf numFmtId="49" fontId="5" fillId="4" borderId="0" xfId="0" applyNumberFormat="1" applyFont="1" applyFill="1" applyBorder="1" applyAlignment="1">
      <alignment horizontal="center"/>
    </xf>
    <xf numFmtId="5" fontId="5" fillId="4" borderId="0" xfId="0" applyNumberFormat="1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5" fontId="5" fillId="0" borderId="0" xfId="0" applyNumberFormat="1" applyFont="1" applyBorder="1" applyAlignment="1">
      <alignment horizontal="center"/>
    </xf>
    <xf numFmtId="14" fontId="5" fillId="0" borderId="0" xfId="0" applyNumberFormat="1" applyFont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168" fontId="5" fillId="0" borderId="0" xfId="1" applyNumberFormat="1" applyFont="1" applyBorder="1" applyAlignment="1">
      <alignment horizontal="center"/>
    </xf>
    <xf numFmtId="167" fontId="5" fillId="0" borderId="0" xfId="1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3" fontId="5" fillId="0" borderId="0" xfId="0" applyNumberFormat="1" applyFont="1" applyBorder="1" applyAlignment="1"/>
    <xf numFmtId="3" fontId="5" fillId="0" borderId="1" xfId="0" applyNumberFormat="1" applyFont="1" applyBorder="1" applyAlignment="1"/>
    <xf numFmtId="0" fontId="5" fillId="0" borderId="5" xfId="0" applyFont="1" applyBorder="1"/>
    <xf numFmtId="0" fontId="5" fillId="0" borderId="7" xfId="0" applyFont="1" applyBorder="1" applyAlignment="1">
      <alignment horizontal="center" vertical="center" wrapText="1"/>
    </xf>
    <xf numFmtId="49" fontId="5" fillId="0" borderId="12" xfId="0" quotePrefix="1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0" fontId="5" fillId="0" borderId="0" xfId="0" applyFont="1"/>
    <xf numFmtId="0" fontId="20" fillId="0" borderId="0" xfId="0" applyFont="1" applyFill="1" applyBorder="1" applyAlignment="1">
      <alignment horizontal="left" vertical="center"/>
    </xf>
    <xf numFmtId="14" fontId="5" fillId="4" borderId="0" xfId="0" applyNumberFormat="1" applyFont="1" applyFill="1" applyBorder="1" applyAlignment="1">
      <alignment horizontal="center"/>
    </xf>
    <xf numFmtId="0" fontId="0" fillId="2" borderId="0" xfId="0" applyFill="1"/>
    <xf numFmtId="0" fontId="22" fillId="2" borderId="0" xfId="0" applyFont="1" applyFill="1" applyAlignment="1">
      <alignment horizontal="center"/>
    </xf>
    <xf numFmtId="0" fontId="23" fillId="2" borderId="0" xfId="0" applyFont="1" applyFill="1" applyAlignment="1">
      <alignment horizontal="center"/>
    </xf>
    <xf numFmtId="0" fontId="5" fillId="0" borderId="0" xfId="0" quotePrefix="1" applyFont="1" applyBorder="1" applyAlignment="1">
      <alignment horizontal="center"/>
    </xf>
    <xf numFmtId="14" fontId="5" fillId="0" borderId="6" xfId="0" applyNumberFormat="1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4" fillId="4" borderId="5" xfId="0" applyFont="1" applyFill="1" applyBorder="1" applyAlignment="1"/>
    <xf numFmtId="0" fontId="4" fillId="0" borderId="5" xfId="0" applyFont="1" applyBorder="1" applyAlignment="1"/>
    <xf numFmtId="166" fontId="5" fillId="0" borderId="0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49" fontId="3" fillId="0" borderId="12" xfId="0" quotePrefix="1" applyNumberFormat="1" applyFont="1" applyBorder="1" applyAlignment="1">
      <alignment horizontal="center"/>
    </xf>
    <xf numFmtId="49" fontId="3" fillId="0" borderId="11" xfId="0" quotePrefix="1" applyNumberFormat="1" applyFont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49" fontId="5" fillId="0" borderId="0" xfId="0" applyNumberFormat="1" applyFont="1" applyBorder="1" applyAlignment="1">
      <alignment horizontal="left" vertical="center"/>
    </xf>
    <xf numFmtId="164" fontId="5" fillId="0" borderId="6" xfId="0" applyNumberFormat="1" applyFont="1" applyBorder="1" applyAlignment="1">
      <alignment horizontal="center"/>
    </xf>
    <xf numFmtId="164" fontId="17" fillId="0" borderId="6" xfId="0" applyNumberFormat="1" applyFont="1" applyBorder="1"/>
    <xf numFmtId="0" fontId="5" fillId="0" borderId="8" xfId="0" applyFont="1" applyFill="1" applyBorder="1" applyAlignment="1">
      <alignment horizontal="center" vertical="center" wrapText="1"/>
    </xf>
    <xf numFmtId="0" fontId="17" fillId="0" borderId="0" xfId="0" applyFont="1" applyBorder="1"/>
    <xf numFmtId="0" fontId="5" fillId="0" borderId="7" xfId="0" applyFont="1" applyFill="1" applyBorder="1" applyAlignment="1">
      <alignment horizontal="center" vertical="center" wrapText="1"/>
    </xf>
    <xf numFmtId="5" fontId="5" fillId="4" borderId="4" xfId="0" applyNumberFormat="1" applyFont="1" applyFill="1" applyBorder="1" applyAlignment="1">
      <alignment horizontal="center"/>
    </xf>
    <xf numFmtId="5" fontId="5" fillId="0" borderId="6" xfId="0" applyNumberFormat="1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164" fontId="5" fillId="4" borderId="4" xfId="0" applyNumberFormat="1" applyFont="1" applyFill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167" fontId="5" fillId="0" borderId="6" xfId="1" applyNumberFormat="1" applyFont="1" applyBorder="1" applyAlignment="1">
      <alignment horizontal="center"/>
    </xf>
    <xf numFmtId="164" fontId="3" fillId="0" borderId="23" xfId="0" applyNumberFormat="1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5" fillId="0" borderId="9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2" fontId="5" fillId="4" borderId="0" xfId="1" applyNumberFormat="1" applyFont="1" applyFill="1" applyBorder="1" applyAlignment="1">
      <alignment horizontal="center"/>
    </xf>
    <xf numFmtId="2" fontId="5" fillId="0" borderId="0" xfId="1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4" borderId="0" xfId="0" applyNumberFormat="1" applyFont="1" applyFill="1" applyBorder="1" applyAlignment="1">
      <alignment horizontal="center"/>
    </xf>
    <xf numFmtId="0" fontId="5" fillId="0" borderId="0" xfId="1" applyNumberFormat="1" applyFont="1" applyBorder="1" applyAlignment="1">
      <alignment horizontal="center"/>
    </xf>
    <xf numFmtId="14" fontId="3" fillId="0" borderId="0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164" fontId="3" fillId="0" borderId="20" xfId="0" applyNumberFormat="1" applyFont="1" applyBorder="1" applyAlignment="1">
      <alignment horizontal="center"/>
    </xf>
    <xf numFmtId="0" fontId="3" fillId="0" borderId="5" xfId="0" applyFont="1" applyBorder="1" applyAlignment="1">
      <alignment wrapText="1"/>
    </xf>
    <xf numFmtId="0" fontId="5" fillId="0" borderId="0" xfId="0" applyFont="1" applyBorder="1" applyAlignment="1">
      <alignment wrapText="1"/>
    </xf>
    <xf numFmtId="164" fontId="5" fillId="0" borderId="1" xfId="0" applyNumberFormat="1" applyFont="1" applyBorder="1" applyAlignment="1">
      <alignment horizontal="center"/>
    </xf>
    <xf numFmtId="0" fontId="2" fillId="0" borderId="2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wrapText="1"/>
    </xf>
    <xf numFmtId="0" fontId="5" fillId="0" borderId="0" xfId="0" applyFont="1" applyBorder="1" applyAlignment="1">
      <alignment horizontal="right" wrapText="1"/>
    </xf>
    <xf numFmtId="0" fontId="5" fillId="0" borderId="5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49" fontId="5" fillId="0" borderId="10" xfId="0" applyNumberFormat="1" applyFont="1" applyBorder="1" applyAlignment="1">
      <alignment horizontal="left" vertical="center"/>
    </xf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15" fillId="3" borderId="0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5" fillId="0" borderId="5" xfId="0" applyFont="1" applyBorder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5" fillId="0" borderId="17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21" fillId="3" borderId="0" xfId="0" applyFont="1" applyFill="1" applyAlignment="1">
      <alignment horizontal="center"/>
    </xf>
    <xf numFmtId="0" fontId="5" fillId="0" borderId="14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16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"/>
      <alignment horizontal="center" vertical="bottom" textRotation="0" wrapText="0" indent="0" justifyLastLine="0" shrinkToFit="0" readingOrder="0"/>
      <border diagonalUp="0" diagonalDown="0" outline="0">
        <left style="thin">
          <color theme="0"/>
        </left>
        <right style="medium">
          <color indexed="64"/>
        </right>
        <top/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4" formatCode="&quot;$&quot;#,##0"/>
      <border diagonalUp="0" diagonalDown="0">
        <left/>
        <right style="medium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0"/>
        </left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/>
        <right/>
        <top/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"/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9" formatCode="&quot;$&quot;#,##0_);\(&quot;$&quot;#,##0\)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"/>
      <alignment horizontal="center" vertical="bottom" textRotation="0" wrapText="0" indent="0" justifyLastLine="0" shrinkToFit="0" readingOrder="0"/>
      <border diagonalUp="0" diagonalDown="0" outline="0">
        <left style="thin">
          <color theme="0"/>
        </left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9" formatCode="&quot;$&quot;#,##0_);\(&quot;$&quot;#,##0\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"/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9" formatCode="&quot;$&quot;#,##0_);\(&quot;$&quot;#,##0\)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"/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9" formatCode="&quot;$&quot;#,##0_);\(&quot;$&quot;#,##0\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"/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"/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9" formatCode="&quot;$&quot;#,##0_);\(&quot;$&quot;#,##0\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"/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9" formatCode="&quot;$&quot;#,##0_);\(&quot;$&quot;#,##0\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"/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"/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9" formatCode="&quot;$&quot;#,##0_);\(&quot;$&quot;#,##0\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/>
        <right/>
        <top/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 style="medium">
          <color indexed="64"/>
        </left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 style="medium">
          <color indexed="64"/>
        </left>
        <right/>
        <top/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vertical="center" textRotation="0" indent="0" justifyLastLine="0" shrinkToFit="0" readingOrder="0"/>
    </dxf>
  </dxfs>
  <tableStyles count="0" defaultTableStyle="TableStyleMedium2" defaultPivotStyle="PivotStyleLight16"/>
  <colors>
    <mruColors>
      <color rgb="FFF4B6C8"/>
      <color rgb="FFCD5E5B"/>
      <color rgb="FFDC8E8C"/>
      <color rgb="FFD32D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BF7106F-B662-41F3-9128-A46942D46805}" name="Table13" displayName="Table13" ref="A43:P74" totalsRowCount="1" headerRowDxfId="33" dataDxfId="32" totalsRowDxfId="31">
  <tableColumns count="16">
    <tableColumn id="1" xr3:uid="{F4374275-7956-42C8-B727-3D724BBC4C1B}" name="Employer Name" totalsRowLabel="Total" dataDxfId="30" totalsRowDxfId="29"/>
    <tableColumn id="14" xr3:uid="{3C64EF93-A27B-405A-BC50-E52AE5D8507E}" name="Date of Withdrawal" dataDxfId="28" totalsRowDxfId="27"/>
    <tableColumn id="2" xr3:uid="{E3878DDC-DAF7-4A37-B79B-B61D635D0690}" name="Employer EIN" dataDxfId="26" totalsRowDxfId="25"/>
    <tableColumn id="3" xr3:uid="{4086EC24-A647-4EEE-956F-97596C3FF09E}" name="Original UVB alloc" totalsRowFunction="custom" dataDxfId="24" totalsRowDxfId="23">
      <totalsRowFormula>SUM(Table13[Original UVB alloc])</totalsRowFormula>
    </tableColumn>
    <tableColumn id="4" xr3:uid="{A75C0058-2011-40E3-A871-FBDD7E294D1C}" name="Scheduled Years of Payments (max 20) Initial Withdrawal Liability" dataDxfId="22" totalsRowDxfId="21"/>
    <tableColumn id="5" xr3:uid="{6F24DA1C-E1D6-480E-AF2F-616ED09CF111}" name="Mass Withdrawal Date (if any)" dataDxfId="20" totalsRowDxfId="19"/>
    <tableColumn id="9" xr3:uid="{7B2546AC-2168-4C4C-B069-91ABC6A16D24}" name="Additional Mass Withdrawal Liability" totalsRowFunction="custom" dataDxfId="18" totalsRowDxfId="17">
      <totalsRowFormula>SUM(Table13[Additional Mass Withdrawal Liability])</totalsRowFormula>
    </tableColumn>
    <tableColumn id="13" xr3:uid="{6548E5C0-ABB0-43BD-9C49-3A72C8E04AA5}" name="Years of payments after Mass Withdrawal" dataDxfId="16" totalsRowDxfId="15"/>
    <tableColumn id="16" xr3:uid="{EA633E02-EAFE-4BD3-8BE1-0132E3736F13}" name="Statutory Annual Withdrawal Liability Payment (4219(c)(1))" totalsRowFunction="custom" dataDxfId="14" totalsRowDxfId="13">
      <calculatedColumnFormula>950000</calculatedColumnFormula>
      <totalsRowFormula>SUM(Table13[Statutory Annual Withdrawal Liability Payment (4219(c)(1))])</totalsRowFormula>
    </tableColumn>
    <tableColumn id="8" xr3:uid="{402447FB-6348-4150-8917-0AA5B9AE0FBD}" name="Actual Annual Withdrawal Liability Payment, if different" totalsRowFunction="custom" dataDxfId="12" totalsRowDxfId="11">
      <totalsRowFormula>SUM(Table13[Actual Annual Withdrawal Liability Payment, if different])</totalsRowFormula>
    </tableColumn>
    <tableColumn id="12" xr3:uid="{10782A50-AB81-4816-BF16-601263A7B49D}" name="Amount Settled in a Lump Sum" totalsRowFunction="custom" dataDxfId="10" totalsRowDxfId="9">
      <totalsRowFormula>SUM(Table13[Amount Settled in a Lump Sum])</totalsRowFormula>
    </tableColumn>
    <tableColumn id="6" xr3:uid="{6CC79CD2-1900-4BEA-9D99-A92BD32D4371}" name="Lump Sum Settlement Date" dataDxfId="8" totalsRowDxfId="7"/>
    <tableColumn id="15" xr3:uid="{A9DE40C1-E1D6-4FF2-B41F-866196E69292}" name="On Payment Plan?" totalsRowDxfId="6"/>
    <tableColumn id="11" xr3:uid="{35A9AA69-D24F-443E-BEF1-344CAE55ADF6}" name="Current on Payments?" dataDxfId="5" totalsRowDxfId="4"/>
    <tableColumn id="18" xr3:uid="{12BCEA6C-0BCA-4350-A216-09074F8B40D7}" name="Date of Last Payment" dataDxfId="3" totalsRowDxfId="2"/>
    <tableColumn id="7" xr3:uid="{6BCC8B6B-AD86-4F78-887E-4C9B3FFC7E65}" name="Total Payments Received" totalsRowFunction="custom" dataDxfId="1" totalsRowDxfId="0">
      <totalsRowFormula>SUM(Table13[Total Payments Received])</totalsRow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D4004-09F8-498F-93A7-6C77A3C2D229}">
  <dimension ref="A2:Q74"/>
  <sheetViews>
    <sheetView showGridLines="0" tabSelected="1" zoomScale="80" zoomScaleNormal="80" workbookViewId="0">
      <selection activeCell="D24" sqref="D24"/>
    </sheetView>
  </sheetViews>
  <sheetFormatPr defaultColWidth="9.140625" defaultRowHeight="12.75" x14ac:dyDescent="0.2"/>
  <cols>
    <col min="1" max="1" width="17.85546875" style="11" customWidth="1"/>
    <col min="2" max="2" width="18.5703125" style="11" bestFit="1" customWidth="1"/>
    <col min="3" max="3" width="16.28515625" style="11" customWidth="1"/>
    <col min="4" max="4" width="19.5703125" style="11" customWidth="1"/>
    <col min="5" max="10" width="21.5703125" style="11" customWidth="1"/>
    <col min="11" max="11" width="23" style="11" customWidth="1"/>
    <col min="12" max="12" width="23.7109375" style="11" customWidth="1"/>
    <col min="13" max="13" width="13.140625" style="11" customWidth="1"/>
    <col min="14" max="14" width="13.28515625" style="11" customWidth="1"/>
    <col min="15" max="15" width="18" style="11" customWidth="1"/>
    <col min="16" max="16" width="16.140625" style="11" customWidth="1"/>
    <col min="17" max="17" width="22.5703125" style="11" customWidth="1"/>
    <col min="18" max="18" width="12.7109375" style="11" bestFit="1" customWidth="1"/>
    <col min="19" max="16384" width="9.140625" style="11"/>
  </cols>
  <sheetData>
    <row r="2" spans="1:16" ht="23.25" x14ac:dyDescent="0.35">
      <c r="A2" s="119" t="s">
        <v>2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</row>
    <row r="3" spans="1:16" ht="13.5" thickBot="1" x14ac:dyDescent="0.25"/>
    <row r="4" spans="1:16" ht="22.5" customHeight="1" x14ac:dyDescent="0.2">
      <c r="A4" s="120" t="s">
        <v>6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2"/>
    </row>
    <row r="5" spans="1:16" ht="15" x14ac:dyDescent="0.25">
      <c r="A5" s="12"/>
      <c r="B5" s="13"/>
      <c r="P5" s="14"/>
    </row>
    <row r="6" spans="1:16" ht="15" x14ac:dyDescent="0.25">
      <c r="A6" s="12"/>
      <c r="B6" s="2" t="s">
        <v>3</v>
      </c>
      <c r="C6" s="123"/>
      <c r="D6" s="123"/>
      <c r="E6" s="123"/>
      <c r="F6" s="5"/>
      <c r="G6" s="5"/>
      <c r="H6" s="5"/>
      <c r="I6" s="2" t="s">
        <v>73</v>
      </c>
      <c r="J6" s="15"/>
      <c r="M6" s="16"/>
      <c r="P6" s="14"/>
    </row>
    <row r="7" spans="1:16" ht="15" x14ac:dyDescent="0.25">
      <c r="A7" s="12"/>
      <c r="B7" s="1"/>
      <c r="C7" s="4"/>
      <c r="D7" s="4"/>
      <c r="E7" s="4"/>
      <c r="F7" s="4"/>
      <c r="G7" s="4"/>
      <c r="H7" s="4"/>
      <c r="I7" s="4"/>
      <c r="J7" s="4"/>
      <c r="K7" s="4"/>
      <c r="L7" s="13"/>
      <c r="P7" s="14"/>
    </row>
    <row r="8" spans="1:16" ht="15" x14ac:dyDescent="0.25">
      <c r="A8" s="12"/>
      <c r="B8" s="2" t="s">
        <v>4</v>
      </c>
      <c r="C8" s="124"/>
      <c r="D8" s="124"/>
      <c r="E8" s="3"/>
      <c r="F8" s="3"/>
      <c r="G8" s="3"/>
      <c r="H8" s="3"/>
      <c r="I8" s="2" t="s">
        <v>14</v>
      </c>
      <c r="J8" s="17"/>
      <c r="M8" s="16"/>
      <c r="P8" s="14"/>
    </row>
    <row r="9" spans="1:16" ht="15" x14ac:dyDescent="0.25">
      <c r="A9" s="12"/>
      <c r="B9" s="18"/>
      <c r="C9" s="4"/>
      <c r="D9" s="4"/>
      <c r="E9" s="4"/>
      <c r="F9" s="4"/>
      <c r="G9" s="4"/>
      <c r="H9" s="4"/>
      <c r="I9" s="4"/>
      <c r="J9" s="4"/>
      <c r="K9" s="4"/>
      <c r="L9" s="13"/>
      <c r="P9" s="14"/>
    </row>
    <row r="10" spans="1:16" ht="15" x14ac:dyDescent="0.25">
      <c r="A10" s="12"/>
      <c r="B10" s="2" t="s">
        <v>5</v>
      </c>
      <c r="C10" s="123"/>
      <c r="D10" s="123"/>
      <c r="E10" s="3"/>
      <c r="F10" s="3"/>
      <c r="G10" s="3"/>
      <c r="H10" s="3"/>
      <c r="I10" s="2" t="s">
        <v>13</v>
      </c>
      <c r="J10" s="134"/>
      <c r="K10" s="134"/>
      <c r="M10" s="16"/>
      <c r="P10" s="14"/>
    </row>
    <row r="11" spans="1:16" ht="15.75" thickBot="1" x14ac:dyDescent="0.3">
      <c r="A11" s="19"/>
      <c r="B11" s="20"/>
      <c r="C11" s="20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0"/>
      <c r="O11" s="20"/>
      <c r="P11" s="22"/>
    </row>
    <row r="13" spans="1:16" ht="13.5" thickBot="1" x14ac:dyDescent="0.25"/>
    <row r="14" spans="1:16" ht="18.75" x14ac:dyDescent="0.2">
      <c r="A14" s="120" t="s">
        <v>7</v>
      </c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2"/>
    </row>
    <row r="15" spans="1:16" x14ac:dyDescent="0.2">
      <c r="A15" s="12"/>
      <c r="P15" s="14"/>
    </row>
    <row r="16" spans="1:16" ht="18.75" x14ac:dyDescent="0.3">
      <c r="A16" s="125" t="s">
        <v>8</v>
      </c>
      <c r="B16" s="126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7"/>
    </row>
    <row r="17" spans="1:16" ht="15" x14ac:dyDescent="0.25">
      <c r="A17" s="48"/>
      <c r="B17" s="13"/>
      <c r="C17" s="13"/>
      <c r="D17" s="13"/>
      <c r="E17" s="13"/>
      <c r="F17" s="13"/>
      <c r="G17" s="13"/>
      <c r="H17" s="13"/>
      <c r="P17" s="14"/>
    </row>
    <row r="18" spans="1:16" ht="12.75" customHeight="1" x14ac:dyDescent="0.25">
      <c r="A18" s="128" t="s">
        <v>44</v>
      </c>
      <c r="B18" s="118"/>
      <c r="C18" s="118"/>
      <c r="D18" s="118"/>
      <c r="E18" s="118"/>
      <c r="F18" s="118"/>
      <c r="G18" s="118"/>
      <c r="H18" s="118"/>
      <c r="I18" s="47"/>
      <c r="J18" s="46"/>
      <c r="K18" s="46"/>
      <c r="L18" s="46"/>
      <c r="M18" s="46"/>
      <c r="P18" s="14"/>
    </row>
    <row r="19" spans="1:16" ht="15" x14ac:dyDescent="0.25">
      <c r="A19" s="48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4"/>
    </row>
    <row r="20" spans="1:16" ht="15" x14ac:dyDescent="0.25">
      <c r="A20" s="129"/>
      <c r="B20" s="130"/>
      <c r="C20" s="130"/>
      <c r="D20" s="130"/>
      <c r="E20" s="130"/>
      <c r="F20" s="130"/>
      <c r="G20" s="130"/>
      <c r="H20" s="130"/>
      <c r="I20" s="25"/>
      <c r="J20" s="60"/>
      <c r="K20" s="25"/>
      <c r="L20" s="25"/>
      <c r="M20" s="26"/>
      <c r="N20" s="13"/>
      <c r="O20" s="13"/>
      <c r="P20" s="14"/>
    </row>
    <row r="21" spans="1:16" ht="15" customHeight="1" x14ac:dyDescent="0.2">
      <c r="A21" s="104" t="s">
        <v>19</v>
      </c>
      <c r="B21" s="105"/>
      <c r="C21" s="105"/>
      <c r="D21" s="105"/>
      <c r="E21" s="105"/>
      <c r="F21" s="105"/>
      <c r="G21" s="105"/>
      <c r="H21" s="105"/>
      <c r="I21" s="131" t="s">
        <v>72</v>
      </c>
      <c r="J21" s="132"/>
      <c r="K21" s="133"/>
      <c r="L21" s="133"/>
      <c r="M21" s="133"/>
      <c r="N21" s="133"/>
      <c r="O21" s="69"/>
      <c r="P21" s="27"/>
    </row>
    <row r="22" spans="1:16" ht="15" customHeight="1" x14ac:dyDescent="0.2">
      <c r="A22" s="28"/>
      <c r="B22" s="29"/>
      <c r="C22" s="29"/>
      <c r="D22" s="29"/>
      <c r="E22" s="29"/>
      <c r="F22" s="29"/>
      <c r="G22" s="29"/>
      <c r="H22" s="29"/>
      <c r="I22" s="133"/>
      <c r="J22" s="133"/>
      <c r="K22" s="133"/>
      <c r="L22" s="133"/>
      <c r="M22" s="133"/>
      <c r="N22" s="133"/>
      <c r="O22" s="69"/>
      <c r="P22" s="27"/>
    </row>
    <row r="23" spans="1:16" ht="12.75" customHeight="1" x14ac:dyDescent="0.2">
      <c r="A23" s="28"/>
      <c r="B23" s="29"/>
      <c r="C23" s="29"/>
      <c r="D23" s="29"/>
      <c r="E23" s="29"/>
      <c r="F23" s="29"/>
      <c r="G23" s="29"/>
      <c r="H23" s="29"/>
      <c r="I23" s="133"/>
      <c r="J23" s="133"/>
      <c r="K23" s="133"/>
      <c r="L23" s="133"/>
      <c r="M23" s="133"/>
      <c r="N23" s="133"/>
      <c r="O23" s="69"/>
      <c r="P23" s="27"/>
    </row>
    <row r="24" spans="1:16" ht="12.75" customHeight="1" x14ac:dyDescent="0.25">
      <c r="A24" s="28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30"/>
      <c r="N24" s="13"/>
      <c r="O24" s="13"/>
      <c r="P24" s="14"/>
    </row>
    <row r="25" spans="1:16" ht="15" x14ac:dyDescent="0.25">
      <c r="A25" s="117" t="s">
        <v>68</v>
      </c>
      <c r="B25" s="118"/>
      <c r="C25" s="118"/>
      <c r="D25" s="118"/>
      <c r="E25" s="118"/>
      <c r="F25" s="118"/>
      <c r="G25" s="118"/>
      <c r="H25" s="118"/>
      <c r="I25" s="23"/>
      <c r="J25" s="63"/>
      <c r="K25" s="30"/>
      <c r="L25" s="25"/>
      <c r="N25" s="13"/>
      <c r="O25" s="13"/>
      <c r="P25" s="14"/>
    </row>
    <row r="26" spans="1:16" ht="15" x14ac:dyDescent="0.25">
      <c r="A26" s="48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4"/>
    </row>
    <row r="27" spans="1:16" ht="33" customHeight="1" x14ac:dyDescent="0.25">
      <c r="A27" s="98"/>
      <c r="B27" s="99"/>
      <c r="C27" s="102" t="s">
        <v>69</v>
      </c>
      <c r="D27" s="103"/>
      <c r="E27" s="103"/>
      <c r="F27" s="103"/>
      <c r="G27" s="103"/>
      <c r="H27" s="103"/>
      <c r="I27" s="100"/>
      <c r="J27" s="31"/>
      <c r="K27" s="30"/>
      <c r="L27" s="25"/>
      <c r="N27" s="13"/>
      <c r="O27" s="13"/>
      <c r="P27" s="14"/>
    </row>
    <row r="28" spans="1:16" ht="21.75" customHeight="1" x14ac:dyDescent="0.25">
      <c r="A28" s="48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4"/>
    </row>
    <row r="29" spans="1:16" ht="15" x14ac:dyDescent="0.25">
      <c r="A29" s="24"/>
      <c r="B29" s="25"/>
      <c r="C29" s="25"/>
      <c r="D29" s="25"/>
      <c r="E29" s="25"/>
      <c r="F29" s="25"/>
      <c r="G29" s="25"/>
      <c r="H29" s="25"/>
      <c r="I29" s="25"/>
      <c r="J29" s="60"/>
      <c r="K29" s="25"/>
      <c r="L29" s="25"/>
      <c r="M29" s="31"/>
      <c r="N29" s="13"/>
      <c r="O29" s="13"/>
      <c r="P29" s="14"/>
    </row>
    <row r="30" spans="1:16" ht="15" x14ac:dyDescent="0.2">
      <c r="A30" s="104" t="s">
        <v>40</v>
      </c>
      <c r="B30" s="105"/>
      <c r="C30" s="105"/>
      <c r="D30" s="105"/>
      <c r="E30" s="105"/>
      <c r="F30" s="105"/>
      <c r="G30" s="105"/>
      <c r="H30" s="105"/>
      <c r="I30" s="106"/>
      <c r="J30" s="106"/>
      <c r="K30" s="106"/>
      <c r="L30" s="106"/>
      <c r="M30" s="106"/>
      <c r="N30" s="106"/>
      <c r="O30" s="70"/>
      <c r="P30" s="14"/>
    </row>
    <row r="31" spans="1:16" ht="15" x14ac:dyDescent="0.2">
      <c r="A31" s="28"/>
      <c r="B31" s="29"/>
      <c r="C31" s="29"/>
      <c r="D31" s="29"/>
      <c r="E31" s="29"/>
      <c r="F31" s="29"/>
      <c r="G31" s="29"/>
      <c r="H31" s="29"/>
      <c r="I31" s="106"/>
      <c r="J31" s="106"/>
      <c r="K31" s="106"/>
      <c r="L31" s="106"/>
      <c r="M31" s="106"/>
      <c r="N31" s="106"/>
      <c r="O31" s="70"/>
      <c r="P31" s="14"/>
    </row>
    <row r="32" spans="1:16" ht="15" x14ac:dyDescent="0.2">
      <c r="A32" s="28"/>
      <c r="B32" s="29"/>
      <c r="C32" s="29"/>
      <c r="D32" s="29"/>
      <c r="E32" s="29"/>
      <c r="F32" s="29"/>
      <c r="G32" s="29"/>
      <c r="H32" s="29"/>
      <c r="I32" s="106"/>
      <c r="J32" s="106"/>
      <c r="K32" s="106"/>
      <c r="L32" s="106"/>
      <c r="M32" s="106"/>
      <c r="N32" s="106"/>
      <c r="O32" s="70"/>
      <c r="P32" s="14"/>
    </row>
    <row r="33" spans="1:17" ht="13.5" thickBot="1" x14ac:dyDescent="0.25">
      <c r="A33" s="19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2"/>
    </row>
    <row r="35" spans="1:17" ht="13.5" thickBot="1" x14ac:dyDescent="0.25"/>
    <row r="36" spans="1:17" ht="18.75" x14ac:dyDescent="0.2">
      <c r="A36" s="109" t="s">
        <v>9</v>
      </c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1"/>
      <c r="Q36" s="6"/>
    </row>
    <row r="37" spans="1:17" ht="12.75" customHeight="1" x14ac:dyDescent="0.2">
      <c r="A37" s="112" t="s">
        <v>82</v>
      </c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4"/>
      <c r="Q37" s="32"/>
    </row>
    <row r="38" spans="1:17" ht="15.75" x14ac:dyDescent="0.25">
      <c r="A38" s="112"/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4"/>
      <c r="Q38" s="7"/>
    </row>
    <row r="39" spans="1:17" ht="15.75" x14ac:dyDescent="0.25">
      <c r="A39" s="112"/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4"/>
      <c r="Q39" s="8"/>
    </row>
    <row r="40" spans="1:17" ht="16.5" thickBot="1" x14ac:dyDescent="0.3">
      <c r="A40" s="112"/>
      <c r="B40" s="113"/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4"/>
      <c r="Q40" s="9"/>
    </row>
    <row r="41" spans="1:17" ht="15.75" thickBot="1" x14ac:dyDescent="0.3">
      <c r="A41" s="33"/>
      <c r="B41" s="30"/>
      <c r="C41" s="13"/>
      <c r="D41" s="13"/>
      <c r="E41" s="13"/>
      <c r="F41" s="13"/>
      <c r="G41" s="13"/>
      <c r="H41" s="13"/>
      <c r="I41" s="13"/>
      <c r="J41" s="13"/>
      <c r="K41" s="107" t="s">
        <v>79</v>
      </c>
      <c r="L41" s="108"/>
      <c r="M41" s="107" t="s">
        <v>78</v>
      </c>
      <c r="N41" s="108"/>
      <c r="O41" s="115" t="s">
        <v>77</v>
      </c>
      <c r="P41" s="116"/>
      <c r="Q41" s="10"/>
    </row>
    <row r="42" spans="1:17" ht="15.75" thickBot="1" x14ac:dyDescent="0.3">
      <c r="A42" s="50" t="s">
        <v>21</v>
      </c>
      <c r="B42" s="50" t="s">
        <v>22</v>
      </c>
      <c r="C42" s="50" t="s">
        <v>23</v>
      </c>
      <c r="D42" s="50" t="s">
        <v>24</v>
      </c>
      <c r="E42" s="50" t="s">
        <v>25</v>
      </c>
      <c r="F42" s="50" t="s">
        <v>26</v>
      </c>
      <c r="G42" s="50" t="s">
        <v>27</v>
      </c>
      <c r="H42" s="50" t="s">
        <v>28</v>
      </c>
      <c r="I42" s="50" t="s">
        <v>29</v>
      </c>
      <c r="J42" s="67" t="s">
        <v>30</v>
      </c>
      <c r="K42" s="67" t="s">
        <v>31</v>
      </c>
      <c r="L42" s="68" t="s">
        <v>32</v>
      </c>
      <c r="M42" s="67" t="s">
        <v>34</v>
      </c>
      <c r="N42" s="68" t="s">
        <v>46</v>
      </c>
      <c r="O42" s="68" t="s">
        <v>74</v>
      </c>
      <c r="P42" s="68" t="s">
        <v>76</v>
      </c>
      <c r="Q42" s="58" t="s">
        <v>33</v>
      </c>
    </row>
    <row r="43" spans="1:17" ht="60.75" thickBot="1" x14ac:dyDescent="0.25">
      <c r="A43" s="81" t="s">
        <v>0</v>
      </c>
      <c r="B43" s="82" t="s">
        <v>16</v>
      </c>
      <c r="C43" s="82" t="s">
        <v>1</v>
      </c>
      <c r="D43" s="82" t="s">
        <v>20</v>
      </c>
      <c r="E43" s="83" t="s">
        <v>71</v>
      </c>
      <c r="F43" s="83" t="s">
        <v>62</v>
      </c>
      <c r="G43" s="83" t="s">
        <v>70</v>
      </c>
      <c r="H43" s="83" t="s">
        <v>63</v>
      </c>
      <c r="I43" s="101" t="s">
        <v>80</v>
      </c>
      <c r="J43" s="101" t="s">
        <v>81</v>
      </c>
      <c r="K43" s="88" t="s">
        <v>45</v>
      </c>
      <c r="L43" s="87" t="s">
        <v>38</v>
      </c>
      <c r="M43" s="49" t="s">
        <v>10</v>
      </c>
      <c r="N43" s="73" t="s">
        <v>11</v>
      </c>
      <c r="O43" s="75" t="s">
        <v>39</v>
      </c>
      <c r="P43" s="79" t="s">
        <v>75</v>
      </c>
    </row>
    <row r="44" spans="1:17" ht="15" x14ac:dyDescent="0.25">
      <c r="A44" s="61" t="s">
        <v>64</v>
      </c>
      <c r="B44" s="54">
        <v>38718</v>
      </c>
      <c r="C44" s="34">
        <v>111111111</v>
      </c>
      <c r="D44" s="35">
        <v>10000000</v>
      </c>
      <c r="E44" s="89">
        <v>20</v>
      </c>
      <c r="F44" s="54">
        <v>39448</v>
      </c>
      <c r="G44" s="35">
        <v>12000000</v>
      </c>
      <c r="H44" s="92" t="s">
        <v>36</v>
      </c>
      <c r="I44" s="35">
        <f>700000</f>
        <v>700000</v>
      </c>
      <c r="J44" s="76"/>
      <c r="K44" s="35" t="s">
        <v>17</v>
      </c>
      <c r="L44" s="76" t="s">
        <v>17</v>
      </c>
      <c r="M44" s="36" t="s">
        <v>15</v>
      </c>
      <c r="N44" s="78" t="s">
        <v>15</v>
      </c>
      <c r="O44" s="35" t="s">
        <v>17</v>
      </c>
      <c r="P44" s="80" t="s">
        <v>17</v>
      </c>
    </row>
    <row r="45" spans="1:17" ht="15" x14ac:dyDescent="0.25">
      <c r="A45" s="62" t="s">
        <v>65</v>
      </c>
      <c r="B45" s="39">
        <v>39083</v>
      </c>
      <c r="C45" s="37">
        <v>222222222</v>
      </c>
      <c r="D45" s="38">
        <v>10000000</v>
      </c>
      <c r="E45" s="90">
        <v>15</v>
      </c>
      <c r="F45" s="39">
        <v>39448</v>
      </c>
      <c r="G45" s="38">
        <v>12000000</v>
      </c>
      <c r="H45" s="93">
        <v>30</v>
      </c>
      <c r="I45" s="38">
        <v>1100000</v>
      </c>
      <c r="J45" s="77"/>
      <c r="K45" s="38">
        <v>5000000</v>
      </c>
      <c r="L45" s="59">
        <v>39722</v>
      </c>
      <c r="M45" s="45" t="s">
        <v>15</v>
      </c>
      <c r="N45" s="40" t="s">
        <v>15</v>
      </c>
      <c r="O45" s="94" t="s">
        <v>17</v>
      </c>
      <c r="P45" s="95" t="s">
        <v>17</v>
      </c>
    </row>
    <row r="46" spans="1:17" ht="15" x14ac:dyDescent="0.25">
      <c r="A46" s="62" t="s">
        <v>66</v>
      </c>
      <c r="B46" s="39">
        <v>39448</v>
      </c>
      <c r="C46" s="37">
        <v>333333333</v>
      </c>
      <c r="D46" s="38">
        <v>10000000</v>
      </c>
      <c r="E46" s="90">
        <v>12.5</v>
      </c>
      <c r="F46" s="39">
        <v>39448</v>
      </c>
      <c r="G46" s="38">
        <v>12000000</v>
      </c>
      <c r="H46" s="93">
        <v>24</v>
      </c>
      <c r="I46" s="38">
        <v>1225000</v>
      </c>
      <c r="J46" s="77">
        <v>1000000</v>
      </c>
      <c r="K46" s="38" t="s">
        <v>17</v>
      </c>
      <c r="L46" s="77" t="s">
        <v>17</v>
      </c>
      <c r="M46" s="45" t="s">
        <v>18</v>
      </c>
      <c r="N46" s="40" t="s">
        <v>18</v>
      </c>
      <c r="O46" s="39">
        <v>40179</v>
      </c>
      <c r="P46" s="71">
        <v>2000000</v>
      </c>
    </row>
    <row r="47" spans="1:17" ht="15" x14ac:dyDescent="0.25">
      <c r="A47" s="62" t="s">
        <v>67</v>
      </c>
      <c r="B47" s="39">
        <v>39448</v>
      </c>
      <c r="C47" s="37">
        <v>444444444</v>
      </c>
      <c r="D47" s="38">
        <v>10000000</v>
      </c>
      <c r="E47" s="90">
        <v>10.25</v>
      </c>
      <c r="F47" s="39">
        <v>39448</v>
      </c>
      <c r="G47" s="38">
        <v>12000000</v>
      </c>
      <c r="H47" s="93">
        <v>19</v>
      </c>
      <c r="I47" s="38">
        <v>1395000</v>
      </c>
      <c r="J47" s="77"/>
      <c r="K47" s="38">
        <v>2000000</v>
      </c>
      <c r="L47" s="59">
        <v>39722</v>
      </c>
      <c r="M47" s="45" t="s">
        <v>18</v>
      </c>
      <c r="N47" s="40" t="s">
        <v>15</v>
      </c>
      <c r="O47" s="94" t="s">
        <v>17</v>
      </c>
      <c r="P47" s="95" t="s">
        <v>17</v>
      </c>
    </row>
    <row r="48" spans="1:17" ht="15" x14ac:dyDescent="0.25">
      <c r="A48" s="33"/>
      <c r="B48" s="45"/>
      <c r="C48" s="41"/>
      <c r="D48" s="38"/>
      <c r="E48" s="91"/>
      <c r="F48" s="38"/>
      <c r="G48" s="38"/>
      <c r="H48" s="37"/>
      <c r="I48" s="38"/>
      <c r="J48" s="77"/>
      <c r="K48" s="38"/>
      <c r="L48" s="77"/>
      <c r="M48" s="45"/>
      <c r="N48" s="40"/>
      <c r="O48" s="74"/>
      <c r="P48" s="72"/>
    </row>
    <row r="49" spans="1:16" ht="15" x14ac:dyDescent="0.25">
      <c r="A49" s="33"/>
      <c r="B49" s="45"/>
      <c r="C49" s="96"/>
      <c r="D49" s="38"/>
      <c r="E49" s="90" t="s">
        <v>33</v>
      </c>
      <c r="F49" s="42"/>
      <c r="G49" s="38"/>
      <c r="H49" s="93" t="s">
        <v>33</v>
      </c>
      <c r="I49" s="38"/>
      <c r="J49" s="77"/>
      <c r="K49" s="38"/>
      <c r="L49" s="77"/>
      <c r="M49" s="45"/>
      <c r="N49" s="40"/>
      <c r="O49" s="74"/>
      <c r="P49" s="72"/>
    </row>
    <row r="50" spans="1:16" ht="15" x14ac:dyDescent="0.25">
      <c r="A50" s="33"/>
      <c r="B50" s="45"/>
      <c r="C50" s="41"/>
      <c r="D50" s="38"/>
      <c r="E50" s="91"/>
      <c r="F50" s="38"/>
      <c r="G50" s="38"/>
      <c r="H50" s="37"/>
      <c r="I50" s="38"/>
      <c r="J50" s="77"/>
      <c r="K50" s="38"/>
      <c r="L50" s="77"/>
      <c r="M50" s="45"/>
      <c r="N50" s="40"/>
      <c r="O50" s="74"/>
      <c r="P50" s="72"/>
    </row>
    <row r="51" spans="1:16" ht="15" x14ac:dyDescent="0.25">
      <c r="A51" s="33"/>
      <c r="B51" s="45"/>
      <c r="C51" s="41"/>
      <c r="D51" s="38"/>
      <c r="E51" s="91"/>
      <c r="F51" s="38"/>
      <c r="G51" s="38"/>
      <c r="H51" s="37" t="s">
        <v>33</v>
      </c>
      <c r="I51" s="38"/>
      <c r="J51" s="77"/>
      <c r="K51" s="38"/>
      <c r="L51" s="77"/>
      <c r="M51" s="45"/>
      <c r="N51" s="40"/>
      <c r="O51" s="74"/>
      <c r="P51" s="72"/>
    </row>
    <row r="52" spans="1:16" ht="15" x14ac:dyDescent="0.25">
      <c r="A52" s="33"/>
      <c r="B52" s="45"/>
      <c r="C52" s="41"/>
      <c r="D52" s="38"/>
      <c r="E52" s="91"/>
      <c r="F52" s="38"/>
      <c r="G52" s="38"/>
      <c r="H52" s="37"/>
      <c r="I52" s="43"/>
      <c r="J52" s="84"/>
      <c r="K52" s="38"/>
      <c r="L52" s="77"/>
      <c r="M52" s="45"/>
      <c r="N52" s="40"/>
      <c r="O52" s="74"/>
      <c r="P52" s="72"/>
    </row>
    <row r="53" spans="1:16" ht="15" x14ac:dyDescent="0.25">
      <c r="A53" s="33"/>
      <c r="B53" s="45"/>
      <c r="C53" s="96"/>
      <c r="D53" s="38"/>
      <c r="E53" s="91"/>
      <c r="F53" s="38"/>
      <c r="G53" s="38"/>
      <c r="H53" s="37"/>
      <c r="I53" s="38"/>
      <c r="J53" s="77"/>
      <c r="K53" s="38"/>
      <c r="L53" s="77"/>
      <c r="M53" s="45"/>
      <c r="N53" s="40"/>
      <c r="O53" s="74"/>
      <c r="P53" s="72"/>
    </row>
    <row r="54" spans="1:16" ht="15" x14ac:dyDescent="0.25">
      <c r="A54" s="33"/>
      <c r="B54" s="45"/>
      <c r="C54" s="41"/>
      <c r="D54" s="38"/>
      <c r="E54" s="91"/>
      <c r="F54" s="38"/>
      <c r="G54" s="38"/>
      <c r="H54" s="37"/>
      <c r="I54" s="38"/>
      <c r="J54" s="77"/>
      <c r="K54" s="38"/>
      <c r="L54" s="77"/>
      <c r="M54" s="45"/>
      <c r="N54" s="40"/>
      <c r="O54" s="74"/>
      <c r="P54" s="72"/>
    </row>
    <row r="55" spans="1:16" ht="15" x14ac:dyDescent="0.25">
      <c r="A55" s="33"/>
      <c r="B55" s="45"/>
      <c r="C55" s="41"/>
      <c r="D55" s="38"/>
      <c r="E55" s="91"/>
      <c r="F55" s="38"/>
      <c r="G55" s="38"/>
      <c r="H55" s="37"/>
      <c r="I55" s="38"/>
      <c r="J55" s="77"/>
      <c r="K55" s="38"/>
      <c r="L55" s="77"/>
      <c r="M55" s="45"/>
      <c r="N55" s="40"/>
      <c r="O55" s="74"/>
      <c r="P55" s="72"/>
    </row>
    <row r="56" spans="1:16" ht="15" x14ac:dyDescent="0.25">
      <c r="A56" s="33"/>
      <c r="B56" s="45"/>
      <c r="C56" s="41"/>
      <c r="D56" s="38"/>
      <c r="E56" s="91"/>
      <c r="F56" s="38"/>
      <c r="G56" s="38"/>
      <c r="H56" s="37"/>
      <c r="I56" s="38"/>
      <c r="J56" s="77"/>
      <c r="K56" s="38"/>
      <c r="L56" s="77"/>
      <c r="M56" s="45"/>
      <c r="N56" s="40"/>
      <c r="O56" s="74"/>
      <c r="P56" s="72"/>
    </row>
    <row r="57" spans="1:16" ht="15" x14ac:dyDescent="0.25">
      <c r="A57" s="33"/>
      <c r="B57" s="45"/>
      <c r="C57" s="41"/>
      <c r="D57" s="38"/>
      <c r="E57" s="91"/>
      <c r="F57" s="38"/>
      <c r="G57" s="38"/>
      <c r="H57" s="37"/>
      <c r="I57" s="38"/>
      <c r="J57" s="77"/>
      <c r="K57" s="38"/>
      <c r="L57" s="77"/>
      <c r="M57" s="45"/>
      <c r="N57" s="40"/>
      <c r="O57" s="74"/>
      <c r="P57" s="72"/>
    </row>
    <row r="58" spans="1:16" ht="15" x14ac:dyDescent="0.25">
      <c r="A58" s="33"/>
      <c r="B58" s="45"/>
      <c r="C58" s="41"/>
      <c r="D58" s="38"/>
      <c r="E58" s="91"/>
      <c r="F58" s="38"/>
      <c r="G58" s="38"/>
      <c r="H58" s="37"/>
      <c r="I58" s="38"/>
      <c r="J58" s="77"/>
      <c r="K58" s="38"/>
      <c r="L58" s="77"/>
      <c r="M58" s="45"/>
      <c r="N58" s="40"/>
      <c r="O58" s="74"/>
      <c r="P58" s="72"/>
    </row>
    <row r="59" spans="1:16" ht="15" x14ac:dyDescent="0.25">
      <c r="A59" s="33"/>
      <c r="B59" s="45"/>
      <c r="C59" s="41"/>
      <c r="D59" s="38"/>
      <c r="E59" s="91"/>
      <c r="F59" s="38"/>
      <c r="G59" s="38"/>
      <c r="H59" s="37"/>
      <c r="I59" s="38"/>
      <c r="J59" s="77"/>
      <c r="K59" s="38"/>
      <c r="L59" s="77"/>
      <c r="M59" s="45"/>
      <c r="N59" s="40"/>
      <c r="O59" s="74"/>
      <c r="P59" s="72"/>
    </row>
    <row r="60" spans="1:16" ht="15" x14ac:dyDescent="0.25">
      <c r="A60" s="33"/>
      <c r="B60" s="45"/>
      <c r="C60" s="41"/>
      <c r="D60" s="38"/>
      <c r="E60" s="91"/>
      <c r="F60" s="38"/>
      <c r="G60" s="38"/>
      <c r="H60" s="37"/>
      <c r="I60" s="38"/>
      <c r="J60" s="77"/>
      <c r="K60" s="38"/>
      <c r="L60" s="77"/>
      <c r="M60" s="45"/>
      <c r="N60" s="40"/>
      <c r="O60" s="74"/>
      <c r="P60" s="72"/>
    </row>
    <row r="61" spans="1:16" ht="15" x14ac:dyDescent="0.25">
      <c r="A61" s="33"/>
      <c r="B61" s="45"/>
      <c r="C61" s="41"/>
      <c r="D61" s="38"/>
      <c r="E61" s="91"/>
      <c r="F61" s="38"/>
      <c r="G61" s="38"/>
      <c r="H61" s="37"/>
      <c r="I61" s="38"/>
      <c r="J61" s="77"/>
      <c r="K61" s="38"/>
      <c r="L61" s="77"/>
      <c r="M61" s="45"/>
      <c r="N61" s="40"/>
      <c r="O61" s="74"/>
      <c r="P61" s="72"/>
    </row>
    <row r="62" spans="1:16" ht="15" x14ac:dyDescent="0.25">
      <c r="A62" s="33"/>
      <c r="B62" s="45"/>
      <c r="C62" s="41"/>
      <c r="D62" s="38"/>
      <c r="E62" s="91"/>
      <c r="F62" s="38"/>
      <c r="G62" s="38"/>
      <c r="H62" s="37"/>
      <c r="I62" s="38"/>
      <c r="J62" s="77"/>
      <c r="K62" s="38"/>
      <c r="L62" s="77"/>
      <c r="M62" s="45"/>
      <c r="N62" s="40"/>
      <c r="O62" s="74"/>
      <c r="P62" s="72"/>
    </row>
    <row r="63" spans="1:16" ht="15" x14ac:dyDescent="0.25">
      <c r="A63" s="33"/>
      <c r="B63" s="45"/>
      <c r="C63" s="41"/>
      <c r="D63" s="38"/>
      <c r="E63" s="91"/>
      <c r="F63" s="38"/>
      <c r="G63" s="38"/>
      <c r="H63" s="37"/>
      <c r="I63" s="38"/>
      <c r="J63" s="77"/>
      <c r="K63" s="38"/>
      <c r="L63" s="77"/>
      <c r="M63" s="45"/>
      <c r="N63" s="40"/>
      <c r="O63" s="74"/>
      <c r="P63" s="72"/>
    </row>
    <row r="64" spans="1:16" ht="15" x14ac:dyDescent="0.25">
      <c r="A64" s="33"/>
      <c r="B64" s="45"/>
      <c r="C64" s="41"/>
      <c r="D64" s="38"/>
      <c r="E64" s="91"/>
      <c r="F64" s="38"/>
      <c r="G64" s="38"/>
      <c r="H64" s="37"/>
      <c r="I64" s="38"/>
      <c r="J64" s="77"/>
      <c r="K64" s="38"/>
      <c r="L64" s="77"/>
      <c r="M64" s="45"/>
      <c r="N64" s="40"/>
      <c r="O64" s="74"/>
      <c r="P64" s="72"/>
    </row>
    <row r="65" spans="1:16" ht="15" x14ac:dyDescent="0.25">
      <c r="A65" s="33"/>
      <c r="B65" s="45"/>
      <c r="C65" s="41"/>
      <c r="D65" s="38"/>
      <c r="E65" s="91"/>
      <c r="F65" s="38"/>
      <c r="G65" s="38"/>
      <c r="H65" s="37"/>
      <c r="I65" s="38"/>
      <c r="J65" s="77"/>
      <c r="K65" s="38"/>
      <c r="L65" s="77"/>
      <c r="M65" s="45"/>
      <c r="N65" s="44"/>
      <c r="O65" s="74"/>
      <c r="P65" s="72"/>
    </row>
    <row r="66" spans="1:16" ht="15" x14ac:dyDescent="0.25">
      <c r="A66" s="33"/>
      <c r="B66" s="45"/>
      <c r="C66" s="41"/>
      <c r="D66" s="38"/>
      <c r="E66" s="91"/>
      <c r="F66" s="38"/>
      <c r="G66" s="38"/>
      <c r="H66" s="37"/>
      <c r="I66" s="38"/>
      <c r="J66" s="77"/>
      <c r="K66" s="38"/>
      <c r="L66" s="77"/>
      <c r="M66" s="45"/>
      <c r="N66" s="44"/>
      <c r="O66" s="74"/>
      <c r="P66" s="72"/>
    </row>
    <row r="67" spans="1:16" ht="15" x14ac:dyDescent="0.25">
      <c r="A67" s="33"/>
      <c r="B67" s="45"/>
      <c r="C67" s="41"/>
      <c r="D67" s="38"/>
      <c r="E67" s="91"/>
      <c r="F67" s="38"/>
      <c r="G67" s="38"/>
      <c r="H67" s="37"/>
      <c r="I67" s="38"/>
      <c r="J67" s="77"/>
      <c r="K67" s="38"/>
      <c r="L67" s="77"/>
      <c r="M67" s="45"/>
      <c r="N67" s="44"/>
      <c r="O67" s="74"/>
      <c r="P67" s="72"/>
    </row>
    <row r="68" spans="1:16" ht="15" x14ac:dyDescent="0.25">
      <c r="A68" s="33"/>
      <c r="B68" s="45"/>
      <c r="C68" s="41"/>
      <c r="D68" s="38"/>
      <c r="E68" s="91"/>
      <c r="F68" s="38"/>
      <c r="G68" s="38"/>
      <c r="H68" s="37"/>
      <c r="I68" s="38"/>
      <c r="J68" s="77"/>
      <c r="K68" s="38"/>
      <c r="L68" s="77"/>
      <c r="M68" s="45"/>
      <c r="N68" s="44"/>
      <c r="O68" s="74"/>
      <c r="P68" s="72"/>
    </row>
    <row r="69" spans="1:16" ht="15" x14ac:dyDescent="0.25">
      <c r="A69" s="33"/>
      <c r="B69" s="45"/>
      <c r="C69" s="41"/>
      <c r="D69" s="38"/>
      <c r="E69" s="91"/>
      <c r="F69" s="38"/>
      <c r="G69" s="38"/>
      <c r="H69" s="37"/>
      <c r="I69" s="38"/>
      <c r="J69" s="77"/>
      <c r="K69" s="38"/>
      <c r="L69" s="77"/>
      <c r="M69" s="45"/>
      <c r="N69" s="44"/>
      <c r="O69" s="74"/>
      <c r="P69" s="72"/>
    </row>
    <row r="70" spans="1:16" ht="15" x14ac:dyDescent="0.25">
      <c r="A70" s="33"/>
      <c r="B70" s="45"/>
      <c r="C70" s="41"/>
      <c r="D70" s="38"/>
      <c r="E70" s="91"/>
      <c r="F70" s="38"/>
      <c r="G70" s="38"/>
      <c r="H70" s="37"/>
      <c r="I70" s="38"/>
      <c r="J70" s="77"/>
      <c r="K70" s="38"/>
      <c r="L70" s="77"/>
      <c r="M70" s="45"/>
      <c r="N70" s="44"/>
      <c r="O70" s="74"/>
      <c r="P70" s="72"/>
    </row>
    <row r="71" spans="1:16" ht="15" x14ac:dyDescent="0.25">
      <c r="A71" s="33"/>
      <c r="B71" s="45"/>
      <c r="C71" s="41"/>
      <c r="D71" s="38"/>
      <c r="E71" s="91"/>
      <c r="F71" s="38"/>
      <c r="G71" s="38"/>
      <c r="H71" s="37"/>
      <c r="I71" s="38"/>
      <c r="J71" s="77"/>
      <c r="K71" s="38"/>
      <c r="L71" s="77"/>
      <c r="M71" s="45"/>
      <c r="N71" s="44"/>
      <c r="O71" s="74"/>
      <c r="P71" s="72"/>
    </row>
    <row r="72" spans="1:16" ht="15" x14ac:dyDescent="0.25">
      <c r="A72" s="33"/>
      <c r="B72" s="45"/>
      <c r="C72" s="41"/>
      <c r="D72" s="38"/>
      <c r="E72" s="91"/>
      <c r="F72" s="38"/>
      <c r="G72" s="38"/>
      <c r="H72" s="37"/>
      <c r="I72" s="38"/>
      <c r="J72" s="77"/>
      <c r="K72" s="38"/>
      <c r="L72" s="77"/>
      <c r="M72" s="45"/>
      <c r="N72" s="44"/>
      <c r="O72" s="74"/>
      <c r="P72" s="72"/>
    </row>
    <row r="73" spans="1:16" ht="15" x14ac:dyDescent="0.25">
      <c r="A73" s="33"/>
      <c r="B73" s="45"/>
      <c r="C73" s="41"/>
      <c r="D73" s="38"/>
      <c r="E73" s="91"/>
      <c r="F73" s="38"/>
      <c r="G73" s="38"/>
      <c r="H73" s="37"/>
      <c r="I73" s="38"/>
      <c r="J73" s="77"/>
      <c r="K73" s="38"/>
      <c r="L73" s="77"/>
      <c r="M73" s="45"/>
      <c r="N73" s="44"/>
      <c r="O73" s="74"/>
      <c r="P73" s="72"/>
    </row>
    <row r="74" spans="1:16" ht="15.75" thickBot="1" x14ac:dyDescent="0.3">
      <c r="A74" s="65" t="s">
        <v>12</v>
      </c>
      <c r="B74" s="65"/>
      <c r="C74" s="66"/>
      <c r="D74" s="64">
        <f>SUM(Table13[Original UVB alloc])</f>
        <v>40000000</v>
      </c>
      <c r="E74" s="64"/>
      <c r="F74" s="64"/>
      <c r="G74" s="64">
        <f>SUM(Table13[Additional Mass Withdrawal Liability])</f>
        <v>48000000</v>
      </c>
      <c r="H74" s="64"/>
      <c r="I74" s="64">
        <f>SUM(Table13[Statutory Annual Withdrawal Liability Payment (4219(c)(1))])</f>
        <v>4420000</v>
      </c>
      <c r="J74" s="64">
        <f>SUM(Table13[Actual Annual Withdrawal Liability Payment, if different])</f>
        <v>1000000</v>
      </c>
      <c r="K74" s="85">
        <f>SUM(Table13[Amount Settled in a Lump Sum])</f>
        <v>7000000</v>
      </c>
      <c r="L74" s="64"/>
      <c r="M74" s="66"/>
      <c r="N74" s="66"/>
      <c r="O74" s="86"/>
      <c r="P74" s="97">
        <f>SUM(Table13[Total Payments Received])</f>
        <v>2000000</v>
      </c>
    </row>
  </sheetData>
  <mergeCells count="21">
    <mergeCell ref="A25:H25"/>
    <mergeCell ref="A2:P2"/>
    <mergeCell ref="A4:P4"/>
    <mergeCell ref="C6:E6"/>
    <mergeCell ref="C8:D8"/>
    <mergeCell ref="C10:D10"/>
    <mergeCell ref="A14:P14"/>
    <mergeCell ref="A16:P16"/>
    <mergeCell ref="A18:H18"/>
    <mergeCell ref="A20:H20"/>
    <mergeCell ref="A21:H21"/>
    <mergeCell ref="I21:N23"/>
    <mergeCell ref="J10:K10"/>
    <mergeCell ref="C27:H27"/>
    <mergeCell ref="A30:H30"/>
    <mergeCell ref="I30:N32"/>
    <mergeCell ref="M41:N41"/>
    <mergeCell ref="K41:L41"/>
    <mergeCell ref="A36:P36"/>
    <mergeCell ref="A37:P40"/>
    <mergeCell ref="O41:P41"/>
  </mergeCells>
  <dataValidations count="15">
    <dataValidation type="textLength" operator="equal" allowBlank="1" showInputMessage="1" showErrorMessage="1" errorTitle="Wrong format" error="Please input the 9 digit EIN without hyphens or spaces. Be sure to include any leading zeroes." prompt="Please input the 9 digit EIN without hypens or spaces." sqref="C44:C73" xr:uid="{3C60C358-BF22-4384-9D31-EA052BEF380A}">
      <formula1>9</formula1>
    </dataValidation>
    <dataValidation allowBlank="1" showInputMessage="1" showErrorMessage="1" prompt="Enter first and last name." sqref="C10:D10" xr:uid="{1E706600-FC00-4667-8B6C-B882392C9455}"/>
    <dataValidation type="custom" allowBlank="1" showInputMessage="1" showErrorMessage="1" prompt="Enter in this format: 123456789/001" sqref="C8:D8" xr:uid="{194456D3-7EB4-480F-9C54-263CFD7AA700}">
      <formula1>AND(ISNUMBER(C8),LEN(C8)=12)</formula1>
    </dataValidation>
    <dataValidation type="list" allowBlank="1" showInputMessage="1" showErrorMessage="1" prompt="Please select Yes or No from the drop-down list." sqref="M44:N73" xr:uid="{F22B92C5-83C1-4DBF-BE49-DB0C3205D540}">
      <formula1>"Yes, No"</formula1>
    </dataValidation>
    <dataValidation type="list" allowBlank="1" showInputMessage="1" showErrorMessage="1" prompt="Select a position from the drop-down list." sqref="J6" xr:uid="{4CA77BED-2958-4282-B312-A0E971B35E05}">
      <formula1>"Plan Administrator, Attorney, Actuary, Trustee, Other"</formula1>
    </dataValidation>
    <dataValidation type="custom" allowBlank="1" showInputMessage="1" showErrorMessage="1" sqref="J8" xr:uid="{AE86AE7B-6127-4E7F-9CD6-ECDD533EB85C}">
      <formula1>AND(ISNUMBER(J8),LEN(J8)=10)</formula1>
    </dataValidation>
    <dataValidation type="list" allowBlank="1" showInputMessage="1" showErrorMessage="1" prompt="Select an industry from the drop-down list." sqref="I18:J18" xr:uid="{E27DD2AC-D5F8-4D0E-A117-A4B359BAFE26}">
      <formula1>"Construction, Transportation, Retail, Other"</formula1>
    </dataValidation>
    <dataValidation type="date" allowBlank="1" showInputMessage="1" showErrorMessage="1" errorTitle="Wrong format" error="You must input the date in mm/dd/yyyy format." prompt="Please input in mm/dd/yyyy format." sqref="B44:B73" xr:uid="{A4645014-2E5A-444E-BD7B-9240D52AB530}">
      <formula1>1</formula1>
      <formula2>109939</formula2>
    </dataValidation>
    <dataValidation type="decimal" operator="lessThanOrEqual" allowBlank="1" showInputMessage="1" showErrorMessage="1" error="Withdrawal liability payments can't exceed 20 years." sqref="E44:E73" xr:uid="{136A2491-05F7-44DD-8D62-058790D8005D}">
      <formula1>20</formula1>
    </dataValidation>
    <dataValidation type="date" allowBlank="1" showInputMessage="1" showErrorMessage="1" prompt="Please input in mm/dd/yyyy format." sqref="F44:F73" xr:uid="{7E106FA8-4AD1-4ED2-B394-0BECD5A306DA}">
      <formula1>1</formula1>
      <formula2>109939</formula2>
    </dataValidation>
    <dataValidation allowBlank="1" showInputMessage="1" showErrorMessage="1" prompt="Please enter the number of years of payment or &quot;Infinite&quot;." sqref="H44:H73" xr:uid="{C336732A-30DD-4C5C-9B11-C02C362A08CE}"/>
    <dataValidation allowBlank="1" showInputMessage="1" showErrorMessage="1" prompt="Please enter lump sum settlement amount or N/A. " sqref="K44:K73" xr:uid="{2B4B5960-6BD3-4D68-B093-2619896AC827}"/>
    <dataValidation allowBlank="1" showInputMessage="1" showErrorMessage="1" prompt="Please enter lump sum settlement date or N/A. " sqref="L44:L73" xr:uid="{7A0A149B-9294-4EB2-8ACE-B9199A65828D}"/>
    <dataValidation allowBlank="1" showInputMessage="1" showErrorMessage="1" prompt="Please enter the date of last payment or N/A." sqref="O44:O73" xr:uid="{B45BA1B4-CDBA-49CB-9C16-7A4D5744D314}"/>
    <dataValidation allowBlank="1" showInputMessage="1" showErrorMessage="1" prompt="Please enter the total amount of payments received or N/A. " sqref="P44:P73" xr:uid="{E1BAFCF3-A2AA-4D01-B802-02BD566D3756}"/>
  </dataValidations>
  <pageMargins left="0.7" right="0.7" top="0.75" bottom="0.75" header="0.3" footer="0.3"/>
  <pageSetup orientation="portrait" r:id="rId1"/>
  <ignoredErrors>
    <ignoredError sqref="A42:I42 J42:P42" numberStoredAsText="1"/>
    <ignoredError sqref="I44:I45 I46:I47" calculatedColumn="1"/>
    <ignoredError sqref="E49" listDataValidatio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DCB44-7261-4699-9256-17D1C2902355}">
  <dimension ref="A1:L38"/>
  <sheetViews>
    <sheetView zoomScale="90" zoomScaleNormal="90" workbookViewId="0">
      <selection activeCell="C15" sqref="C15:L15"/>
    </sheetView>
  </sheetViews>
  <sheetFormatPr defaultRowHeight="15" x14ac:dyDescent="0.25"/>
  <cols>
    <col min="1" max="1" width="7.140625" style="52" customWidth="1"/>
    <col min="2" max="2" width="38.28515625" style="52" customWidth="1"/>
    <col min="3" max="12" width="11.7109375" style="52" customWidth="1"/>
    <col min="13" max="16384" width="9.140625" style="52"/>
  </cols>
  <sheetData>
    <row r="1" spans="1:12" ht="21" x14ac:dyDescent="0.35">
      <c r="A1" s="138" t="s">
        <v>48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12" customFormat="1" ht="12.75" x14ac:dyDescent="0.2">
      <c r="A2" s="56"/>
      <c r="B2" s="57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x14ac:dyDescent="0.25">
      <c r="A3" s="51" t="s">
        <v>21</v>
      </c>
      <c r="B3" s="53" t="s">
        <v>0</v>
      </c>
      <c r="C3" s="135" t="s">
        <v>47</v>
      </c>
      <c r="D3" s="136"/>
      <c r="E3" s="136"/>
      <c r="F3" s="136"/>
      <c r="G3" s="136"/>
      <c r="H3" s="136"/>
      <c r="I3" s="136"/>
      <c r="J3" s="136"/>
      <c r="K3" s="136"/>
      <c r="L3" s="137"/>
    </row>
    <row r="4" spans="1:12" x14ac:dyDescent="0.25">
      <c r="A4" s="51" t="s">
        <v>22</v>
      </c>
      <c r="B4" s="53" t="s">
        <v>16</v>
      </c>
      <c r="C4" s="135" t="s">
        <v>49</v>
      </c>
      <c r="D4" s="136"/>
      <c r="E4" s="136"/>
      <c r="F4" s="136"/>
      <c r="G4" s="136"/>
      <c r="H4" s="136"/>
      <c r="I4" s="136"/>
      <c r="J4" s="136"/>
      <c r="K4" s="136"/>
      <c r="L4" s="137"/>
    </row>
    <row r="5" spans="1:12" x14ac:dyDescent="0.25">
      <c r="A5" s="51" t="s">
        <v>23</v>
      </c>
      <c r="B5" s="53" t="s">
        <v>1</v>
      </c>
      <c r="C5" s="135" t="s">
        <v>50</v>
      </c>
      <c r="D5" s="136"/>
      <c r="E5" s="136"/>
      <c r="F5" s="136"/>
      <c r="G5" s="136"/>
      <c r="H5" s="136"/>
      <c r="I5" s="136"/>
      <c r="J5" s="136"/>
      <c r="K5" s="136"/>
      <c r="L5" s="137"/>
    </row>
    <row r="6" spans="1:12" x14ac:dyDescent="0.25">
      <c r="A6" s="51" t="s">
        <v>24</v>
      </c>
      <c r="B6" s="53" t="s">
        <v>20</v>
      </c>
      <c r="C6" s="135" t="s">
        <v>51</v>
      </c>
      <c r="D6" s="136"/>
      <c r="E6" s="136"/>
      <c r="F6" s="136"/>
      <c r="G6" s="136"/>
      <c r="H6" s="136"/>
      <c r="I6" s="136"/>
      <c r="J6" s="136"/>
      <c r="K6" s="136"/>
      <c r="L6" s="137"/>
    </row>
    <row r="7" spans="1:12" x14ac:dyDescent="0.25">
      <c r="A7" s="51" t="s">
        <v>25</v>
      </c>
      <c r="B7" s="53" t="s">
        <v>35</v>
      </c>
      <c r="C7" s="135" t="s">
        <v>52</v>
      </c>
      <c r="D7" s="136"/>
      <c r="E7" s="136"/>
      <c r="F7" s="136"/>
      <c r="G7" s="136"/>
      <c r="H7" s="136"/>
      <c r="I7" s="136"/>
      <c r="J7" s="136"/>
      <c r="K7" s="136"/>
      <c r="L7" s="137"/>
    </row>
    <row r="8" spans="1:12" x14ac:dyDescent="0.25">
      <c r="A8" s="51" t="s">
        <v>26</v>
      </c>
      <c r="B8" s="53" t="s">
        <v>37</v>
      </c>
      <c r="C8" s="135" t="s">
        <v>53</v>
      </c>
      <c r="D8" s="136"/>
      <c r="E8" s="136"/>
      <c r="F8" s="136"/>
      <c r="G8" s="136"/>
      <c r="H8" s="136"/>
      <c r="I8" s="136"/>
      <c r="J8" s="136"/>
      <c r="K8" s="136"/>
      <c r="L8" s="137"/>
    </row>
    <row r="9" spans="1:12" x14ac:dyDescent="0.25">
      <c r="A9" s="51" t="s">
        <v>27</v>
      </c>
      <c r="B9" s="53" t="s">
        <v>42</v>
      </c>
      <c r="C9" s="135" t="s">
        <v>54</v>
      </c>
      <c r="D9" s="136"/>
      <c r="E9" s="136"/>
      <c r="F9" s="136"/>
      <c r="G9" s="136"/>
      <c r="H9" s="136"/>
      <c r="I9" s="136"/>
      <c r="J9" s="136"/>
      <c r="K9" s="136"/>
      <c r="L9" s="137"/>
    </row>
    <row r="10" spans="1:12" x14ac:dyDescent="0.25">
      <c r="A10" s="51" t="s">
        <v>28</v>
      </c>
      <c r="B10" s="53" t="s">
        <v>41</v>
      </c>
      <c r="C10" s="135" t="s">
        <v>55</v>
      </c>
      <c r="D10" s="136"/>
      <c r="E10" s="136"/>
      <c r="F10" s="136"/>
      <c r="G10" s="136"/>
      <c r="H10" s="136"/>
      <c r="I10" s="136"/>
      <c r="J10" s="136"/>
      <c r="K10" s="136"/>
      <c r="L10" s="137"/>
    </row>
    <row r="11" spans="1:12" x14ac:dyDescent="0.25">
      <c r="A11" s="51" t="s">
        <v>29</v>
      </c>
      <c r="B11" s="53" t="s">
        <v>43</v>
      </c>
      <c r="C11" s="135" t="s">
        <v>56</v>
      </c>
      <c r="D11" s="136"/>
      <c r="E11" s="136"/>
      <c r="F11" s="136"/>
      <c r="G11" s="136"/>
      <c r="H11" s="136"/>
      <c r="I11" s="136"/>
      <c r="J11" s="136"/>
      <c r="K11" s="136"/>
      <c r="L11" s="137"/>
    </row>
    <row r="12" spans="1:12" x14ac:dyDescent="0.25">
      <c r="A12" s="51" t="s">
        <v>30</v>
      </c>
      <c r="B12" s="53" t="s">
        <v>45</v>
      </c>
      <c r="C12" s="135" t="s">
        <v>57</v>
      </c>
      <c r="D12" s="136"/>
      <c r="E12" s="136"/>
      <c r="F12" s="136"/>
      <c r="G12" s="136"/>
      <c r="H12" s="136"/>
      <c r="I12" s="136"/>
      <c r="J12" s="136"/>
      <c r="K12" s="136"/>
      <c r="L12" s="137"/>
    </row>
    <row r="13" spans="1:12" x14ac:dyDescent="0.25">
      <c r="A13" s="51" t="s">
        <v>31</v>
      </c>
      <c r="B13" s="53" t="s">
        <v>38</v>
      </c>
      <c r="C13" s="139" t="s">
        <v>58</v>
      </c>
      <c r="D13" s="140"/>
      <c r="E13" s="140"/>
      <c r="F13" s="140"/>
      <c r="G13" s="140"/>
      <c r="H13" s="140"/>
      <c r="I13" s="140"/>
      <c r="J13" s="140"/>
      <c r="K13" s="140"/>
      <c r="L13" s="141"/>
    </row>
    <row r="14" spans="1:12" x14ac:dyDescent="0.25">
      <c r="A14" s="51" t="s">
        <v>32</v>
      </c>
      <c r="B14" s="53" t="s">
        <v>10</v>
      </c>
      <c r="C14" s="135" t="s">
        <v>59</v>
      </c>
      <c r="D14" s="136"/>
      <c r="E14" s="136"/>
      <c r="F14" s="136"/>
      <c r="G14" s="136"/>
      <c r="H14" s="136"/>
      <c r="I14" s="136"/>
      <c r="J14" s="136"/>
      <c r="K14" s="136"/>
      <c r="L14" s="137"/>
    </row>
    <row r="15" spans="1:12" x14ac:dyDescent="0.25">
      <c r="A15" s="51" t="s">
        <v>34</v>
      </c>
      <c r="B15" s="53" t="s">
        <v>11</v>
      </c>
      <c r="C15" s="135" t="s">
        <v>60</v>
      </c>
      <c r="D15" s="136"/>
      <c r="E15" s="136"/>
      <c r="F15" s="136"/>
      <c r="G15" s="136"/>
      <c r="H15" s="136"/>
      <c r="I15" s="136"/>
      <c r="J15" s="136"/>
      <c r="K15" s="136"/>
      <c r="L15" s="137"/>
    </row>
    <row r="16" spans="1:12" x14ac:dyDescent="0.25">
      <c r="A16" s="51" t="s">
        <v>46</v>
      </c>
      <c r="B16" s="53" t="s">
        <v>39</v>
      </c>
      <c r="C16" s="135" t="s">
        <v>61</v>
      </c>
      <c r="D16" s="136"/>
      <c r="E16" s="136"/>
      <c r="F16" s="136"/>
      <c r="G16" s="136"/>
      <c r="H16" s="136"/>
      <c r="I16" s="136"/>
      <c r="J16" s="136"/>
      <c r="K16" s="136"/>
      <c r="L16" s="137"/>
    </row>
    <row r="17" spans="1:1" x14ac:dyDescent="0.25">
      <c r="A17" s="51"/>
    </row>
    <row r="18" spans="1:1" x14ac:dyDescent="0.25">
      <c r="A18" s="51"/>
    </row>
    <row r="19" spans="1:1" x14ac:dyDescent="0.25">
      <c r="A19" s="51"/>
    </row>
    <row r="20" spans="1:1" x14ac:dyDescent="0.25">
      <c r="A20" s="51"/>
    </row>
    <row r="21" spans="1:1" x14ac:dyDescent="0.25">
      <c r="A21" s="51"/>
    </row>
    <row r="22" spans="1:1" x14ac:dyDescent="0.25">
      <c r="A22" s="51"/>
    </row>
    <row r="23" spans="1:1" x14ac:dyDescent="0.25">
      <c r="A23" s="51"/>
    </row>
    <row r="24" spans="1:1" x14ac:dyDescent="0.25">
      <c r="A24" s="51"/>
    </row>
    <row r="25" spans="1:1" x14ac:dyDescent="0.25">
      <c r="A25" s="51"/>
    </row>
    <row r="26" spans="1:1" x14ac:dyDescent="0.25">
      <c r="A26" s="51"/>
    </row>
    <row r="27" spans="1:1" x14ac:dyDescent="0.25">
      <c r="A27" s="51"/>
    </row>
    <row r="28" spans="1:1" x14ac:dyDescent="0.25">
      <c r="A28" s="51"/>
    </row>
    <row r="29" spans="1:1" x14ac:dyDescent="0.25">
      <c r="A29" s="51"/>
    </row>
    <row r="30" spans="1:1" x14ac:dyDescent="0.25">
      <c r="A30" s="51"/>
    </row>
    <row r="31" spans="1:1" x14ac:dyDescent="0.25">
      <c r="A31" s="51"/>
    </row>
    <row r="32" spans="1:1" x14ac:dyDescent="0.25">
      <c r="A32" s="51"/>
    </row>
    <row r="33" spans="1:1" x14ac:dyDescent="0.25">
      <c r="A33" s="51"/>
    </row>
    <row r="34" spans="1:1" x14ac:dyDescent="0.25">
      <c r="A34" s="51"/>
    </row>
    <row r="35" spans="1:1" x14ac:dyDescent="0.25">
      <c r="A35" s="51"/>
    </row>
    <row r="36" spans="1:1" x14ac:dyDescent="0.25">
      <c r="A36" s="51"/>
    </row>
    <row r="37" spans="1:1" x14ac:dyDescent="0.25">
      <c r="A37" s="51"/>
    </row>
    <row r="38" spans="1:1" x14ac:dyDescent="0.25">
      <c r="A38" s="51"/>
    </row>
  </sheetData>
  <mergeCells count="15">
    <mergeCell ref="C16:L16"/>
    <mergeCell ref="C15:L15"/>
    <mergeCell ref="C14:L14"/>
    <mergeCell ref="A1:L1"/>
    <mergeCell ref="C7:L7"/>
    <mergeCell ref="C6:L6"/>
    <mergeCell ref="C5:L5"/>
    <mergeCell ref="C4:L4"/>
    <mergeCell ref="C10:L10"/>
    <mergeCell ref="C9:L9"/>
    <mergeCell ref="C8:L8"/>
    <mergeCell ref="C13:L13"/>
    <mergeCell ref="C11:L11"/>
    <mergeCell ref="C3:L3"/>
    <mergeCell ref="C12:L12"/>
  </mergeCells>
  <pageMargins left="0.7" right="0.7" top="0.75" bottom="0.75" header="0.3" footer="0.3"/>
  <ignoredErrors>
    <ignoredError sqref="A3:A15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b04b9a93-b54f-4549-9b70-040003075d6a" ContentTypeId="0x010100E09C6A4FD85CD94DB99934580C23925719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OGC Document" ma:contentTypeID="0x010100E09C6A4FD85CD94DB99934580C23925719009E795238C0C6B148A3B44436766A1E14" ma:contentTypeVersion="8" ma:contentTypeDescription="Documents with Controlled Unclassified Information (CUI) flag and markings." ma:contentTypeScope="" ma:versionID="191186c6ac1754bff0d177e7c807358b">
  <xsd:schema xmlns:xsd="http://www.w3.org/2001/XMLSchema" xmlns:xs="http://www.w3.org/2001/XMLSchema" xmlns:p="http://schemas.microsoft.com/office/2006/metadata/properties" xmlns:ns2="42a8a83a-5e27-410c-a1fc-7c5ac4e503f4" targetNamespace="http://schemas.microsoft.com/office/2006/metadata/properties" ma:root="true" ma:fieldsID="5c586a067f88c161d43a1543a03c6c4d" ns2:_="">
    <xsd:import namespace="42a8a83a-5e27-410c-a1fc-7c5ac4e503f4"/>
    <xsd:element name="properties">
      <xsd:complexType>
        <xsd:sequence>
          <xsd:element name="documentManagement">
            <xsd:complexType>
              <xsd:all>
                <xsd:element ref="ns2:PBGCCUI" minOccurs="0"/>
                <xsd:element ref="ns2:Marking" minOccurs="0"/>
                <xsd:element ref="ns2:CUIFalsePositive" minOccurs="0"/>
                <xsd:element ref="ns2:CUIReviewer" minOccurs="0"/>
                <xsd:element ref="ns2:CUIReviewTimestamp" minOccurs="0"/>
                <xsd:element ref="ns2:CUIReviewedBy" minOccurs="0"/>
                <xsd:element ref="ns2:MoveField" minOccurs="0"/>
                <xsd:element ref="ns2:RecordNotification" minOccurs="0"/>
                <xsd:element ref="ns2:WorkingCopyURL" minOccurs="0"/>
                <xsd:element ref="ns2:o7599312a26a4e37b002e8191aab0e29" minOccurs="0"/>
                <xsd:element ref="ns2:TaxCatchAll" minOccurs="0"/>
                <xsd:element ref="ns2:TaxCatchAllLabel" minOccurs="0"/>
                <xsd:element ref="ns2:All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a8a83a-5e27-410c-a1fc-7c5ac4e503f4" elementFormDefault="qualified">
    <xsd:import namespace="http://schemas.microsoft.com/office/2006/documentManagement/types"/>
    <xsd:import namespace="http://schemas.microsoft.com/office/infopath/2007/PartnerControls"/>
    <xsd:element name="PBGCCUI" ma:index="8" nillable="true" ma:displayName="CUI" ma:description="*Enterprise Column* Indicates if Controlled Unclassified Information (CUI) or not." ma:format="RadioButtons" ma:internalName="PBGCCUI" ma:readOnly="false">
      <xsd:simpleType>
        <xsd:restriction base="dms:Choice">
          <xsd:enumeration value="Yes"/>
          <xsd:enumeration value="No"/>
        </xsd:restriction>
      </xsd:simpleType>
    </xsd:element>
    <xsd:element name="Marking" ma:index="9" nillable="true" ma:displayName="CUI Marking" ma:description="*Enterprise Column* Controlled Unclassified Information (CUI) marking. An asterisk (*) indicates that safeguarding, dissemination, marking and/or decontrol measures that differ from General Guidelines are required by statute, regulation, or Government-wide policy. See https://www.archives.gov/cui/registry/category-list.html for" ma:internalName="Marking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inancial*"/>
                    <xsd:enumeration value="Financial: Retirement"/>
                    <xsd:enumeration value="Privacy"/>
                    <xsd:enumeration value="Procurement and Acquisition*"/>
                    <xsd:enumeration value="Tax*"/>
                  </xsd:restriction>
                </xsd:simpleType>
              </xsd:element>
            </xsd:sequence>
          </xsd:extension>
        </xsd:complexContent>
      </xsd:complexType>
    </xsd:element>
    <xsd:element name="CUIFalsePositive" ma:index="10" nillable="true" ma:displayName="CUIFalsePositive" ma:default="Unreviewed" ma:hidden="true" ma:internalName="CUIFalsePositive" ma:readOnly="false">
      <xsd:simpleType>
        <xsd:restriction base="dms:Text">
          <xsd:maxLength value="255"/>
        </xsd:restriction>
      </xsd:simpleType>
    </xsd:element>
    <xsd:element name="CUIReviewer" ma:index="11" nillable="true" ma:displayName="CUIReviewer" ma:description="DEPRECATED. Use the CUIReviewedBy field instead" ma:hidden="true" ma:list="UserInfo" ma:SharePointGroup="0" ma:internalName="CUIReview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UIReviewTimestamp" ma:index="12" nillable="true" ma:displayName="CUIReviewTimestamp" ma:hidden="true" ma:internalName="CUIReviewTimestamp" ma:readOnly="false">
      <xsd:simpleType>
        <xsd:restriction base="dms:Text">
          <xsd:maxLength value="255"/>
        </xsd:restriction>
      </xsd:simpleType>
    </xsd:element>
    <xsd:element name="CUIReviewedBy" ma:index="13" nillable="true" ma:displayName="CUIReviewedBy" ma:hidden="true" ma:internalName="CUIReviewedBy" ma:readOnly="false">
      <xsd:simpleType>
        <xsd:restriction base="dms:Text">
          <xsd:maxLength value="255"/>
        </xsd:restriction>
      </xsd:simpleType>
    </xsd:element>
    <xsd:element name="MoveField" ma:index="14" nillable="true" ma:displayName="MoveField" ma:default="0" ma:hidden="true" ma:internalName="MoveField" ma:readOnly="false">
      <xsd:simpleType>
        <xsd:restriction base="dms:Text">
          <xsd:maxLength value="2"/>
        </xsd:restriction>
      </xsd:simpleType>
    </xsd:element>
    <xsd:element name="RecordNotification" ma:index="15" nillable="true" ma:displayName="RecordNotification" ma:hidden="true" ma:internalName="RecordNotification" ma:readOnly="false">
      <xsd:simpleType>
        <xsd:restriction base="dms:Text">
          <xsd:maxLength value="255"/>
        </xsd:restriction>
      </xsd:simpleType>
    </xsd:element>
    <xsd:element name="WorkingCopyURL" ma:index="16" nillable="true" ma:displayName="WorkingCopyURL" ma:hidden="true" ma:internalName="WorkingCopyURL" ma:readOnly="false">
      <xsd:simpleType>
        <xsd:restriction base="dms:Note"/>
      </xsd:simpleType>
    </xsd:element>
    <xsd:element name="o7599312a26a4e37b002e8191aab0e29" ma:index="17" nillable="true" ma:taxonomy="true" ma:internalName="o7599312a26a4e37b002e8191aab0e29" ma:taxonomyFieldName="OGC_x0020_Document_x0020_Status" ma:displayName="Document Status" ma:default="6;#Draft|4e9a4bc7-9032-4d66-87ab-b16dbcbcd63b" ma:fieldId="{87599312-a26a-4e37-b002-e8191aab0e29}" ma:sspId="b04b9a93-b54f-4549-9b70-040003075d6a" ma:termSetId="7a876c95-03e1-4508-9a3d-932ce338d89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hidden="true" ma:list="{64829790-4437-408e-b892-8b5bccf5edbd}" ma:internalName="TaxCatchAll" ma:showField="CatchAllData" ma:web="3f88e62b-1424-4e72-a03d-25c7a3a4e5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9" nillable="true" ma:displayName="Taxonomy Catch All Column1" ma:hidden="true" ma:list="{64829790-4437-408e-b892-8b5bccf5edbd}" ma:internalName="TaxCatchAllLabel" ma:readOnly="true" ma:showField="CatchAllDataLabel" ma:web="3f88e62b-1424-4e72-a03d-25c7a3a4e5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lMetadata" ma:index="21" nillable="true" ma:displayName="AllMetadata" ma:hidden="true" ma:internalName="AllMetadata" ma:readOnly="fals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llMetadata xmlns="42a8a83a-5e27-410c-a1fc-7c5ac4e503f4" xsi:nil="true"/>
    <MoveField xmlns="42a8a83a-5e27-410c-a1fc-7c5ac4e503f4">0</MoveField>
    <CUIReviewer xmlns="42a8a83a-5e27-410c-a1fc-7c5ac4e503f4">
      <UserInfo>
        <DisplayName/>
        <AccountId xsi:nil="true"/>
        <AccountType/>
      </UserInfo>
    </CUIReviewer>
    <CUIFalsePositive xmlns="42a8a83a-5e27-410c-a1fc-7c5ac4e503f4">Unreviewed</CUIFalsePositive>
    <RecordNotification xmlns="42a8a83a-5e27-410c-a1fc-7c5ac4e503f4" xsi:nil="true"/>
    <PBGCCUI xmlns="42a8a83a-5e27-410c-a1fc-7c5ac4e503f4" xsi:nil="true"/>
    <Marking xmlns="42a8a83a-5e27-410c-a1fc-7c5ac4e503f4"/>
    <CUIReviewTimestamp xmlns="42a8a83a-5e27-410c-a1fc-7c5ac4e503f4" xsi:nil="true"/>
    <CUIReviewedBy xmlns="42a8a83a-5e27-410c-a1fc-7c5ac4e503f4" xsi:nil="true"/>
    <WorkingCopyURL xmlns="42a8a83a-5e27-410c-a1fc-7c5ac4e503f4" xsi:nil="true"/>
    <o7599312a26a4e37b002e8191aab0e29 xmlns="42a8a83a-5e27-410c-a1fc-7c5ac4e503f4">
      <Terms xmlns="http://schemas.microsoft.com/office/infopath/2007/PartnerControls">
        <TermInfo xmlns="http://schemas.microsoft.com/office/infopath/2007/PartnerControls">
          <TermName xmlns="http://schemas.microsoft.com/office/infopath/2007/PartnerControls">Draft</TermName>
          <TermId xmlns="http://schemas.microsoft.com/office/infopath/2007/PartnerControls">4e9a4bc7-9032-4d66-87ab-b16dbcbcd63b</TermId>
        </TermInfo>
      </Terms>
    </o7599312a26a4e37b002e8191aab0e29>
    <TaxCatchAll xmlns="42a8a83a-5e27-410c-a1fc-7c5ac4e503f4">
      <Value>6</Value>
    </TaxCatchAll>
  </documentManagement>
</p:properties>
</file>

<file path=customXml/itemProps1.xml><?xml version="1.0" encoding="utf-8"?>
<ds:datastoreItem xmlns:ds="http://schemas.openxmlformats.org/officeDocument/2006/customXml" ds:itemID="{9BD4B289-EA05-4788-A1F8-8692D47671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AD6173-1779-466A-A512-17A86202F9EF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8AFA6AD1-1079-4FBA-8EC9-424C5AEA9A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a8a83a-5e27-410c-a1fc-7c5ac4e503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DC5BA01-442A-427D-9757-9D4B4468CC1C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42a8a83a-5e27-410c-a1fc-7c5ac4e503f4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Final Template w edits</vt:lpstr>
      <vt:lpstr>Instructions</vt:lpstr>
    </vt:vector>
  </TitlesOfParts>
  <Company>PBGC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Solberg Erika</dc:creator>
  <cp:lastModifiedBy>Duke Hilary</cp:lastModifiedBy>
  <dcterms:created xsi:type="dcterms:W3CDTF">2017-04-25T16:53:48Z</dcterms:created>
  <dcterms:modified xsi:type="dcterms:W3CDTF">2018-10-31T15:14:26Z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0x010100E09C6A4FD85CD94DB99934580C23925719009E795238C0C6B148A3B44436766A1E14</vt:lpwstr>
  </property>
  <property fmtid="{D5CDD505-2E9C-101B-9397-08002B2CF9AE}" pid="3" name="OGC Document Status">
    <vt:lpwstr>6;#Draft|4e9a4bc7-9032-4d66-87ab-b16dbcbcd63b</vt:lpwstr>
  </property>
</Properties>
</file>