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"/>
    </mc:Choice>
  </mc:AlternateContent>
  <xr:revisionPtr revIDLastSave="0" documentId="8_{0C047021-728E-4F11-9D0A-0916E1C5A1B4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Rate and Demand" sheetId="4" r:id="rId1"/>
    <sheet name="Add. Costs Paid to Provider" sheetId="5" r:id="rId2"/>
    <sheet name="Contact" sheetId="6" r:id="rId3"/>
  </sheets>
  <definedNames>
    <definedName name="TRS_Providers" localSheetId="0">'Rate and Demand'!#REF!</definedName>
    <definedName name="TRS_Providers_1" localSheetId="0">'Rate and Demand'!$N$3:$N$18</definedName>
  </definedNames>
  <calcPr calcId="179017"/>
</workbook>
</file>

<file path=xl/calcChain.xml><?xml version="1.0" encoding="utf-8"?>
<calcChain xmlns="http://schemas.openxmlformats.org/spreadsheetml/2006/main">
  <c r="A8" i="4" l="1"/>
  <c r="A9" i="4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4" i="5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10" i="4"/>
  <c r="A11" i="4"/>
  <c r="A12" i="4"/>
  <c r="A13" i="4"/>
  <c r="A14" i="4"/>
  <c r="A15" i="4"/>
  <c r="A16" i="4"/>
  <c r="A17" i="4"/>
  <c r="A18" i="4"/>
  <c r="A19" i="4"/>
  <c r="A6" i="4"/>
  <c r="A2" i="5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A39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Saltzer</author>
  </authors>
  <commentList>
    <comment ref="A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Fill in the state abbreviation above, service type and provider name.  Once all three are entered, this will fill in automatically.</t>
        </r>
      </text>
    </comment>
  </commentList>
</comments>
</file>

<file path=xl/sharedStrings.xml><?xml version="1.0" encoding="utf-8"?>
<sst xmlns="http://schemas.openxmlformats.org/spreadsheetml/2006/main" count="60" uniqueCount="51">
  <si>
    <t>Provider</t>
  </si>
  <si>
    <t>Prepared By</t>
  </si>
  <si>
    <t>Telephone</t>
  </si>
  <si>
    <t>Email Address</t>
  </si>
  <si>
    <t xml:space="preserve">Interstate TRS Fund </t>
  </si>
  <si>
    <t>The information below is updated from http://www.r-l-s-a.com/trs/trs-providers.htm</t>
  </si>
  <si>
    <t/>
  </si>
  <si>
    <t>800952 American Network</t>
  </si>
  <si>
    <t>800100 AT&amp;T</t>
  </si>
  <si>
    <t>800300 CAC</t>
  </si>
  <si>
    <t>800515 CSDVRS</t>
  </si>
  <si>
    <t>800517 Hamilton</t>
  </si>
  <si>
    <t>800951 Hawk Relay</t>
  </si>
  <si>
    <t>800501 Healinc</t>
  </si>
  <si>
    <t>800212 Kansas Relay Service</t>
  </si>
  <si>
    <t>800550 Purple Communications</t>
  </si>
  <si>
    <t>800350 Purple Language Services</t>
  </si>
  <si>
    <t>800510 Snap</t>
  </si>
  <si>
    <t>800525 Sorenson</t>
  </si>
  <si>
    <t>800800 Sprint</t>
  </si>
  <si>
    <t>Conversation</t>
  </si>
  <si>
    <t>Session</t>
  </si>
  <si>
    <t>Service Type</t>
  </si>
  <si>
    <t>TRS</t>
  </si>
  <si>
    <t>STS</t>
  </si>
  <si>
    <t>CTS</t>
  </si>
  <si>
    <t>Service types</t>
  </si>
  <si>
    <t>Actual Intrastate Per Minute Compensation Rates</t>
  </si>
  <si>
    <t>Amount</t>
  </si>
  <si>
    <t>Description</t>
  </si>
  <si>
    <t>IP CTS</t>
  </si>
  <si>
    <t>Jurisdiction</t>
  </si>
  <si>
    <t>Rate Start Date</t>
  </si>
  <si>
    <t>Rate End Date</t>
  </si>
  <si>
    <t>Number of Intrastate Minutes</t>
  </si>
  <si>
    <t>800138 CAAG (Hancock, Jahn, Lee and Puckett)</t>
  </si>
  <si>
    <t>800127 Convo</t>
  </si>
  <si>
    <t>800131 GraciasVRS</t>
  </si>
  <si>
    <t>If you have questions about the content of these forms, please contact:</t>
  </si>
  <si>
    <t>Bob Loube</t>
  </si>
  <si>
    <t>301-681-0338</t>
  </si>
  <si>
    <t>717-585-6605</t>
  </si>
  <si>
    <t>bobloube@earthlink.net</t>
  </si>
  <si>
    <t>See instructions for public burden estimate</t>
  </si>
  <si>
    <t>TRSDataRequest@rolkaloube.com</t>
  </si>
  <si>
    <t>2018 Intrastate Rate and Minute Data for MARS Methodology</t>
  </si>
  <si>
    <t>Please send this completed workbook by February 20, 2019 to:</t>
  </si>
  <si>
    <t>DRAFT - NOT FOR PUBLIC USE</t>
  </si>
  <si>
    <t>Not Approved by OMB</t>
  </si>
  <si>
    <t>OMB Control number 3060-0463</t>
  </si>
  <si>
    <t>2018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</si>
</sst>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[$$-409]* #,##0.00_);_([$$-409]* \(#,##0.00\);_([$$-409]* &quot;-&quot;??_);_(@_)"/>
    <numFmt numFmtId="166" formatCode="[&lt;=9999999]###\-####;\(###\)\ ###\-####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45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i/>
      <sz val="42"/>
      <name val="Cambria"/>
      <family val="1"/>
      <scheme val="major"/>
    </font>
    <font>
      <i/>
      <sz val="18"/>
      <name val="Cambria"/>
      <family val="1"/>
      <scheme val="major"/>
    </font>
    <font>
      <i/>
      <sz val="10"/>
      <color theme="0" tint="-0.34998626667073579"/>
      <name val="Arial"/>
      <family val="2"/>
    </font>
    <font>
      <i/>
      <sz val="20"/>
      <name val="Cambria"/>
      <family val="1"/>
      <scheme val="maj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78">
    <xf numFmtId="0" fontId="0" fillId="0" borderId="0" xfId="0"/>
    <xf numFmtId="0" fontId="2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/>
    <xf numFmtId="0" fontId="1" fillId="3" borderId="14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1" fillId="4" borderId="14" xfId="0" applyFont="1" applyFill="1" applyBorder="1" applyAlignment="1" applyProtection="1">
      <alignment horizontal="center"/>
    </xf>
    <xf numFmtId="0" fontId="1" fillId="0" borderId="15" xfId="0" applyFont="1" applyBorder="1" applyAlignment="1" applyProtection="1">
      <alignment wrapText="1"/>
      <protection locked="0"/>
    </xf>
    <xf numFmtId="0" fontId="0" fillId="0" borderId="2" xfId="0" applyBorder="1"/>
    <xf numFmtId="14" fontId="1" fillId="0" borderId="14" xfId="0" applyNumberFormat="1" applyFont="1" applyFill="1" applyBorder="1" applyAlignment="1" applyProtection="1">
      <alignment horizont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wrapText="1"/>
      <protection locked="0"/>
    </xf>
    <xf numFmtId="0" fontId="6" fillId="0" borderId="4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6" borderId="0" xfId="0" applyFill="1"/>
    <xf numFmtId="0" fontId="1" fillId="0" borderId="14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top"/>
    </xf>
    <xf numFmtId="0" fontId="0" fillId="0" borderId="2" xfId="0" applyFill="1" applyBorder="1"/>
    <xf numFmtId="0" fontId="0" fillId="0" borderId="0" xfId="0" applyFill="1" applyBorder="1"/>
    <xf numFmtId="0" fontId="4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wrapText="1"/>
      <protection locked="0"/>
    </xf>
    <xf numFmtId="164" fontId="1" fillId="0" borderId="0" xfId="1" applyNumberFormat="1" applyFont="1" applyFill="1" applyBorder="1" applyAlignment="1" applyProtection="1">
      <alignment horizontal="right" wrapText="1"/>
    </xf>
    <xf numFmtId="0" fontId="2" fillId="6" borderId="5" xfId="0" applyFont="1" applyFill="1" applyBorder="1" applyAlignment="1">
      <alignment horizontal="center"/>
    </xf>
    <xf numFmtId="165" fontId="1" fillId="3" borderId="18" xfId="1" applyNumberFormat="1" applyFont="1" applyFill="1" applyBorder="1" applyAlignment="1" applyProtection="1">
      <alignment wrapText="1"/>
      <protection locked="0"/>
    </xf>
    <xf numFmtId="165" fontId="1" fillId="3" borderId="14" xfId="1" applyNumberFormat="1" applyFont="1" applyFill="1" applyBorder="1" applyAlignment="1" applyProtection="1">
      <alignment wrapText="1"/>
      <protection locked="0"/>
    </xf>
    <xf numFmtId="165" fontId="1" fillId="3" borderId="19" xfId="1" applyNumberFormat="1" applyFont="1" applyFill="1" applyBorder="1" applyAlignment="1" applyProtection="1">
      <alignment wrapText="1"/>
      <protection locked="0"/>
    </xf>
    <xf numFmtId="165" fontId="1" fillId="0" borderId="20" xfId="1" applyNumberFormat="1" applyFont="1" applyBorder="1" applyAlignment="1" applyProtection="1">
      <alignment wrapText="1"/>
      <protection locked="0"/>
    </xf>
    <xf numFmtId="43" fontId="1" fillId="3" borderId="14" xfId="1" applyFont="1" applyFill="1" applyBorder="1" applyAlignment="1" applyProtection="1">
      <alignment wrapText="1"/>
      <protection locked="0"/>
    </xf>
    <xf numFmtId="43" fontId="1" fillId="3" borderId="15" xfId="1" applyFont="1" applyFill="1" applyBorder="1" applyAlignment="1" applyProtection="1">
      <alignment wrapText="1"/>
      <protection locked="0"/>
    </xf>
    <xf numFmtId="43" fontId="1" fillId="0" borderId="14" xfId="1" applyFont="1" applyBorder="1" applyAlignment="1" applyProtection="1">
      <alignment wrapText="1"/>
      <protection locked="0"/>
    </xf>
    <xf numFmtId="43" fontId="1" fillId="0" borderId="15" xfId="1" applyFont="1" applyBorder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44" fontId="8" fillId="0" borderId="0" xfId="2" applyFont="1"/>
    <xf numFmtId="0" fontId="0" fillId="0" borderId="0" xfId="0" applyBorder="1" applyAlignment="1">
      <alignment horizontal="left"/>
    </xf>
    <xf numFmtId="0" fontId="1" fillId="3" borderId="14" xfId="0" applyFont="1" applyFill="1" applyBorder="1" applyAlignment="1" applyProtection="1">
      <alignment horizontal="left"/>
      <protection locked="0"/>
    </xf>
    <xf numFmtId="0" fontId="2" fillId="5" borderId="6" xfId="0" applyFont="1" applyFill="1" applyBorder="1" applyAlignment="1" applyProtection="1">
      <alignment horizontal="center" vertical="center" wrapText="1"/>
    </xf>
    <xf numFmtId="0" fontId="0" fillId="7" borderId="14" xfId="0" applyFill="1" applyBorder="1" applyProtection="1"/>
    <xf numFmtId="14" fontId="1" fillId="3" borderId="15" xfId="0" applyNumberFormat="1" applyFont="1" applyFill="1" applyBorder="1" applyAlignment="1" applyProtection="1">
      <alignment wrapText="1"/>
      <protection locked="0"/>
    </xf>
    <xf numFmtId="14" fontId="1" fillId="3" borderId="3" xfId="0" applyNumberFormat="1" applyFont="1" applyFill="1" applyBorder="1" applyAlignment="1" applyProtection="1">
      <alignment wrapText="1"/>
      <protection locked="0"/>
    </xf>
    <xf numFmtId="0" fontId="0" fillId="7" borderId="6" xfId="0" applyFill="1" applyBorder="1"/>
    <xf numFmtId="0" fontId="0" fillId="0" borderId="6" xfId="0" applyBorder="1" applyProtection="1">
      <protection locked="0"/>
    </xf>
    <xf numFmtId="44" fontId="8" fillId="0" borderId="6" xfId="2" applyFont="1" applyBorder="1" applyProtection="1"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9" fillId="0" borderId="0" xfId="3"/>
    <xf numFmtId="0" fontId="10" fillId="0" borderId="0" xfId="0" applyFont="1"/>
    <xf numFmtId="0" fontId="13" fillId="6" borderId="5" xfId="0" applyFont="1" applyFill="1" applyBorder="1" applyAlignment="1" applyProtection="1">
      <alignment horizontal="left" vertical="center" wrapText="1"/>
    </xf>
    <xf numFmtId="0" fontId="13" fillId="6" borderId="11" xfId="0" applyFont="1" applyFill="1" applyBorder="1" applyAlignment="1" applyProtection="1">
      <alignment horizontal="left" vertical="center" wrapText="1"/>
    </xf>
    <xf numFmtId="0" fontId="5" fillId="9" borderId="2" xfId="0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0" fontId="5" fillId="9" borderId="12" xfId="0" applyFont="1" applyFill="1" applyBorder="1" applyAlignment="1" applyProtection="1">
      <alignment horizontal="center" vertical="center" wrapText="1"/>
    </xf>
    <xf numFmtId="0" fontId="5" fillId="9" borderId="0" xfId="0" applyFont="1" applyFill="1" applyBorder="1" applyAlignment="1" applyProtection="1">
      <alignment horizontal="center" vertical="center" wrapText="1"/>
    </xf>
    <xf numFmtId="0" fontId="5" fillId="9" borderId="11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top"/>
    </xf>
    <xf numFmtId="0" fontId="11" fillId="4" borderId="0" xfId="0" applyFont="1" applyFill="1" applyBorder="1" applyAlignment="1" applyProtection="1">
      <alignment horizontal="center" vertical="center"/>
    </xf>
    <xf numFmtId="0" fontId="2" fillId="8" borderId="9" xfId="4" applyFont="1" applyFill="1" applyBorder="1" applyAlignment="1" applyProtection="1">
      <alignment horizontal="center" wrapText="1"/>
    </xf>
    <xf numFmtId="0" fontId="2" fillId="8" borderId="13" xfId="4" applyFont="1" applyFill="1" applyBorder="1" applyAlignment="1" applyProtection="1">
      <alignment horizontal="center" wrapText="1"/>
    </xf>
    <xf numFmtId="1" fontId="15" fillId="3" borderId="6" xfId="4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/>
    </xf>
    <xf numFmtId="0" fontId="2" fillId="8" borderId="8" xfId="0" applyFont="1" applyFill="1" applyBorder="1" applyAlignment="1" applyProtection="1">
      <alignment horizontal="center"/>
    </xf>
    <xf numFmtId="166" fontId="3" fillId="0" borderId="3" xfId="0" applyNumberFormat="1" applyFont="1" applyBorder="1" applyAlignment="1" applyProtection="1">
      <alignment horizontal="center" vertical="center"/>
      <protection locked="0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 wrapText="1"/>
    </xf>
    <xf numFmtId="0" fontId="2" fillId="8" borderId="7" xfId="0" applyFont="1" applyFill="1" applyBorder="1" applyAlignment="1" applyProtection="1">
      <alignment horizontal="center" wrapText="1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/>
    </xf>
    <xf numFmtId="0" fontId="2" fillId="8" borderId="10" xfId="0" applyFont="1" applyFill="1" applyBorder="1" applyAlignment="1" applyProtection="1">
      <alignment horizontal="center"/>
    </xf>
    <xf numFmtId="17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</cellXfs>
  <cellStyles count="7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0</xdr:row>
      <xdr:rowOff>57149</xdr:rowOff>
    </xdr:from>
    <xdr:to>
      <xdr:col>8</xdr:col>
      <xdr:colOff>904876</xdr:colOff>
      <xdr:row>1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19876" y="57149"/>
          <a:ext cx="2343150" cy="10763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i="0">
              <a:solidFill>
                <a:sysClr val="windowText" lastClr="000000"/>
              </a:solidFill>
              <a:latin typeface="+mj-lt"/>
            </a:rPr>
            <a:t>DRAFT - NOT FOR</a:t>
          </a:r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 PUBLIC USE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Not Approved by OMB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2018 version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OMB Control number 3060-0463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See instructions for public burden estimate</a:t>
          </a:r>
          <a:endParaRPr lang="en-US" sz="1050" i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857250</xdr:colOff>
      <xdr:row>0</xdr:row>
      <xdr:rowOff>85725</xdr:rowOff>
    </xdr:from>
    <xdr:to>
      <xdr:col>6</xdr:col>
      <xdr:colOff>3133725</xdr:colOff>
      <xdr:row>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10325" y="85725"/>
          <a:ext cx="2276475" cy="11525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obloube@earthlink.net" TargetMode="External"/><Relationship Id="rId1" Type="http://schemas.openxmlformats.org/officeDocument/2006/relationships/hyperlink" Target="mailto:TRSDataRequest@rolkaloub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4"/>
  <sheetViews>
    <sheetView showGridLines="0" tabSelected="1" zoomScaleNormal="100" workbookViewId="0">
      <selection activeCell="D27" sqref="D27"/>
    </sheetView>
  </sheetViews>
  <sheetFormatPr defaultColWidth="0" defaultRowHeight="0" customHeight="1" zeroHeight="1" x14ac:dyDescent="0.25"/>
  <cols>
    <col min="1" max="1" width="13.42578125" customWidth="1"/>
    <col min="2" max="2" width="9" customWidth="1"/>
    <col min="3" max="3" width="27" customWidth="1"/>
    <col min="4" max="9" width="14.28515625" customWidth="1"/>
    <col min="10" max="10" width="14.28515625" style="21" hidden="1" customWidth="1"/>
    <col min="11" max="12" width="14.28515625" style="22" hidden="1" customWidth="1"/>
    <col min="13" max="16384" width="9.140625" hidden="1"/>
  </cols>
  <sheetData>
    <row r="1" spans="1:14" ht="81.95" customHeight="1" x14ac:dyDescent="0.35">
      <c r="A1" s="60" t="s">
        <v>4</v>
      </c>
      <c r="B1" s="60"/>
      <c r="C1" s="60"/>
      <c r="D1" s="60"/>
      <c r="E1" s="60"/>
      <c r="F1" s="60"/>
      <c r="G1" s="60"/>
      <c r="H1" s="60"/>
      <c r="I1" s="60"/>
      <c r="J1" s="19"/>
      <c r="K1" s="19"/>
      <c r="L1" s="19"/>
    </row>
    <row r="2" spans="1:14" ht="33.75" customHeight="1" x14ac:dyDescent="0.35">
      <c r="A2" s="59" t="s">
        <v>45</v>
      </c>
      <c r="B2" s="59"/>
      <c r="C2" s="59"/>
      <c r="D2" s="59"/>
      <c r="E2" s="59"/>
      <c r="F2" s="59"/>
      <c r="G2" s="59"/>
      <c r="H2" s="59"/>
      <c r="I2" s="59"/>
      <c r="J2" s="20"/>
      <c r="K2" s="20"/>
      <c r="L2" s="20"/>
      <c r="N2" s="37" t="s">
        <v>5</v>
      </c>
    </row>
    <row r="3" spans="1:14" ht="15" customHeight="1" x14ac:dyDescent="0.35">
      <c r="A3" s="61" t="s">
        <v>31</v>
      </c>
      <c r="B3" s="62"/>
      <c r="C3" s="62"/>
      <c r="D3" s="73" t="s">
        <v>1</v>
      </c>
      <c r="E3" s="74"/>
      <c r="F3" s="65" t="s">
        <v>2</v>
      </c>
      <c r="G3" s="66"/>
      <c r="H3" s="69" t="s">
        <v>3</v>
      </c>
      <c r="I3" s="70"/>
      <c r="N3" s="8" t="s">
        <v>7</v>
      </c>
    </row>
    <row r="4" spans="1:14" ht="14.45" x14ac:dyDescent="0.35">
      <c r="A4" s="63"/>
      <c r="B4" s="63"/>
      <c r="C4" s="63"/>
      <c r="D4" s="64"/>
      <c r="E4" s="64"/>
      <c r="F4" s="67"/>
      <c r="G4" s="68"/>
      <c r="H4" s="71"/>
      <c r="I4" s="72"/>
      <c r="N4" s="8" t="s">
        <v>8</v>
      </c>
    </row>
    <row r="5" spans="1:14" ht="14.25" customHeight="1" x14ac:dyDescent="0.25">
      <c r="A5" s="28"/>
      <c r="B5" s="1"/>
      <c r="C5" s="2"/>
      <c r="D5" s="2"/>
      <c r="E5" s="16"/>
      <c r="F5" s="57" t="s">
        <v>27</v>
      </c>
      <c r="G5" s="57"/>
      <c r="H5" s="53" t="s">
        <v>34</v>
      </c>
      <c r="I5" s="54"/>
      <c r="J5" s="23"/>
      <c r="K5" s="18"/>
      <c r="L5" s="18"/>
      <c r="N5" s="8" t="s">
        <v>35</v>
      </c>
    </row>
    <row r="6" spans="1:14" ht="15.75" customHeight="1" x14ac:dyDescent="0.25">
      <c r="A6" s="51" t="str">
        <f>"Report data for calendar year " &amp; VALUE(LEFT(A2,4))</f>
        <v>Report data for calendar year 2018</v>
      </c>
      <c r="B6" s="52"/>
      <c r="C6" s="52"/>
      <c r="D6" s="52"/>
      <c r="E6" s="16"/>
      <c r="F6" s="58"/>
      <c r="G6" s="58"/>
      <c r="H6" s="55"/>
      <c r="I6" s="56"/>
      <c r="J6" s="14"/>
      <c r="K6" s="15"/>
      <c r="L6" s="15"/>
      <c r="M6" s="13"/>
      <c r="N6" s="8" t="s">
        <v>9</v>
      </c>
    </row>
    <row r="7" spans="1:14" ht="35.25" customHeight="1" thickBot="1" x14ac:dyDescent="0.4">
      <c r="A7" s="10" t="s">
        <v>31</v>
      </c>
      <c r="B7" s="10" t="s">
        <v>22</v>
      </c>
      <c r="C7" s="10" t="s">
        <v>0</v>
      </c>
      <c r="D7" s="10" t="s">
        <v>32</v>
      </c>
      <c r="E7" s="10" t="s">
        <v>33</v>
      </c>
      <c r="F7" s="10" t="s">
        <v>20</v>
      </c>
      <c r="G7" s="11" t="s">
        <v>21</v>
      </c>
      <c r="H7" s="10" t="s">
        <v>20</v>
      </c>
      <c r="I7" s="10" t="s">
        <v>21</v>
      </c>
      <c r="J7" s="24"/>
      <c r="K7" s="25"/>
      <c r="L7" s="25"/>
      <c r="N7" s="8" t="s">
        <v>36</v>
      </c>
    </row>
    <row r="8" spans="1:14" ht="14.45" x14ac:dyDescent="0.35">
      <c r="A8" s="42" t="str">
        <f t="shared" ref="A8:A19" si="0">IF(AND(A$4&lt;&gt;"",C8&lt;&gt;""),A$4,"")</f>
        <v/>
      </c>
      <c r="B8" s="17"/>
      <c r="C8" s="40"/>
      <c r="D8" s="43"/>
      <c r="E8" s="44"/>
      <c r="F8" s="29"/>
      <c r="G8" s="30"/>
      <c r="H8" s="33"/>
      <c r="I8" s="34"/>
      <c r="J8" s="26"/>
      <c r="K8" s="27"/>
      <c r="N8" s="8" t="s">
        <v>10</v>
      </c>
    </row>
    <row r="9" spans="1:14" ht="14.45" x14ac:dyDescent="0.35">
      <c r="A9" s="42" t="str">
        <f t="shared" si="0"/>
        <v/>
      </c>
      <c r="B9" s="17"/>
      <c r="C9" s="40"/>
      <c r="D9" s="43"/>
      <c r="E9" s="44"/>
      <c r="F9" s="31"/>
      <c r="G9" s="30"/>
      <c r="H9" s="33"/>
      <c r="I9" s="34"/>
      <c r="J9" s="26"/>
      <c r="K9" s="27"/>
      <c r="N9" s="8" t="s">
        <v>37</v>
      </c>
    </row>
    <row r="10" spans="1:14" ht="14.45" x14ac:dyDescent="0.35">
      <c r="A10" s="42" t="str">
        <f t="shared" si="0"/>
        <v/>
      </c>
      <c r="B10" s="17"/>
      <c r="C10" s="40"/>
      <c r="D10" s="4"/>
      <c r="E10" s="12"/>
      <c r="F10" s="31"/>
      <c r="G10" s="30"/>
      <c r="H10" s="33"/>
      <c r="I10" s="34"/>
      <c r="J10" s="26"/>
      <c r="K10" s="27"/>
      <c r="N10" s="8" t="s">
        <v>11</v>
      </c>
    </row>
    <row r="11" spans="1:14" ht="14.45" x14ac:dyDescent="0.35">
      <c r="A11" s="42" t="str">
        <f t="shared" si="0"/>
        <v/>
      </c>
      <c r="B11" s="17"/>
      <c r="C11" s="40"/>
      <c r="D11" s="4"/>
      <c r="E11" s="12"/>
      <c r="F11" s="31"/>
      <c r="G11" s="30"/>
      <c r="H11" s="33"/>
      <c r="I11" s="34"/>
      <c r="J11" s="26"/>
      <c r="K11" s="27"/>
      <c r="N11" s="8" t="s">
        <v>12</v>
      </c>
    </row>
    <row r="12" spans="1:14" ht="14.45" x14ac:dyDescent="0.35">
      <c r="A12" s="42" t="str">
        <f t="shared" si="0"/>
        <v/>
      </c>
      <c r="B12" s="17"/>
      <c r="C12" s="40"/>
      <c r="D12" s="4"/>
      <c r="E12" s="12"/>
      <c r="F12" s="31"/>
      <c r="G12" s="30"/>
      <c r="H12" s="33"/>
      <c r="I12" s="34"/>
      <c r="J12" s="26"/>
      <c r="K12" s="27"/>
      <c r="N12" s="8" t="s">
        <v>13</v>
      </c>
    </row>
    <row r="13" spans="1:14" ht="14.45" x14ac:dyDescent="0.35">
      <c r="A13" s="42" t="str">
        <f t="shared" si="0"/>
        <v/>
      </c>
      <c r="B13" s="17"/>
      <c r="C13" s="40"/>
      <c r="D13" s="4"/>
      <c r="E13" s="12"/>
      <c r="F13" s="31"/>
      <c r="G13" s="30"/>
      <c r="H13" s="33"/>
      <c r="I13" s="34"/>
      <c r="J13" s="26"/>
      <c r="K13" s="27"/>
      <c r="N13" s="8" t="s">
        <v>14</v>
      </c>
    </row>
    <row r="14" spans="1:14" ht="14.45" x14ac:dyDescent="0.35">
      <c r="A14" s="42" t="str">
        <f t="shared" si="0"/>
        <v/>
      </c>
      <c r="B14" s="17"/>
      <c r="C14" s="40"/>
      <c r="D14" s="4"/>
      <c r="E14" s="12"/>
      <c r="F14" s="31"/>
      <c r="G14" s="30"/>
      <c r="H14" s="33"/>
      <c r="I14" s="34"/>
      <c r="J14" s="26"/>
      <c r="K14" s="27"/>
      <c r="N14" s="8" t="s">
        <v>15</v>
      </c>
    </row>
    <row r="15" spans="1:14" ht="15" x14ac:dyDescent="0.25">
      <c r="A15" s="42" t="str">
        <f t="shared" si="0"/>
        <v/>
      </c>
      <c r="B15" s="17"/>
      <c r="C15" s="40"/>
      <c r="D15" s="4"/>
      <c r="E15" s="12"/>
      <c r="F15" s="31"/>
      <c r="G15" s="30"/>
      <c r="H15" s="33"/>
      <c r="I15" s="34"/>
      <c r="J15" s="26"/>
      <c r="K15" s="27"/>
      <c r="N15" s="8" t="s">
        <v>16</v>
      </c>
    </row>
    <row r="16" spans="1:14" ht="15" x14ac:dyDescent="0.25">
      <c r="A16" s="42" t="str">
        <f t="shared" si="0"/>
        <v/>
      </c>
      <c r="B16" s="17"/>
      <c r="C16" s="40"/>
      <c r="D16" s="4"/>
      <c r="E16" s="12"/>
      <c r="F16" s="31"/>
      <c r="G16" s="30"/>
      <c r="H16" s="33"/>
      <c r="I16" s="34"/>
      <c r="J16" s="26"/>
      <c r="K16" s="27"/>
      <c r="N16" s="8" t="s">
        <v>17</v>
      </c>
    </row>
    <row r="17" spans="1:14" ht="15" x14ac:dyDescent="0.25">
      <c r="A17" s="42" t="str">
        <f t="shared" si="0"/>
        <v/>
      </c>
      <c r="B17" s="17"/>
      <c r="C17" s="40"/>
      <c r="D17" s="4"/>
      <c r="E17" s="12"/>
      <c r="F17" s="31"/>
      <c r="G17" s="30"/>
      <c r="H17" s="33"/>
      <c r="I17" s="34"/>
      <c r="J17" s="26"/>
      <c r="K17" s="27"/>
      <c r="N17" s="8" t="s">
        <v>18</v>
      </c>
    </row>
    <row r="18" spans="1:14" ht="15" x14ac:dyDescent="0.25">
      <c r="A18" s="42" t="str">
        <f t="shared" si="0"/>
        <v/>
      </c>
      <c r="B18" s="17"/>
      <c r="C18" s="40"/>
      <c r="D18" s="4"/>
      <c r="E18" s="12"/>
      <c r="F18" s="31"/>
      <c r="G18" s="30"/>
      <c r="H18" s="33"/>
      <c r="I18" s="34"/>
      <c r="J18" s="26"/>
      <c r="K18" s="27" t="str">
        <f t="shared" ref="K18:K72" si="1">IF(SUM(F18:J18)&gt;0,SUM(F18:J18),"")</f>
        <v/>
      </c>
      <c r="N18" s="8" t="s">
        <v>19</v>
      </c>
    </row>
    <row r="19" spans="1:14" ht="15" x14ac:dyDescent="0.25">
      <c r="A19" s="42" t="str">
        <f t="shared" si="0"/>
        <v/>
      </c>
      <c r="B19" s="17"/>
      <c r="C19" s="40"/>
      <c r="D19" s="4"/>
      <c r="E19" s="12"/>
      <c r="F19" s="31"/>
      <c r="G19" s="30"/>
      <c r="H19" s="33"/>
      <c r="I19" s="34"/>
      <c r="J19" s="26"/>
      <c r="K19" s="27" t="str">
        <f t="shared" si="1"/>
        <v/>
      </c>
    </row>
    <row r="20" spans="1:14" ht="15" x14ac:dyDescent="0.25">
      <c r="A20" s="42" t="str">
        <f t="shared" ref="A20:A83" si="2">IF(AND(A$4&lt;&gt;"",C20&lt;&gt;""),A$4,"")</f>
        <v/>
      </c>
      <c r="B20" s="17"/>
      <c r="C20" s="40"/>
      <c r="D20" s="4"/>
      <c r="E20" s="12"/>
      <c r="F20" s="31"/>
      <c r="G20" s="30"/>
      <c r="H20" s="33"/>
      <c r="I20" s="34"/>
      <c r="J20" s="26"/>
      <c r="K20" s="27" t="str">
        <f t="shared" si="1"/>
        <v/>
      </c>
    </row>
    <row r="21" spans="1:14" ht="15" x14ac:dyDescent="0.25">
      <c r="A21" s="42" t="str">
        <f t="shared" si="2"/>
        <v/>
      </c>
      <c r="B21" s="17"/>
      <c r="C21" s="40"/>
      <c r="D21" s="4"/>
      <c r="E21" s="12"/>
      <c r="F21" s="31"/>
      <c r="G21" s="30"/>
      <c r="H21" s="33"/>
      <c r="I21" s="34"/>
      <c r="J21" s="26"/>
      <c r="K21" s="27" t="str">
        <f t="shared" si="1"/>
        <v/>
      </c>
    </row>
    <row r="22" spans="1:14" ht="15" x14ac:dyDescent="0.25">
      <c r="A22" s="42" t="str">
        <f t="shared" si="2"/>
        <v/>
      </c>
      <c r="B22" s="17"/>
      <c r="C22" s="40"/>
      <c r="D22" s="4"/>
      <c r="E22" s="12"/>
      <c r="F22" s="31"/>
      <c r="G22" s="30"/>
      <c r="H22" s="33"/>
      <c r="I22" s="34"/>
      <c r="J22" s="26"/>
      <c r="K22" s="27" t="str">
        <f t="shared" si="1"/>
        <v/>
      </c>
    </row>
    <row r="23" spans="1:14" ht="15" x14ac:dyDescent="0.25">
      <c r="A23" s="42" t="str">
        <f t="shared" si="2"/>
        <v/>
      </c>
      <c r="B23" s="17"/>
      <c r="C23" s="40"/>
      <c r="D23" s="4"/>
      <c r="E23" s="12"/>
      <c r="F23" s="31"/>
      <c r="G23" s="30"/>
      <c r="H23" s="33"/>
      <c r="I23" s="34"/>
      <c r="J23" s="26"/>
      <c r="K23" s="27" t="str">
        <f t="shared" si="1"/>
        <v/>
      </c>
    </row>
    <row r="24" spans="1:14" ht="15" x14ac:dyDescent="0.25">
      <c r="A24" s="42" t="str">
        <f t="shared" si="2"/>
        <v/>
      </c>
      <c r="B24" s="17"/>
      <c r="C24" s="40"/>
      <c r="D24" s="4"/>
      <c r="E24" s="12"/>
      <c r="F24" s="31"/>
      <c r="G24" s="30"/>
      <c r="H24" s="33"/>
      <c r="I24" s="34"/>
      <c r="J24" s="26"/>
      <c r="K24" s="27" t="str">
        <f t="shared" si="1"/>
        <v/>
      </c>
    </row>
    <row r="25" spans="1:14" ht="15" x14ac:dyDescent="0.25">
      <c r="A25" s="42" t="str">
        <f t="shared" si="2"/>
        <v/>
      </c>
      <c r="B25" s="17"/>
      <c r="C25" s="40"/>
      <c r="D25" s="4"/>
      <c r="E25" s="12"/>
      <c r="F25" s="31"/>
      <c r="G25" s="30"/>
      <c r="H25" s="33"/>
      <c r="I25" s="34"/>
      <c r="J25" s="26"/>
      <c r="K25" s="27" t="str">
        <f t="shared" si="1"/>
        <v/>
      </c>
    </row>
    <row r="26" spans="1:14" ht="15" x14ac:dyDescent="0.25">
      <c r="A26" s="42" t="str">
        <f t="shared" si="2"/>
        <v/>
      </c>
      <c r="B26" s="17"/>
      <c r="C26" s="40"/>
      <c r="D26" s="4"/>
      <c r="E26" s="12"/>
      <c r="F26" s="31"/>
      <c r="G26" s="30"/>
      <c r="H26" s="33"/>
      <c r="I26" s="34"/>
      <c r="J26" s="26"/>
      <c r="K26" s="27" t="str">
        <f t="shared" si="1"/>
        <v/>
      </c>
    </row>
    <row r="27" spans="1:14" ht="15" x14ac:dyDescent="0.25">
      <c r="A27" s="42" t="str">
        <f t="shared" si="2"/>
        <v/>
      </c>
      <c r="B27" s="17"/>
      <c r="C27" s="40"/>
      <c r="D27" s="4"/>
      <c r="E27" s="12"/>
      <c r="F27" s="31"/>
      <c r="G27" s="30"/>
      <c r="H27" s="33"/>
      <c r="I27" s="34"/>
      <c r="J27" s="26"/>
      <c r="K27" s="27" t="str">
        <f t="shared" si="1"/>
        <v/>
      </c>
      <c r="N27" t="s">
        <v>26</v>
      </c>
    </row>
    <row r="28" spans="1:14" ht="15" x14ac:dyDescent="0.25">
      <c r="A28" s="42" t="str">
        <f t="shared" si="2"/>
        <v/>
      </c>
      <c r="B28" s="17"/>
      <c r="C28" s="40"/>
      <c r="D28" s="4"/>
      <c r="E28" s="12"/>
      <c r="F28" s="31"/>
      <c r="G28" s="30"/>
      <c r="H28" s="33"/>
      <c r="I28" s="34"/>
      <c r="J28" s="26"/>
      <c r="K28" s="27" t="str">
        <f t="shared" si="1"/>
        <v/>
      </c>
      <c r="N28" t="s">
        <v>23</v>
      </c>
    </row>
    <row r="29" spans="1:14" ht="15" x14ac:dyDescent="0.25">
      <c r="A29" s="42" t="str">
        <f t="shared" si="2"/>
        <v/>
      </c>
      <c r="B29" s="17"/>
      <c r="C29" s="40"/>
      <c r="D29" s="4"/>
      <c r="E29" s="12"/>
      <c r="F29" s="31"/>
      <c r="G29" s="30"/>
      <c r="H29" s="33"/>
      <c r="I29" s="34"/>
      <c r="J29" s="26"/>
      <c r="K29" s="27" t="str">
        <f t="shared" si="1"/>
        <v/>
      </c>
      <c r="N29" t="s">
        <v>24</v>
      </c>
    </row>
    <row r="30" spans="1:14" ht="15" x14ac:dyDescent="0.25">
      <c r="A30" s="42" t="str">
        <f t="shared" si="2"/>
        <v/>
      </c>
      <c r="B30" s="17"/>
      <c r="C30" s="40"/>
      <c r="D30" s="4"/>
      <c r="E30" s="12"/>
      <c r="F30" s="31"/>
      <c r="G30" s="30"/>
      <c r="H30" s="33"/>
      <c r="I30" s="34"/>
      <c r="J30" s="26"/>
      <c r="K30" s="27" t="str">
        <f t="shared" si="1"/>
        <v/>
      </c>
      <c r="N30" t="s">
        <v>25</v>
      </c>
    </row>
    <row r="31" spans="1:14" ht="15" x14ac:dyDescent="0.25">
      <c r="A31" s="42" t="str">
        <f t="shared" si="2"/>
        <v/>
      </c>
      <c r="B31" s="17"/>
      <c r="C31" s="40"/>
      <c r="D31" s="4"/>
      <c r="E31" s="12"/>
      <c r="F31" s="31"/>
      <c r="G31" s="30"/>
      <c r="H31" s="33"/>
      <c r="I31" s="34"/>
      <c r="J31" s="26"/>
      <c r="K31" s="27" t="str">
        <f t="shared" si="1"/>
        <v/>
      </c>
      <c r="N31" t="s">
        <v>30</v>
      </c>
    </row>
    <row r="32" spans="1:14" ht="15" x14ac:dyDescent="0.25">
      <c r="A32" s="42" t="str">
        <f t="shared" si="2"/>
        <v/>
      </c>
      <c r="B32" s="17"/>
      <c r="C32" s="40"/>
      <c r="D32" s="4"/>
      <c r="E32" s="12"/>
      <c r="F32" s="31"/>
      <c r="G32" s="30"/>
      <c r="H32" s="33"/>
      <c r="I32" s="34"/>
      <c r="J32" s="26"/>
      <c r="K32" s="27" t="str">
        <f t="shared" si="1"/>
        <v/>
      </c>
    </row>
    <row r="33" spans="1:11" ht="15" x14ac:dyDescent="0.25">
      <c r="A33" s="42" t="str">
        <f t="shared" si="2"/>
        <v/>
      </c>
      <c r="B33" s="17"/>
      <c r="C33" s="40"/>
      <c r="D33" s="4"/>
      <c r="E33" s="12"/>
      <c r="F33" s="31"/>
      <c r="G33" s="30"/>
      <c r="H33" s="33"/>
      <c r="I33" s="34"/>
      <c r="J33" s="26"/>
      <c r="K33" s="27" t="str">
        <f t="shared" si="1"/>
        <v/>
      </c>
    </row>
    <row r="34" spans="1:11" ht="15" x14ac:dyDescent="0.25">
      <c r="A34" s="42" t="str">
        <f t="shared" si="2"/>
        <v/>
      </c>
      <c r="B34" s="17"/>
      <c r="C34" s="40"/>
      <c r="D34" s="4"/>
      <c r="E34" s="12"/>
      <c r="F34" s="31"/>
      <c r="G34" s="30"/>
      <c r="H34" s="33"/>
      <c r="I34" s="34"/>
      <c r="J34" s="26"/>
      <c r="K34" s="27" t="str">
        <f t="shared" si="1"/>
        <v/>
      </c>
    </row>
    <row r="35" spans="1:11" ht="15" x14ac:dyDescent="0.25">
      <c r="A35" s="42" t="str">
        <f t="shared" si="2"/>
        <v/>
      </c>
      <c r="B35" s="17"/>
      <c r="C35" s="40"/>
      <c r="D35" s="4"/>
      <c r="E35" s="12"/>
      <c r="F35" s="31"/>
      <c r="G35" s="30"/>
      <c r="H35" s="33"/>
      <c r="I35" s="34"/>
      <c r="J35" s="26"/>
      <c r="K35" s="27" t="str">
        <f t="shared" si="1"/>
        <v/>
      </c>
    </row>
    <row r="36" spans="1:11" ht="15" x14ac:dyDescent="0.25">
      <c r="A36" s="42" t="str">
        <f t="shared" si="2"/>
        <v/>
      </c>
      <c r="B36" s="17"/>
      <c r="C36" s="40"/>
      <c r="D36" s="4"/>
      <c r="E36" s="12"/>
      <c r="F36" s="31"/>
      <c r="G36" s="30"/>
      <c r="H36" s="33"/>
      <c r="I36" s="34"/>
      <c r="J36" s="26"/>
      <c r="K36" s="27" t="str">
        <f t="shared" si="1"/>
        <v/>
      </c>
    </row>
    <row r="37" spans="1:11" ht="15" x14ac:dyDescent="0.25">
      <c r="A37" s="42" t="str">
        <f t="shared" si="2"/>
        <v/>
      </c>
      <c r="B37" s="17"/>
      <c r="C37" s="40"/>
      <c r="D37" s="4"/>
      <c r="E37" s="12"/>
      <c r="F37" s="31"/>
      <c r="G37" s="30"/>
      <c r="H37" s="33"/>
      <c r="I37" s="34"/>
      <c r="J37" s="26"/>
      <c r="K37" s="27" t="str">
        <f t="shared" si="1"/>
        <v/>
      </c>
    </row>
    <row r="38" spans="1:11" ht="15" x14ac:dyDescent="0.25">
      <c r="A38" s="42" t="str">
        <f t="shared" si="2"/>
        <v/>
      </c>
      <c r="B38" s="17"/>
      <c r="C38" s="40"/>
      <c r="D38" s="4"/>
      <c r="E38" s="12"/>
      <c r="F38" s="31"/>
      <c r="G38" s="30"/>
      <c r="H38" s="33"/>
      <c r="I38" s="34"/>
      <c r="J38" s="26"/>
      <c r="K38" s="27" t="str">
        <f t="shared" si="1"/>
        <v/>
      </c>
    </row>
    <row r="39" spans="1:11" ht="15" x14ac:dyDescent="0.25">
      <c r="A39" s="42" t="str">
        <f t="shared" si="2"/>
        <v/>
      </c>
      <c r="B39" s="17"/>
      <c r="C39" s="40"/>
      <c r="D39" s="4"/>
      <c r="E39" s="12"/>
      <c r="F39" s="31"/>
      <c r="G39" s="30"/>
      <c r="H39" s="33"/>
      <c r="I39" s="34"/>
      <c r="J39" s="26"/>
      <c r="K39" s="27" t="str">
        <f t="shared" si="1"/>
        <v/>
      </c>
    </row>
    <row r="40" spans="1:11" ht="15" x14ac:dyDescent="0.25">
      <c r="A40" s="42" t="str">
        <f t="shared" si="2"/>
        <v/>
      </c>
      <c r="B40" s="17"/>
      <c r="C40" s="40"/>
      <c r="D40" s="4"/>
      <c r="E40" s="12"/>
      <c r="F40" s="31"/>
      <c r="G40" s="30"/>
      <c r="H40" s="33"/>
      <c r="I40" s="34"/>
      <c r="J40" s="26"/>
      <c r="K40" s="27" t="str">
        <f t="shared" si="1"/>
        <v/>
      </c>
    </row>
    <row r="41" spans="1:11" ht="15" x14ac:dyDescent="0.25">
      <c r="A41" s="42" t="str">
        <f t="shared" si="2"/>
        <v/>
      </c>
      <c r="B41" s="17"/>
      <c r="C41" s="40"/>
      <c r="D41" s="4"/>
      <c r="E41" s="12"/>
      <c r="F41" s="31"/>
      <c r="G41" s="30"/>
      <c r="H41" s="33"/>
      <c r="I41" s="34"/>
      <c r="J41" s="26"/>
      <c r="K41" s="27" t="str">
        <f t="shared" si="1"/>
        <v/>
      </c>
    </row>
    <row r="42" spans="1:11" ht="15" x14ac:dyDescent="0.25">
      <c r="A42" s="42" t="str">
        <f t="shared" si="2"/>
        <v/>
      </c>
      <c r="B42" s="17"/>
      <c r="C42" s="40"/>
      <c r="D42" s="4"/>
      <c r="E42" s="12"/>
      <c r="F42" s="31"/>
      <c r="G42" s="30"/>
      <c r="H42" s="33"/>
      <c r="I42" s="34"/>
      <c r="J42" s="26"/>
      <c r="K42" s="27" t="str">
        <f t="shared" si="1"/>
        <v/>
      </c>
    </row>
    <row r="43" spans="1:11" ht="15" x14ac:dyDescent="0.25">
      <c r="A43" s="42" t="str">
        <f t="shared" si="2"/>
        <v/>
      </c>
      <c r="B43" s="17"/>
      <c r="C43" s="40"/>
      <c r="D43" s="4"/>
      <c r="E43" s="12"/>
      <c r="F43" s="31"/>
      <c r="G43" s="30"/>
      <c r="H43" s="33"/>
      <c r="I43" s="34"/>
      <c r="J43" s="26"/>
      <c r="K43" s="27" t="str">
        <f t="shared" si="1"/>
        <v/>
      </c>
    </row>
    <row r="44" spans="1:11" ht="15" x14ac:dyDescent="0.25">
      <c r="A44" s="42" t="str">
        <f t="shared" si="2"/>
        <v/>
      </c>
      <c r="B44" s="17"/>
      <c r="C44" s="40"/>
      <c r="D44" s="4"/>
      <c r="E44" s="12"/>
      <c r="F44" s="31"/>
      <c r="G44" s="30"/>
      <c r="H44" s="33"/>
      <c r="I44" s="34"/>
      <c r="J44" s="26"/>
      <c r="K44" s="27" t="str">
        <f t="shared" si="1"/>
        <v/>
      </c>
    </row>
    <row r="45" spans="1:11" ht="15" x14ac:dyDescent="0.25">
      <c r="A45" s="42" t="str">
        <f t="shared" si="2"/>
        <v/>
      </c>
      <c r="B45" s="17"/>
      <c r="C45" s="40"/>
      <c r="D45" s="4"/>
      <c r="E45" s="12"/>
      <c r="F45" s="31"/>
      <c r="G45" s="30"/>
      <c r="H45" s="33"/>
      <c r="I45" s="34"/>
      <c r="J45" s="26"/>
      <c r="K45" s="27" t="str">
        <f t="shared" si="1"/>
        <v/>
      </c>
    </row>
    <row r="46" spans="1:11" ht="15" x14ac:dyDescent="0.25">
      <c r="A46" s="42" t="str">
        <f t="shared" si="2"/>
        <v/>
      </c>
      <c r="B46" s="17"/>
      <c r="C46" s="40"/>
      <c r="D46" s="4"/>
      <c r="E46" s="12"/>
      <c r="F46" s="31"/>
      <c r="G46" s="30"/>
      <c r="H46" s="33"/>
      <c r="I46" s="34"/>
      <c r="J46" s="26"/>
      <c r="K46" s="27" t="str">
        <f t="shared" si="1"/>
        <v/>
      </c>
    </row>
    <row r="47" spans="1:11" ht="15" x14ac:dyDescent="0.25">
      <c r="A47" s="42" t="str">
        <f t="shared" si="2"/>
        <v/>
      </c>
      <c r="B47" s="17"/>
      <c r="C47" s="40"/>
      <c r="D47" s="4"/>
      <c r="E47" s="12"/>
      <c r="F47" s="31"/>
      <c r="G47" s="30"/>
      <c r="H47" s="33"/>
      <c r="I47" s="34"/>
      <c r="J47" s="26"/>
      <c r="K47" s="27" t="str">
        <f t="shared" si="1"/>
        <v/>
      </c>
    </row>
    <row r="48" spans="1:11" ht="15" x14ac:dyDescent="0.25">
      <c r="A48" s="42" t="str">
        <f t="shared" si="2"/>
        <v/>
      </c>
      <c r="B48" s="17"/>
      <c r="C48" s="40"/>
      <c r="D48" s="4"/>
      <c r="E48" s="12"/>
      <c r="F48" s="31"/>
      <c r="G48" s="30"/>
      <c r="H48" s="33"/>
      <c r="I48" s="34"/>
      <c r="J48" s="26"/>
      <c r="K48" s="27" t="str">
        <f t="shared" si="1"/>
        <v/>
      </c>
    </row>
    <row r="49" spans="1:11" ht="15" x14ac:dyDescent="0.25">
      <c r="A49" s="42" t="str">
        <f t="shared" si="2"/>
        <v/>
      </c>
      <c r="B49" s="17"/>
      <c r="C49" s="40"/>
      <c r="D49" s="4"/>
      <c r="E49" s="12"/>
      <c r="F49" s="31"/>
      <c r="G49" s="30"/>
      <c r="H49" s="33"/>
      <c r="I49" s="34"/>
      <c r="J49" s="26"/>
      <c r="K49" s="27" t="str">
        <f t="shared" si="1"/>
        <v/>
      </c>
    </row>
    <row r="50" spans="1:11" ht="15" x14ac:dyDescent="0.25">
      <c r="A50" s="42" t="str">
        <f t="shared" si="2"/>
        <v/>
      </c>
      <c r="B50" s="17"/>
      <c r="C50" s="40"/>
      <c r="D50" s="4"/>
      <c r="E50" s="12"/>
      <c r="F50" s="31"/>
      <c r="G50" s="30"/>
      <c r="H50" s="33"/>
      <c r="I50" s="34"/>
      <c r="J50" s="26"/>
      <c r="K50" s="27" t="str">
        <f t="shared" si="1"/>
        <v/>
      </c>
    </row>
    <row r="51" spans="1:11" ht="15" x14ac:dyDescent="0.25">
      <c r="A51" s="42" t="str">
        <f t="shared" si="2"/>
        <v/>
      </c>
      <c r="B51" s="17"/>
      <c r="C51" s="40"/>
      <c r="D51" s="4"/>
      <c r="E51" s="12"/>
      <c r="F51" s="31"/>
      <c r="G51" s="30"/>
      <c r="H51" s="33"/>
      <c r="I51" s="34"/>
      <c r="J51" s="26"/>
      <c r="K51" s="27" t="str">
        <f t="shared" si="1"/>
        <v/>
      </c>
    </row>
    <row r="52" spans="1:11" ht="15" x14ac:dyDescent="0.25">
      <c r="A52" s="42" t="str">
        <f t="shared" si="2"/>
        <v/>
      </c>
      <c r="B52" s="17"/>
      <c r="C52" s="40"/>
      <c r="D52" s="4"/>
      <c r="E52" s="12"/>
      <c r="F52" s="31"/>
      <c r="G52" s="30"/>
      <c r="H52" s="33"/>
      <c r="I52" s="34"/>
      <c r="J52" s="26"/>
      <c r="K52" s="27" t="str">
        <f t="shared" si="1"/>
        <v/>
      </c>
    </row>
    <row r="53" spans="1:11" ht="15" x14ac:dyDescent="0.25">
      <c r="A53" s="42" t="str">
        <f t="shared" si="2"/>
        <v/>
      </c>
      <c r="B53" s="17"/>
      <c r="C53" s="40"/>
      <c r="D53" s="4"/>
      <c r="E53" s="12"/>
      <c r="F53" s="31"/>
      <c r="G53" s="30"/>
      <c r="H53" s="33"/>
      <c r="I53" s="34"/>
      <c r="J53" s="26"/>
      <c r="K53" s="27" t="str">
        <f t="shared" si="1"/>
        <v/>
      </c>
    </row>
    <row r="54" spans="1:11" ht="15" x14ac:dyDescent="0.25">
      <c r="A54" s="42" t="str">
        <f t="shared" si="2"/>
        <v/>
      </c>
      <c r="B54" s="17"/>
      <c r="C54" s="40"/>
      <c r="D54" s="4"/>
      <c r="E54" s="12"/>
      <c r="F54" s="31"/>
      <c r="G54" s="30"/>
      <c r="H54" s="33"/>
      <c r="I54" s="34"/>
      <c r="J54" s="26"/>
      <c r="K54" s="27" t="str">
        <f t="shared" si="1"/>
        <v/>
      </c>
    </row>
    <row r="55" spans="1:11" ht="15" x14ac:dyDescent="0.25">
      <c r="A55" s="42" t="str">
        <f t="shared" si="2"/>
        <v/>
      </c>
      <c r="B55" s="17"/>
      <c r="C55" s="40"/>
      <c r="D55" s="4"/>
      <c r="E55" s="12"/>
      <c r="F55" s="31"/>
      <c r="G55" s="30"/>
      <c r="H55" s="33"/>
      <c r="I55" s="34"/>
      <c r="J55" s="26"/>
      <c r="K55" s="27" t="str">
        <f t="shared" si="1"/>
        <v/>
      </c>
    </row>
    <row r="56" spans="1:11" ht="15" x14ac:dyDescent="0.25">
      <c r="A56" s="42" t="str">
        <f t="shared" si="2"/>
        <v/>
      </c>
      <c r="B56" s="17"/>
      <c r="C56" s="40"/>
      <c r="D56" s="4"/>
      <c r="E56" s="12"/>
      <c r="F56" s="31"/>
      <c r="G56" s="30"/>
      <c r="H56" s="33"/>
      <c r="I56" s="34"/>
      <c r="J56" s="26"/>
      <c r="K56" s="27" t="str">
        <f t="shared" si="1"/>
        <v/>
      </c>
    </row>
    <row r="57" spans="1:11" ht="15" x14ac:dyDescent="0.25">
      <c r="A57" s="42" t="str">
        <f t="shared" si="2"/>
        <v/>
      </c>
      <c r="B57" s="17"/>
      <c r="C57" s="40"/>
      <c r="D57" s="4"/>
      <c r="E57" s="12"/>
      <c r="F57" s="31"/>
      <c r="G57" s="30"/>
      <c r="H57" s="33"/>
      <c r="I57" s="34"/>
      <c r="J57" s="26"/>
      <c r="K57" s="27" t="str">
        <f t="shared" si="1"/>
        <v/>
      </c>
    </row>
    <row r="58" spans="1:11" ht="15" x14ac:dyDescent="0.25">
      <c r="A58" s="42" t="str">
        <f t="shared" si="2"/>
        <v/>
      </c>
      <c r="B58" s="17"/>
      <c r="C58" s="40"/>
      <c r="D58" s="4"/>
      <c r="E58" s="12"/>
      <c r="F58" s="31"/>
      <c r="G58" s="30"/>
      <c r="H58" s="33"/>
      <c r="I58" s="34"/>
      <c r="J58" s="26"/>
      <c r="K58" s="27" t="str">
        <f t="shared" si="1"/>
        <v/>
      </c>
    </row>
    <row r="59" spans="1:11" ht="15" x14ac:dyDescent="0.25">
      <c r="A59" s="42" t="str">
        <f t="shared" si="2"/>
        <v/>
      </c>
      <c r="B59" s="17"/>
      <c r="C59" s="40"/>
      <c r="D59" s="4"/>
      <c r="E59" s="12"/>
      <c r="F59" s="31"/>
      <c r="G59" s="30"/>
      <c r="H59" s="33"/>
      <c r="I59" s="34"/>
      <c r="J59" s="26"/>
      <c r="K59" s="27" t="str">
        <f t="shared" si="1"/>
        <v/>
      </c>
    </row>
    <row r="60" spans="1:11" ht="15" x14ac:dyDescent="0.25">
      <c r="A60" s="42" t="str">
        <f t="shared" si="2"/>
        <v/>
      </c>
      <c r="B60" s="17"/>
      <c r="C60" s="40"/>
      <c r="D60" s="4"/>
      <c r="E60" s="12"/>
      <c r="F60" s="31"/>
      <c r="G60" s="30"/>
      <c r="H60" s="33"/>
      <c r="I60" s="34"/>
      <c r="J60" s="26"/>
      <c r="K60" s="27" t="str">
        <f t="shared" si="1"/>
        <v/>
      </c>
    </row>
    <row r="61" spans="1:11" ht="15" x14ac:dyDescent="0.25">
      <c r="A61" s="42" t="str">
        <f t="shared" si="2"/>
        <v/>
      </c>
      <c r="B61" s="17"/>
      <c r="C61" s="40"/>
      <c r="D61" s="4"/>
      <c r="E61" s="12"/>
      <c r="F61" s="31"/>
      <c r="G61" s="30"/>
      <c r="H61" s="33"/>
      <c r="I61" s="34"/>
      <c r="J61" s="26"/>
      <c r="K61" s="27" t="str">
        <f t="shared" si="1"/>
        <v/>
      </c>
    </row>
    <row r="62" spans="1:11" ht="15" x14ac:dyDescent="0.25">
      <c r="A62" s="42" t="str">
        <f t="shared" si="2"/>
        <v/>
      </c>
      <c r="B62" s="17"/>
      <c r="C62" s="40"/>
      <c r="D62" s="4"/>
      <c r="E62" s="12"/>
      <c r="F62" s="31"/>
      <c r="G62" s="30"/>
      <c r="H62" s="33"/>
      <c r="I62" s="34"/>
      <c r="J62" s="26"/>
      <c r="K62" s="27" t="str">
        <f t="shared" si="1"/>
        <v/>
      </c>
    </row>
    <row r="63" spans="1:11" ht="15" x14ac:dyDescent="0.25">
      <c r="A63" s="42" t="str">
        <f t="shared" si="2"/>
        <v/>
      </c>
      <c r="B63" s="17"/>
      <c r="C63" s="40"/>
      <c r="D63" s="4"/>
      <c r="E63" s="12"/>
      <c r="F63" s="31"/>
      <c r="G63" s="30"/>
      <c r="H63" s="33"/>
      <c r="I63" s="34"/>
      <c r="J63" s="26"/>
      <c r="K63" s="27" t="str">
        <f t="shared" si="1"/>
        <v/>
      </c>
    </row>
    <row r="64" spans="1:11" ht="15" x14ac:dyDescent="0.25">
      <c r="A64" s="42" t="str">
        <f t="shared" si="2"/>
        <v/>
      </c>
      <c r="B64" s="17"/>
      <c r="C64" s="40"/>
      <c r="D64" s="4"/>
      <c r="E64" s="12"/>
      <c r="F64" s="31"/>
      <c r="G64" s="30"/>
      <c r="H64" s="33"/>
      <c r="I64" s="34"/>
      <c r="J64" s="26"/>
      <c r="K64" s="27" t="str">
        <f t="shared" si="1"/>
        <v/>
      </c>
    </row>
    <row r="65" spans="1:11" ht="15" x14ac:dyDescent="0.25">
      <c r="A65" s="42" t="str">
        <f t="shared" si="2"/>
        <v/>
      </c>
      <c r="B65" s="17"/>
      <c r="C65" s="40"/>
      <c r="D65" s="4"/>
      <c r="E65" s="12"/>
      <c r="F65" s="31"/>
      <c r="G65" s="30"/>
      <c r="H65" s="33"/>
      <c r="I65" s="34"/>
      <c r="J65" s="26"/>
      <c r="K65" s="27" t="str">
        <f t="shared" si="1"/>
        <v/>
      </c>
    </row>
    <row r="66" spans="1:11" ht="15" x14ac:dyDescent="0.25">
      <c r="A66" s="42" t="str">
        <f t="shared" si="2"/>
        <v/>
      </c>
      <c r="B66" s="17"/>
      <c r="C66" s="40"/>
      <c r="D66" s="4"/>
      <c r="E66" s="12"/>
      <c r="F66" s="31"/>
      <c r="G66" s="30"/>
      <c r="H66" s="33"/>
      <c r="I66" s="34"/>
      <c r="J66" s="26"/>
      <c r="K66" s="27" t="str">
        <f t="shared" si="1"/>
        <v/>
      </c>
    </row>
    <row r="67" spans="1:11" ht="15" x14ac:dyDescent="0.25">
      <c r="A67" s="42" t="str">
        <f t="shared" si="2"/>
        <v/>
      </c>
      <c r="B67" s="17"/>
      <c r="C67" s="40"/>
      <c r="D67" s="4"/>
      <c r="E67" s="12"/>
      <c r="F67" s="31"/>
      <c r="G67" s="30"/>
      <c r="H67" s="33"/>
      <c r="I67" s="34"/>
      <c r="J67" s="26"/>
      <c r="K67" s="27" t="str">
        <f t="shared" si="1"/>
        <v/>
      </c>
    </row>
    <row r="68" spans="1:11" ht="15" x14ac:dyDescent="0.25">
      <c r="A68" s="42" t="str">
        <f t="shared" si="2"/>
        <v/>
      </c>
      <c r="B68" s="17"/>
      <c r="C68" s="40"/>
      <c r="D68" s="4"/>
      <c r="E68" s="12"/>
      <c r="F68" s="31"/>
      <c r="G68" s="30"/>
      <c r="H68" s="33"/>
      <c r="I68" s="34"/>
      <c r="J68" s="26"/>
      <c r="K68" s="27" t="str">
        <f t="shared" si="1"/>
        <v/>
      </c>
    </row>
    <row r="69" spans="1:11" ht="15" x14ac:dyDescent="0.25">
      <c r="A69" s="42" t="str">
        <f t="shared" si="2"/>
        <v/>
      </c>
      <c r="B69" s="17"/>
      <c r="C69" s="40"/>
      <c r="D69" s="4"/>
      <c r="E69" s="12"/>
      <c r="F69" s="31"/>
      <c r="G69" s="30"/>
      <c r="H69" s="33"/>
      <c r="I69" s="34"/>
      <c r="J69" s="26"/>
      <c r="K69" s="27" t="str">
        <f t="shared" si="1"/>
        <v/>
      </c>
    </row>
    <row r="70" spans="1:11" ht="15" x14ac:dyDescent="0.25">
      <c r="A70" s="42" t="str">
        <f t="shared" si="2"/>
        <v/>
      </c>
      <c r="B70" s="17"/>
      <c r="C70" s="40"/>
      <c r="D70" s="4"/>
      <c r="E70" s="12"/>
      <c r="F70" s="31"/>
      <c r="G70" s="30"/>
      <c r="H70" s="33"/>
      <c r="I70" s="34"/>
      <c r="J70" s="26"/>
      <c r="K70" s="27" t="str">
        <f t="shared" si="1"/>
        <v/>
      </c>
    </row>
    <row r="71" spans="1:11" ht="15" x14ac:dyDescent="0.25">
      <c r="A71" s="42" t="str">
        <f t="shared" si="2"/>
        <v/>
      </c>
      <c r="B71" s="17"/>
      <c r="C71" s="40"/>
      <c r="D71" s="4"/>
      <c r="E71" s="12"/>
      <c r="F71" s="31"/>
      <c r="G71" s="30"/>
      <c r="H71" s="33"/>
      <c r="I71" s="34"/>
      <c r="J71" s="26"/>
      <c r="K71" s="27" t="str">
        <f t="shared" si="1"/>
        <v/>
      </c>
    </row>
    <row r="72" spans="1:11" ht="15" x14ac:dyDescent="0.25">
      <c r="A72" s="42" t="str">
        <f t="shared" si="2"/>
        <v/>
      </c>
      <c r="B72" s="17"/>
      <c r="C72" s="40"/>
      <c r="D72" s="4"/>
      <c r="E72" s="12"/>
      <c r="F72" s="31"/>
      <c r="G72" s="30"/>
      <c r="H72" s="33"/>
      <c r="I72" s="34"/>
      <c r="J72" s="26"/>
      <c r="K72" s="27" t="str">
        <f t="shared" si="1"/>
        <v/>
      </c>
    </row>
    <row r="73" spans="1:11" ht="15" x14ac:dyDescent="0.25">
      <c r="A73" s="42" t="str">
        <f t="shared" si="2"/>
        <v/>
      </c>
      <c r="B73" s="17"/>
      <c r="C73" s="40"/>
      <c r="D73" s="4"/>
      <c r="E73" s="12"/>
      <c r="F73" s="31"/>
      <c r="G73" s="30"/>
      <c r="H73" s="33"/>
      <c r="I73" s="34"/>
      <c r="J73" s="26"/>
      <c r="K73" s="27" t="str">
        <f t="shared" ref="K73:K136" si="3">IF(SUM(F73:J73)&gt;0,SUM(F73:J73),"")</f>
        <v/>
      </c>
    </row>
    <row r="74" spans="1:11" ht="15" x14ac:dyDescent="0.25">
      <c r="A74" s="42" t="str">
        <f t="shared" si="2"/>
        <v/>
      </c>
      <c r="B74" s="17"/>
      <c r="C74" s="40"/>
      <c r="D74" s="4"/>
      <c r="E74" s="12"/>
      <c r="F74" s="31"/>
      <c r="G74" s="30"/>
      <c r="H74" s="33"/>
      <c r="I74" s="34"/>
      <c r="J74" s="26"/>
      <c r="K74" s="27" t="str">
        <f t="shared" si="3"/>
        <v/>
      </c>
    </row>
    <row r="75" spans="1:11" ht="15" x14ac:dyDescent="0.25">
      <c r="A75" s="42" t="str">
        <f t="shared" si="2"/>
        <v/>
      </c>
      <c r="B75" s="17"/>
      <c r="C75" s="40"/>
      <c r="D75" s="4"/>
      <c r="E75" s="12"/>
      <c r="F75" s="31"/>
      <c r="G75" s="30"/>
      <c r="H75" s="33"/>
      <c r="I75" s="34"/>
      <c r="J75" s="26"/>
      <c r="K75" s="27" t="str">
        <f t="shared" si="3"/>
        <v/>
      </c>
    </row>
    <row r="76" spans="1:11" ht="15" x14ac:dyDescent="0.25">
      <c r="A76" s="42" t="str">
        <f t="shared" si="2"/>
        <v/>
      </c>
      <c r="B76" s="17"/>
      <c r="C76" s="40"/>
      <c r="D76" s="4"/>
      <c r="E76" s="12"/>
      <c r="F76" s="31"/>
      <c r="G76" s="30"/>
      <c r="H76" s="33"/>
      <c r="I76" s="34"/>
      <c r="J76" s="26"/>
      <c r="K76" s="27" t="str">
        <f t="shared" si="3"/>
        <v/>
      </c>
    </row>
    <row r="77" spans="1:11" ht="15" x14ac:dyDescent="0.25">
      <c r="A77" s="42" t="str">
        <f t="shared" si="2"/>
        <v/>
      </c>
      <c r="B77" s="17"/>
      <c r="C77" s="40"/>
      <c r="D77" s="4"/>
      <c r="E77" s="12"/>
      <c r="F77" s="31"/>
      <c r="G77" s="30"/>
      <c r="H77" s="33"/>
      <c r="I77" s="34"/>
      <c r="J77" s="26"/>
      <c r="K77" s="27" t="str">
        <f t="shared" si="3"/>
        <v/>
      </c>
    </row>
    <row r="78" spans="1:11" ht="15" x14ac:dyDescent="0.25">
      <c r="A78" s="42" t="str">
        <f t="shared" si="2"/>
        <v/>
      </c>
      <c r="B78" s="17"/>
      <c r="C78" s="40"/>
      <c r="D78" s="4"/>
      <c r="E78" s="12"/>
      <c r="F78" s="31"/>
      <c r="G78" s="30"/>
      <c r="H78" s="33"/>
      <c r="I78" s="34"/>
      <c r="J78" s="26"/>
      <c r="K78" s="27" t="str">
        <f t="shared" si="3"/>
        <v/>
      </c>
    </row>
    <row r="79" spans="1:11" ht="15" x14ac:dyDescent="0.25">
      <c r="A79" s="42" t="str">
        <f t="shared" si="2"/>
        <v/>
      </c>
      <c r="B79" s="17"/>
      <c r="C79" s="40"/>
      <c r="D79" s="4"/>
      <c r="E79" s="12"/>
      <c r="F79" s="31"/>
      <c r="G79" s="30"/>
      <c r="H79" s="33"/>
      <c r="I79" s="34"/>
      <c r="J79" s="26"/>
      <c r="K79" s="27" t="str">
        <f t="shared" si="3"/>
        <v/>
      </c>
    </row>
    <row r="80" spans="1:11" ht="15" x14ac:dyDescent="0.25">
      <c r="A80" s="42" t="str">
        <f t="shared" si="2"/>
        <v/>
      </c>
      <c r="B80" s="17"/>
      <c r="C80" s="40"/>
      <c r="D80" s="4"/>
      <c r="E80" s="12"/>
      <c r="F80" s="31"/>
      <c r="G80" s="30"/>
      <c r="H80" s="33"/>
      <c r="I80" s="34"/>
      <c r="J80" s="26"/>
      <c r="K80" s="27" t="str">
        <f t="shared" si="3"/>
        <v/>
      </c>
    </row>
    <row r="81" spans="1:11" ht="15" x14ac:dyDescent="0.25">
      <c r="A81" s="42" t="str">
        <f t="shared" si="2"/>
        <v/>
      </c>
      <c r="B81" s="17"/>
      <c r="C81" s="40"/>
      <c r="D81" s="4"/>
      <c r="E81" s="12"/>
      <c r="F81" s="31"/>
      <c r="G81" s="30"/>
      <c r="H81" s="33"/>
      <c r="I81" s="34"/>
      <c r="J81" s="26"/>
      <c r="K81" s="27" t="str">
        <f t="shared" si="3"/>
        <v/>
      </c>
    </row>
    <row r="82" spans="1:11" ht="15" x14ac:dyDescent="0.25">
      <c r="A82" s="42" t="str">
        <f t="shared" si="2"/>
        <v/>
      </c>
      <c r="B82" s="17"/>
      <c r="C82" s="40"/>
      <c r="D82" s="4"/>
      <c r="E82" s="12"/>
      <c r="F82" s="31"/>
      <c r="G82" s="30"/>
      <c r="H82" s="33"/>
      <c r="I82" s="34"/>
      <c r="J82" s="26"/>
      <c r="K82" s="27" t="str">
        <f t="shared" si="3"/>
        <v/>
      </c>
    </row>
    <row r="83" spans="1:11" ht="15" x14ac:dyDescent="0.25">
      <c r="A83" s="42" t="str">
        <f t="shared" si="2"/>
        <v/>
      </c>
      <c r="B83" s="17"/>
      <c r="C83" s="40"/>
      <c r="D83" s="4"/>
      <c r="E83" s="12"/>
      <c r="F83" s="31"/>
      <c r="G83" s="30"/>
      <c r="H83" s="33"/>
      <c r="I83" s="34"/>
      <c r="J83" s="26"/>
      <c r="K83" s="27" t="str">
        <f t="shared" si="3"/>
        <v/>
      </c>
    </row>
    <row r="84" spans="1:11" ht="15" x14ac:dyDescent="0.25">
      <c r="A84" s="42" t="str">
        <f t="shared" ref="A84:A147" si="4">IF(AND(A$4&lt;&gt;"",C84&lt;&gt;""),A$4,"")</f>
        <v/>
      </c>
      <c r="B84" s="17"/>
      <c r="C84" s="40"/>
      <c r="D84" s="4"/>
      <c r="E84" s="12"/>
      <c r="F84" s="31"/>
      <c r="G84" s="30"/>
      <c r="H84" s="33"/>
      <c r="I84" s="34"/>
      <c r="J84" s="26"/>
      <c r="K84" s="27" t="str">
        <f t="shared" si="3"/>
        <v/>
      </c>
    </row>
    <row r="85" spans="1:11" ht="15" x14ac:dyDescent="0.25">
      <c r="A85" s="42" t="str">
        <f t="shared" si="4"/>
        <v/>
      </c>
      <c r="B85" s="17"/>
      <c r="C85" s="40"/>
      <c r="D85" s="4"/>
      <c r="E85" s="12"/>
      <c r="F85" s="31"/>
      <c r="G85" s="30"/>
      <c r="H85" s="33"/>
      <c r="I85" s="34"/>
      <c r="J85" s="26"/>
      <c r="K85" s="27" t="str">
        <f t="shared" si="3"/>
        <v/>
      </c>
    </row>
    <row r="86" spans="1:11" ht="15" x14ac:dyDescent="0.25">
      <c r="A86" s="42" t="str">
        <f t="shared" si="4"/>
        <v/>
      </c>
      <c r="B86" s="17"/>
      <c r="C86" s="40"/>
      <c r="D86" s="4"/>
      <c r="E86" s="12"/>
      <c r="F86" s="31"/>
      <c r="G86" s="30"/>
      <c r="H86" s="33"/>
      <c r="I86" s="34"/>
      <c r="J86" s="26"/>
      <c r="K86" s="27" t="str">
        <f t="shared" si="3"/>
        <v/>
      </c>
    </row>
    <row r="87" spans="1:11" ht="15" x14ac:dyDescent="0.25">
      <c r="A87" s="42" t="str">
        <f t="shared" si="4"/>
        <v/>
      </c>
      <c r="B87" s="17"/>
      <c r="C87" s="40"/>
      <c r="D87" s="4"/>
      <c r="E87" s="12"/>
      <c r="F87" s="31"/>
      <c r="G87" s="30"/>
      <c r="H87" s="33"/>
      <c r="I87" s="34"/>
      <c r="J87" s="26"/>
      <c r="K87" s="27" t="str">
        <f t="shared" si="3"/>
        <v/>
      </c>
    </row>
    <row r="88" spans="1:11" ht="15" x14ac:dyDescent="0.25">
      <c r="A88" s="42" t="str">
        <f t="shared" si="4"/>
        <v/>
      </c>
      <c r="B88" s="17"/>
      <c r="C88" s="40"/>
      <c r="D88" s="4"/>
      <c r="E88" s="12"/>
      <c r="F88" s="31"/>
      <c r="G88" s="30"/>
      <c r="H88" s="33"/>
      <c r="I88" s="34"/>
      <c r="J88" s="26"/>
      <c r="K88" s="27" t="str">
        <f t="shared" si="3"/>
        <v/>
      </c>
    </row>
    <row r="89" spans="1:11" ht="15" x14ac:dyDescent="0.25">
      <c r="A89" s="42" t="str">
        <f t="shared" si="4"/>
        <v/>
      </c>
      <c r="B89" s="17"/>
      <c r="C89" s="40"/>
      <c r="D89" s="4"/>
      <c r="E89" s="12"/>
      <c r="F89" s="31"/>
      <c r="G89" s="30"/>
      <c r="H89" s="33"/>
      <c r="I89" s="34"/>
      <c r="J89" s="26"/>
      <c r="K89" s="27" t="str">
        <f t="shared" si="3"/>
        <v/>
      </c>
    </row>
    <row r="90" spans="1:11" ht="15" x14ac:dyDescent="0.25">
      <c r="A90" s="42" t="str">
        <f t="shared" si="4"/>
        <v/>
      </c>
      <c r="B90" s="17"/>
      <c r="C90" s="40"/>
      <c r="D90" s="4"/>
      <c r="E90" s="12"/>
      <c r="F90" s="31"/>
      <c r="G90" s="30"/>
      <c r="H90" s="33"/>
      <c r="I90" s="34"/>
      <c r="J90" s="26"/>
      <c r="K90" s="27" t="str">
        <f t="shared" si="3"/>
        <v/>
      </c>
    </row>
    <row r="91" spans="1:11" ht="15" x14ac:dyDescent="0.25">
      <c r="A91" s="42" t="str">
        <f t="shared" si="4"/>
        <v/>
      </c>
      <c r="B91" s="17"/>
      <c r="C91" s="40"/>
      <c r="D91" s="4"/>
      <c r="E91" s="12"/>
      <c r="F91" s="31"/>
      <c r="G91" s="30"/>
      <c r="H91" s="33"/>
      <c r="I91" s="34"/>
      <c r="J91" s="26"/>
      <c r="K91" s="27" t="str">
        <f t="shared" si="3"/>
        <v/>
      </c>
    </row>
    <row r="92" spans="1:11" ht="15" x14ac:dyDescent="0.25">
      <c r="A92" s="42" t="str">
        <f t="shared" si="4"/>
        <v/>
      </c>
      <c r="B92" s="17"/>
      <c r="C92" s="40"/>
      <c r="D92" s="4"/>
      <c r="E92" s="12"/>
      <c r="F92" s="31"/>
      <c r="G92" s="30"/>
      <c r="H92" s="33"/>
      <c r="I92" s="34"/>
      <c r="J92" s="26"/>
      <c r="K92" s="27" t="str">
        <f t="shared" si="3"/>
        <v/>
      </c>
    </row>
    <row r="93" spans="1:11" ht="15" x14ac:dyDescent="0.25">
      <c r="A93" s="42" t="str">
        <f t="shared" si="4"/>
        <v/>
      </c>
      <c r="B93" s="17"/>
      <c r="C93" s="40"/>
      <c r="D93" s="4"/>
      <c r="E93" s="12"/>
      <c r="F93" s="31"/>
      <c r="G93" s="30"/>
      <c r="H93" s="33"/>
      <c r="I93" s="34"/>
      <c r="J93" s="26"/>
      <c r="K93" s="27" t="str">
        <f t="shared" si="3"/>
        <v/>
      </c>
    </row>
    <row r="94" spans="1:11" ht="15" x14ac:dyDescent="0.25">
      <c r="A94" s="42" t="str">
        <f t="shared" si="4"/>
        <v/>
      </c>
      <c r="B94" s="17"/>
      <c r="C94" s="40"/>
      <c r="D94" s="4"/>
      <c r="E94" s="12"/>
      <c r="F94" s="31"/>
      <c r="G94" s="30"/>
      <c r="H94" s="33"/>
      <c r="I94" s="34"/>
      <c r="J94" s="26"/>
      <c r="K94" s="27" t="str">
        <f t="shared" si="3"/>
        <v/>
      </c>
    </row>
    <row r="95" spans="1:11" ht="15" x14ac:dyDescent="0.25">
      <c r="A95" s="42" t="str">
        <f t="shared" si="4"/>
        <v/>
      </c>
      <c r="B95" s="17"/>
      <c r="C95" s="40"/>
      <c r="D95" s="4"/>
      <c r="E95" s="12"/>
      <c r="F95" s="31"/>
      <c r="G95" s="30"/>
      <c r="H95" s="33"/>
      <c r="I95" s="34"/>
      <c r="J95" s="26"/>
      <c r="K95" s="27" t="str">
        <f t="shared" si="3"/>
        <v/>
      </c>
    </row>
    <row r="96" spans="1:11" ht="15" x14ac:dyDescent="0.25">
      <c r="A96" s="42" t="str">
        <f t="shared" si="4"/>
        <v/>
      </c>
      <c r="B96" s="17"/>
      <c r="C96" s="40"/>
      <c r="D96" s="4"/>
      <c r="E96" s="12"/>
      <c r="F96" s="31"/>
      <c r="G96" s="30"/>
      <c r="H96" s="33"/>
      <c r="I96" s="34"/>
      <c r="J96" s="26"/>
      <c r="K96" s="27" t="str">
        <f t="shared" si="3"/>
        <v/>
      </c>
    </row>
    <row r="97" spans="1:11" ht="15" x14ac:dyDescent="0.25">
      <c r="A97" s="42" t="str">
        <f t="shared" si="4"/>
        <v/>
      </c>
      <c r="B97" s="17"/>
      <c r="C97" s="40"/>
      <c r="D97" s="4"/>
      <c r="E97" s="12"/>
      <c r="F97" s="31"/>
      <c r="G97" s="30"/>
      <c r="H97" s="33"/>
      <c r="I97" s="34"/>
      <c r="J97" s="26"/>
      <c r="K97" s="27" t="str">
        <f t="shared" si="3"/>
        <v/>
      </c>
    </row>
    <row r="98" spans="1:11" ht="15" x14ac:dyDescent="0.25">
      <c r="A98" s="42" t="str">
        <f t="shared" si="4"/>
        <v/>
      </c>
      <c r="B98" s="17"/>
      <c r="C98" s="40"/>
      <c r="D98" s="4"/>
      <c r="E98" s="12"/>
      <c r="F98" s="31"/>
      <c r="G98" s="30"/>
      <c r="H98" s="33"/>
      <c r="I98" s="34"/>
      <c r="J98" s="26"/>
      <c r="K98" s="27" t="str">
        <f t="shared" si="3"/>
        <v/>
      </c>
    </row>
    <row r="99" spans="1:11" ht="15" x14ac:dyDescent="0.25">
      <c r="A99" s="42" t="str">
        <f t="shared" si="4"/>
        <v/>
      </c>
      <c r="B99" s="17"/>
      <c r="C99" s="40"/>
      <c r="D99" s="4"/>
      <c r="E99" s="12"/>
      <c r="F99" s="31"/>
      <c r="G99" s="30"/>
      <c r="H99" s="33"/>
      <c r="I99" s="34"/>
      <c r="J99" s="26"/>
      <c r="K99" s="27" t="str">
        <f t="shared" si="3"/>
        <v/>
      </c>
    </row>
    <row r="100" spans="1:11" ht="15" x14ac:dyDescent="0.25">
      <c r="A100" s="42" t="str">
        <f t="shared" si="4"/>
        <v/>
      </c>
      <c r="B100" s="17"/>
      <c r="C100" s="40"/>
      <c r="D100" s="4"/>
      <c r="E100" s="12"/>
      <c r="F100" s="31"/>
      <c r="G100" s="30"/>
      <c r="H100" s="33"/>
      <c r="I100" s="34"/>
      <c r="J100" s="26"/>
      <c r="K100" s="27" t="str">
        <f t="shared" si="3"/>
        <v/>
      </c>
    </row>
    <row r="101" spans="1:11" ht="15" x14ac:dyDescent="0.25">
      <c r="A101" s="42" t="str">
        <f t="shared" si="4"/>
        <v/>
      </c>
      <c r="B101" s="17"/>
      <c r="C101" s="40"/>
      <c r="D101" s="4"/>
      <c r="E101" s="12"/>
      <c r="F101" s="31"/>
      <c r="G101" s="30"/>
      <c r="H101" s="33"/>
      <c r="I101" s="34"/>
      <c r="J101" s="26"/>
      <c r="K101" s="27" t="str">
        <f t="shared" si="3"/>
        <v/>
      </c>
    </row>
    <row r="102" spans="1:11" ht="15" x14ac:dyDescent="0.25">
      <c r="A102" s="42" t="str">
        <f t="shared" si="4"/>
        <v/>
      </c>
      <c r="B102" s="17"/>
      <c r="C102" s="40"/>
      <c r="D102" s="4"/>
      <c r="E102" s="12"/>
      <c r="F102" s="31"/>
      <c r="G102" s="30"/>
      <c r="H102" s="33"/>
      <c r="I102" s="34"/>
      <c r="J102" s="26"/>
      <c r="K102" s="27" t="str">
        <f t="shared" si="3"/>
        <v/>
      </c>
    </row>
    <row r="103" spans="1:11" ht="15" x14ac:dyDescent="0.25">
      <c r="A103" s="42" t="str">
        <f t="shared" si="4"/>
        <v/>
      </c>
      <c r="B103" s="17"/>
      <c r="C103" s="40"/>
      <c r="D103" s="4"/>
      <c r="E103" s="12"/>
      <c r="F103" s="31"/>
      <c r="G103" s="30"/>
      <c r="H103" s="33"/>
      <c r="I103" s="34"/>
      <c r="J103" s="26"/>
      <c r="K103" s="27" t="str">
        <f t="shared" si="3"/>
        <v/>
      </c>
    </row>
    <row r="104" spans="1:11" ht="15" x14ac:dyDescent="0.25">
      <c r="A104" s="42" t="str">
        <f t="shared" si="4"/>
        <v/>
      </c>
      <c r="B104" s="17"/>
      <c r="C104" s="40"/>
      <c r="D104" s="4"/>
      <c r="E104" s="12"/>
      <c r="F104" s="31"/>
      <c r="G104" s="30"/>
      <c r="H104" s="33"/>
      <c r="I104" s="34"/>
      <c r="J104" s="26"/>
      <c r="K104" s="27" t="str">
        <f t="shared" si="3"/>
        <v/>
      </c>
    </row>
    <row r="105" spans="1:11" ht="15" x14ac:dyDescent="0.25">
      <c r="A105" s="42" t="str">
        <f t="shared" si="4"/>
        <v/>
      </c>
      <c r="B105" s="17"/>
      <c r="C105" s="40"/>
      <c r="D105" s="4"/>
      <c r="E105" s="12"/>
      <c r="F105" s="31"/>
      <c r="G105" s="30"/>
      <c r="H105" s="33"/>
      <c r="I105" s="34"/>
      <c r="J105" s="26"/>
      <c r="K105" s="27" t="str">
        <f t="shared" si="3"/>
        <v/>
      </c>
    </row>
    <row r="106" spans="1:11" ht="15" x14ac:dyDescent="0.25">
      <c r="A106" s="42" t="str">
        <f t="shared" si="4"/>
        <v/>
      </c>
      <c r="B106" s="17"/>
      <c r="C106" s="40"/>
      <c r="D106" s="4"/>
      <c r="E106" s="12"/>
      <c r="F106" s="31"/>
      <c r="G106" s="30"/>
      <c r="H106" s="33"/>
      <c r="I106" s="34"/>
      <c r="J106" s="26"/>
      <c r="K106" s="27" t="str">
        <f t="shared" si="3"/>
        <v/>
      </c>
    </row>
    <row r="107" spans="1:11" ht="15" x14ac:dyDescent="0.25">
      <c r="A107" s="42" t="str">
        <f t="shared" si="4"/>
        <v/>
      </c>
      <c r="B107" s="17"/>
      <c r="C107" s="40"/>
      <c r="D107" s="4"/>
      <c r="E107" s="12"/>
      <c r="F107" s="31"/>
      <c r="G107" s="30"/>
      <c r="H107" s="33"/>
      <c r="I107" s="34"/>
      <c r="J107" s="26"/>
      <c r="K107" s="27" t="str">
        <f t="shared" si="3"/>
        <v/>
      </c>
    </row>
    <row r="108" spans="1:11" ht="15" x14ac:dyDescent="0.25">
      <c r="A108" s="42" t="str">
        <f t="shared" si="4"/>
        <v/>
      </c>
      <c r="B108" s="17"/>
      <c r="C108" s="40"/>
      <c r="D108" s="4"/>
      <c r="E108" s="12"/>
      <c r="F108" s="31"/>
      <c r="G108" s="30"/>
      <c r="H108" s="33"/>
      <c r="I108" s="34"/>
      <c r="J108" s="26"/>
      <c r="K108" s="27" t="str">
        <f t="shared" si="3"/>
        <v/>
      </c>
    </row>
    <row r="109" spans="1:11" ht="15" x14ac:dyDescent="0.25">
      <c r="A109" s="42" t="str">
        <f t="shared" si="4"/>
        <v/>
      </c>
      <c r="B109" s="17"/>
      <c r="C109" s="40"/>
      <c r="D109" s="4"/>
      <c r="E109" s="12"/>
      <c r="F109" s="31"/>
      <c r="G109" s="30"/>
      <c r="H109" s="33"/>
      <c r="I109" s="34"/>
      <c r="J109" s="26"/>
      <c r="K109" s="27" t="str">
        <f t="shared" si="3"/>
        <v/>
      </c>
    </row>
    <row r="110" spans="1:11" ht="15" x14ac:dyDescent="0.25">
      <c r="A110" s="42" t="str">
        <f t="shared" si="4"/>
        <v/>
      </c>
      <c r="B110" s="17"/>
      <c r="C110" s="40"/>
      <c r="D110" s="4"/>
      <c r="E110" s="12"/>
      <c r="F110" s="31"/>
      <c r="G110" s="30"/>
      <c r="H110" s="33"/>
      <c r="I110" s="34"/>
      <c r="J110" s="26"/>
      <c r="K110" s="27" t="str">
        <f t="shared" si="3"/>
        <v/>
      </c>
    </row>
    <row r="111" spans="1:11" ht="15" x14ac:dyDescent="0.25">
      <c r="A111" s="42" t="str">
        <f t="shared" si="4"/>
        <v/>
      </c>
      <c r="B111" s="17"/>
      <c r="C111" s="40"/>
      <c r="D111" s="4"/>
      <c r="E111" s="12"/>
      <c r="F111" s="31"/>
      <c r="G111" s="30"/>
      <c r="H111" s="33"/>
      <c r="I111" s="34"/>
      <c r="J111" s="26"/>
      <c r="K111" s="27" t="str">
        <f t="shared" si="3"/>
        <v/>
      </c>
    </row>
    <row r="112" spans="1:11" ht="15" x14ac:dyDescent="0.25">
      <c r="A112" s="42" t="str">
        <f t="shared" si="4"/>
        <v/>
      </c>
      <c r="B112" s="17"/>
      <c r="C112" s="40"/>
      <c r="D112" s="4"/>
      <c r="E112" s="12"/>
      <c r="F112" s="31"/>
      <c r="G112" s="30"/>
      <c r="H112" s="33"/>
      <c r="I112" s="34"/>
      <c r="J112" s="26"/>
      <c r="K112" s="27" t="str">
        <f t="shared" si="3"/>
        <v/>
      </c>
    </row>
    <row r="113" spans="1:11" ht="15" x14ac:dyDescent="0.25">
      <c r="A113" s="42" t="str">
        <f t="shared" si="4"/>
        <v/>
      </c>
      <c r="B113" s="17"/>
      <c r="C113" s="40"/>
      <c r="D113" s="4"/>
      <c r="E113" s="12"/>
      <c r="F113" s="31"/>
      <c r="G113" s="30"/>
      <c r="H113" s="33"/>
      <c r="I113" s="34"/>
      <c r="J113" s="26"/>
      <c r="K113" s="27" t="str">
        <f t="shared" si="3"/>
        <v/>
      </c>
    </row>
    <row r="114" spans="1:11" ht="15" x14ac:dyDescent="0.25">
      <c r="A114" s="42" t="str">
        <f t="shared" si="4"/>
        <v/>
      </c>
      <c r="B114" s="17"/>
      <c r="C114" s="40"/>
      <c r="D114" s="4"/>
      <c r="E114" s="12"/>
      <c r="F114" s="31"/>
      <c r="G114" s="30"/>
      <c r="H114" s="33"/>
      <c r="I114" s="34"/>
      <c r="J114" s="26"/>
      <c r="K114" s="27" t="str">
        <f t="shared" si="3"/>
        <v/>
      </c>
    </row>
    <row r="115" spans="1:11" ht="15" x14ac:dyDescent="0.25">
      <c r="A115" s="42" t="str">
        <f t="shared" si="4"/>
        <v/>
      </c>
      <c r="B115" s="17"/>
      <c r="C115" s="40"/>
      <c r="D115" s="4"/>
      <c r="E115" s="12"/>
      <c r="F115" s="31"/>
      <c r="G115" s="30"/>
      <c r="H115" s="33"/>
      <c r="I115" s="34"/>
      <c r="J115" s="26"/>
      <c r="K115" s="27" t="str">
        <f t="shared" si="3"/>
        <v/>
      </c>
    </row>
    <row r="116" spans="1:11" ht="15" x14ac:dyDescent="0.25">
      <c r="A116" s="42" t="str">
        <f t="shared" si="4"/>
        <v/>
      </c>
      <c r="B116" s="17"/>
      <c r="C116" s="40"/>
      <c r="D116" s="4"/>
      <c r="E116" s="12"/>
      <c r="F116" s="31"/>
      <c r="G116" s="30"/>
      <c r="H116" s="33"/>
      <c r="I116" s="34"/>
      <c r="J116" s="26"/>
      <c r="K116" s="27" t="str">
        <f t="shared" si="3"/>
        <v/>
      </c>
    </row>
    <row r="117" spans="1:11" ht="15" x14ac:dyDescent="0.25">
      <c r="A117" s="42" t="str">
        <f t="shared" si="4"/>
        <v/>
      </c>
      <c r="B117" s="17"/>
      <c r="C117" s="40"/>
      <c r="D117" s="4"/>
      <c r="E117" s="12"/>
      <c r="F117" s="31"/>
      <c r="G117" s="30"/>
      <c r="H117" s="33"/>
      <c r="I117" s="34"/>
      <c r="J117" s="26"/>
      <c r="K117" s="27" t="str">
        <f t="shared" si="3"/>
        <v/>
      </c>
    </row>
    <row r="118" spans="1:11" ht="15" x14ac:dyDescent="0.25">
      <c r="A118" s="42" t="str">
        <f t="shared" si="4"/>
        <v/>
      </c>
      <c r="B118" s="17"/>
      <c r="C118" s="40"/>
      <c r="D118" s="4"/>
      <c r="E118" s="12"/>
      <c r="F118" s="31"/>
      <c r="G118" s="30"/>
      <c r="H118" s="33"/>
      <c r="I118" s="34"/>
      <c r="J118" s="26"/>
      <c r="K118" s="27" t="str">
        <f t="shared" si="3"/>
        <v/>
      </c>
    </row>
    <row r="119" spans="1:11" ht="15" x14ac:dyDescent="0.25">
      <c r="A119" s="42" t="str">
        <f t="shared" si="4"/>
        <v/>
      </c>
      <c r="B119" s="17"/>
      <c r="C119" s="40"/>
      <c r="D119" s="4"/>
      <c r="E119" s="12"/>
      <c r="F119" s="31"/>
      <c r="G119" s="30"/>
      <c r="H119" s="33"/>
      <c r="I119" s="34"/>
      <c r="J119" s="26"/>
      <c r="K119" s="27" t="str">
        <f t="shared" si="3"/>
        <v/>
      </c>
    </row>
    <row r="120" spans="1:11" ht="15" x14ac:dyDescent="0.25">
      <c r="A120" s="42" t="str">
        <f t="shared" si="4"/>
        <v/>
      </c>
      <c r="B120" s="17"/>
      <c r="C120" s="40"/>
      <c r="D120" s="4"/>
      <c r="E120" s="12"/>
      <c r="F120" s="31"/>
      <c r="G120" s="30"/>
      <c r="H120" s="33"/>
      <c r="I120" s="34"/>
      <c r="J120" s="26"/>
      <c r="K120" s="27" t="str">
        <f t="shared" si="3"/>
        <v/>
      </c>
    </row>
    <row r="121" spans="1:11" ht="15" x14ac:dyDescent="0.25">
      <c r="A121" s="42" t="str">
        <f t="shared" si="4"/>
        <v/>
      </c>
      <c r="B121" s="17"/>
      <c r="C121" s="40"/>
      <c r="D121" s="4"/>
      <c r="E121" s="12"/>
      <c r="F121" s="31"/>
      <c r="G121" s="30"/>
      <c r="H121" s="33"/>
      <c r="I121" s="34"/>
      <c r="J121" s="26"/>
      <c r="K121" s="27" t="str">
        <f t="shared" si="3"/>
        <v/>
      </c>
    </row>
    <row r="122" spans="1:11" ht="15" x14ac:dyDescent="0.25">
      <c r="A122" s="42" t="str">
        <f t="shared" si="4"/>
        <v/>
      </c>
      <c r="B122" s="17"/>
      <c r="C122" s="40"/>
      <c r="D122" s="4"/>
      <c r="E122" s="12"/>
      <c r="F122" s="31"/>
      <c r="G122" s="30"/>
      <c r="H122" s="33"/>
      <c r="I122" s="34"/>
      <c r="J122" s="26"/>
      <c r="K122" s="27" t="str">
        <f t="shared" si="3"/>
        <v/>
      </c>
    </row>
    <row r="123" spans="1:11" ht="15" x14ac:dyDescent="0.25">
      <c r="A123" s="42" t="str">
        <f t="shared" si="4"/>
        <v/>
      </c>
      <c r="B123" s="17"/>
      <c r="C123" s="40"/>
      <c r="D123" s="4"/>
      <c r="E123" s="12"/>
      <c r="F123" s="31"/>
      <c r="G123" s="30"/>
      <c r="H123" s="33"/>
      <c r="I123" s="34"/>
      <c r="J123" s="26"/>
      <c r="K123" s="27" t="str">
        <f t="shared" si="3"/>
        <v/>
      </c>
    </row>
    <row r="124" spans="1:11" ht="15" x14ac:dyDescent="0.25">
      <c r="A124" s="42" t="str">
        <f t="shared" si="4"/>
        <v/>
      </c>
      <c r="B124" s="17"/>
      <c r="C124" s="40"/>
      <c r="D124" s="4"/>
      <c r="E124" s="12"/>
      <c r="F124" s="31"/>
      <c r="G124" s="30"/>
      <c r="H124" s="33"/>
      <c r="I124" s="34"/>
      <c r="J124" s="26"/>
      <c r="K124" s="27" t="str">
        <f t="shared" si="3"/>
        <v/>
      </c>
    </row>
    <row r="125" spans="1:11" ht="15" x14ac:dyDescent="0.25">
      <c r="A125" s="42" t="str">
        <f t="shared" si="4"/>
        <v/>
      </c>
      <c r="B125" s="17"/>
      <c r="C125" s="40"/>
      <c r="D125" s="4"/>
      <c r="E125" s="12"/>
      <c r="F125" s="31"/>
      <c r="G125" s="30"/>
      <c r="H125" s="33"/>
      <c r="I125" s="34"/>
      <c r="J125" s="26"/>
      <c r="K125" s="27" t="str">
        <f t="shared" si="3"/>
        <v/>
      </c>
    </row>
    <row r="126" spans="1:11" ht="15" x14ac:dyDescent="0.25">
      <c r="A126" s="42" t="str">
        <f t="shared" si="4"/>
        <v/>
      </c>
      <c r="B126" s="17"/>
      <c r="C126" s="40"/>
      <c r="D126" s="4"/>
      <c r="E126" s="12"/>
      <c r="F126" s="31"/>
      <c r="G126" s="30"/>
      <c r="H126" s="33"/>
      <c r="I126" s="34"/>
      <c r="J126" s="26"/>
      <c r="K126" s="27" t="str">
        <f t="shared" si="3"/>
        <v/>
      </c>
    </row>
    <row r="127" spans="1:11" ht="15" x14ac:dyDescent="0.25">
      <c r="A127" s="42" t="str">
        <f t="shared" si="4"/>
        <v/>
      </c>
      <c r="B127" s="17"/>
      <c r="C127" s="40"/>
      <c r="D127" s="4"/>
      <c r="E127" s="12"/>
      <c r="F127" s="31"/>
      <c r="G127" s="30"/>
      <c r="H127" s="33"/>
      <c r="I127" s="34"/>
      <c r="J127" s="26"/>
      <c r="K127" s="27" t="str">
        <f t="shared" si="3"/>
        <v/>
      </c>
    </row>
    <row r="128" spans="1:11" ht="15" x14ac:dyDescent="0.25">
      <c r="A128" s="42" t="str">
        <f t="shared" si="4"/>
        <v/>
      </c>
      <c r="B128" s="17"/>
      <c r="C128" s="40"/>
      <c r="D128" s="4"/>
      <c r="E128" s="12"/>
      <c r="F128" s="31"/>
      <c r="G128" s="30"/>
      <c r="H128" s="33"/>
      <c r="I128" s="34"/>
      <c r="J128" s="26"/>
      <c r="K128" s="27" t="str">
        <f t="shared" si="3"/>
        <v/>
      </c>
    </row>
    <row r="129" spans="1:11" ht="15" x14ac:dyDescent="0.25">
      <c r="A129" s="42" t="str">
        <f t="shared" si="4"/>
        <v/>
      </c>
      <c r="B129" s="17"/>
      <c r="C129" s="40"/>
      <c r="D129" s="4"/>
      <c r="E129" s="12"/>
      <c r="F129" s="31"/>
      <c r="G129" s="30"/>
      <c r="H129" s="33"/>
      <c r="I129" s="34"/>
      <c r="J129" s="26"/>
      <c r="K129" s="27" t="str">
        <f t="shared" si="3"/>
        <v/>
      </c>
    </row>
    <row r="130" spans="1:11" ht="15" x14ac:dyDescent="0.25">
      <c r="A130" s="42" t="str">
        <f t="shared" si="4"/>
        <v/>
      </c>
      <c r="B130" s="17"/>
      <c r="C130" s="40"/>
      <c r="D130" s="4"/>
      <c r="E130" s="12"/>
      <c r="F130" s="31"/>
      <c r="G130" s="30"/>
      <c r="H130" s="33"/>
      <c r="I130" s="34"/>
      <c r="J130" s="26"/>
      <c r="K130" s="27" t="str">
        <f t="shared" si="3"/>
        <v/>
      </c>
    </row>
    <row r="131" spans="1:11" ht="15" x14ac:dyDescent="0.25">
      <c r="A131" s="42" t="str">
        <f t="shared" si="4"/>
        <v/>
      </c>
      <c r="B131" s="17"/>
      <c r="C131" s="40"/>
      <c r="D131" s="4"/>
      <c r="E131" s="12"/>
      <c r="F131" s="31"/>
      <c r="G131" s="30"/>
      <c r="H131" s="33"/>
      <c r="I131" s="34"/>
      <c r="J131" s="26"/>
      <c r="K131" s="27" t="str">
        <f t="shared" si="3"/>
        <v/>
      </c>
    </row>
    <row r="132" spans="1:11" ht="15" x14ac:dyDescent="0.25">
      <c r="A132" s="42" t="str">
        <f t="shared" si="4"/>
        <v/>
      </c>
      <c r="B132" s="17"/>
      <c r="C132" s="40"/>
      <c r="D132" s="4"/>
      <c r="E132" s="12"/>
      <c r="F132" s="31"/>
      <c r="G132" s="30"/>
      <c r="H132" s="33"/>
      <c r="I132" s="34"/>
      <c r="J132" s="26"/>
      <c r="K132" s="27" t="str">
        <f t="shared" si="3"/>
        <v/>
      </c>
    </row>
    <row r="133" spans="1:11" ht="15" x14ac:dyDescent="0.25">
      <c r="A133" s="42" t="str">
        <f t="shared" si="4"/>
        <v/>
      </c>
      <c r="B133" s="17"/>
      <c r="C133" s="40"/>
      <c r="D133" s="4"/>
      <c r="E133" s="12"/>
      <c r="F133" s="31"/>
      <c r="G133" s="30"/>
      <c r="H133" s="33"/>
      <c r="I133" s="34"/>
      <c r="J133" s="26"/>
      <c r="K133" s="27" t="str">
        <f t="shared" si="3"/>
        <v/>
      </c>
    </row>
    <row r="134" spans="1:11" ht="15" x14ac:dyDescent="0.25">
      <c r="A134" s="42" t="str">
        <f t="shared" si="4"/>
        <v/>
      </c>
      <c r="B134" s="17"/>
      <c r="C134" s="40"/>
      <c r="D134" s="4"/>
      <c r="E134" s="12"/>
      <c r="F134" s="31"/>
      <c r="G134" s="30"/>
      <c r="H134" s="33"/>
      <c r="I134" s="34"/>
      <c r="J134" s="26"/>
      <c r="K134" s="27" t="str">
        <f t="shared" si="3"/>
        <v/>
      </c>
    </row>
    <row r="135" spans="1:11" ht="15" x14ac:dyDescent="0.25">
      <c r="A135" s="42" t="str">
        <f t="shared" si="4"/>
        <v/>
      </c>
      <c r="B135" s="17"/>
      <c r="C135" s="40"/>
      <c r="D135" s="4"/>
      <c r="E135" s="12"/>
      <c r="F135" s="31"/>
      <c r="G135" s="30"/>
      <c r="H135" s="33"/>
      <c r="I135" s="34"/>
      <c r="J135" s="26"/>
      <c r="K135" s="27" t="str">
        <f t="shared" si="3"/>
        <v/>
      </c>
    </row>
    <row r="136" spans="1:11" ht="15" x14ac:dyDescent="0.25">
      <c r="A136" s="42" t="str">
        <f t="shared" si="4"/>
        <v/>
      </c>
      <c r="B136" s="17"/>
      <c r="C136" s="40"/>
      <c r="D136" s="4"/>
      <c r="E136" s="12"/>
      <c r="F136" s="31"/>
      <c r="G136" s="30"/>
      <c r="H136" s="33"/>
      <c r="I136" s="34"/>
      <c r="J136" s="26"/>
      <c r="K136" s="27" t="str">
        <f t="shared" si="3"/>
        <v/>
      </c>
    </row>
    <row r="137" spans="1:11" ht="15" x14ac:dyDescent="0.25">
      <c r="A137" s="42" t="str">
        <f t="shared" si="4"/>
        <v/>
      </c>
      <c r="B137" s="17"/>
      <c r="C137" s="40"/>
      <c r="D137" s="4"/>
      <c r="E137" s="12"/>
      <c r="F137" s="31"/>
      <c r="G137" s="30"/>
      <c r="H137" s="33"/>
      <c r="I137" s="34"/>
      <c r="J137" s="26"/>
      <c r="K137" s="27" t="str">
        <f t="shared" ref="K137:K200" si="5">IF(SUM(F137:J137)&gt;0,SUM(F137:J137),"")</f>
        <v/>
      </c>
    </row>
    <row r="138" spans="1:11" ht="15" x14ac:dyDescent="0.25">
      <c r="A138" s="42" t="str">
        <f t="shared" si="4"/>
        <v/>
      </c>
      <c r="B138" s="17"/>
      <c r="C138" s="40"/>
      <c r="D138" s="4"/>
      <c r="E138" s="12"/>
      <c r="F138" s="31"/>
      <c r="G138" s="30"/>
      <c r="H138" s="33"/>
      <c r="I138" s="34"/>
      <c r="J138" s="26"/>
      <c r="K138" s="27" t="str">
        <f t="shared" si="5"/>
        <v/>
      </c>
    </row>
    <row r="139" spans="1:11" ht="15" x14ac:dyDescent="0.25">
      <c r="A139" s="42" t="str">
        <f t="shared" si="4"/>
        <v/>
      </c>
      <c r="B139" s="17"/>
      <c r="C139" s="40"/>
      <c r="D139" s="4"/>
      <c r="E139" s="12"/>
      <c r="F139" s="31"/>
      <c r="G139" s="30"/>
      <c r="H139" s="33"/>
      <c r="I139" s="34"/>
      <c r="J139" s="26"/>
      <c r="K139" s="27" t="str">
        <f t="shared" si="5"/>
        <v/>
      </c>
    </row>
    <row r="140" spans="1:11" ht="15" x14ac:dyDescent="0.25">
      <c r="A140" s="42" t="str">
        <f t="shared" si="4"/>
        <v/>
      </c>
      <c r="B140" s="17"/>
      <c r="C140" s="40"/>
      <c r="D140" s="4"/>
      <c r="E140" s="12"/>
      <c r="F140" s="31"/>
      <c r="G140" s="30"/>
      <c r="H140" s="33"/>
      <c r="I140" s="34"/>
      <c r="J140" s="26"/>
      <c r="K140" s="27" t="str">
        <f t="shared" si="5"/>
        <v/>
      </c>
    </row>
    <row r="141" spans="1:11" ht="15" x14ac:dyDescent="0.25">
      <c r="A141" s="42" t="str">
        <f t="shared" si="4"/>
        <v/>
      </c>
      <c r="B141" s="17"/>
      <c r="C141" s="40"/>
      <c r="D141" s="4"/>
      <c r="E141" s="12"/>
      <c r="F141" s="31"/>
      <c r="G141" s="30"/>
      <c r="H141" s="33"/>
      <c r="I141" s="34"/>
      <c r="J141" s="26"/>
      <c r="K141" s="27" t="str">
        <f t="shared" si="5"/>
        <v/>
      </c>
    </row>
    <row r="142" spans="1:11" ht="15" x14ac:dyDescent="0.25">
      <c r="A142" s="42" t="str">
        <f t="shared" si="4"/>
        <v/>
      </c>
      <c r="B142" s="17"/>
      <c r="C142" s="40"/>
      <c r="D142" s="4"/>
      <c r="E142" s="12"/>
      <c r="F142" s="31"/>
      <c r="G142" s="30"/>
      <c r="H142" s="33"/>
      <c r="I142" s="34"/>
      <c r="J142" s="26"/>
      <c r="K142" s="27" t="str">
        <f t="shared" si="5"/>
        <v/>
      </c>
    </row>
    <row r="143" spans="1:11" ht="15" x14ac:dyDescent="0.25">
      <c r="A143" s="42" t="str">
        <f t="shared" si="4"/>
        <v/>
      </c>
      <c r="B143" s="17"/>
      <c r="C143" s="40"/>
      <c r="D143" s="4"/>
      <c r="E143" s="12"/>
      <c r="F143" s="31"/>
      <c r="G143" s="30"/>
      <c r="H143" s="33"/>
      <c r="I143" s="34"/>
      <c r="J143" s="26"/>
      <c r="K143" s="27" t="str">
        <f t="shared" si="5"/>
        <v/>
      </c>
    </row>
    <row r="144" spans="1:11" ht="15" x14ac:dyDescent="0.25">
      <c r="A144" s="42" t="str">
        <f t="shared" si="4"/>
        <v/>
      </c>
      <c r="B144" s="17"/>
      <c r="C144" s="40"/>
      <c r="D144" s="4"/>
      <c r="E144" s="12"/>
      <c r="F144" s="31"/>
      <c r="G144" s="30"/>
      <c r="H144" s="33"/>
      <c r="I144" s="34"/>
      <c r="J144" s="26"/>
      <c r="K144" s="27" t="str">
        <f t="shared" si="5"/>
        <v/>
      </c>
    </row>
    <row r="145" spans="1:11" ht="15" x14ac:dyDescent="0.25">
      <c r="A145" s="42" t="str">
        <f t="shared" si="4"/>
        <v/>
      </c>
      <c r="B145" s="17"/>
      <c r="C145" s="40"/>
      <c r="D145" s="4"/>
      <c r="E145" s="12"/>
      <c r="F145" s="31"/>
      <c r="G145" s="30"/>
      <c r="H145" s="33"/>
      <c r="I145" s="34"/>
      <c r="J145" s="26"/>
      <c r="K145" s="27" t="str">
        <f t="shared" si="5"/>
        <v/>
      </c>
    </row>
    <row r="146" spans="1:11" ht="15" x14ac:dyDescent="0.25">
      <c r="A146" s="42" t="str">
        <f t="shared" si="4"/>
        <v/>
      </c>
      <c r="B146" s="17"/>
      <c r="C146" s="40"/>
      <c r="D146" s="4"/>
      <c r="E146" s="12"/>
      <c r="F146" s="31"/>
      <c r="G146" s="30"/>
      <c r="H146" s="33"/>
      <c r="I146" s="34"/>
      <c r="J146" s="26"/>
      <c r="K146" s="27" t="str">
        <f t="shared" si="5"/>
        <v/>
      </c>
    </row>
    <row r="147" spans="1:11" ht="15" x14ac:dyDescent="0.25">
      <c r="A147" s="42" t="str">
        <f t="shared" si="4"/>
        <v/>
      </c>
      <c r="B147" s="17"/>
      <c r="C147" s="40"/>
      <c r="D147" s="4"/>
      <c r="E147" s="12"/>
      <c r="F147" s="31"/>
      <c r="G147" s="30"/>
      <c r="H147" s="33"/>
      <c r="I147" s="34"/>
      <c r="J147" s="26"/>
      <c r="K147" s="27" t="str">
        <f t="shared" si="5"/>
        <v/>
      </c>
    </row>
    <row r="148" spans="1:11" ht="15" x14ac:dyDescent="0.25">
      <c r="A148" s="42" t="str">
        <f t="shared" ref="A148:A211" si="6">IF(AND(A$4&lt;&gt;"",C148&lt;&gt;""),A$4,"")</f>
        <v/>
      </c>
      <c r="B148" s="17"/>
      <c r="C148" s="40"/>
      <c r="D148" s="4"/>
      <c r="E148" s="12"/>
      <c r="F148" s="31"/>
      <c r="G148" s="30"/>
      <c r="H148" s="33"/>
      <c r="I148" s="34"/>
      <c r="J148" s="26"/>
      <c r="K148" s="27" t="str">
        <f t="shared" si="5"/>
        <v/>
      </c>
    </row>
    <row r="149" spans="1:11" ht="15" x14ac:dyDescent="0.25">
      <c r="A149" s="42" t="str">
        <f t="shared" si="6"/>
        <v/>
      </c>
      <c r="B149" s="17"/>
      <c r="C149" s="40"/>
      <c r="D149" s="4"/>
      <c r="E149" s="12"/>
      <c r="F149" s="31"/>
      <c r="G149" s="30"/>
      <c r="H149" s="33"/>
      <c r="I149" s="34"/>
      <c r="J149" s="26"/>
      <c r="K149" s="27" t="str">
        <f t="shared" si="5"/>
        <v/>
      </c>
    </row>
    <row r="150" spans="1:11" ht="15" x14ac:dyDescent="0.25">
      <c r="A150" s="42" t="str">
        <f t="shared" si="6"/>
        <v/>
      </c>
      <c r="B150" s="17"/>
      <c r="C150" s="40"/>
      <c r="D150" s="4"/>
      <c r="E150" s="12"/>
      <c r="F150" s="31"/>
      <c r="G150" s="30"/>
      <c r="H150" s="33"/>
      <c r="I150" s="34"/>
      <c r="J150" s="26"/>
      <c r="K150" s="27" t="str">
        <f t="shared" si="5"/>
        <v/>
      </c>
    </row>
    <row r="151" spans="1:11" ht="15" x14ac:dyDescent="0.25">
      <c r="A151" s="42" t="str">
        <f t="shared" si="6"/>
        <v/>
      </c>
      <c r="B151" s="17"/>
      <c r="C151" s="40"/>
      <c r="D151" s="4"/>
      <c r="E151" s="12"/>
      <c r="F151" s="31"/>
      <c r="G151" s="30"/>
      <c r="H151" s="33"/>
      <c r="I151" s="34"/>
      <c r="J151" s="26"/>
      <c r="K151" s="27" t="str">
        <f t="shared" si="5"/>
        <v/>
      </c>
    </row>
    <row r="152" spans="1:11" ht="15" x14ac:dyDescent="0.25">
      <c r="A152" s="42" t="str">
        <f t="shared" si="6"/>
        <v/>
      </c>
      <c r="B152" s="17"/>
      <c r="C152" s="40"/>
      <c r="D152" s="4"/>
      <c r="E152" s="12"/>
      <c r="F152" s="31"/>
      <c r="G152" s="30"/>
      <c r="H152" s="33"/>
      <c r="I152" s="34"/>
      <c r="J152" s="26"/>
      <c r="K152" s="27" t="str">
        <f t="shared" si="5"/>
        <v/>
      </c>
    </row>
    <row r="153" spans="1:11" ht="15" x14ac:dyDescent="0.25">
      <c r="A153" s="42" t="str">
        <f t="shared" si="6"/>
        <v/>
      </c>
      <c r="B153" s="17"/>
      <c r="C153" s="40"/>
      <c r="D153" s="4"/>
      <c r="E153" s="12"/>
      <c r="F153" s="31"/>
      <c r="G153" s="30"/>
      <c r="H153" s="33"/>
      <c r="I153" s="34"/>
      <c r="J153" s="26"/>
      <c r="K153" s="27" t="str">
        <f t="shared" si="5"/>
        <v/>
      </c>
    </row>
    <row r="154" spans="1:11" ht="15" x14ac:dyDescent="0.25">
      <c r="A154" s="42" t="str">
        <f t="shared" si="6"/>
        <v/>
      </c>
      <c r="B154" s="17"/>
      <c r="C154" s="40"/>
      <c r="D154" s="4"/>
      <c r="E154" s="12"/>
      <c r="F154" s="31"/>
      <c r="G154" s="30"/>
      <c r="H154" s="33"/>
      <c r="I154" s="34"/>
      <c r="J154" s="26"/>
      <c r="K154" s="27" t="str">
        <f t="shared" si="5"/>
        <v/>
      </c>
    </row>
    <row r="155" spans="1:11" ht="15" x14ac:dyDescent="0.25">
      <c r="A155" s="42" t="str">
        <f t="shared" si="6"/>
        <v/>
      </c>
      <c r="B155" s="17"/>
      <c r="C155" s="40"/>
      <c r="D155" s="4"/>
      <c r="E155" s="12"/>
      <c r="F155" s="31"/>
      <c r="G155" s="30"/>
      <c r="H155" s="33"/>
      <c r="I155" s="34"/>
      <c r="J155" s="26"/>
      <c r="K155" s="27" t="str">
        <f t="shared" si="5"/>
        <v/>
      </c>
    </row>
    <row r="156" spans="1:11" ht="15" x14ac:dyDescent="0.25">
      <c r="A156" s="42" t="str">
        <f t="shared" si="6"/>
        <v/>
      </c>
      <c r="B156" s="17"/>
      <c r="C156" s="40"/>
      <c r="D156" s="4"/>
      <c r="E156" s="12"/>
      <c r="F156" s="31"/>
      <c r="G156" s="30"/>
      <c r="H156" s="33"/>
      <c r="I156" s="34"/>
      <c r="J156" s="26"/>
      <c r="K156" s="27" t="str">
        <f t="shared" si="5"/>
        <v/>
      </c>
    </row>
    <row r="157" spans="1:11" ht="15" x14ac:dyDescent="0.25">
      <c r="A157" s="42" t="str">
        <f t="shared" si="6"/>
        <v/>
      </c>
      <c r="B157" s="17"/>
      <c r="C157" s="40"/>
      <c r="D157" s="4"/>
      <c r="E157" s="12"/>
      <c r="F157" s="31"/>
      <c r="G157" s="30"/>
      <c r="H157" s="33"/>
      <c r="I157" s="34"/>
      <c r="J157" s="26"/>
      <c r="K157" s="27" t="str">
        <f t="shared" si="5"/>
        <v/>
      </c>
    </row>
    <row r="158" spans="1:11" ht="15" x14ac:dyDescent="0.25">
      <c r="A158" s="42" t="str">
        <f t="shared" si="6"/>
        <v/>
      </c>
      <c r="B158" s="17"/>
      <c r="C158" s="40"/>
      <c r="D158" s="4"/>
      <c r="E158" s="12"/>
      <c r="F158" s="31"/>
      <c r="G158" s="30"/>
      <c r="H158" s="33"/>
      <c r="I158" s="34"/>
      <c r="J158" s="26"/>
      <c r="K158" s="27" t="str">
        <f t="shared" si="5"/>
        <v/>
      </c>
    </row>
    <row r="159" spans="1:11" ht="15" x14ac:dyDescent="0.25">
      <c r="A159" s="42" t="str">
        <f t="shared" si="6"/>
        <v/>
      </c>
      <c r="B159" s="17"/>
      <c r="C159" s="40"/>
      <c r="D159" s="4"/>
      <c r="E159" s="12"/>
      <c r="F159" s="31"/>
      <c r="G159" s="30"/>
      <c r="H159" s="33"/>
      <c r="I159" s="34"/>
      <c r="J159" s="26"/>
      <c r="K159" s="27" t="str">
        <f t="shared" si="5"/>
        <v/>
      </c>
    </row>
    <row r="160" spans="1:11" ht="15" x14ac:dyDescent="0.25">
      <c r="A160" s="42" t="str">
        <f t="shared" si="6"/>
        <v/>
      </c>
      <c r="B160" s="17"/>
      <c r="C160" s="40"/>
      <c r="D160" s="4"/>
      <c r="E160" s="12"/>
      <c r="F160" s="31"/>
      <c r="G160" s="30"/>
      <c r="H160" s="33"/>
      <c r="I160" s="34"/>
      <c r="J160" s="26"/>
      <c r="K160" s="27" t="str">
        <f t="shared" si="5"/>
        <v/>
      </c>
    </row>
    <row r="161" spans="1:11" ht="15" x14ac:dyDescent="0.25">
      <c r="A161" s="42" t="str">
        <f t="shared" si="6"/>
        <v/>
      </c>
      <c r="B161" s="17"/>
      <c r="C161" s="40"/>
      <c r="D161" s="4"/>
      <c r="E161" s="12"/>
      <c r="F161" s="31"/>
      <c r="G161" s="30"/>
      <c r="H161" s="33"/>
      <c r="I161" s="34"/>
      <c r="J161" s="26"/>
      <c r="K161" s="27" t="str">
        <f t="shared" si="5"/>
        <v/>
      </c>
    </row>
    <row r="162" spans="1:11" ht="15" x14ac:dyDescent="0.25">
      <c r="A162" s="42" t="str">
        <f t="shared" si="6"/>
        <v/>
      </c>
      <c r="B162" s="17"/>
      <c r="C162" s="40"/>
      <c r="D162" s="4"/>
      <c r="E162" s="12"/>
      <c r="F162" s="31"/>
      <c r="G162" s="30"/>
      <c r="H162" s="33"/>
      <c r="I162" s="34"/>
      <c r="J162" s="26"/>
      <c r="K162" s="27" t="str">
        <f t="shared" si="5"/>
        <v/>
      </c>
    </row>
    <row r="163" spans="1:11" ht="15" x14ac:dyDescent="0.25">
      <c r="A163" s="42" t="str">
        <f t="shared" si="6"/>
        <v/>
      </c>
      <c r="B163" s="17"/>
      <c r="C163" s="40"/>
      <c r="D163" s="4"/>
      <c r="E163" s="12"/>
      <c r="F163" s="31"/>
      <c r="G163" s="30"/>
      <c r="H163" s="33"/>
      <c r="I163" s="34"/>
      <c r="J163" s="26"/>
      <c r="K163" s="27" t="str">
        <f t="shared" si="5"/>
        <v/>
      </c>
    </row>
    <row r="164" spans="1:11" ht="15" x14ac:dyDescent="0.25">
      <c r="A164" s="42" t="str">
        <f t="shared" si="6"/>
        <v/>
      </c>
      <c r="B164" s="17"/>
      <c r="C164" s="40"/>
      <c r="D164" s="4"/>
      <c r="E164" s="12"/>
      <c r="F164" s="31"/>
      <c r="G164" s="30"/>
      <c r="H164" s="33"/>
      <c r="I164" s="34"/>
      <c r="J164" s="26"/>
      <c r="K164" s="27" t="str">
        <f t="shared" si="5"/>
        <v/>
      </c>
    </row>
    <row r="165" spans="1:11" ht="15" x14ac:dyDescent="0.25">
      <c r="A165" s="42" t="str">
        <f t="shared" si="6"/>
        <v/>
      </c>
      <c r="B165" s="17"/>
      <c r="C165" s="40"/>
      <c r="D165" s="4"/>
      <c r="E165" s="12"/>
      <c r="F165" s="31"/>
      <c r="G165" s="30"/>
      <c r="H165" s="33"/>
      <c r="I165" s="34"/>
      <c r="J165" s="26"/>
      <c r="K165" s="27" t="str">
        <f t="shared" si="5"/>
        <v/>
      </c>
    </row>
    <row r="166" spans="1:11" ht="15" x14ac:dyDescent="0.25">
      <c r="A166" s="42" t="str">
        <f t="shared" si="6"/>
        <v/>
      </c>
      <c r="B166" s="17"/>
      <c r="C166" s="40"/>
      <c r="D166" s="4"/>
      <c r="E166" s="12"/>
      <c r="F166" s="31"/>
      <c r="G166" s="30"/>
      <c r="H166" s="33"/>
      <c r="I166" s="34"/>
      <c r="J166" s="26"/>
      <c r="K166" s="27" t="str">
        <f t="shared" si="5"/>
        <v/>
      </c>
    </row>
    <row r="167" spans="1:11" ht="15" x14ac:dyDescent="0.25">
      <c r="A167" s="42" t="str">
        <f t="shared" si="6"/>
        <v/>
      </c>
      <c r="B167" s="17"/>
      <c r="C167" s="40"/>
      <c r="D167" s="4"/>
      <c r="E167" s="12"/>
      <c r="F167" s="31"/>
      <c r="G167" s="30"/>
      <c r="H167" s="33"/>
      <c r="I167" s="34"/>
      <c r="J167" s="26"/>
      <c r="K167" s="27" t="str">
        <f t="shared" si="5"/>
        <v/>
      </c>
    </row>
    <row r="168" spans="1:11" ht="15" x14ac:dyDescent="0.25">
      <c r="A168" s="42" t="str">
        <f t="shared" si="6"/>
        <v/>
      </c>
      <c r="B168" s="17"/>
      <c r="C168" s="40"/>
      <c r="D168" s="4"/>
      <c r="E168" s="12"/>
      <c r="F168" s="31"/>
      <c r="G168" s="30"/>
      <c r="H168" s="33"/>
      <c r="I168" s="34"/>
      <c r="J168" s="26"/>
      <c r="K168" s="27" t="str">
        <f t="shared" si="5"/>
        <v/>
      </c>
    </row>
    <row r="169" spans="1:11" ht="15" x14ac:dyDescent="0.25">
      <c r="A169" s="42" t="str">
        <f t="shared" si="6"/>
        <v/>
      </c>
      <c r="B169" s="17"/>
      <c r="C169" s="40"/>
      <c r="D169" s="4"/>
      <c r="E169" s="12"/>
      <c r="F169" s="31"/>
      <c r="G169" s="30"/>
      <c r="H169" s="33"/>
      <c r="I169" s="34"/>
      <c r="J169" s="26"/>
      <c r="K169" s="27" t="str">
        <f t="shared" si="5"/>
        <v/>
      </c>
    </row>
    <row r="170" spans="1:11" ht="15" x14ac:dyDescent="0.25">
      <c r="A170" s="42" t="str">
        <f t="shared" si="6"/>
        <v/>
      </c>
      <c r="B170" s="17"/>
      <c r="C170" s="40"/>
      <c r="D170" s="4"/>
      <c r="E170" s="12"/>
      <c r="F170" s="31"/>
      <c r="G170" s="30"/>
      <c r="H170" s="33"/>
      <c r="I170" s="34"/>
      <c r="J170" s="26"/>
      <c r="K170" s="27" t="str">
        <f t="shared" si="5"/>
        <v/>
      </c>
    </row>
    <row r="171" spans="1:11" ht="15" x14ac:dyDescent="0.25">
      <c r="A171" s="42" t="str">
        <f t="shared" si="6"/>
        <v/>
      </c>
      <c r="B171" s="17"/>
      <c r="C171" s="40"/>
      <c r="D171" s="4"/>
      <c r="E171" s="12"/>
      <c r="F171" s="31"/>
      <c r="G171" s="30"/>
      <c r="H171" s="33"/>
      <c r="I171" s="34"/>
      <c r="J171" s="26"/>
      <c r="K171" s="27" t="str">
        <f t="shared" si="5"/>
        <v/>
      </c>
    </row>
    <row r="172" spans="1:11" ht="15" x14ac:dyDescent="0.25">
      <c r="A172" s="42" t="str">
        <f t="shared" si="6"/>
        <v/>
      </c>
      <c r="B172" s="17"/>
      <c r="C172" s="40"/>
      <c r="D172" s="4"/>
      <c r="E172" s="12"/>
      <c r="F172" s="31"/>
      <c r="G172" s="30"/>
      <c r="H172" s="33"/>
      <c r="I172" s="34"/>
      <c r="J172" s="26"/>
      <c r="K172" s="27" t="str">
        <f t="shared" si="5"/>
        <v/>
      </c>
    </row>
    <row r="173" spans="1:11" ht="15" x14ac:dyDescent="0.25">
      <c r="A173" s="42" t="str">
        <f t="shared" si="6"/>
        <v/>
      </c>
      <c r="B173" s="17"/>
      <c r="C173" s="40"/>
      <c r="D173" s="4"/>
      <c r="E173" s="12"/>
      <c r="F173" s="31"/>
      <c r="G173" s="30"/>
      <c r="H173" s="33"/>
      <c r="I173" s="34"/>
      <c r="J173" s="26"/>
      <c r="K173" s="27" t="str">
        <f t="shared" si="5"/>
        <v/>
      </c>
    </row>
    <row r="174" spans="1:11" ht="15" x14ac:dyDescent="0.25">
      <c r="A174" s="42" t="str">
        <f t="shared" si="6"/>
        <v/>
      </c>
      <c r="B174" s="17"/>
      <c r="C174" s="40"/>
      <c r="D174" s="4"/>
      <c r="E174" s="12"/>
      <c r="F174" s="31"/>
      <c r="G174" s="30"/>
      <c r="H174" s="33"/>
      <c r="I174" s="34"/>
      <c r="J174" s="26"/>
      <c r="K174" s="27" t="str">
        <f t="shared" si="5"/>
        <v/>
      </c>
    </row>
    <row r="175" spans="1:11" ht="15" x14ac:dyDescent="0.25">
      <c r="A175" s="42" t="str">
        <f t="shared" si="6"/>
        <v/>
      </c>
      <c r="B175" s="17"/>
      <c r="C175" s="40"/>
      <c r="D175" s="4"/>
      <c r="E175" s="12"/>
      <c r="F175" s="31"/>
      <c r="G175" s="30"/>
      <c r="H175" s="33"/>
      <c r="I175" s="34"/>
      <c r="J175" s="26"/>
      <c r="K175" s="27" t="str">
        <f t="shared" si="5"/>
        <v/>
      </c>
    </row>
    <row r="176" spans="1:11" ht="15" x14ac:dyDescent="0.25">
      <c r="A176" s="42" t="str">
        <f t="shared" si="6"/>
        <v/>
      </c>
      <c r="B176" s="17"/>
      <c r="C176" s="40"/>
      <c r="D176" s="4"/>
      <c r="E176" s="12"/>
      <c r="F176" s="31"/>
      <c r="G176" s="30"/>
      <c r="H176" s="33"/>
      <c r="I176" s="34"/>
      <c r="J176" s="26"/>
      <c r="K176" s="27" t="str">
        <f t="shared" si="5"/>
        <v/>
      </c>
    </row>
    <row r="177" spans="1:11" ht="15" x14ac:dyDescent="0.25">
      <c r="A177" s="42" t="str">
        <f t="shared" si="6"/>
        <v/>
      </c>
      <c r="B177" s="17"/>
      <c r="C177" s="40"/>
      <c r="D177" s="4"/>
      <c r="E177" s="12"/>
      <c r="F177" s="31"/>
      <c r="G177" s="30"/>
      <c r="H177" s="33"/>
      <c r="I177" s="34"/>
      <c r="J177" s="26"/>
      <c r="K177" s="27" t="str">
        <f t="shared" si="5"/>
        <v/>
      </c>
    </row>
    <row r="178" spans="1:11" ht="15" x14ac:dyDescent="0.25">
      <c r="A178" s="42" t="str">
        <f t="shared" si="6"/>
        <v/>
      </c>
      <c r="B178" s="17"/>
      <c r="C178" s="40"/>
      <c r="D178" s="4"/>
      <c r="E178" s="12"/>
      <c r="F178" s="31"/>
      <c r="G178" s="30"/>
      <c r="H178" s="33"/>
      <c r="I178" s="34"/>
      <c r="J178" s="26"/>
      <c r="K178" s="27" t="str">
        <f t="shared" si="5"/>
        <v/>
      </c>
    </row>
    <row r="179" spans="1:11" ht="15" x14ac:dyDescent="0.25">
      <c r="A179" s="42" t="str">
        <f t="shared" si="6"/>
        <v/>
      </c>
      <c r="B179" s="17"/>
      <c r="C179" s="40"/>
      <c r="D179" s="4"/>
      <c r="E179" s="12"/>
      <c r="F179" s="31"/>
      <c r="G179" s="30"/>
      <c r="H179" s="33"/>
      <c r="I179" s="34"/>
      <c r="J179" s="26"/>
      <c r="K179" s="27" t="str">
        <f t="shared" si="5"/>
        <v/>
      </c>
    </row>
    <row r="180" spans="1:11" ht="15" x14ac:dyDescent="0.25">
      <c r="A180" s="42" t="str">
        <f t="shared" si="6"/>
        <v/>
      </c>
      <c r="B180" s="17"/>
      <c r="C180" s="40"/>
      <c r="D180" s="4"/>
      <c r="E180" s="12"/>
      <c r="F180" s="31"/>
      <c r="G180" s="30"/>
      <c r="H180" s="33"/>
      <c r="I180" s="34"/>
      <c r="J180" s="26"/>
      <c r="K180" s="27" t="str">
        <f t="shared" si="5"/>
        <v/>
      </c>
    </row>
    <row r="181" spans="1:11" ht="15" x14ac:dyDescent="0.25">
      <c r="A181" s="42" t="str">
        <f t="shared" si="6"/>
        <v/>
      </c>
      <c r="B181" s="17"/>
      <c r="C181" s="40"/>
      <c r="D181" s="4"/>
      <c r="E181" s="12"/>
      <c r="F181" s="31"/>
      <c r="G181" s="30"/>
      <c r="H181" s="33"/>
      <c r="I181" s="34"/>
      <c r="J181" s="26"/>
      <c r="K181" s="27" t="str">
        <f t="shared" si="5"/>
        <v/>
      </c>
    </row>
    <row r="182" spans="1:11" ht="15" x14ac:dyDescent="0.25">
      <c r="A182" s="42" t="str">
        <f t="shared" si="6"/>
        <v/>
      </c>
      <c r="B182" s="17"/>
      <c r="C182" s="40"/>
      <c r="D182" s="4"/>
      <c r="E182" s="12"/>
      <c r="F182" s="31"/>
      <c r="G182" s="30"/>
      <c r="H182" s="33"/>
      <c r="I182" s="34"/>
      <c r="J182" s="26"/>
      <c r="K182" s="27" t="str">
        <f t="shared" si="5"/>
        <v/>
      </c>
    </row>
    <row r="183" spans="1:11" ht="15" x14ac:dyDescent="0.25">
      <c r="A183" s="42" t="str">
        <f t="shared" si="6"/>
        <v/>
      </c>
      <c r="B183" s="17"/>
      <c r="C183" s="40"/>
      <c r="D183" s="4"/>
      <c r="E183" s="12"/>
      <c r="F183" s="31"/>
      <c r="G183" s="30"/>
      <c r="H183" s="33"/>
      <c r="I183" s="34"/>
      <c r="J183" s="26"/>
      <c r="K183" s="27" t="str">
        <f t="shared" si="5"/>
        <v/>
      </c>
    </row>
    <row r="184" spans="1:11" ht="15" x14ac:dyDescent="0.25">
      <c r="A184" s="42" t="str">
        <f t="shared" si="6"/>
        <v/>
      </c>
      <c r="B184" s="17"/>
      <c r="C184" s="40"/>
      <c r="D184" s="4"/>
      <c r="E184" s="12"/>
      <c r="F184" s="31"/>
      <c r="G184" s="30"/>
      <c r="H184" s="33"/>
      <c r="I184" s="34"/>
      <c r="J184" s="26"/>
      <c r="K184" s="27" t="str">
        <f t="shared" si="5"/>
        <v/>
      </c>
    </row>
    <row r="185" spans="1:11" ht="15" x14ac:dyDescent="0.25">
      <c r="A185" s="42" t="str">
        <f t="shared" si="6"/>
        <v/>
      </c>
      <c r="B185" s="17"/>
      <c r="C185" s="40"/>
      <c r="D185" s="4"/>
      <c r="E185" s="12"/>
      <c r="F185" s="31"/>
      <c r="G185" s="30"/>
      <c r="H185" s="33"/>
      <c r="I185" s="34"/>
      <c r="J185" s="26"/>
      <c r="K185" s="27" t="str">
        <f t="shared" si="5"/>
        <v/>
      </c>
    </row>
    <row r="186" spans="1:11" ht="15" x14ac:dyDescent="0.25">
      <c r="A186" s="42" t="str">
        <f t="shared" si="6"/>
        <v/>
      </c>
      <c r="B186" s="17"/>
      <c r="C186" s="40"/>
      <c r="D186" s="4"/>
      <c r="E186" s="12"/>
      <c r="F186" s="31"/>
      <c r="G186" s="30"/>
      <c r="H186" s="33"/>
      <c r="I186" s="34"/>
      <c r="J186" s="26"/>
      <c r="K186" s="27" t="str">
        <f t="shared" si="5"/>
        <v/>
      </c>
    </row>
    <row r="187" spans="1:11" ht="15" x14ac:dyDescent="0.25">
      <c r="A187" s="42" t="str">
        <f t="shared" si="6"/>
        <v/>
      </c>
      <c r="B187" s="17"/>
      <c r="C187" s="40"/>
      <c r="D187" s="4"/>
      <c r="E187" s="12"/>
      <c r="F187" s="31"/>
      <c r="G187" s="30"/>
      <c r="H187" s="33"/>
      <c r="I187" s="34"/>
      <c r="J187" s="26"/>
      <c r="K187" s="27" t="str">
        <f t="shared" si="5"/>
        <v/>
      </c>
    </row>
    <row r="188" spans="1:11" ht="15" x14ac:dyDescent="0.25">
      <c r="A188" s="42" t="str">
        <f t="shared" si="6"/>
        <v/>
      </c>
      <c r="B188" s="17"/>
      <c r="C188" s="40"/>
      <c r="D188" s="4"/>
      <c r="E188" s="12"/>
      <c r="F188" s="31"/>
      <c r="G188" s="30"/>
      <c r="H188" s="33"/>
      <c r="I188" s="34"/>
      <c r="J188" s="26"/>
      <c r="K188" s="27" t="str">
        <f t="shared" si="5"/>
        <v/>
      </c>
    </row>
    <row r="189" spans="1:11" ht="15" x14ac:dyDescent="0.25">
      <c r="A189" s="42" t="str">
        <f t="shared" si="6"/>
        <v/>
      </c>
      <c r="B189" s="17"/>
      <c r="C189" s="40"/>
      <c r="D189" s="4"/>
      <c r="E189" s="12"/>
      <c r="F189" s="31"/>
      <c r="G189" s="30"/>
      <c r="H189" s="33"/>
      <c r="I189" s="34"/>
      <c r="J189" s="26"/>
      <c r="K189" s="27" t="str">
        <f t="shared" si="5"/>
        <v/>
      </c>
    </row>
    <row r="190" spans="1:11" ht="15" x14ac:dyDescent="0.25">
      <c r="A190" s="42" t="str">
        <f t="shared" si="6"/>
        <v/>
      </c>
      <c r="B190" s="17"/>
      <c r="C190" s="40"/>
      <c r="D190" s="4"/>
      <c r="E190" s="12"/>
      <c r="F190" s="31"/>
      <c r="G190" s="30"/>
      <c r="H190" s="33"/>
      <c r="I190" s="34"/>
      <c r="J190" s="26"/>
      <c r="K190" s="27" t="str">
        <f t="shared" si="5"/>
        <v/>
      </c>
    </row>
    <row r="191" spans="1:11" ht="15" x14ac:dyDescent="0.25">
      <c r="A191" s="42" t="str">
        <f t="shared" si="6"/>
        <v/>
      </c>
      <c r="B191" s="17"/>
      <c r="C191" s="40"/>
      <c r="D191" s="4"/>
      <c r="E191" s="12"/>
      <c r="F191" s="31"/>
      <c r="G191" s="30"/>
      <c r="H191" s="33"/>
      <c r="I191" s="34"/>
      <c r="J191" s="26"/>
      <c r="K191" s="27" t="str">
        <f t="shared" si="5"/>
        <v/>
      </c>
    </row>
    <row r="192" spans="1:11" ht="15" x14ac:dyDescent="0.25">
      <c r="A192" s="42" t="str">
        <f t="shared" si="6"/>
        <v/>
      </c>
      <c r="B192" s="17"/>
      <c r="C192" s="40"/>
      <c r="D192" s="4"/>
      <c r="E192" s="12"/>
      <c r="F192" s="31"/>
      <c r="G192" s="30"/>
      <c r="H192" s="33"/>
      <c r="I192" s="34"/>
      <c r="J192" s="26"/>
      <c r="K192" s="27" t="str">
        <f t="shared" si="5"/>
        <v/>
      </c>
    </row>
    <row r="193" spans="1:11" ht="15" x14ac:dyDescent="0.25">
      <c r="A193" s="42" t="str">
        <f t="shared" si="6"/>
        <v/>
      </c>
      <c r="B193" s="17"/>
      <c r="C193" s="40"/>
      <c r="D193" s="4"/>
      <c r="E193" s="12"/>
      <c r="F193" s="31"/>
      <c r="G193" s="30"/>
      <c r="H193" s="33"/>
      <c r="I193" s="34"/>
      <c r="J193" s="26"/>
      <c r="K193" s="27" t="str">
        <f t="shared" si="5"/>
        <v/>
      </c>
    </row>
    <row r="194" spans="1:11" ht="15" x14ac:dyDescent="0.25">
      <c r="A194" s="42" t="str">
        <f t="shared" si="6"/>
        <v/>
      </c>
      <c r="B194" s="17"/>
      <c r="C194" s="40"/>
      <c r="D194" s="4"/>
      <c r="E194" s="12"/>
      <c r="F194" s="31"/>
      <c r="G194" s="30"/>
      <c r="H194" s="33"/>
      <c r="I194" s="34"/>
      <c r="J194" s="26"/>
      <c r="K194" s="27" t="str">
        <f t="shared" si="5"/>
        <v/>
      </c>
    </row>
    <row r="195" spans="1:11" ht="15" x14ac:dyDescent="0.25">
      <c r="A195" s="42" t="str">
        <f t="shared" si="6"/>
        <v/>
      </c>
      <c r="B195" s="17"/>
      <c r="C195" s="40"/>
      <c r="D195" s="4"/>
      <c r="E195" s="12"/>
      <c r="F195" s="31"/>
      <c r="G195" s="30"/>
      <c r="H195" s="33"/>
      <c r="I195" s="34"/>
      <c r="J195" s="26"/>
      <c r="K195" s="27" t="str">
        <f t="shared" si="5"/>
        <v/>
      </c>
    </row>
    <row r="196" spans="1:11" ht="15" x14ac:dyDescent="0.25">
      <c r="A196" s="42" t="str">
        <f t="shared" si="6"/>
        <v/>
      </c>
      <c r="B196" s="17"/>
      <c r="C196" s="40"/>
      <c r="D196" s="4"/>
      <c r="E196" s="12"/>
      <c r="F196" s="31"/>
      <c r="G196" s="30"/>
      <c r="H196" s="33"/>
      <c r="I196" s="34"/>
      <c r="J196" s="26"/>
      <c r="K196" s="27" t="str">
        <f t="shared" si="5"/>
        <v/>
      </c>
    </row>
    <row r="197" spans="1:11" ht="15" x14ac:dyDescent="0.25">
      <c r="A197" s="42" t="str">
        <f t="shared" si="6"/>
        <v/>
      </c>
      <c r="B197" s="17"/>
      <c r="C197" s="40"/>
      <c r="D197" s="4"/>
      <c r="E197" s="12"/>
      <c r="F197" s="31"/>
      <c r="G197" s="30"/>
      <c r="H197" s="33"/>
      <c r="I197" s="34"/>
      <c r="J197" s="26"/>
      <c r="K197" s="27" t="str">
        <f t="shared" si="5"/>
        <v/>
      </c>
    </row>
    <row r="198" spans="1:11" ht="15" x14ac:dyDescent="0.25">
      <c r="A198" s="42" t="str">
        <f t="shared" si="6"/>
        <v/>
      </c>
      <c r="B198" s="17"/>
      <c r="C198" s="40"/>
      <c r="D198" s="4"/>
      <c r="E198" s="12"/>
      <c r="F198" s="31"/>
      <c r="G198" s="30"/>
      <c r="H198" s="33"/>
      <c r="I198" s="34"/>
      <c r="J198" s="26"/>
      <c r="K198" s="27" t="str">
        <f t="shared" si="5"/>
        <v/>
      </c>
    </row>
    <row r="199" spans="1:11" ht="15" x14ac:dyDescent="0.25">
      <c r="A199" s="42" t="str">
        <f t="shared" si="6"/>
        <v/>
      </c>
      <c r="B199" s="17"/>
      <c r="C199" s="40"/>
      <c r="D199" s="4"/>
      <c r="E199" s="12"/>
      <c r="F199" s="31"/>
      <c r="G199" s="30"/>
      <c r="H199" s="33"/>
      <c r="I199" s="34"/>
      <c r="J199" s="26"/>
      <c r="K199" s="27" t="str">
        <f t="shared" si="5"/>
        <v/>
      </c>
    </row>
    <row r="200" spans="1:11" ht="15" x14ac:dyDescent="0.25">
      <c r="A200" s="42" t="str">
        <f t="shared" si="6"/>
        <v/>
      </c>
      <c r="B200" s="17"/>
      <c r="C200" s="40"/>
      <c r="D200" s="4"/>
      <c r="E200" s="12"/>
      <c r="F200" s="31"/>
      <c r="G200" s="30"/>
      <c r="H200" s="33"/>
      <c r="I200" s="34"/>
      <c r="J200" s="26"/>
      <c r="K200" s="27" t="str">
        <f t="shared" si="5"/>
        <v/>
      </c>
    </row>
    <row r="201" spans="1:11" ht="15" x14ac:dyDescent="0.25">
      <c r="A201" s="42" t="str">
        <f t="shared" si="6"/>
        <v/>
      </c>
      <c r="B201" s="17"/>
      <c r="C201" s="40"/>
      <c r="D201" s="4"/>
      <c r="E201" s="12"/>
      <c r="F201" s="31"/>
      <c r="G201" s="30"/>
      <c r="H201" s="33"/>
      <c r="I201" s="34"/>
      <c r="J201" s="26"/>
      <c r="K201" s="27" t="str">
        <f t="shared" ref="K201:K264" si="7">IF(SUM(F201:J201)&gt;0,SUM(F201:J201),"")</f>
        <v/>
      </c>
    </row>
    <row r="202" spans="1:11" ht="15" x14ac:dyDescent="0.25">
      <c r="A202" s="42" t="str">
        <f t="shared" si="6"/>
        <v/>
      </c>
      <c r="B202" s="17"/>
      <c r="C202" s="40"/>
      <c r="D202" s="4"/>
      <c r="E202" s="12"/>
      <c r="F202" s="31"/>
      <c r="G202" s="30"/>
      <c r="H202" s="33"/>
      <c r="I202" s="34"/>
      <c r="J202" s="26"/>
      <c r="K202" s="27" t="str">
        <f t="shared" si="7"/>
        <v/>
      </c>
    </row>
    <row r="203" spans="1:11" ht="15" x14ac:dyDescent="0.25">
      <c r="A203" s="42" t="str">
        <f t="shared" si="6"/>
        <v/>
      </c>
      <c r="B203" s="17"/>
      <c r="C203" s="40"/>
      <c r="D203" s="4"/>
      <c r="E203" s="12"/>
      <c r="F203" s="31"/>
      <c r="G203" s="30"/>
      <c r="H203" s="33"/>
      <c r="I203" s="34"/>
      <c r="J203" s="26"/>
      <c r="K203" s="27" t="str">
        <f t="shared" si="7"/>
        <v/>
      </c>
    </row>
    <row r="204" spans="1:11" ht="15" x14ac:dyDescent="0.25">
      <c r="A204" s="42" t="str">
        <f t="shared" si="6"/>
        <v/>
      </c>
      <c r="B204" s="17"/>
      <c r="C204" s="40"/>
      <c r="D204" s="4"/>
      <c r="E204" s="12"/>
      <c r="F204" s="31"/>
      <c r="G204" s="30"/>
      <c r="H204" s="33"/>
      <c r="I204" s="34"/>
      <c r="J204" s="26"/>
      <c r="K204" s="27" t="str">
        <f t="shared" si="7"/>
        <v/>
      </c>
    </row>
    <row r="205" spans="1:11" ht="15" x14ac:dyDescent="0.25">
      <c r="A205" s="42" t="str">
        <f t="shared" si="6"/>
        <v/>
      </c>
      <c r="B205" s="17"/>
      <c r="C205" s="40"/>
      <c r="D205" s="4"/>
      <c r="E205" s="12"/>
      <c r="F205" s="31"/>
      <c r="G205" s="30"/>
      <c r="H205" s="33"/>
      <c r="I205" s="34"/>
      <c r="J205" s="26"/>
      <c r="K205" s="27" t="str">
        <f t="shared" si="7"/>
        <v/>
      </c>
    </row>
    <row r="206" spans="1:11" ht="15" x14ac:dyDescent="0.25">
      <c r="A206" s="42" t="str">
        <f t="shared" si="6"/>
        <v/>
      </c>
      <c r="B206" s="17"/>
      <c r="C206" s="40"/>
      <c r="D206" s="4"/>
      <c r="E206" s="12"/>
      <c r="F206" s="31"/>
      <c r="G206" s="30"/>
      <c r="H206" s="33"/>
      <c r="I206" s="34"/>
      <c r="J206" s="26"/>
      <c r="K206" s="27" t="str">
        <f t="shared" si="7"/>
        <v/>
      </c>
    </row>
    <row r="207" spans="1:11" ht="15" x14ac:dyDescent="0.25">
      <c r="A207" s="42" t="str">
        <f t="shared" si="6"/>
        <v/>
      </c>
      <c r="B207" s="17"/>
      <c r="C207" s="40"/>
      <c r="D207" s="4"/>
      <c r="E207" s="12"/>
      <c r="F207" s="31"/>
      <c r="G207" s="30"/>
      <c r="H207" s="33"/>
      <c r="I207" s="34"/>
      <c r="J207" s="26"/>
      <c r="K207" s="27" t="str">
        <f t="shared" si="7"/>
        <v/>
      </c>
    </row>
    <row r="208" spans="1:11" ht="15" x14ac:dyDescent="0.25">
      <c r="A208" s="42" t="str">
        <f t="shared" si="6"/>
        <v/>
      </c>
      <c r="B208" s="17"/>
      <c r="C208" s="40"/>
      <c r="D208" s="4"/>
      <c r="E208" s="12"/>
      <c r="F208" s="31"/>
      <c r="G208" s="30"/>
      <c r="H208" s="33"/>
      <c r="I208" s="34"/>
      <c r="J208" s="26"/>
      <c r="K208" s="27" t="str">
        <f t="shared" si="7"/>
        <v/>
      </c>
    </row>
    <row r="209" spans="1:11" ht="15" x14ac:dyDescent="0.25">
      <c r="A209" s="42" t="str">
        <f t="shared" si="6"/>
        <v/>
      </c>
      <c r="B209" s="17"/>
      <c r="C209" s="40"/>
      <c r="D209" s="4"/>
      <c r="E209" s="12"/>
      <c r="F209" s="31"/>
      <c r="G209" s="30"/>
      <c r="H209" s="33"/>
      <c r="I209" s="34"/>
      <c r="J209" s="26"/>
      <c r="K209" s="27" t="str">
        <f t="shared" si="7"/>
        <v/>
      </c>
    </row>
    <row r="210" spans="1:11" ht="15" x14ac:dyDescent="0.25">
      <c r="A210" s="42" t="str">
        <f t="shared" si="6"/>
        <v/>
      </c>
      <c r="B210" s="17"/>
      <c r="C210" s="40"/>
      <c r="D210" s="4"/>
      <c r="E210" s="12"/>
      <c r="F210" s="31"/>
      <c r="G210" s="30"/>
      <c r="H210" s="33"/>
      <c r="I210" s="34"/>
      <c r="J210" s="26"/>
      <c r="K210" s="27" t="str">
        <f t="shared" si="7"/>
        <v/>
      </c>
    </row>
    <row r="211" spans="1:11" ht="15" x14ac:dyDescent="0.25">
      <c r="A211" s="42" t="str">
        <f t="shared" si="6"/>
        <v/>
      </c>
      <c r="B211" s="17"/>
      <c r="C211" s="40"/>
      <c r="D211" s="4"/>
      <c r="E211" s="12"/>
      <c r="F211" s="31"/>
      <c r="G211" s="30"/>
      <c r="H211" s="33"/>
      <c r="I211" s="34"/>
      <c r="J211" s="26"/>
      <c r="K211" s="27" t="str">
        <f t="shared" si="7"/>
        <v/>
      </c>
    </row>
    <row r="212" spans="1:11" ht="15" x14ac:dyDescent="0.25">
      <c r="A212" s="42" t="str">
        <f t="shared" ref="A212:A275" si="8">IF(AND(A$4&lt;&gt;"",C212&lt;&gt;""),A$4,"")</f>
        <v/>
      </c>
      <c r="B212" s="17"/>
      <c r="C212" s="40"/>
      <c r="D212" s="4"/>
      <c r="E212" s="12"/>
      <c r="F212" s="31"/>
      <c r="G212" s="30"/>
      <c r="H212" s="33"/>
      <c r="I212" s="34"/>
      <c r="J212" s="26"/>
      <c r="K212" s="27" t="str">
        <f t="shared" si="7"/>
        <v/>
      </c>
    </row>
    <row r="213" spans="1:11" ht="15" x14ac:dyDescent="0.25">
      <c r="A213" s="42" t="str">
        <f t="shared" si="8"/>
        <v/>
      </c>
      <c r="B213" s="17"/>
      <c r="C213" s="40"/>
      <c r="D213" s="4"/>
      <c r="E213" s="12"/>
      <c r="F213" s="31"/>
      <c r="G213" s="30"/>
      <c r="H213" s="33"/>
      <c r="I213" s="34"/>
      <c r="J213" s="26"/>
      <c r="K213" s="27" t="str">
        <f t="shared" si="7"/>
        <v/>
      </c>
    </row>
    <row r="214" spans="1:11" ht="15" x14ac:dyDescent="0.25">
      <c r="A214" s="42" t="str">
        <f t="shared" si="8"/>
        <v/>
      </c>
      <c r="B214" s="17"/>
      <c r="C214" s="40"/>
      <c r="D214" s="4"/>
      <c r="E214" s="12"/>
      <c r="F214" s="31"/>
      <c r="G214" s="30"/>
      <c r="H214" s="33"/>
      <c r="I214" s="34"/>
      <c r="J214" s="26"/>
      <c r="K214" s="27" t="str">
        <f t="shared" si="7"/>
        <v/>
      </c>
    </row>
    <row r="215" spans="1:11" ht="15" x14ac:dyDescent="0.25">
      <c r="A215" s="42" t="str">
        <f t="shared" si="8"/>
        <v/>
      </c>
      <c r="B215" s="17"/>
      <c r="C215" s="40"/>
      <c r="D215" s="4"/>
      <c r="E215" s="12"/>
      <c r="F215" s="31"/>
      <c r="G215" s="30"/>
      <c r="H215" s="33"/>
      <c r="I215" s="34"/>
      <c r="J215" s="26"/>
      <c r="K215" s="27" t="str">
        <f t="shared" si="7"/>
        <v/>
      </c>
    </row>
    <row r="216" spans="1:11" ht="15" x14ac:dyDescent="0.25">
      <c r="A216" s="42" t="str">
        <f t="shared" si="8"/>
        <v/>
      </c>
      <c r="B216" s="17"/>
      <c r="C216" s="40"/>
      <c r="D216" s="4"/>
      <c r="E216" s="12"/>
      <c r="F216" s="31"/>
      <c r="G216" s="30"/>
      <c r="H216" s="33"/>
      <c r="I216" s="34"/>
      <c r="J216" s="26"/>
      <c r="K216" s="27" t="str">
        <f t="shared" si="7"/>
        <v/>
      </c>
    </row>
    <row r="217" spans="1:11" ht="15" x14ac:dyDescent="0.25">
      <c r="A217" s="42" t="str">
        <f t="shared" si="8"/>
        <v/>
      </c>
      <c r="B217" s="17"/>
      <c r="C217" s="40"/>
      <c r="D217" s="4"/>
      <c r="E217" s="12"/>
      <c r="F217" s="31"/>
      <c r="G217" s="30"/>
      <c r="H217" s="33"/>
      <c r="I217" s="34"/>
      <c r="J217" s="26"/>
      <c r="K217" s="27" t="str">
        <f t="shared" si="7"/>
        <v/>
      </c>
    </row>
    <row r="218" spans="1:11" ht="15" x14ac:dyDescent="0.25">
      <c r="A218" s="42" t="str">
        <f t="shared" si="8"/>
        <v/>
      </c>
      <c r="B218" s="17"/>
      <c r="C218" s="40"/>
      <c r="D218" s="4"/>
      <c r="E218" s="12"/>
      <c r="F218" s="31"/>
      <c r="G218" s="30"/>
      <c r="H218" s="33"/>
      <c r="I218" s="34"/>
      <c r="J218" s="26"/>
      <c r="K218" s="27" t="str">
        <f t="shared" si="7"/>
        <v/>
      </c>
    </row>
    <row r="219" spans="1:11" ht="15" x14ac:dyDescent="0.25">
      <c r="A219" s="42" t="str">
        <f t="shared" si="8"/>
        <v/>
      </c>
      <c r="B219" s="17"/>
      <c r="C219" s="40"/>
      <c r="D219" s="4"/>
      <c r="E219" s="12"/>
      <c r="F219" s="31"/>
      <c r="G219" s="30"/>
      <c r="H219" s="33"/>
      <c r="I219" s="34"/>
      <c r="J219" s="26"/>
      <c r="K219" s="27" t="str">
        <f t="shared" si="7"/>
        <v/>
      </c>
    </row>
    <row r="220" spans="1:11" ht="15" x14ac:dyDescent="0.25">
      <c r="A220" s="42" t="str">
        <f t="shared" si="8"/>
        <v/>
      </c>
      <c r="B220" s="17"/>
      <c r="C220" s="40"/>
      <c r="D220" s="4"/>
      <c r="E220" s="12"/>
      <c r="F220" s="31"/>
      <c r="G220" s="30"/>
      <c r="H220" s="33"/>
      <c r="I220" s="34"/>
      <c r="J220" s="26"/>
      <c r="K220" s="27" t="str">
        <f t="shared" si="7"/>
        <v/>
      </c>
    </row>
    <row r="221" spans="1:11" ht="15" x14ac:dyDescent="0.25">
      <c r="A221" s="42" t="str">
        <f t="shared" si="8"/>
        <v/>
      </c>
      <c r="B221" s="17"/>
      <c r="C221" s="40"/>
      <c r="D221" s="4"/>
      <c r="E221" s="12"/>
      <c r="F221" s="31"/>
      <c r="G221" s="30"/>
      <c r="H221" s="33"/>
      <c r="I221" s="34"/>
      <c r="J221" s="26"/>
      <c r="K221" s="27" t="str">
        <f t="shared" si="7"/>
        <v/>
      </c>
    </row>
    <row r="222" spans="1:11" ht="15" x14ac:dyDescent="0.25">
      <c r="A222" s="42" t="str">
        <f t="shared" si="8"/>
        <v/>
      </c>
      <c r="B222" s="17"/>
      <c r="C222" s="40"/>
      <c r="D222" s="4"/>
      <c r="E222" s="12"/>
      <c r="F222" s="31"/>
      <c r="G222" s="30"/>
      <c r="H222" s="33"/>
      <c r="I222" s="34"/>
      <c r="J222" s="26"/>
      <c r="K222" s="27" t="str">
        <f t="shared" si="7"/>
        <v/>
      </c>
    </row>
    <row r="223" spans="1:11" ht="15" x14ac:dyDescent="0.25">
      <c r="A223" s="42" t="str">
        <f t="shared" si="8"/>
        <v/>
      </c>
      <c r="B223" s="17"/>
      <c r="C223" s="40"/>
      <c r="D223" s="4"/>
      <c r="E223" s="12"/>
      <c r="F223" s="31"/>
      <c r="G223" s="30"/>
      <c r="H223" s="33"/>
      <c r="I223" s="34"/>
      <c r="J223" s="26"/>
      <c r="K223" s="27" t="str">
        <f t="shared" si="7"/>
        <v/>
      </c>
    </row>
    <row r="224" spans="1:11" ht="15" x14ac:dyDescent="0.25">
      <c r="A224" s="42" t="str">
        <f t="shared" si="8"/>
        <v/>
      </c>
      <c r="B224" s="17"/>
      <c r="C224" s="40"/>
      <c r="D224" s="4"/>
      <c r="E224" s="12"/>
      <c r="F224" s="31"/>
      <c r="G224" s="30"/>
      <c r="H224" s="33"/>
      <c r="I224" s="34"/>
      <c r="J224" s="26"/>
      <c r="K224" s="27" t="str">
        <f t="shared" si="7"/>
        <v/>
      </c>
    </row>
    <row r="225" spans="1:11" ht="15" x14ac:dyDescent="0.25">
      <c r="A225" s="42" t="str">
        <f t="shared" si="8"/>
        <v/>
      </c>
      <c r="B225" s="17"/>
      <c r="C225" s="40"/>
      <c r="D225" s="4"/>
      <c r="E225" s="12"/>
      <c r="F225" s="31"/>
      <c r="G225" s="30"/>
      <c r="H225" s="33"/>
      <c r="I225" s="34"/>
      <c r="J225" s="26"/>
      <c r="K225" s="27" t="str">
        <f t="shared" si="7"/>
        <v/>
      </c>
    </row>
    <row r="226" spans="1:11" ht="15" x14ac:dyDescent="0.25">
      <c r="A226" s="42" t="str">
        <f t="shared" si="8"/>
        <v/>
      </c>
      <c r="B226" s="17"/>
      <c r="C226" s="40"/>
      <c r="D226" s="4"/>
      <c r="E226" s="12"/>
      <c r="F226" s="31"/>
      <c r="G226" s="30"/>
      <c r="H226" s="33"/>
      <c r="I226" s="34"/>
      <c r="J226" s="26"/>
      <c r="K226" s="27" t="str">
        <f t="shared" si="7"/>
        <v/>
      </c>
    </row>
    <row r="227" spans="1:11" ht="15" x14ac:dyDescent="0.25">
      <c r="A227" s="42" t="str">
        <f t="shared" si="8"/>
        <v/>
      </c>
      <c r="B227" s="17"/>
      <c r="C227" s="40"/>
      <c r="D227" s="4"/>
      <c r="E227" s="12"/>
      <c r="F227" s="31"/>
      <c r="G227" s="30"/>
      <c r="H227" s="33"/>
      <c r="I227" s="34"/>
      <c r="J227" s="26"/>
      <c r="K227" s="27" t="str">
        <f t="shared" si="7"/>
        <v/>
      </c>
    </row>
    <row r="228" spans="1:11" ht="15" x14ac:dyDescent="0.25">
      <c r="A228" s="42" t="str">
        <f t="shared" si="8"/>
        <v/>
      </c>
      <c r="B228" s="17"/>
      <c r="C228" s="40"/>
      <c r="D228" s="4"/>
      <c r="E228" s="12"/>
      <c r="F228" s="31"/>
      <c r="G228" s="30"/>
      <c r="H228" s="33"/>
      <c r="I228" s="34"/>
      <c r="J228" s="26"/>
      <c r="K228" s="27" t="str">
        <f t="shared" si="7"/>
        <v/>
      </c>
    </row>
    <row r="229" spans="1:11" ht="15" x14ac:dyDescent="0.25">
      <c r="A229" s="42" t="str">
        <f t="shared" si="8"/>
        <v/>
      </c>
      <c r="B229" s="17"/>
      <c r="C229" s="40"/>
      <c r="D229" s="4"/>
      <c r="E229" s="12"/>
      <c r="F229" s="31"/>
      <c r="G229" s="30"/>
      <c r="H229" s="33"/>
      <c r="I229" s="34"/>
      <c r="J229" s="26"/>
      <c r="K229" s="27" t="str">
        <f t="shared" si="7"/>
        <v/>
      </c>
    </row>
    <row r="230" spans="1:11" ht="15" x14ac:dyDescent="0.25">
      <c r="A230" s="42" t="str">
        <f t="shared" si="8"/>
        <v/>
      </c>
      <c r="B230" s="17"/>
      <c r="C230" s="40"/>
      <c r="D230" s="4"/>
      <c r="E230" s="12"/>
      <c r="F230" s="31"/>
      <c r="G230" s="30"/>
      <c r="H230" s="33"/>
      <c r="I230" s="34"/>
      <c r="J230" s="26"/>
      <c r="K230" s="27" t="str">
        <f t="shared" si="7"/>
        <v/>
      </c>
    </row>
    <row r="231" spans="1:11" ht="15" x14ac:dyDescent="0.25">
      <c r="A231" s="42" t="str">
        <f t="shared" si="8"/>
        <v/>
      </c>
      <c r="B231" s="17"/>
      <c r="C231" s="40"/>
      <c r="D231" s="4"/>
      <c r="E231" s="12"/>
      <c r="F231" s="31"/>
      <c r="G231" s="30"/>
      <c r="H231" s="33"/>
      <c r="I231" s="34"/>
      <c r="J231" s="26"/>
      <c r="K231" s="27" t="str">
        <f t="shared" si="7"/>
        <v/>
      </c>
    </row>
    <row r="232" spans="1:11" ht="15" x14ac:dyDescent="0.25">
      <c r="A232" s="42" t="str">
        <f t="shared" si="8"/>
        <v/>
      </c>
      <c r="B232" s="17"/>
      <c r="C232" s="40"/>
      <c r="D232" s="4"/>
      <c r="E232" s="12"/>
      <c r="F232" s="31"/>
      <c r="G232" s="30"/>
      <c r="H232" s="33"/>
      <c r="I232" s="34"/>
      <c r="J232" s="26"/>
      <c r="K232" s="27" t="str">
        <f t="shared" si="7"/>
        <v/>
      </c>
    </row>
    <row r="233" spans="1:11" ht="15" x14ac:dyDescent="0.25">
      <c r="A233" s="42" t="str">
        <f t="shared" si="8"/>
        <v/>
      </c>
      <c r="B233" s="17"/>
      <c r="C233" s="40"/>
      <c r="D233" s="4"/>
      <c r="E233" s="12"/>
      <c r="F233" s="31"/>
      <c r="G233" s="30"/>
      <c r="H233" s="33"/>
      <c r="I233" s="34"/>
      <c r="J233" s="26"/>
      <c r="K233" s="27" t="str">
        <f t="shared" si="7"/>
        <v/>
      </c>
    </row>
    <row r="234" spans="1:11" ht="15" x14ac:dyDescent="0.25">
      <c r="A234" s="42" t="str">
        <f t="shared" si="8"/>
        <v/>
      </c>
      <c r="B234" s="17"/>
      <c r="C234" s="40"/>
      <c r="D234" s="4"/>
      <c r="E234" s="12"/>
      <c r="F234" s="31"/>
      <c r="G234" s="30"/>
      <c r="H234" s="33"/>
      <c r="I234" s="34"/>
      <c r="J234" s="26"/>
      <c r="K234" s="27" t="str">
        <f t="shared" si="7"/>
        <v/>
      </c>
    </row>
    <row r="235" spans="1:11" ht="15" x14ac:dyDescent="0.25">
      <c r="A235" s="42" t="str">
        <f t="shared" si="8"/>
        <v/>
      </c>
      <c r="B235" s="17"/>
      <c r="C235" s="40"/>
      <c r="D235" s="4"/>
      <c r="E235" s="12"/>
      <c r="F235" s="31"/>
      <c r="G235" s="30"/>
      <c r="H235" s="33"/>
      <c r="I235" s="34"/>
      <c r="J235" s="26"/>
      <c r="K235" s="27" t="str">
        <f t="shared" si="7"/>
        <v/>
      </c>
    </row>
    <row r="236" spans="1:11" ht="15" x14ac:dyDescent="0.25">
      <c r="A236" s="42" t="str">
        <f t="shared" si="8"/>
        <v/>
      </c>
      <c r="B236" s="17"/>
      <c r="C236" s="40"/>
      <c r="D236" s="4"/>
      <c r="E236" s="12"/>
      <c r="F236" s="31"/>
      <c r="G236" s="30"/>
      <c r="H236" s="33"/>
      <c r="I236" s="34"/>
      <c r="J236" s="26"/>
      <c r="K236" s="27" t="str">
        <f t="shared" si="7"/>
        <v/>
      </c>
    </row>
    <row r="237" spans="1:11" ht="15" x14ac:dyDescent="0.25">
      <c r="A237" s="42" t="str">
        <f t="shared" si="8"/>
        <v/>
      </c>
      <c r="B237" s="17"/>
      <c r="C237" s="40"/>
      <c r="D237" s="4"/>
      <c r="E237" s="12"/>
      <c r="F237" s="31"/>
      <c r="G237" s="30"/>
      <c r="H237" s="33"/>
      <c r="I237" s="34"/>
      <c r="J237" s="26"/>
      <c r="K237" s="27" t="str">
        <f t="shared" si="7"/>
        <v/>
      </c>
    </row>
    <row r="238" spans="1:11" ht="15" x14ac:dyDescent="0.25">
      <c r="A238" s="42" t="str">
        <f t="shared" si="8"/>
        <v/>
      </c>
      <c r="B238" s="17"/>
      <c r="C238" s="40"/>
      <c r="D238" s="4"/>
      <c r="E238" s="12"/>
      <c r="F238" s="31"/>
      <c r="G238" s="30"/>
      <c r="H238" s="33"/>
      <c r="I238" s="34"/>
      <c r="J238" s="26"/>
      <c r="K238" s="27" t="str">
        <f t="shared" si="7"/>
        <v/>
      </c>
    </row>
    <row r="239" spans="1:11" ht="15" x14ac:dyDescent="0.25">
      <c r="A239" s="42" t="str">
        <f t="shared" si="8"/>
        <v/>
      </c>
      <c r="B239" s="17"/>
      <c r="C239" s="40"/>
      <c r="D239" s="4"/>
      <c r="E239" s="12"/>
      <c r="F239" s="31"/>
      <c r="G239" s="30"/>
      <c r="H239" s="33"/>
      <c r="I239" s="34"/>
      <c r="J239" s="26"/>
      <c r="K239" s="27" t="str">
        <f t="shared" si="7"/>
        <v/>
      </c>
    </row>
    <row r="240" spans="1:11" ht="15" x14ac:dyDescent="0.25">
      <c r="A240" s="42" t="str">
        <f t="shared" si="8"/>
        <v/>
      </c>
      <c r="B240" s="17"/>
      <c r="C240" s="40"/>
      <c r="D240" s="4"/>
      <c r="E240" s="12"/>
      <c r="F240" s="31"/>
      <c r="G240" s="30"/>
      <c r="H240" s="33"/>
      <c r="I240" s="34"/>
      <c r="J240" s="26"/>
      <c r="K240" s="27" t="str">
        <f t="shared" si="7"/>
        <v/>
      </c>
    </row>
    <row r="241" spans="1:11" ht="15" x14ac:dyDescent="0.25">
      <c r="A241" s="42" t="str">
        <f t="shared" si="8"/>
        <v/>
      </c>
      <c r="B241" s="17"/>
      <c r="C241" s="40"/>
      <c r="D241" s="4"/>
      <c r="E241" s="12"/>
      <c r="F241" s="31"/>
      <c r="G241" s="30"/>
      <c r="H241" s="33"/>
      <c r="I241" s="34"/>
      <c r="J241" s="26"/>
      <c r="K241" s="27" t="str">
        <f t="shared" si="7"/>
        <v/>
      </c>
    </row>
    <row r="242" spans="1:11" ht="15" x14ac:dyDescent="0.25">
      <c r="A242" s="42" t="str">
        <f t="shared" si="8"/>
        <v/>
      </c>
      <c r="B242" s="17"/>
      <c r="C242" s="40"/>
      <c r="D242" s="4"/>
      <c r="E242" s="12"/>
      <c r="F242" s="31"/>
      <c r="G242" s="30"/>
      <c r="H242" s="33"/>
      <c r="I242" s="34"/>
      <c r="J242" s="26"/>
      <c r="K242" s="27" t="str">
        <f t="shared" si="7"/>
        <v/>
      </c>
    </row>
    <row r="243" spans="1:11" ht="15" x14ac:dyDescent="0.25">
      <c r="A243" s="42" t="str">
        <f t="shared" si="8"/>
        <v/>
      </c>
      <c r="B243" s="17"/>
      <c r="C243" s="40"/>
      <c r="D243" s="4"/>
      <c r="E243" s="12"/>
      <c r="F243" s="31"/>
      <c r="G243" s="30"/>
      <c r="H243" s="33"/>
      <c r="I243" s="34"/>
      <c r="J243" s="26"/>
      <c r="K243" s="27" t="str">
        <f t="shared" si="7"/>
        <v/>
      </c>
    </row>
    <row r="244" spans="1:11" ht="15" x14ac:dyDescent="0.25">
      <c r="A244" s="42" t="str">
        <f t="shared" si="8"/>
        <v/>
      </c>
      <c r="B244" s="17"/>
      <c r="C244" s="40"/>
      <c r="D244" s="4"/>
      <c r="E244" s="12"/>
      <c r="F244" s="31"/>
      <c r="G244" s="30"/>
      <c r="H244" s="33"/>
      <c r="I244" s="34"/>
      <c r="J244" s="26"/>
      <c r="K244" s="27" t="str">
        <f t="shared" si="7"/>
        <v/>
      </c>
    </row>
    <row r="245" spans="1:11" ht="15" x14ac:dyDescent="0.25">
      <c r="A245" s="42" t="str">
        <f t="shared" si="8"/>
        <v/>
      </c>
      <c r="B245" s="17"/>
      <c r="C245" s="40"/>
      <c r="D245" s="4"/>
      <c r="E245" s="12"/>
      <c r="F245" s="31"/>
      <c r="G245" s="30"/>
      <c r="H245" s="33"/>
      <c r="I245" s="34"/>
      <c r="J245" s="26"/>
      <c r="K245" s="27" t="str">
        <f t="shared" si="7"/>
        <v/>
      </c>
    </row>
    <row r="246" spans="1:11" ht="15" x14ac:dyDescent="0.25">
      <c r="A246" s="42" t="str">
        <f t="shared" si="8"/>
        <v/>
      </c>
      <c r="B246" s="17"/>
      <c r="C246" s="40"/>
      <c r="D246" s="4"/>
      <c r="E246" s="12"/>
      <c r="F246" s="31"/>
      <c r="G246" s="30"/>
      <c r="H246" s="33"/>
      <c r="I246" s="34"/>
      <c r="J246" s="26"/>
      <c r="K246" s="27" t="str">
        <f t="shared" si="7"/>
        <v/>
      </c>
    </row>
    <row r="247" spans="1:11" ht="15" x14ac:dyDescent="0.25">
      <c r="A247" s="42" t="str">
        <f t="shared" si="8"/>
        <v/>
      </c>
      <c r="B247" s="17"/>
      <c r="C247" s="40"/>
      <c r="D247" s="4"/>
      <c r="E247" s="12"/>
      <c r="F247" s="31"/>
      <c r="G247" s="30"/>
      <c r="H247" s="33"/>
      <c r="I247" s="34"/>
      <c r="J247" s="26"/>
      <c r="K247" s="27" t="str">
        <f t="shared" si="7"/>
        <v/>
      </c>
    </row>
    <row r="248" spans="1:11" ht="15" x14ac:dyDescent="0.25">
      <c r="A248" s="42" t="str">
        <f t="shared" si="8"/>
        <v/>
      </c>
      <c r="B248" s="17"/>
      <c r="C248" s="40"/>
      <c r="D248" s="4"/>
      <c r="E248" s="12"/>
      <c r="F248" s="31"/>
      <c r="G248" s="30"/>
      <c r="H248" s="33"/>
      <c r="I248" s="34"/>
      <c r="J248" s="26"/>
      <c r="K248" s="27" t="str">
        <f t="shared" si="7"/>
        <v/>
      </c>
    </row>
    <row r="249" spans="1:11" ht="15" x14ac:dyDescent="0.25">
      <c r="A249" s="42" t="str">
        <f t="shared" si="8"/>
        <v/>
      </c>
      <c r="B249" s="17"/>
      <c r="C249" s="40"/>
      <c r="D249" s="4"/>
      <c r="E249" s="12"/>
      <c r="F249" s="31"/>
      <c r="G249" s="30"/>
      <c r="H249" s="33"/>
      <c r="I249" s="34"/>
      <c r="J249" s="26"/>
      <c r="K249" s="27" t="str">
        <f t="shared" si="7"/>
        <v/>
      </c>
    </row>
    <row r="250" spans="1:11" ht="15" x14ac:dyDescent="0.25">
      <c r="A250" s="42" t="str">
        <f t="shared" si="8"/>
        <v/>
      </c>
      <c r="B250" s="17"/>
      <c r="C250" s="40"/>
      <c r="D250" s="4"/>
      <c r="E250" s="12"/>
      <c r="F250" s="31"/>
      <c r="G250" s="30"/>
      <c r="H250" s="33"/>
      <c r="I250" s="34"/>
      <c r="J250" s="26"/>
      <c r="K250" s="27" t="str">
        <f t="shared" si="7"/>
        <v/>
      </c>
    </row>
    <row r="251" spans="1:11" ht="15" x14ac:dyDescent="0.25">
      <c r="A251" s="42" t="str">
        <f t="shared" si="8"/>
        <v/>
      </c>
      <c r="B251" s="17"/>
      <c r="C251" s="40"/>
      <c r="D251" s="4"/>
      <c r="E251" s="12"/>
      <c r="F251" s="31"/>
      <c r="G251" s="30"/>
      <c r="H251" s="33"/>
      <c r="I251" s="34"/>
      <c r="J251" s="26"/>
      <c r="K251" s="27" t="str">
        <f t="shared" si="7"/>
        <v/>
      </c>
    </row>
    <row r="252" spans="1:11" ht="15" x14ac:dyDescent="0.25">
      <c r="A252" s="42" t="str">
        <f t="shared" si="8"/>
        <v/>
      </c>
      <c r="B252" s="17"/>
      <c r="C252" s="40"/>
      <c r="D252" s="4"/>
      <c r="E252" s="12"/>
      <c r="F252" s="31"/>
      <c r="G252" s="30"/>
      <c r="H252" s="33"/>
      <c r="I252" s="34"/>
      <c r="J252" s="26"/>
      <c r="K252" s="27" t="str">
        <f t="shared" si="7"/>
        <v/>
      </c>
    </row>
    <row r="253" spans="1:11" ht="15" x14ac:dyDescent="0.25">
      <c r="A253" s="42" t="str">
        <f t="shared" si="8"/>
        <v/>
      </c>
      <c r="B253" s="17"/>
      <c r="C253" s="40"/>
      <c r="D253" s="4"/>
      <c r="E253" s="12"/>
      <c r="F253" s="31"/>
      <c r="G253" s="30"/>
      <c r="H253" s="33"/>
      <c r="I253" s="34"/>
      <c r="J253" s="26"/>
      <c r="K253" s="27" t="str">
        <f t="shared" si="7"/>
        <v/>
      </c>
    </row>
    <row r="254" spans="1:11" ht="15" x14ac:dyDescent="0.25">
      <c r="A254" s="42" t="str">
        <f t="shared" si="8"/>
        <v/>
      </c>
      <c r="B254" s="17"/>
      <c r="C254" s="40"/>
      <c r="D254" s="4"/>
      <c r="E254" s="12"/>
      <c r="F254" s="31"/>
      <c r="G254" s="30"/>
      <c r="H254" s="33"/>
      <c r="I254" s="34"/>
      <c r="J254" s="26"/>
      <c r="K254" s="27" t="str">
        <f t="shared" si="7"/>
        <v/>
      </c>
    </row>
    <row r="255" spans="1:11" ht="15" x14ac:dyDescent="0.25">
      <c r="A255" s="42" t="str">
        <f t="shared" si="8"/>
        <v/>
      </c>
      <c r="B255" s="17"/>
      <c r="C255" s="40"/>
      <c r="D255" s="4"/>
      <c r="E255" s="12"/>
      <c r="F255" s="31"/>
      <c r="G255" s="30"/>
      <c r="H255" s="33"/>
      <c r="I255" s="34"/>
      <c r="J255" s="26"/>
      <c r="K255" s="27" t="str">
        <f t="shared" si="7"/>
        <v/>
      </c>
    </row>
    <row r="256" spans="1:11" ht="15" x14ac:dyDescent="0.25">
      <c r="A256" s="42" t="str">
        <f t="shared" si="8"/>
        <v/>
      </c>
      <c r="B256" s="17"/>
      <c r="C256" s="40"/>
      <c r="D256" s="4"/>
      <c r="E256" s="12"/>
      <c r="F256" s="31"/>
      <c r="G256" s="30"/>
      <c r="H256" s="33"/>
      <c r="I256" s="34"/>
      <c r="J256" s="26"/>
      <c r="K256" s="27" t="str">
        <f t="shared" si="7"/>
        <v/>
      </c>
    </row>
    <row r="257" spans="1:11" ht="15" x14ac:dyDescent="0.25">
      <c r="A257" s="42" t="str">
        <f t="shared" si="8"/>
        <v/>
      </c>
      <c r="B257" s="17"/>
      <c r="C257" s="40"/>
      <c r="D257" s="4"/>
      <c r="E257" s="12"/>
      <c r="F257" s="31"/>
      <c r="G257" s="30"/>
      <c r="H257" s="33"/>
      <c r="I257" s="34"/>
      <c r="J257" s="26"/>
      <c r="K257" s="27" t="str">
        <f t="shared" si="7"/>
        <v/>
      </c>
    </row>
    <row r="258" spans="1:11" ht="15" x14ac:dyDescent="0.25">
      <c r="A258" s="42" t="str">
        <f t="shared" si="8"/>
        <v/>
      </c>
      <c r="B258" s="17"/>
      <c r="C258" s="40"/>
      <c r="D258" s="4"/>
      <c r="E258" s="12"/>
      <c r="F258" s="31"/>
      <c r="G258" s="30"/>
      <c r="H258" s="33"/>
      <c r="I258" s="34"/>
      <c r="J258" s="26"/>
      <c r="K258" s="27" t="str">
        <f t="shared" si="7"/>
        <v/>
      </c>
    </row>
    <row r="259" spans="1:11" ht="15" x14ac:dyDescent="0.25">
      <c r="A259" s="42" t="str">
        <f t="shared" si="8"/>
        <v/>
      </c>
      <c r="B259" s="17"/>
      <c r="C259" s="40"/>
      <c r="D259" s="4"/>
      <c r="E259" s="12"/>
      <c r="F259" s="31"/>
      <c r="G259" s="30"/>
      <c r="H259" s="33"/>
      <c r="I259" s="34"/>
      <c r="J259" s="26"/>
      <c r="K259" s="27" t="str">
        <f t="shared" si="7"/>
        <v/>
      </c>
    </row>
    <row r="260" spans="1:11" ht="15" x14ac:dyDescent="0.25">
      <c r="A260" s="42" t="str">
        <f t="shared" si="8"/>
        <v/>
      </c>
      <c r="B260" s="17"/>
      <c r="C260" s="40"/>
      <c r="D260" s="4"/>
      <c r="E260" s="12"/>
      <c r="F260" s="31"/>
      <c r="G260" s="30"/>
      <c r="H260" s="33"/>
      <c r="I260" s="34"/>
      <c r="J260" s="26"/>
      <c r="K260" s="27" t="str">
        <f t="shared" si="7"/>
        <v/>
      </c>
    </row>
    <row r="261" spans="1:11" ht="15" x14ac:dyDescent="0.25">
      <c r="A261" s="42" t="str">
        <f t="shared" si="8"/>
        <v/>
      </c>
      <c r="B261" s="17"/>
      <c r="C261" s="40"/>
      <c r="D261" s="4"/>
      <c r="E261" s="12"/>
      <c r="F261" s="31"/>
      <c r="G261" s="30"/>
      <c r="H261" s="33"/>
      <c r="I261" s="34"/>
      <c r="J261" s="26"/>
      <c r="K261" s="27" t="str">
        <f t="shared" si="7"/>
        <v/>
      </c>
    </row>
    <row r="262" spans="1:11" ht="15" x14ac:dyDescent="0.25">
      <c r="A262" s="42" t="str">
        <f t="shared" si="8"/>
        <v/>
      </c>
      <c r="B262" s="17"/>
      <c r="C262" s="40"/>
      <c r="D262" s="4"/>
      <c r="E262" s="12"/>
      <c r="F262" s="31"/>
      <c r="G262" s="30"/>
      <c r="H262" s="33"/>
      <c r="I262" s="34"/>
      <c r="J262" s="26"/>
      <c r="K262" s="27" t="str">
        <f t="shared" si="7"/>
        <v/>
      </c>
    </row>
    <row r="263" spans="1:11" ht="15" x14ac:dyDescent="0.25">
      <c r="A263" s="42" t="str">
        <f t="shared" si="8"/>
        <v/>
      </c>
      <c r="B263" s="17"/>
      <c r="C263" s="40"/>
      <c r="D263" s="4"/>
      <c r="E263" s="12"/>
      <c r="F263" s="31"/>
      <c r="G263" s="30"/>
      <c r="H263" s="33"/>
      <c r="I263" s="34"/>
      <c r="J263" s="26"/>
      <c r="K263" s="27" t="str">
        <f t="shared" si="7"/>
        <v/>
      </c>
    </row>
    <row r="264" spans="1:11" ht="15" x14ac:dyDescent="0.25">
      <c r="A264" s="42" t="str">
        <f t="shared" si="8"/>
        <v/>
      </c>
      <c r="B264" s="17"/>
      <c r="C264" s="40"/>
      <c r="D264" s="4"/>
      <c r="E264" s="12"/>
      <c r="F264" s="31"/>
      <c r="G264" s="30"/>
      <c r="H264" s="33"/>
      <c r="I264" s="34"/>
      <c r="J264" s="26"/>
      <c r="K264" s="27" t="str">
        <f t="shared" si="7"/>
        <v/>
      </c>
    </row>
    <row r="265" spans="1:11" ht="15" x14ac:dyDescent="0.25">
      <c r="A265" s="42" t="str">
        <f t="shared" si="8"/>
        <v/>
      </c>
      <c r="B265" s="17"/>
      <c r="C265" s="40"/>
      <c r="D265" s="4"/>
      <c r="E265" s="12"/>
      <c r="F265" s="31"/>
      <c r="G265" s="30"/>
      <c r="H265" s="33"/>
      <c r="I265" s="34"/>
      <c r="J265" s="26"/>
      <c r="K265" s="27" t="str">
        <f t="shared" ref="K265:K328" si="9">IF(SUM(F265:J265)&gt;0,SUM(F265:J265),"")</f>
        <v/>
      </c>
    </row>
    <row r="266" spans="1:11" ht="15" x14ac:dyDescent="0.25">
      <c r="A266" s="42" t="str">
        <f t="shared" si="8"/>
        <v/>
      </c>
      <c r="B266" s="17"/>
      <c r="C266" s="40"/>
      <c r="D266" s="4"/>
      <c r="E266" s="12"/>
      <c r="F266" s="31"/>
      <c r="G266" s="30"/>
      <c r="H266" s="33"/>
      <c r="I266" s="34"/>
      <c r="J266" s="26"/>
      <c r="K266" s="27" t="str">
        <f t="shared" si="9"/>
        <v/>
      </c>
    </row>
    <row r="267" spans="1:11" ht="15" x14ac:dyDescent="0.25">
      <c r="A267" s="42" t="str">
        <f t="shared" si="8"/>
        <v/>
      </c>
      <c r="B267" s="17"/>
      <c r="C267" s="40"/>
      <c r="D267" s="4"/>
      <c r="E267" s="12"/>
      <c r="F267" s="31"/>
      <c r="G267" s="30"/>
      <c r="H267" s="33"/>
      <c r="I267" s="34"/>
      <c r="J267" s="26"/>
      <c r="K267" s="27" t="str">
        <f t="shared" si="9"/>
        <v/>
      </c>
    </row>
    <row r="268" spans="1:11" ht="15" x14ac:dyDescent="0.25">
      <c r="A268" s="42" t="str">
        <f t="shared" si="8"/>
        <v/>
      </c>
      <c r="B268" s="17"/>
      <c r="C268" s="40"/>
      <c r="D268" s="4"/>
      <c r="E268" s="12"/>
      <c r="F268" s="31"/>
      <c r="G268" s="30"/>
      <c r="H268" s="33"/>
      <c r="I268" s="34"/>
      <c r="J268" s="26"/>
      <c r="K268" s="27" t="str">
        <f t="shared" si="9"/>
        <v/>
      </c>
    </row>
    <row r="269" spans="1:11" ht="15" x14ac:dyDescent="0.25">
      <c r="A269" s="42" t="str">
        <f t="shared" si="8"/>
        <v/>
      </c>
      <c r="B269" s="17"/>
      <c r="C269" s="40"/>
      <c r="D269" s="4"/>
      <c r="E269" s="12"/>
      <c r="F269" s="31"/>
      <c r="G269" s="30"/>
      <c r="H269" s="33"/>
      <c r="I269" s="34"/>
      <c r="J269" s="26"/>
      <c r="K269" s="27" t="str">
        <f t="shared" si="9"/>
        <v/>
      </c>
    </row>
    <row r="270" spans="1:11" ht="15" x14ac:dyDescent="0.25">
      <c r="A270" s="42" t="str">
        <f t="shared" si="8"/>
        <v/>
      </c>
      <c r="B270" s="17"/>
      <c r="C270" s="40"/>
      <c r="D270" s="4"/>
      <c r="E270" s="12"/>
      <c r="F270" s="31"/>
      <c r="G270" s="30"/>
      <c r="H270" s="33"/>
      <c r="I270" s="34"/>
      <c r="J270" s="26"/>
      <c r="K270" s="27" t="str">
        <f t="shared" si="9"/>
        <v/>
      </c>
    </row>
    <row r="271" spans="1:11" ht="15" x14ac:dyDescent="0.25">
      <c r="A271" s="42" t="str">
        <f t="shared" si="8"/>
        <v/>
      </c>
      <c r="B271" s="17"/>
      <c r="C271" s="40"/>
      <c r="D271" s="4"/>
      <c r="E271" s="12"/>
      <c r="F271" s="31"/>
      <c r="G271" s="30"/>
      <c r="H271" s="33"/>
      <c r="I271" s="34"/>
      <c r="J271" s="26"/>
      <c r="K271" s="27" t="str">
        <f t="shared" si="9"/>
        <v/>
      </c>
    </row>
    <row r="272" spans="1:11" ht="15" x14ac:dyDescent="0.25">
      <c r="A272" s="42" t="str">
        <f t="shared" si="8"/>
        <v/>
      </c>
      <c r="B272" s="17"/>
      <c r="C272" s="40"/>
      <c r="D272" s="4"/>
      <c r="E272" s="12"/>
      <c r="F272" s="31"/>
      <c r="G272" s="30"/>
      <c r="H272" s="33"/>
      <c r="I272" s="34"/>
      <c r="J272" s="26"/>
      <c r="K272" s="27" t="str">
        <f t="shared" si="9"/>
        <v/>
      </c>
    </row>
    <row r="273" spans="1:11" ht="15" x14ac:dyDescent="0.25">
      <c r="A273" s="42" t="str">
        <f t="shared" si="8"/>
        <v/>
      </c>
      <c r="B273" s="17"/>
      <c r="C273" s="40"/>
      <c r="D273" s="4"/>
      <c r="E273" s="12"/>
      <c r="F273" s="31"/>
      <c r="G273" s="30"/>
      <c r="H273" s="33"/>
      <c r="I273" s="34"/>
      <c r="J273" s="26"/>
      <c r="K273" s="27" t="str">
        <f t="shared" si="9"/>
        <v/>
      </c>
    </row>
    <row r="274" spans="1:11" ht="15" x14ac:dyDescent="0.25">
      <c r="A274" s="42" t="str">
        <f t="shared" si="8"/>
        <v/>
      </c>
      <c r="B274" s="17"/>
      <c r="C274" s="40"/>
      <c r="D274" s="4"/>
      <c r="E274" s="12"/>
      <c r="F274" s="31"/>
      <c r="G274" s="30"/>
      <c r="H274" s="33"/>
      <c r="I274" s="34"/>
      <c r="J274" s="26"/>
      <c r="K274" s="27" t="str">
        <f t="shared" si="9"/>
        <v/>
      </c>
    </row>
    <row r="275" spans="1:11" ht="15" x14ac:dyDescent="0.25">
      <c r="A275" s="42" t="str">
        <f t="shared" si="8"/>
        <v/>
      </c>
      <c r="B275" s="17"/>
      <c r="C275" s="40"/>
      <c r="D275" s="4"/>
      <c r="E275" s="12"/>
      <c r="F275" s="31"/>
      <c r="G275" s="30"/>
      <c r="H275" s="33"/>
      <c r="I275" s="34"/>
      <c r="J275" s="26"/>
      <c r="K275" s="27" t="str">
        <f t="shared" si="9"/>
        <v/>
      </c>
    </row>
    <row r="276" spans="1:11" ht="15" x14ac:dyDescent="0.25">
      <c r="A276" s="42" t="str">
        <f t="shared" ref="A276:A339" si="10">IF(AND(A$4&lt;&gt;"",C276&lt;&gt;""),A$4,"")</f>
        <v/>
      </c>
      <c r="B276" s="17"/>
      <c r="C276" s="40"/>
      <c r="D276" s="4"/>
      <c r="E276" s="12"/>
      <c r="F276" s="31"/>
      <c r="G276" s="30"/>
      <c r="H276" s="33"/>
      <c r="I276" s="34"/>
      <c r="J276" s="26"/>
      <c r="K276" s="27" t="str">
        <f t="shared" si="9"/>
        <v/>
      </c>
    </row>
    <row r="277" spans="1:11" ht="15" x14ac:dyDescent="0.25">
      <c r="A277" s="42" t="str">
        <f t="shared" si="10"/>
        <v/>
      </c>
      <c r="B277" s="17"/>
      <c r="C277" s="40"/>
      <c r="D277" s="4"/>
      <c r="E277" s="12"/>
      <c r="F277" s="31"/>
      <c r="G277" s="30"/>
      <c r="H277" s="33"/>
      <c r="I277" s="34"/>
      <c r="J277" s="26"/>
      <c r="K277" s="27" t="str">
        <f t="shared" si="9"/>
        <v/>
      </c>
    </row>
    <row r="278" spans="1:11" ht="15" x14ac:dyDescent="0.25">
      <c r="A278" s="42" t="str">
        <f t="shared" si="10"/>
        <v/>
      </c>
      <c r="B278" s="17"/>
      <c r="C278" s="40"/>
      <c r="D278" s="4"/>
      <c r="E278" s="12"/>
      <c r="F278" s="31"/>
      <c r="G278" s="30"/>
      <c r="H278" s="33"/>
      <c r="I278" s="34"/>
      <c r="J278" s="26"/>
      <c r="K278" s="27" t="str">
        <f t="shared" si="9"/>
        <v/>
      </c>
    </row>
    <row r="279" spans="1:11" ht="15" x14ac:dyDescent="0.25">
      <c r="A279" s="42" t="str">
        <f t="shared" si="10"/>
        <v/>
      </c>
      <c r="B279" s="17"/>
      <c r="C279" s="40"/>
      <c r="D279" s="4"/>
      <c r="E279" s="12"/>
      <c r="F279" s="31"/>
      <c r="G279" s="30"/>
      <c r="H279" s="33"/>
      <c r="I279" s="34"/>
      <c r="J279" s="26"/>
      <c r="K279" s="27" t="str">
        <f t="shared" si="9"/>
        <v/>
      </c>
    </row>
    <row r="280" spans="1:11" ht="15" x14ac:dyDescent="0.25">
      <c r="A280" s="42" t="str">
        <f t="shared" si="10"/>
        <v/>
      </c>
      <c r="B280" s="17"/>
      <c r="C280" s="40"/>
      <c r="D280" s="4"/>
      <c r="E280" s="12"/>
      <c r="F280" s="31"/>
      <c r="G280" s="30"/>
      <c r="H280" s="33"/>
      <c r="I280" s="34"/>
      <c r="J280" s="26"/>
      <c r="K280" s="27" t="str">
        <f t="shared" si="9"/>
        <v/>
      </c>
    </row>
    <row r="281" spans="1:11" ht="15" x14ac:dyDescent="0.25">
      <c r="A281" s="42" t="str">
        <f t="shared" si="10"/>
        <v/>
      </c>
      <c r="B281" s="17"/>
      <c r="C281" s="40"/>
      <c r="D281" s="4"/>
      <c r="E281" s="12"/>
      <c r="F281" s="31"/>
      <c r="G281" s="30"/>
      <c r="H281" s="33"/>
      <c r="I281" s="34"/>
      <c r="J281" s="26"/>
      <c r="K281" s="27" t="str">
        <f t="shared" si="9"/>
        <v/>
      </c>
    </row>
    <row r="282" spans="1:11" ht="15" x14ac:dyDescent="0.25">
      <c r="A282" s="42" t="str">
        <f t="shared" si="10"/>
        <v/>
      </c>
      <c r="B282" s="17"/>
      <c r="C282" s="40"/>
      <c r="D282" s="4"/>
      <c r="E282" s="12"/>
      <c r="F282" s="31"/>
      <c r="G282" s="30"/>
      <c r="H282" s="33"/>
      <c r="I282" s="34"/>
      <c r="J282" s="26"/>
      <c r="K282" s="27" t="str">
        <f t="shared" si="9"/>
        <v/>
      </c>
    </row>
    <row r="283" spans="1:11" ht="15" x14ac:dyDescent="0.25">
      <c r="A283" s="42" t="str">
        <f t="shared" si="10"/>
        <v/>
      </c>
      <c r="B283" s="17"/>
      <c r="C283" s="40"/>
      <c r="D283" s="4"/>
      <c r="E283" s="12"/>
      <c r="F283" s="31"/>
      <c r="G283" s="30"/>
      <c r="H283" s="33"/>
      <c r="I283" s="34"/>
      <c r="J283" s="26"/>
      <c r="K283" s="27" t="str">
        <f t="shared" si="9"/>
        <v/>
      </c>
    </row>
    <row r="284" spans="1:11" ht="15" x14ac:dyDescent="0.25">
      <c r="A284" s="42" t="str">
        <f t="shared" si="10"/>
        <v/>
      </c>
      <c r="B284" s="17"/>
      <c r="C284" s="40"/>
      <c r="D284" s="4"/>
      <c r="E284" s="12"/>
      <c r="F284" s="31"/>
      <c r="G284" s="30"/>
      <c r="H284" s="33"/>
      <c r="I284" s="34"/>
      <c r="J284" s="26"/>
      <c r="K284" s="27" t="str">
        <f t="shared" si="9"/>
        <v/>
      </c>
    </row>
    <row r="285" spans="1:11" ht="15" x14ac:dyDescent="0.25">
      <c r="A285" s="42" t="str">
        <f t="shared" si="10"/>
        <v/>
      </c>
      <c r="B285" s="17"/>
      <c r="C285" s="40"/>
      <c r="D285" s="4"/>
      <c r="E285" s="12"/>
      <c r="F285" s="31"/>
      <c r="G285" s="30"/>
      <c r="H285" s="33"/>
      <c r="I285" s="34"/>
      <c r="J285" s="26"/>
      <c r="K285" s="27" t="str">
        <f t="shared" si="9"/>
        <v/>
      </c>
    </row>
    <row r="286" spans="1:11" ht="15" x14ac:dyDescent="0.25">
      <c r="A286" s="42" t="str">
        <f t="shared" si="10"/>
        <v/>
      </c>
      <c r="B286" s="17"/>
      <c r="C286" s="40"/>
      <c r="D286" s="4"/>
      <c r="E286" s="12"/>
      <c r="F286" s="31"/>
      <c r="G286" s="30"/>
      <c r="H286" s="33"/>
      <c r="I286" s="34"/>
      <c r="J286" s="26"/>
      <c r="K286" s="27" t="str">
        <f t="shared" si="9"/>
        <v/>
      </c>
    </row>
    <row r="287" spans="1:11" ht="15" x14ac:dyDescent="0.25">
      <c r="A287" s="42" t="str">
        <f t="shared" si="10"/>
        <v/>
      </c>
      <c r="B287" s="17"/>
      <c r="C287" s="40"/>
      <c r="D287" s="4"/>
      <c r="E287" s="12"/>
      <c r="F287" s="31"/>
      <c r="G287" s="30"/>
      <c r="H287" s="33"/>
      <c r="I287" s="34"/>
      <c r="J287" s="26"/>
      <c r="K287" s="27" t="str">
        <f t="shared" si="9"/>
        <v/>
      </c>
    </row>
    <row r="288" spans="1:11" ht="15" x14ac:dyDescent="0.25">
      <c r="A288" s="42" t="str">
        <f t="shared" si="10"/>
        <v/>
      </c>
      <c r="B288" s="17"/>
      <c r="C288" s="40"/>
      <c r="D288" s="4"/>
      <c r="E288" s="12"/>
      <c r="F288" s="31"/>
      <c r="G288" s="30"/>
      <c r="H288" s="33"/>
      <c r="I288" s="34"/>
      <c r="J288" s="26"/>
      <c r="K288" s="27" t="str">
        <f t="shared" si="9"/>
        <v/>
      </c>
    </row>
    <row r="289" spans="1:11" ht="15" x14ac:dyDescent="0.25">
      <c r="A289" s="42" t="str">
        <f t="shared" si="10"/>
        <v/>
      </c>
      <c r="B289" s="17"/>
      <c r="C289" s="40"/>
      <c r="D289" s="4"/>
      <c r="E289" s="12"/>
      <c r="F289" s="31"/>
      <c r="G289" s="30"/>
      <c r="H289" s="33"/>
      <c r="I289" s="34"/>
      <c r="J289" s="26"/>
      <c r="K289" s="27" t="str">
        <f t="shared" si="9"/>
        <v/>
      </c>
    </row>
    <row r="290" spans="1:11" ht="15" x14ac:dyDescent="0.25">
      <c r="A290" s="42" t="str">
        <f t="shared" si="10"/>
        <v/>
      </c>
      <c r="B290" s="17"/>
      <c r="C290" s="40"/>
      <c r="D290" s="4"/>
      <c r="E290" s="12"/>
      <c r="F290" s="31"/>
      <c r="G290" s="30"/>
      <c r="H290" s="33"/>
      <c r="I290" s="34"/>
      <c r="J290" s="26"/>
      <c r="K290" s="27" t="str">
        <f t="shared" si="9"/>
        <v/>
      </c>
    </row>
    <row r="291" spans="1:11" ht="15" x14ac:dyDescent="0.25">
      <c r="A291" s="42" t="str">
        <f t="shared" si="10"/>
        <v/>
      </c>
      <c r="B291" s="17"/>
      <c r="C291" s="40"/>
      <c r="D291" s="4"/>
      <c r="E291" s="12"/>
      <c r="F291" s="31"/>
      <c r="G291" s="30"/>
      <c r="H291" s="33"/>
      <c r="I291" s="34"/>
      <c r="J291" s="26"/>
      <c r="K291" s="27" t="str">
        <f t="shared" si="9"/>
        <v/>
      </c>
    </row>
    <row r="292" spans="1:11" ht="15" x14ac:dyDescent="0.25">
      <c r="A292" s="42" t="str">
        <f t="shared" si="10"/>
        <v/>
      </c>
      <c r="B292" s="17"/>
      <c r="C292" s="40"/>
      <c r="D292" s="4"/>
      <c r="E292" s="12"/>
      <c r="F292" s="31"/>
      <c r="G292" s="30"/>
      <c r="H292" s="33"/>
      <c r="I292" s="34"/>
      <c r="J292" s="26"/>
      <c r="K292" s="27" t="str">
        <f t="shared" si="9"/>
        <v/>
      </c>
    </row>
    <row r="293" spans="1:11" ht="15" x14ac:dyDescent="0.25">
      <c r="A293" s="42" t="str">
        <f t="shared" si="10"/>
        <v/>
      </c>
      <c r="B293" s="17"/>
      <c r="C293" s="40"/>
      <c r="D293" s="4"/>
      <c r="E293" s="12"/>
      <c r="F293" s="31"/>
      <c r="G293" s="30"/>
      <c r="H293" s="33"/>
      <c r="I293" s="34"/>
      <c r="J293" s="26"/>
      <c r="K293" s="27" t="str">
        <f t="shared" si="9"/>
        <v/>
      </c>
    </row>
    <row r="294" spans="1:11" ht="15" x14ac:dyDescent="0.25">
      <c r="A294" s="42" t="str">
        <f t="shared" si="10"/>
        <v/>
      </c>
      <c r="B294" s="17"/>
      <c r="C294" s="40"/>
      <c r="D294" s="4"/>
      <c r="E294" s="12"/>
      <c r="F294" s="31"/>
      <c r="G294" s="30"/>
      <c r="H294" s="33"/>
      <c r="I294" s="34"/>
      <c r="J294" s="26"/>
      <c r="K294" s="27" t="str">
        <f t="shared" si="9"/>
        <v/>
      </c>
    </row>
    <row r="295" spans="1:11" ht="15" x14ac:dyDescent="0.25">
      <c r="A295" s="42" t="str">
        <f t="shared" si="10"/>
        <v/>
      </c>
      <c r="B295" s="17"/>
      <c r="C295" s="40"/>
      <c r="D295" s="4"/>
      <c r="E295" s="12"/>
      <c r="F295" s="31"/>
      <c r="G295" s="30"/>
      <c r="H295" s="33"/>
      <c r="I295" s="34"/>
      <c r="J295" s="26"/>
      <c r="K295" s="27" t="str">
        <f t="shared" si="9"/>
        <v/>
      </c>
    </row>
    <row r="296" spans="1:11" ht="15" x14ac:dyDescent="0.25">
      <c r="A296" s="42" t="str">
        <f t="shared" si="10"/>
        <v/>
      </c>
      <c r="B296" s="17"/>
      <c r="C296" s="40"/>
      <c r="D296" s="4"/>
      <c r="E296" s="12"/>
      <c r="F296" s="31"/>
      <c r="G296" s="30"/>
      <c r="H296" s="33"/>
      <c r="I296" s="34"/>
      <c r="J296" s="26"/>
      <c r="K296" s="27" t="str">
        <f t="shared" si="9"/>
        <v/>
      </c>
    </row>
    <row r="297" spans="1:11" ht="15" x14ac:dyDescent="0.25">
      <c r="A297" s="42" t="str">
        <f t="shared" si="10"/>
        <v/>
      </c>
      <c r="B297" s="17"/>
      <c r="C297" s="40"/>
      <c r="D297" s="4"/>
      <c r="E297" s="12"/>
      <c r="F297" s="31"/>
      <c r="G297" s="30"/>
      <c r="H297" s="33"/>
      <c r="I297" s="34"/>
      <c r="J297" s="26"/>
      <c r="K297" s="27" t="str">
        <f t="shared" si="9"/>
        <v/>
      </c>
    </row>
    <row r="298" spans="1:11" ht="15" x14ac:dyDescent="0.25">
      <c r="A298" s="42" t="str">
        <f t="shared" si="10"/>
        <v/>
      </c>
      <c r="B298" s="17"/>
      <c r="C298" s="40"/>
      <c r="D298" s="4"/>
      <c r="E298" s="12"/>
      <c r="F298" s="31"/>
      <c r="G298" s="30"/>
      <c r="H298" s="33"/>
      <c r="I298" s="34"/>
      <c r="J298" s="26"/>
      <c r="K298" s="27" t="str">
        <f t="shared" si="9"/>
        <v/>
      </c>
    </row>
    <row r="299" spans="1:11" ht="15" x14ac:dyDescent="0.25">
      <c r="A299" s="42" t="str">
        <f t="shared" si="10"/>
        <v/>
      </c>
      <c r="B299" s="17"/>
      <c r="C299" s="40"/>
      <c r="D299" s="4"/>
      <c r="E299" s="12"/>
      <c r="F299" s="31"/>
      <c r="G299" s="30"/>
      <c r="H299" s="33"/>
      <c r="I299" s="34"/>
      <c r="J299" s="26"/>
      <c r="K299" s="27" t="str">
        <f t="shared" si="9"/>
        <v/>
      </c>
    </row>
    <row r="300" spans="1:11" ht="15" x14ac:dyDescent="0.25">
      <c r="A300" s="42" t="str">
        <f t="shared" si="10"/>
        <v/>
      </c>
      <c r="B300" s="17"/>
      <c r="C300" s="40"/>
      <c r="D300" s="4"/>
      <c r="E300" s="12"/>
      <c r="F300" s="31"/>
      <c r="G300" s="30"/>
      <c r="H300" s="33"/>
      <c r="I300" s="34"/>
      <c r="J300" s="26"/>
      <c r="K300" s="27" t="str">
        <f t="shared" si="9"/>
        <v/>
      </c>
    </row>
    <row r="301" spans="1:11" ht="15" x14ac:dyDescent="0.25">
      <c r="A301" s="42" t="str">
        <f t="shared" si="10"/>
        <v/>
      </c>
      <c r="B301" s="17"/>
      <c r="C301" s="40"/>
      <c r="D301" s="4"/>
      <c r="E301" s="12"/>
      <c r="F301" s="31"/>
      <c r="G301" s="30"/>
      <c r="H301" s="33"/>
      <c r="I301" s="34"/>
      <c r="J301" s="26"/>
      <c r="K301" s="27" t="str">
        <f t="shared" si="9"/>
        <v/>
      </c>
    </row>
    <row r="302" spans="1:11" ht="15" x14ac:dyDescent="0.25">
      <c r="A302" s="42" t="str">
        <f t="shared" si="10"/>
        <v/>
      </c>
      <c r="B302" s="17"/>
      <c r="C302" s="40"/>
      <c r="D302" s="4"/>
      <c r="E302" s="12"/>
      <c r="F302" s="31"/>
      <c r="G302" s="30"/>
      <c r="H302" s="33"/>
      <c r="I302" s="34"/>
      <c r="J302" s="26"/>
      <c r="K302" s="27" t="str">
        <f t="shared" si="9"/>
        <v/>
      </c>
    </row>
    <row r="303" spans="1:11" ht="15" x14ac:dyDescent="0.25">
      <c r="A303" s="42" t="str">
        <f t="shared" si="10"/>
        <v/>
      </c>
      <c r="B303" s="17"/>
      <c r="C303" s="40"/>
      <c r="D303" s="4"/>
      <c r="E303" s="12"/>
      <c r="F303" s="31"/>
      <c r="G303" s="30"/>
      <c r="H303" s="33"/>
      <c r="I303" s="34"/>
      <c r="J303" s="26"/>
      <c r="K303" s="27" t="str">
        <f t="shared" si="9"/>
        <v/>
      </c>
    </row>
    <row r="304" spans="1:11" ht="15" x14ac:dyDescent="0.25">
      <c r="A304" s="42" t="str">
        <f t="shared" si="10"/>
        <v/>
      </c>
      <c r="B304" s="17"/>
      <c r="C304" s="40"/>
      <c r="D304" s="4"/>
      <c r="E304" s="12"/>
      <c r="F304" s="31"/>
      <c r="G304" s="30"/>
      <c r="H304" s="33"/>
      <c r="I304" s="34"/>
      <c r="J304" s="26"/>
      <c r="K304" s="27" t="str">
        <f t="shared" si="9"/>
        <v/>
      </c>
    </row>
    <row r="305" spans="1:11" ht="15" x14ac:dyDescent="0.25">
      <c r="A305" s="42" t="str">
        <f t="shared" si="10"/>
        <v/>
      </c>
      <c r="B305" s="17"/>
      <c r="C305" s="40"/>
      <c r="D305" s="4"/>
      <c r="E305" s="12"/>
      <c r="F305" s="31"/>
      <c r="G305" s="30"/>
      <c r="H305" s="33"/>
      <c r="I305" s="34"/>
      <c r="J305" s="26"/>
      <c r="K305" s="27" t="str">
        <f t="shared" si="9"/>
        <v/>
      </c>
    </row>
    <row r="306" spans="1:11" ht="15" x14ac:dyDescent="0.25">
      <c r="A306" s="42" t="str">
        <f t="shared" si="10"/>
        <v/>
      </c>
      <c r="B306" s="17"/>
      <c r="C306" s="40"/>
      <c r="D306" s="4"/>
      <c r="E306" s="12"/>
      <c r="F306" s="31"/>
      <c r="G306" s="30"/>
      <c r="H306" s="33"/>
      <c r="I306" s="34"/>
      <c r="J306" s="26"/>
      <c r="K306" s="27" t="str">
        <f t="shared" si="9"/>
        <v/>
      </c>
    </row>
    <row r="307" spans="1:11" ht="15" x14ac:dyDescent="0.25">
      <c r="A307" s="42" t="str">
        <f t="shared" si="10"/>
        <v/>
      </c>
      <c r="B307" s="17"/>
      <c r="C307" s="40"/>
      <c r="D307" s="4"/>
      <c r="E307" s="12"/>
      <c r="F307" s="31"/>
      <c r="G307" s="30"/>
      <c r="H307" s="33"/>
      <c r="I307" s="34"/>
      <c r="J307" s="26"/>
      <c r="K307" s="27" t="str">
        <f t="shared" si="9"/>
        <v/>
      </c>
    </row>
    <row r="308" spans="1:11" ht="15" x14ac:dyDescent="0.25">
      <c r="A308" s="42" t="str">
        <f t="shared" si="10"/>
        <v/>
      </c>
      <c r="B308" s="17"/>
      <c r="C308" s="40"/>
      <c r="D308" s="4"/>
      <c r="E308" s="12"/>
      <c r="F308" s="31"/>
      <c r="G308" s="30"/>
      <c r="H308" s="33"/>
      <c r="I308" s="34"/>
      <c r="J308" s="26"/>
      <c r="K308" s="27" t="str">
        <f t="shared" si="9"/>
        <v/>
      </c>
    </row>
    <row r="309" spans="1:11" ht="15" x14ac:dyDescent="0.25">
      <c r="A309" s="42" t="str">
        <f t="shared" si="10"/>
        <v/>
      </c>
      <c r="B309" s="17"/>
      <c r="C309" s="40"/>
      <c r="D309" s="4"/>
      <c r="E309" s="12"/>
      <c r="F309" s="31"/>
      <c r="G309" s="30"/>
      <c r="H309" s="33"/>
      <c r="I309" s="34"/>
      <c r="J309" s="26"/>
      <c r="K309" s="27" t="str">
        <f t="shared" si="9"/>
        <v/>
      </c>
    </row>
    <row r="310" spans="1:11" ht="15" x14ac:dyDescent="0.25">
      <c r="A310" s="42" t="str">
        <f t="shared" si="10"/>
        <v/>
      </c>
      <c r="B310" s="17"/>
      <c r="C310" s="40"/>
      <c r="D310" s="4"/>
      <c r="E310" s="12"/>
      <c r="F310" s="31"/>
      <c r="G310" s="30"/>
      <c r="H310" s="33"/>
      <c r="I310" s="34"/>
      <c r="J310" s="26"/>
      <c r="K310" s="27" t="str">
        <f t="shared" si="9"/>
        <v/>
      </c>
    </row>
    <row r="311" spans="1:11" ht="15" x14ac:dyDescent="0.25">
      <c r="A311" s="42" t="str">
        <f t="shared" si="10"/>
        <v/>
      </c>
      <c r="B311" s="17"/>
      <c r="C311" s="40"/>
      <c r="D311" s="4"/>
      <c r="E311" s="12"/>
      <c r="F311" s="31"/>
      <c r="G311" s="30"/>
      <c r="H311" s="33"/>
      <c r="I311" s="34"/>
      <c r="J311" s="26"/>
      <c r="K311" s="27" t="str">
        <f t="shared" si="9"/>
        <v/>
      </c>
    </row>
    <row r="312" spans="1:11" ht="15" x14ac:dyDescent="0.25">
      <c r="A312" s="42" t="str">
        <f t="shared" si="10"/>
        <v/>
      </c>
      <c r="B312" s="17"/>
      <c r="C312" s="40"/>
      <c r="D312" s="4"/>
      <c r="E312" s="12"/>
      <c r="F312" s="31"/>
      <c r="G312" s="30"/>
      <c r="H312" s="33"/>
      <c r="I312" s="34"/>
      <c r="J312" s="26"/>
      <c r="K312" s="27" t="str">
        <f t="shared" si="9"/>
        <v/>
      </c>
    </row>
    <row r="313" spans="1:11" ht="15" x14ac:dyDescent="0.25">
      <c r="A313" s="42" t="str">
        <f t="shared" si="10"/>
        <v/>
      </c>
      <c r="B313" s="17"/>
      <c r="C313" s="40"/>
      <c r="D313" s="4"/>
      <c r="E313" s="12"/>
      <c r="F313" s="31"/>
      <c r="G313" s="30"/>
      <c r="H313" s="33"/>
      <c r="I313" s="34"/>
      <c r="J313" s="26"/>
      <c r="K313" s="27" t="str">
        <f t="shared" si="9"/>
        <v/>
      </c>
    </row>
    <row r="314" spans="1:11" ht="15" x14ac:dyDescent="0.25">
      <c r="A314" s="42" t="str">
        <f t="shared" si="10"/>
        <v/>
      </c>
      <c r="B314" s="17"/>
      <c r="C314" s="40"/>
      <c r="D314" s="4"/>
      <c r="E314" s="12"/>
      <c r="F314" s="31"/>
      <c r="G314" s="30"/>
      <c r="H314" s="33"/>
      <c r="I314" s="34"/>
      <c r="J314" s="26"/>
      <c r="K314" s="27" t="str">
        <f t="shared" si="9"/>
        <v/>
      </c>
    </row>
    <row r="315" spans="1:11" ht="15" x14ac:dyDescent="0.25">
      <c r="A315" s="42" t="str">
        <f t="shared" si="10"/>
        <v/>
      </c>
      <c r="B315" s="17"/>
      <c r="C315" s="40"/>
      <c r="D315" s="4"/>
      <c r="E315" s="12"/>
      <c r="F315" s="31"/>
      <c r="G315" s="30"/>
      <c r="H315" s="33"/>
      <c r="I315" s="34"/>
      <c r="J315" s="26"/>
      <c r="K315" s="27" t="str">
        <f t="shared" si="9"/>
        <v/>
      </c>
    </row>
    <row r="316" spans="1:11" ht="15" x14ac:dyDescent="0.25">
      <c r="A316" s="42" t="str">
        <f t="shared" si="10"/>
        <v/>
      </c>
      <c r="B316" s="17"/>
      <c r="C316" s="40"/>
      <c r="D316" s="4"/>
      <c r="E316" s="12"/>
      <c r="F316" s="31"/>
      <c r="G316" s="30"/>
      <c r="H316" s="33"/>
      <c r="I316" s="34"/>
      <c r="J316" s="26"/>
      <c r="K316" s="27" t="str">
        <f t="shared" si="9"/>
        <v/>
      </c>
    </row>
    <row r="317" spans="1:11" ht="15" x14ac:dyDescent="0.25">
      <c r="A317" s="42" t="str">
        <f t="shared" si="10"/>
        <v/>
      </c>
      <c r="B317" s="17"/>
      <c r="C317" s="40"/>
      <c r="D317" s="4"/>
      <c r="E317" s="12"/>
      <c r="F317" s="31"/>
      <c r="G317" s="30"/>
      <c r="H317" s="33"/>
      <c r="I317" s="34"/>
      <c r="J317" s="26"/>
      <c r="K317" s="27" t="str">
        <f t="shared" si="9"/>
        <v/>
      </c>
    </row>
    <row r="318" spans="1:11" ht="15" x14ac:dyDescent="0.25">
      <c r="A318" s="42" t="str">
        <f t="shared" si="10"/>
        <v/>
      </c>
      <c r="B318" s="17"/>
      <c r="C318" s="40"/>
      <c r="D318" s="4"/>
      <c r="E318" s="12"/>
      <c r="F318" s="31"/>
      <c r="G318" s="30"/>
      <c r="H318" s="33"/>
      <c r="I318" s="34"/>
      <c r="J318" s="26"/>
      <c r="K318" s="27" t="str">
        <f t="shared" si="9"/>
        <v/>
      </c>
    </row>
    <row r="319" spans="1:11" ht="15" x14ac:dyDescent="0.25">
      <c r="A319" s="42" t="str">
        <f t="shared" si="10"/>
        <v/>
      </c>
      <c r="B319" s="17"/>
      <c r="C319" s="40"/>
      <c r="D319" s="4"/>
      <c r="E319" s="12"/>
      <c r="F319" s="31"/>
      <c r="G319" s="30"/>
      <c r="H319" s="33"/>
      <c r="I319" s="34"/>
      <c r="J319" s="26"/>
      <c r="K319" s="27" t="str">
        <f t="shared" si="9"/>
        <v/>
      </c>
    </row>
    <row r="320" spans="1:11" ht="15" x14ac:dyDescent="0.25">
      <c r="A320" s="42" t="str">
        <f t="shared" si="10"/>
        <v/>
      </c>
      <c r="B320" s="17"/>
      <c r="C320" s="40"/>
      <c r="D320" s="4"/>
      <c r="E320" s="12"/>
      <c r="F320" s="31"/>
      <c r="G320" s="30"/>
      <c r="H320" s="33"/>
      <c r="I320" s="34"/>
      <c r="J320" s="26"/>
      <c r="K320" s="27" t="str">
        <f t="shared" si="9"/>
        <v/>
      </c>
    </row>
    <row r="321" spans="1:11" ht="15" x14ac:dyDescent="0.25">
      <c r="A321" s="42" t="str">
        <f t="shared" si="10"/>
        <v/>
      </c>
      <c r="B321" s="17"/>
      <c r="C321" s="40"/>
      <c r="D321" s="4"/>
      <c r="E321" s="12"/>
      <c r="F321" s="31"/>
      <c r="G321" s="30"/>
      <c r="H321" s="33"/>
      <c r="I321" s="34"/>
      <c r="J321" s="26"/>
      <c r="K321" s="27" t="str">
        <f t="shared" si="9"/>
        <v/>
      </c>
    </row>
    <row r="322" spans="1:11" ht="15" x14ac:dyDescent="0.25">
      <c r="A322" s="42" t="str">
        <f t="shared" si="10"/>
        <v/>
      </c>
      <c r="B322" s="17"/>
      <c r="C322" s="40"/>
      <c r="D322" s="4"/>
      <c r="E322" s="12"/>
      <c r="F322" s="31"/>
      <c r="G322" s="30"/>
      <c r="H322" s="33"/>
      <c r="I322" s="34"/>
      <c r="J322" s="26"/>
      <c r="K322" s="27" t="str">
        <f t="shared" si="9"/>
        <v/>
      </c>
    </row>
    <row r="323" spans="1:11" ht="15" x14ac:dyDescent="0.25">
      <c r="A323" s="42" t="str">
        <f t="shared" si="10"/>
        <v/>
      </c>
      <c r="B323" s="17"/>
      <c r="C323" s="40"/>
      <c r="D323" s="4"/>
      <c r="E323" s="12"/>
      <c r="F323" s="31"/>
      <c r="G323" s="30"/>
      <c r="H323" s="33"/>
      <c r="I323" s="34"/>
      <c r="J323" s="26"/>
      <c r="K323" s="27" t="str">
        <f t="shared" si="9"/>
        <v/>
      </c>
    </row>
    <row r="324" spans="1:11" ht="15" x14ac:dyDescent="0.25">
      <c r="A324" s="42" t="str">
        <f t="shared" si="10"/>
        <v/>
      </c>
      <c r="B324" s="17"/>
      <c r="C324" s="40"/>
      <c r="D324" s="4"/>
      <c r="E324" s="12"/>
      <c r="F324" s="31"/>
      <c r="G324" s="30"/>
      <c r="H324" s="33"/>
      <c r="I324" s="34"/>
      <c r="J324" s="26"/>
      <c r="K324" s="27" t="str">
        <f t="shared" si="9"/>
        <v/>
      </c>
    </row>
    <row r="325" spans="1:11" ht="15" x14ac:dyDescent="0.25">
      <c r="A325" s="42" t="str">
        <f t="shared" si="10"/>
        <v/>
      </c>
      <c r="B325" s="17"/>
      <c r="C325" s="40"/>
      <c r="D325" s="4"/>
      <c r="E325" s="12"/>
      <c r="F325" s="31"/>
      <c r="G325" s="30"/>
      <c r="H325" s="33"/>
      <c r="I325" s="34"/>
      <c r="J325" s="26"/>
      <c r="K325" s="27" t="str">
        <f t="shared" si="9"/>
        <v/>
      </c>
    </row>
    <row r="326" spans="1:11" ht="15" x14ac:dyDescent="0.25">
      <c r="A326" s="42" t="str">
        <f t="shared" si="10"/>
        <v/>
      </c>
      <c r="B326" s="17"/>
      <c r="C326" s="40"/>
      <c r="D326" s="4"/>
      <c r="E326" s="12"/>
      <c r="F326" s="31"/>
      <c r="G326" s="30"/>
      <c r="H326" s="33"/>
      <c r="I326" s="34"/>
      <c r="J326" s="26"/>
      <c r="K326" s="27" t="str">
        <f t="shared" si="9"/>
        <v/>
      </c>
    </row>
    <row r="327" spans="1:11" ht="15" x14ac:dyDescent="0.25">
      <c r="A327" s="42" t="str">
        <f t="shared" si="10"/>
        <v/>
      </c>
      <c r="B327" s="17"/>
      <c r="C327" s="40"/>
      <c r="D327" s="4"/>
      <c r="E327" s="12"/>
      <c r="F327" s="31"/>
      <c r="G327" s="30"/>
      <c r="H327" s="33"/>
      <c r="I327" s="34"/>
      <c r="J327" s="26"/>
      <c r="K327" s="27" t="str">
        <f t="shared" si="9"/>
        <v/>
      </c>
    </row>
    <row r="328" spans="1:11" ht="15" x14ac:dyDescent="0.25">
      <c r="A328" s="42" t="str">
        <f t="shared" si="10"/>
        <v/>
      </c>
      <c r="B328" s="17"/>
      <c r="C328" s="40"/>
      <c r="D328" s="4"/>
      <c r="E328" s="12"/>
      <c r="F328" s="31"/>
      <c r="G328" s="30"/>
      <c r="H328" s="33"/>
      <c r="I328" s="34"/>
      <c r="J328" s="26"/>
      <c r="K328" s="27" t="str">
        <f t="shared" si="9"/>
        <v/>
      </c>
    </row>
    <row r="329" spans="1:11" ht="15" x14ac:dyDescent="0.25">
      <c r="A329" s="42" t="str">
        <f t="shared" si="10"/>
        <v/>
      </c>
      <c r="B329" s="17"/>
      <c r="C329" s="40"/>
      <c r="D329" s="4"/>
      <c r="E329" s="12"/>
      <c r="F329" s="31"/>
      <c r="G329" s="30"/>
      <c r="H329" s="33"/>
      <c r="I329" s="34"/>
      <c r="J329" s="26"/>
      <c r="K329" s="27" t="str">
        <f t="shared" ref="K329:K392" si="11">IF(SUM(F329:J329)&gt;0,SUM(F329:J329),"")</f>
        <v/>
      </c>
    </row>
    <row r="330" spans="1:11" ht="15" x14ac:dyDescent="0.25">
      <c r="A330" s="42" t="str">
        <f t="shared" si="10"/>
        <v/>
      </c>
      <c r="B330" s="17"/>
      <c r="C330" s="40"/>
      <c r="D330" s="4"/>
      <c r="E330" s="12"/>
      <c r="F330" s="31"/>
      <c r="G330" s="30"/>
      <c r="H330" s="33"/>
      <c r="I330" s="34"/>
      <c r="J330" s="26"/>
      <c r="K330" s="27" t="str">
        <f t="shared" si="11"/>
        <v/>
      </c>
    </row>
    <row r="331" spans="1:11" ht="15" x14ac:dyDescent="0.25">
      <c r="A331" s="42" t="str">
        <f t="shared" si="10"/>
        <v/>
      </c>
      <c r="B331" s="17"/>
      <c r="C331" s="40"/>
      <c r="D331" s="4"/>
      <c r="E331" s="12"/>
      <c r="F331" s="31"/>
      <c r="G331" s="30"/>
      <c r="H331" s="33"/>
      <c r="I331" s="34"/>
      <c r="J331" s="26"/>
      <c r="K331" s="27" t="str">
        <f t="shared" si="11"/>
        <v/>
      </c>
    </row>
    <row r="332" spans="1:11" ht="15" x14ac:dyDescent="0.25">
      <c r="A332" s="42" t="str">
        <f t="shared" si="10"/>
        <v/>
      </c>
      <c r="B332" s="17"/>
      <c r="C332" s="40"/>
      <c r="D332" s="4"/>
      <c r="E332" s="12"/>
      <c r="F332" s="31"/>
      <c r="G332" s="30"/>
      <c r="H332" s="33"/>
      <c r="I332" s="34"/>
      <c r="J332" s="26"/>
      <c r="K332" s="27" t="str">
        <f t="shared" si="11"/>
        <v/>
      </c>
    </row>
    <row r="333" spans="1:11" ht="15" x14ac:dyDescent="0.25">
      <c r="A333" s="42" t="str">
        <f t="shared" si="10"/>
        <v/>
      </c>
      <c r="B333" s="17"/>
      <c r="C333" s="40"/>
      <c r="D333" s="4"/>
      <c r="E333" s="12"/>
      <c r="F333" s="31"/>
      <c r="G333" s="30"/>
      <c r="H333" s="33"/>
      <c r="I333" s="34"/>
      <c r="J333" s="26"/>
      <c r="K333" s="27" t="str">
        <f t="shared" si="11"/>
        <v/>
      </c>
    </row>
    <row r="334" spans="1:11" ht="15" x14ac:dyDescent="0.25">
      <c r="A334" s="42" t="str">
        <f t="shared" si="10"/>
        <v/>
      </c>
      <c r="B334" s="17"/>
      <c r="C334" s="40"/>
      <c r="D334" s="4"/>
      <c r="E334" s="12"/>
      <c r="F334" s="31"/>
      <c r="G334" s="30"/>
      <c r="H334" s="33"/>
      <c r="I334" s="34"/>
      <c r="J334" s="26"/>
      <c r="K334" s="27" t="str">
        <f t="shared" si="11"/>
        <v/>
      </c>
    </row>
    <row r="335" spans="1:11" ht="15" x14ac:dyDescent="0.25">
      <c r="A335" s="42" t="str">
        <f t="shared" si="10"/>
        <v/>
      </c>
      <c r="B335" s="17"/>
      <c r="C335" s="40"/>
      <c r="D335" s="4"/>
      <c r="E335" s="12"/>
      <c r="F335" s="31"/>
      <c r="G335" s="30"/>
      <c r="H335" s="33"/>
      <c r="I335" s="34"/>
      <c r="J335" s="26"/>
      <c r="K335" s="27" t="str">
        <f t="shared" si="11"/>
        <v/>
      </c>
    </row>
    <row r="336" spans="1:11" ht="15" x14ac:dyDescent="0.25">
      <c r="A336" s="42" t="str">
        <f t="shared" si="10"/>
        <v/>
      </c>
      <c r="B336" s="17"/>
      <c r="C336" s="40"/>
      <c r="D336" s="4"/>
      <c r="E336" s="12"/>
      <c r="F336" s="31"/>
      <c r="G336" s="30"/>
      <c r="H336" s="33"/>
      <c r="I336" s="34"/>
      <c r="J336" s="26"/>
      <c r="K336" s="27" t="str">
        <f t="shared" si="11"/>
        <v/>
      </c>
    </row>
    <row r="337" spans="1:11" ht="15" x14ac:dyDescent="0.25">
      <c r="A337" s="42" t="str">
        <f t="shared" si="10"/>
        <v/>
      </c>
      <c r="B337" s="17"/>
      <c r="C337" s="40"/>
      <c r="D337" s="4"/>
      <c r="E337" s="12"/>
      <c r="F337" s="31"/>
      <c r="G337" s="30"/>
      <c r="H337" s="33"/>
      <c r="I337" s="34"/>
      <c r="J337" s="26"/>
      <c r="K337" s="27" t="str">
        <f t="shared" si="11"/>
        <v/>
      </c>
    </row>
    <row r="338" spans="1:11" ht="15" x14ac:dyDescent="0.25">
      <c r="A338" s="42" t="str">
        <f t="shared" si="10"/>
        <v/>
      </c>
      <c r="B338" s="17"/>
      <c r="C338" s="40"/>
      <c r="D338" s="4"/>
      <c r="E338" s="12"/>
      <c r="F338" s="31"/>
      <c r="G338" s="30"/>
      <c r="H338" s="33"/>
      <c r="I338" s="34"/>
      <c r="J338" s="26"/>
      <c r="K338" s="27" t="str">
        <f t="shared" si="11"/>
        <v/>
      </c>
    </row>
    <row r="339" spans="1:11" ht="15" x14ac:dyDescent="0.25">
      <c r="A339" s="42" t="str">
        <f t="shared" si="10"/>
        <v/>
      </c>
      <c r="B339" s="17"/>
      <c r="C339" s="40"/>
      <c r="D339" s="4"/>
      <c r="E339" s="12"/>
      <c r="F339" s="31"/>
      <c r="G339" s="30"/>
      <c r="H339" s="33"/>
      <c r="I339" s="34"/>
      <c r="J339" s="26"/>
      <c r="K339" s="27" t="str">
        <f t="shared" si="11"/>
        <v/>
      </c>
    </row>
    <row r="340" spans="1:11" ht="15" x14ac:dyDescent="0.25">
      <c r="A340" s="42" t="str">
        <f t="shared" ref="A340:A392" si="12">IF(AND(A$4&lt;&gt;"",C340&lt;&gt;""),A$4,"")</f>
        <v/>
      </c>
      <c r="B340" s="17"/>
      <c r="C340" s="40"/>
      <c r="D340" s="4"/>
      <c r="E340" s="12"/>
      <c r="F340" s="31"/>
      <c r="G340" s="30"/>
      <c r="H340" s="33"/>
      <c r="I340" s="34"/>
      <c r="J340" s="26"/>
      <c r="K340" s="27" t="str">
        <f t="shared" si="11"/>
        <v/>
      </c>
    </row>
    <row r="341" spans="1:11" ht="15" x14ac:dyDescent="0.25">
      <c r="A341" s="42" t="str">
        <f t="shared" si="12"/>
        <v/>
      </c>
      <c r="B341" s="17"/>
      <c r="C341" s="40"/>
      <c r="D341" s="4"/>
      <c r="E341" s="12"/>
      <c r="F341" s="31"/>
      <c r="G341" s="30"/>
      <c r="H341" s="33"/>
      <c r="I341" s="34"/>
      <c r="J341" s="26"/>
      <c r="K341" s="27" t="str">
        <f t="shared" si="11"/>
        <v/>
      </c>
    </row>
    <row r="342" spans="1:11" ht="15" x14ac:dyDescent="0.25">
      <c r="A342" s="42" t="str">
        <f t="shared" si="12"/>
        <v/>
      </c>
      <c r="B342" s="17"/>
      <c r="C342" s="40"/>
      <c r="D342" s="4"/>
      <c r="E342" s="12"/>
      <c r="F342" s="31"/>
      <c r="G342" s="30"/>
      <c r="H342" s="33"/>
      <c r="I342" s="34"/>
      <c r="J342" s="26"/>
      <c r="K342" s="27" t="str">
        <f t="shared" si="11"/>
        <v/>
      </c>
    </row>
    <row r="343" spans="1:11" ht="15" x14ac:dyDescent="0.25">
      <c r="A343" s="42" t="str">
        <f t="shared" si="12"/>
        <v/>
      </c>
      <c r="B343" s="17"/>
      <c r="C343" s="40"/>
      <c r="D343" s="4"/>
      <c r="E343" s="12"/>
      <c r="F343" s="31"/>
      <c r="G343" s="30"/>
      <c r="H343" s="33"/>
      <c r="I343" s="34"/>
      <c r="J343" s="26"/>
      <c r="K343" s="27" t="str">
        <f t="shared" si="11"/>
        <v/>
      </c>
    </row>
    <row r="344" spans="1:11" ht="15" x14ac:dyDescent="0.25">
      <c r="A344" s="42" t="str">
        <f t="shared" si="12"/>
        <v/>
      </c>
      <c r="B344" s="17"/>
      <c r="C344" s="40"/>
      <c r="D344" s="4"/>
      <c r="E344" s="12"/>
      <c r="F344" s="31"/>
      <c r="G344" s="30"/>
      <c r="H344" s="33"/>
      <c r="I344" s="34"/>
      <c r="J344" s="26"/>
      <c r="K344" s="27" t="str">
        <f t="shared" si="11"/>
        <v/>
      </c>
    </row>
    <row r="345" spans="1:11" ht="15" x14ac:dyDescent="0.25">
      <c r="A345" s="42" t="str">
        <f t="shared" si="12"/>
        <v/>
      </c>
      <c r="B345" s="17"/>
      <c r="C345" s="40"/>
      <c r="D345" s="4"/>
      <c r="E345" s="12"/>
      <c r="F345" s="31"/>
      <c r="G345" s="30"/>
      <c r="H345" s="33"/>
      <c r="I345" s="34"/>
      <c r="J345" s="26"/>
      <c r="K345" s="27" t="str">
        <f t="shared" si="11"/>
        <v/>
      </c>
    </row>
    <row r="346" spans="1:11" ht="15" x14ac:dyDescent="0.25">
      <c r="A346" s="42" t="str">
        <f t="shared" si="12"/>
        <v/>
      </c>
      <c r="B346" s="17"/>
      <c r="C346" s="40"/>
      <c r="D346" s="4"/>
      <c r="E346" s="12"/>
      <c r="F346" s="31"/>
      <c r="G346" s="30"/>
      <c r="H346" s="33"/>
      <c r="I346" s="34"/>
      <c r="J346" s="26"/>
      <c r="K346" s="27" t="str">
        <f t="shared" si="11"/>
        <v/>
      </c>
    </row>
    <row r="347" spans="1:11" ht="15" x14ac:dyDescent="0.25">
      <c r="A347" s="42" t="str">
        <f t="shared" si="12"/>
        <v/>
      </c>
      <c r="B347" s="17"/>
      <c r="C347" s="40"/>
      <c r="D347" s="4"/>
      <c r="E347" s="12"/>
      <c r="F347" s="31"/>
      <c r="G347" s="30"/>
      <c r="H347" s="33"/>
      <c r="I347" s="34"/>
      <c r="J347" s="26"/>
      <c r="K347" s="27" t="str">
        <f t="shared" si="11"/>
        <v/>
      </c>
    </row>
    <row r="348" spans="1:11" ht="15" x14ac:dyDescent="0.25">
      <c r="A348" s="42" t="str">
        <f t="shared" si="12"/>
        <v/>
      </c>
      <c r="B348" s="17"/>
      <c r="C348" s="40"/>
      <c r="D348" s="4"/>
      <c r="E348" s="12"/>
      <c r="F348" s="31"/>
      <c r="G348" s="30"/>
      <c r="H348" s="33"/>
      <c r="I348" s="34"/>
      <c r="J348" s="26"/>
      <c r="K348" s="27" t="str">
        <f t="shared" si="11"/>
        <v/>
      </c>
    </row>
    <row r="349" spans="1:11" ht="15" x14ac:dyDescent="0.25">
      <c r="A349" s="42" t="str">
        <f t="shared" si="12"/>
        <v/>
      </c>
      <c r="B349" s="17"/>
      <c r="C349" s="40"/>
      <c r="D349" s="4"/>
      <c r="E349" s="12"/>
      <c r="F349" s="31"/>
      <c r="G349" s="30"/>
      <c r="H349" s="33"/>
      <c r="I349" s="34"/>
      <c r="J349" s="26"/>
      <c r="K349" s="27" t="str">
        <f t="shared" si="11"/>
        <v/>
      </c>
    </row>
    <row r="350" spans="1:11" ht="15" x14ac:dyDescent="0.25">
      <c r="A350" s="42" t="str">
        <f t="shared" si="12"/>
        <v/>
      </c>
      <c r="B350" s="17"/>
      <c r="C350" s="40"/>
      <c r="D350" s="4"/>
      <c r="E350" s="12"/>
      <c r="F350" s="31"/>
      <c r="G350" s="30"/>
      <c r="H350" s="33"/>
      <c r="I350" s="34"/>
      <c r="J350" s="26"/>
      <c r="K350" s="27" t="str">
        <f t="shared" si="11"/>
        <v/>
      </c>
    </row>
    <row r="351" spans="1:11" ht="15" x14ac:dyDescent="0.25">
      <c r="A351" s="42" t="str">
        <f t="shared" si="12"/>
        <v/>
      </c>
      <c r="B351" s="17"/>
      <c r="C351" s="40"/>
      <c r="D351" s="4"/>
      <c r="E351" s="12"/>
      <c r="F351" s="31"/>
      <c r="G351" s="30"/>
      <c r="H351" s="33"/>
      <c r="I351" s="34"/>
      <c r="J351" s="26"/>
      <c r="K351" s="27" t="str">
        <f t="shared" si="11"/>
        <v/>
      </c>
    </row>
    <row r="352" spans="1:11" ht="15" x14ac:dyDescent="0.25">
      <c r="A352" s="42" t="str">
        <f t="shared" si="12"/>
        <v/>
      </c>
      <c r="B352" s="17"/>
      <c r="C352" s="40"/>
      <c r="D352" s="4"/>
      <c r="E352" s="12"/>
      <c r="F352" s="31"/>
      <c r="G352" s="30"/>
      <c r="H352" s="33"/>
      <c r="I352" s="34"/>
      <c r="J352" s="26"/>
      <c r="K352" s="27" t="str">
        <f t="shared" si="11"/>
        <v/>
      </c>
    </row>
    <row r="353" spans="1:11" ht="15" x14ac:dyDescent="0.25">
      <c r="A353" s="42" t="str">
        <f t="shared" si="12"/>
        <v/>
      </c>
      <c r="B353" s="17"/>
      <c r="C353" s="40"/>
      <c r="D353" s="4"/>
      <c r="E353" s="12"/>
      <c r="F353" s="31"/>
      <c r="G353" s="30"/>
      <c r="H353" s="33"/>
      <c r="I353" s="34"/>
      <c r="J353" s="26"/>
      <c r="K353" s="27" t="str">
        <f t="shared" si="11"/>
        <v/>
      </c>
    </row>
    <row r="354" spans="1:11" ht="15" x14ac:dyDescent="0.25">
      <c r="A354" s="42" t="str">
        <f t="shared" si="12"/>
        <v/>
      </c>
      <c r="B354" s="17"/>
      <c r="C354" s="40"/>
      <c r="D354" s="4"/>
      <c r="E354" s="12"/>
      <c r="F354" s="31"/>
      <c r="G354" s="30"/>
      <c r="H354" s="33"/>
      <c r="I354" s="34"/>
      <c r="J354" s="26"/>
      <c r="K354" s="27" t="str">
        <f t="shared" si="11"/>
        <v/>
      </c>
    </row>
    <row r="355" spans="1:11" ht="15" x14ac:dyDescent="0.25">
      <c r="A355" s="42" t="str">
        <f t="shared" si="12"/>
        <v/>
      </c>
      <c r="B355" s="17"/>
      <c r="C355" s="40"/>
      <c r="D355" s="4"/>
      <c r="E355" s="12"/>
      <c r="F355" s="31"/>
      <c r="G355" s="30"/>
      <c r="H355" s="33"/>
      <c r="I355" s="34"/>
      <c r="J355" s="26"/>
      <c r="K355" s="27" t="str">
        <f t="shared" si="11"/>
        <v/>
      </c>
    </row>
    <row r="356" spans="1:11" ht="15" x14ac:dyDescent="0.25">
      <c r="A356" s="42" t="str">
        <f t="shared" si="12"/>
        <v/>
      </c>
      <c r="B356" s="17"/>
      <c r="C356" s="40"/>
      <c r="D356" s="4"/>
      <c r="E356" s="12"/>
      <c r="F356" s="31"/>
      <c r="G356" s="30"/>
      <c r="H356" s="33"/>
      <c r="I356" s="34"/>
      <c r="J356" s="26"/>
      <c r="K356" s="27" t="str">
        <f t="shared" si="11"/>
        <v/>
      </c>
    </row>
    <row r="357" spans="1:11" ht="15" x14ac:dyDescent="0.25">
      <c r="A357" s="42" t="str">
        <f t="shared" si="12"/>
        <v/>
      </c>
      <c r="B357" s="17"/>
      <c r="C357" s="40"/>
      <c r="D357" s="4"/>
      <c r="E357" s="12"/>
      <c r="F357" s="31"/>
      <c r="G357" s="30"/>
      <c r="H357" s="33"/>
      <c r="I357" s="34"/>
      <c r="J357" s="26"/>
      <c r="K357" s="27" t="str">
        <f t="shared" si="11"/>
        <v/>
      </c>
    </row>
    <row r="358" spans="1:11" ht="15" x14ac:dyDescent="0.25">
      <c r="A358" s="42" t="str">
        <f t="shared" si="12"/>
        <v/>
      </c>
      <c r="B358" s="17"/>
      <c r="C358" s="40"/>
      <c r="D358" s="4"/>
      <c r="E358" s="12"/>
      <c r="F358" s="31"/>
      <c r="G358" s="30"/>
      <c r="H358" s="33"/>
      <c r="I358" s="34"/>
      <c r="J358" s="26"/>
      <c r="K358" s="27" t="str">
        <f t="shared" si="11"/>
        <v/>
      </c>
    </row>
    <row r="359" spans="1:11" ht="15" x14ac:dyDescent="0.25">
      <c r="A359" s="42" t="str">
        <f t="shared" si="12"/>
        <v/>
      </c>
      <c r="B359" s="17"/>
      <c r="C359" s="40"/>
      <c r="D359" s="4"/>
      <c r="E359" s="12"/>
      <c r="F359" s="31"/>
      <c r="G359" s="30"/>
      <c r="H359" s="33"/>
      <c r="I359" s="34"/>
      <c r="J359" s="26"/>
      <c r="K359" s="27" t="str">
        <f t="shared" si="11"/>
        <v/>
      </c>
    </row>
    <row r="360" spans="1:11" ht="15" x14ac:dyDescent="0.25">
      <c r="A360" s="42" t="str">
        <f t="shared" si="12"/>
        <v/>
      </c>
      <c r="B360" s="17"/>
      <c r="C360" s="40"/>
      <c r="D360" s="4"/>
      <c r="E360" s="12"/>
      <c r="F360" s="31"/>
      <c r="G360" s="30"/>
      <c r="H360" s="33"/>
      <c r="I360" s="34"/>
      <c r="J360" s="26"/>
      <c r="K360" s="27" t="str">
        <f t="shared" si="11"/>
        <v/>
      </c>
    </row>
    <row r="361" spans="1:11" ht="15" x14ac:dyDescent="0.25">
      <c r="A361" s="42" t="str">
        <f t="shared" si="12"/>
        <v/>
      </c>
      <c r="B361" s="17"/>
      <c r="C361" s="40"/>
      <c r="D361" s="4"/>
      <c r="E361" s="12"/>
      <c r="F361" s="31"/>
      <c r="G361" s="30"/>
      <c r="H361" s="33"/>
      <c r="I361" s="34"/>
      <c r="J361" s="26"/>
      <c r="K361" s="27" t="str">
        <f t="shared" si="11"/>
        <v/>
      </c>
    </row>
    <row r="362" spans="1:11" ht="15" x14ac:dyDescent="0.25">
      <c r="A362" s="42" t="str">
        <f t="shared" si="12"/>
        <v/>
      </c>
      <c r="B362" s="17"/>
      <c r="C362" s="40"/>
      <c r="D362" s="4"/>
      <c r="E362" s="12"/>
      <c r="F362" s="31"/>
      <c r="G362" s="30"/>
      <c r="H362" s="33"/>
      <c r="I362" s="34"/>
      <c r="J362" s="26"/>
      <c r="K362" s="27" t="str">
        <f t="shared" si="11"/>
        <v/>
      </c>
    </row>
    <row r="363" spans="1:11" ht="15" x14ac:dyDescent="0.25">
      <c r="A363" s="42" t="str">
        <f t="shared" si="12"/>
        <v/>
      </c>
      <c r="B363" s="17"/>
      <c r="C363" s="40"/>
      <c r="D363" s="4"/>
      <c r="E363" s="12"/>
      <c r="F363" s="31"/>
      <c r="G363" s="30"/>
      <c r="H363" s="33"/>
      <c r="I363" s="34"/>
      <c r="J363" s="26"/>
      <c r="K363" s="27" t="str">
        <f t="shared" si="11"/>
        <v/>
      </c>
    </row>
    <row r="364" spans="1:11" ht="15" x14ac:dyDescent="0.25">
      <c r="A364" s="42" t="str">
        <f t="shared" si="12"/>
        <v/>
      </c>
      <c r="B364" s="17"/>
      <c r="C364" s="40"/>
      <c r="D364" s="4"/>
      <c r="E364" s="12"/>
      <c r="F364" s="31"/>
      <c r="G364" s="30"/>
      <c r="H364" s="33"/>
      <c r="I364" s="34"/>
      <c r="J364" s="26"/>
      <c r="K364" s="27" t="str">
        <f t="shared" si="11"/>
        <v/>
      </c>
    </row>
    <row r="365" spans="1:11" ht="15" x14ac:dyDescent="0.25">
      <c r="A365" s="42" t="str">
        <f t="shared" si="12"/>
        <v/>
      </c>
      <c r="B365" s="17"/>
      <c r="C365" s="40"/>
      <c r="D365" s="4"/>
      <c r="E365" s="12"/>
      <c r="F365" s="31"/>
      <c r="G365" s="30"/>
      <c r="H365" s="33"/>
      <c r="I365" s="34"/>
      <c r="J365" s="26"/>
      <c r="K365" s="27" t="str">
        <f t="shared" si="11"/>
        <v/>
      </c>
    </row>
    <row r="366" spans="1:11" ht="15" x14ac:dyDescent="0.25">
      <c r="A366" s="42" t="str">
        <f t="shared" si="12"/>
        <v/>
      </c>
      <c r="B366" s="17"/>
      <c r="C366" s="40"/>
      <c r="D366" s="4"/>
      <c r="E366" s="12"/>
      <c r="F366" s="31"/>
      <c r="G366" s="30"/>
      <c r="H366" s="33"/>
      <c r="I366" s="34"/>
      <c r="J366" s="26"/>
      <c r="K366" s="27" t="str">
        <f t="shared" si="11"/>
        <v/>
      </c>
    </row>
    <row r="367" spans="1:11" ht="15" x14ac:dyDescent="0.25">
      <c r="A367" s="42" t="str">
        <f t="shared" si="12"/>
        <v/>
      </c>
      <c r="B367" s="17"/>
      <c r="C367" s="40"/>
      <c r="D367" s="4"/>
      <c r="E367" s="12"/>
      <c r="F367" s="31"/>
      <c r="G367" s="30"/>
      <c r="H367" s="33"/>
      <c r="I367" s="34"/>
      <c r="J367" s="26"/>
      <c r="K367" s="27" t="str">
        <f t="shared" si="11"/>
        <v/>
      </c>
    </row>
    <row r="368" spans="1:11" ht="15" x14ac:dyDescent="0.25">
      <c r="A368" s="42" t="str">
        <f t="shared" si="12"/>
        <v/>
      </c>
      <c r="B368" s="17"/>
      <c r="C368" s="40"/>
      <c r="D368" s="4"/>
      <c r="E368" s="12"/>
      <c r="F368" s="31"/>
      <c r="G368" s="30"/>
      <c r="H368" s="33"/>
      <c r="I368" s="34"/>
      <c r="J368" s="26"/>
      <c r="K368" s="27" t="str">
        <f t="shared" si="11"/>
        <v/>
      </c>
    </row>
    <row r="369" spans="1:11" ht="15" x14ac:dyDescent="0.25">
      <c r="A369" s="42" t="str">
        <f t="shared" si="12"/>
        <v/>
      </c>
      <c r="B369" s="17"/>
      <c r="C369" s="40"/>
      <c r="D369" s="4"/>
      <c r="E369" s="12"/>
      <c r="F369" s="31"/>
      <c r="G369" s="30"/>
      <c r="H369" s="33"/>
      <c r="I369" s="34"/>
      <c r="J369" s="26"/>
      <c r="K369" s="27" t="str">
        <f t="shared" si="11"/>
        <v/>
      </c>
    </row>
    <row r="370" spans="1:11" ht="15" x14ac:dyDescent="0.25">
      <c r="A370" s="42" t="str">
        <f t="shared" si="12"/>
        <v/>
      </c>
      <c r="B370" s="17"/>
      <c r="C370" s="40"/>
      <c r="D370" s="4"/>
      <c r="E370" s="12"/>
      <c r="F370" s="31"/>
      <c r="G370" s="30"/>
      <c r="H370" s="33"/>
      <c r="I370" s="34"/>
      <c r="J370" s="26"/>
      <c r="K370" s="27" t="str">
        <f t="shared" si="11"/>
        <v/>
      </c>
    </row>
    <row r="371" spans="1:11" ht="15" x14ac:dyDescent="0.25">
      <c r="A371" s="42" t="str">
        <f t="shared" si="12"/>
        <v/>
      </c>
      <c r="B371" s="17"/>
      <c r="C371" s="40"/>
      <c r="D371" s="4"/>
      <c r="E371" s="12"/>
      <c r="F371" s="31"/>
      <c r="G371" s="30"/>
      <c r="H371" s="33"/>
      <c r="I371" s="34"/>
      <c r="J371" s="26"/>
      <c r="K371" s="27" t="str">
        <f t="shared" si="11"/>
        <v/>
      </c>
    </row>
    <row r="372" spans="1:11" ht="15" x14ac:dyDescent="0.25">
      <c r="A372" s="42" t="str">
        <f t="shared" si="12"/>
        <v/>
      </c>
      <c r="B372" s="17"/>
      <c r="C372" s="40"/>
      <c r="D372" s="4"/>
      <c r="E372" s="12"/>
      <c r="F372" s="31"/>
      <c r="G372" s="30"/>
      <c r="H372" s="33"/>
      <c r="I372" s="34"/>
      <c r="J372" s="26"/>
      <c r="K372" s="27" t="str">
        <f t="shared" si="11"/>
        <v/>
      </c>
    </row>
    <row r="373" spans="1:11" ht="15" x14ac:dyDescent="0.25">
      <c r="A373" s="42" t="str">
        <f t="shared" si="12"/>
        <v/>
      </c>
      <c r="B373" s="17"/>
      <c r="C373" s="40"/>
      <c r="D373" s="4"/>
      <c r="E373" s="12"/>
      <c r="F373" s="31"/>
      <c r="G373" s="30"/>
      <c r="H373" s="33"/>
      <c r="I373" s="34"/>
      <c r="J373" s="26"/>
      <c r="K373" s="27" t="str">
        <f t="shared" si="11"/>
        <v/>
      </c>
    </row>
    <row r="374" spans="1:11" ht="15" x14ac:dyDescent="0.25">
      <c r="A374" s="42" t="str">
        <f t="shared" si="12"/>
        <v/>
      </c>
      <c r="B374" s="17"/>
      <c r="C374" s="40"/>
      <c r="D374" s="4"/>
      <c r="E374" s="12"/>
      <c r="F374" s="31"/>
      <c r="G374" s="30"/>
      <c r="H374" s="33"/>
      <c r="I374" s="34"/>
      <c r="J374" s="26"/>
      <c r="K374" s="27" t="str">
        <f t="shared" si="11"/>
        <v/>
      </c>
    </row>
    <row r="375" spans="1:11" ht="15" x14ac:dyDescent="0.25">
      <c r="A375" s="42" t="str">
        <f t="shared" si="12"/>
        <v/>
      </c>
      <c r="B375" s="17"/>
      <c r="C375" s="40"/>
      <c r="D375" s="4"/>
      <c r="E375" s="12"/>
      <c r="F375" s="31"/>
      <c r="G375" s="30"/>
      <c r="H375" s="33"/>
      <c r="I375" s="34"/>
      <c r="J375" s="26"/>
      <c r="K375" s="27" t="str">
        <f t="shared" si="11"/>
        <v/>
      </c>
    </row>
    <row r="376" spans="1:11" ht="15" x14ac:dyDescent="0.25">
      <c r="A376" s="42" t="str">
        <f t="shared" si="12"/>
        <v/>
      </c>
      <c r="B376" s="17"/>
      <c r="C376" s="40"/>
      <c r="D376" s="4"/>
      <c r="E376" s="12"/>
      <c r="F376" s="31"/>
      <c r="G376" s="30"/>
      <c r="H376" s="33"/>
      <c r="I376" s="34"/>
      <c r="J376" s="26"/>
      <c r="K376" s="27" t="str">
        <f t="shared" si="11"/>
        <v/>
      </c>
    </row>
    <row r="377" spans="1:11" ht="15" x14ac:dyDescent="0.25">
      <c r="A377" s="42" t="str">
        <f t="shared" si="12"/>
        <v/>
      </c>
      <c r="B377" s="17"/>
      <c r="C377" s="40"/>
      <c r="D377" s="4"/>
      <c r="E377" s="12"/>
      <c r="F377" s="31"/>
      <c r="G377" s="30"/>
      <c r="H377" s="33"/>
      <c r="I377" s="34"/>
      <c r="J377" s="26"/>
      <c r="K377" s="27" t="str">
        <f t="shared" si="11"/>
        <v/>
      </c>
    </row>
    <row r="378" spans="1:11" ht="15" x14ac:dyDescent="0.25">
      <c r="A378" s="42" t="str">
        <f t="shared" si="12"/>
        <v/>
      </c>
      <c r="B378" s="17"/>
      <c r="C378" s="40"/>
      <c r="D378" s="4"/>
      <c r="E378" s="12"/>
      <c r="F378" s="31"/>
      <c r="G378" s="30"/>
      <c r="H378" s="33"/>
      <c r="I378" s="34"/>
      <c r="J378" s="26"/>
      <c r="K378" s="27" t="str">
        <f t="shared" si="11"/>
        <v/>
      </c>
    </row>
    <row r="379" spans="1:11" ht="15" x14ac:dyDescent="0.25">
      <c r="A379" s="42" t="str">
        <f t="shared" si="12"/>
        <v/>
      </c>
      <c r="B379" s="17"/>
      <c r="C379" s="40"/>
      <c r="D379" s="4"/>
      <c r="E379" s="12"/>
      <c r="F379" s="31"/>
      <c r="G379" s="30"/>
      <c r="H379" s="33"/>
      <c r="I379" s="34"/>
      <c r="J379" s="26"/>
      <c r="K379" s="27" t="str">
        <f t="shared" si="11"/>
        <v/>
      </c>
    </row>
    <row r="380" spans="1:11" ht="15" x14ac:dyDescent="0.25">
      <c r="A380" s="42" t="str">
        <f t="shared" si="12"/>
        <v/>
      </c>
      <c r="B380" s="17"/>
      <c r="C380" s="40"/>
      <c r="D380" s="4"/>
      <c r="E380" s="12"/>
      <c r="F380" s="31"/>
      <c r="G380" s="30"/>
      <c r="H380" s="33"/>
      <c r="I380" s="34"/>
      <c r="J380" s="26"/>
      <c r="K380" s="27" t="str">
        <f t="shared" si="11"/>
        <v/>
      </c>
    </row>
    <row r="381" spans="1:11" ht="15" x14ac:dyDescent="0.25">
      <c r="A381" s="42" t="str">
        <f t="shared" si="12"/>
        <v/>
      </c>
      <c r="B381" s="17"/>
      <c r="C381" s="40"/>
      <c r="D381" s="4"/>
      <c r="E381" s="12"/>
      <c r="F381" s="31"/>
      <c r="G381" s="30"/>
      <c r="H381" s="33"/>
      <c r="I381" s="34"/>
      <c r="J381" s="26"/>
      <c r="K381" s="27" t="str">
        <f t="shared" si="11"/>
        <v/>
      </c>
    </row>
    <row r="382" spans="1:11" ht="15" x14ac:dyDescent="0.25">
      <c r="A382" s="42" t="str">
        <f t="shared" si="12"/>
        <v/>
      </c>
      <c r="B382" s="17"/>
      <c r="C382" s="40"/>
      <c r="D382" s="4"/>
      <c r="E382" s="12"/>
      <c r="F382" s="31"/>
      <c r="G382" s="30"/>
      <c r="H382" s="33"/>
      <c r="I382" s="34"/>
      <c r="J382" s="26"/>
      <c r="K382" s="27" t="str">
        <f t="shared" si="11"/>
        <v/>
      </c>
    </row>
    <row r="383" spans="1:11" ht="15" x14ac:dyDescent="0.25">
      <c r="A383" s="42" t="str">
        <f t="shared" si="12"/>
        <v/>
      </c>
      <c r="B383" s="17"/>
      <c r="C383" s="40"/>
      <c r="D383" s="4"/>
      <c r="E383" s="12"/>
      <c r="F383" s="31"/>
      <c r="G383" s="30"/>
      <c r="H383" s="33"/>
      <c r="I383" s="34"/>
      <c r="J383" s="26"/>
      <c r="K383" s="27" t="str">
        <f t="shared" si="11"/>
        <v/>
      </c>
    </row>
    <row r="384" spans="1:11" ht="15" x14ac:dyDescent="0.25">
      <c r="A384" s="42" t="str">
        <f t="shared" si="12"/>
        <v/>
      </c>
      <c r="B384" s="17"/>
      <c r="C384" s="40"/>
      <c r="D384" s="4"/>
      <c r="E384" s="12"/>
      <c r="F384" s="31"/>
      <c r="G384" s="30"/>
      <c r="H384" s="33"/>
      <c r="I384" s="34"/>
      <c r="J384" s="26"/>
      <c r="K384" s="27" t="str">
        <f t="shared" si="11"/>
        <v/>
      </c>
    </row>
    <row r="385" spans="1:11" ht="15" x14ac:dyDescent="0.25">
      <c r="A385" s="42" t="str">
        <f t="shared" si="12"/>
        <v/>
      </c>
      <c r="B385" s="17"/>
      <c r="C385" s="40"/>
      <c r="D385" s="4"/>
      <c r="E385" s="12"/>
      <c r="F385" s="31"/>
      <c r="G385" s="30"/>
      <c r="H385" s="33"/>
      <c r="I385" s="34"/>
      <c r="J385" s="26"/>
      <c r="K385" s="27" t="str">
        <f t="shared" si="11"/>
        <v/>
      </c>
    </row>
    <row r="386" spans="1:11" ht="15" x14ac:dyDescent="0.25">
      <c r="A386" s="42" t="str">
        <f t="shared" si="12"/>
        <v/>
      </c>
      <c r="B386" s="17"/>
      <c r="C386" s="40"/>
      <c r="D386" s="4"/>
      <c r="E386" s="12"/>
      <c r="F386" s="31"/>
      <c r="G386" s="30"/>
      <c r="H386" s="33"/>
      <c r="I386" s="34"/>
      <c r="J386" s="26"/>
      <c r="K386" s="27" t="str">
        <f t="shared" si="11"/>
        <v/>
      </c>
    </row>
    <row r="387" spans="1:11" ht="15" x14ac:dyDescent="0.25">
      <c r="A387" s="42" t="str">
        <f t="shared" si="12"/>
        <v/>
      </c>
      <c r="B387" s="17"/>
      <c r="C387" s="40"/>
      <c r="D387" s="4"/>
      <c r="E387" s="12"/>
      <c r="F387" s="31"/>
      <c r="G387" s="30"/>
      <c r="H387" s="33"/>
      <c r="I387" s="34"/>
      <c r="J387" s="26"/>
      <c r="K387" s="27" t="str">
        <f t="shared" si="11"/>
        <v/>
      </c>
    </row>
    <row r="388" spans="1:11" ht="15" x14ac:dyDescent="0.25">
      <c r="A388" s="42" t="str">
        <f t="shared" si="12"/>
        <v/>
      </c>
      <c r="B388" s="17"/>
      <c r="C388" s="40"/>
      <c r="D388" s="4"/>
      <c r="E388" s="12"/>
      <c r="F388" s="31"/>
      <c r="G388" s="30"/>
      <c r="H388" s="33"/>
      <c r="I388" s="34"/>
      <c r="J388" s="26"/>
      <c r="K388" s="27" t="str">
        <f t="shared" si="11"/>
        <v/>
      </c>
    </row>
    <row r="389" spans="1:11" ht="15" x14ac:dyDescent="0.25">
      <c r="A389" s="42" t="str">
        <f t="shared" si="12"/>
        <v/>
      </c>
      <c r="B389" s="17"/>
      <c r="C389" s="40"/>
      <c r="D389" s="4"/>
      <c r="E389" s="12"/>
      <c r="F389" s="31"/>
      <c r="G389" s="30"/>
      <c r="H389" s="33"/>
      <c r="I389" s="34"/>
      <c r="J389" s="26"/>
      <c r="K389" s="27" t="str">
        <f t="shared" si="11"/>
        <v/>
      </c>
    </row>
    <row r="390" spans="1:11" ht="15" x14ac:dyDescent="0.25">
      <c r="A390" s="42" t="str">
        <f t="shared" si="12"/>
        <v/>
      </c>
      <c r="B390" s="17"/>
      <c r="C390" s="40"/>
      <c r="D390" s="4"/>
      <c r="E390" s="12"/>
      <c r="F390" s="31"/>
      <c r="G390" s="30"/>
      <c r="H390" s="33"/>
      <c r="I390" s="34"/>
      <c r="J390" s="26"/>
      <c r="K390" s="27" t="str">
        <f t="shared" si="11"/>
        <v/>
      </c>
    </row>
    <row r="391" spans="1:11" ht="15" x14ac:dyDescent="0.25">
      <c r="A391" s="42" t="str">
        <f t="shared" si="12"/>
        <v/>
      </c>
      <c r="B391" s="17"/>
      <c r="C391" s="40"/>
      <c r="D391" s="4"/>
      <c r="E391" s="12"/>
      <c r="F391" s="31"/>
      <c r="G391" s="30"/>
      <c r="H391" s="33"/>
      <c r="I391" s="34"/>
      <c r="J391" s="26"/>
      <c r="K391" s="27" t="str">
        <f t="shared" si="11"/>
        <v/>
      </c>
    </row>
    <row r="392" spans="1:11" ht="15" x14ac:dyDescent="0.25">
      <c r="A392" s="42" t="str">
        <f t="shared" si="12"/>
        <v/>
      </c>
      <c r="B392" s="17"/>
      <c r="C392" s="40"/>
      <c r="D392" s="4"/>
      <c r="E392" s="12"/>
      <c r="F392" s="31"/>
      <c r="G392" s="30"/>
      <c r="H392" s="33"/>
      <c r="I392" s="34"/>
      <c r="J392" s="26"/>
      <c r="K392" s="27" t="str">
        <f t="shared" si="11"/>
        <v/>
      </c>
    </row>
    <row r="393" spans="1:11" ht="14.45" hidden="1" x14ac:dyDescent="0.35">
      <c r="A393" s="6" t="str">
        <f>IF(OR(A$4="",C393=""),"",LEFT(A$4,6))</f>
        <v/>
      </c>
      <c r="B393" s="9" t="s">
        <v>6</v>
      </c>
      <c r="C393" s="3"/>
      <c r="D393" s="7"/>
      <c r="E393" s="5"/>
      <c r="F393" s="32"/>
      <c r="G393" s="30"/>
      <c r="H393" s="35"/>
      <c r="I393" s="36"/>
      <c r="J393" s="26"/>
      <c r="K393" s="27" t="str">
        <f>IF(SUM(F393:J393)&gt;0,SUM(F393:J393),"")</f>
        <v/>
      </c>
    </row>
    <row r="394" spans="1:11" ht="0" hidden="1" customHeight="1" x14ac:dyDescent="0.35"/>
  </sheetData>
  <sheetProtection selectLockedCells="1"/>
  <mergeCells count="13">
    <mergeCell ref="A6:D6"/>
    <mergeCell ref="H5:I6"/>
    <mergeCell ref="F5:G6"/>
    <mergeCell ref="A2:I2"/>
    <mergeCell ref="A1:I1"/>
    <mergeCell ref="A3:C3"/>
    <mergeCell ref="A4:C4"/>
    <mergeCell ref="D4:E4"/>
    <mergeCell ref="F3:G3"/>
    <mergeCell ref="F4:G4"/>
    <mergeCell ref="H3:I3"/>
    <mergeCell ref="H4:I4"/>
    <mergeCell ref="D3:E3"/>
  </mergeCells>
  <conditionalFormatting sqref="F8:F392">
    <cfRule type="expression" dxfId="1" priority="2" stopIfTrue="1">
      <formula>G8&lt;&gt;""</formula>
    </cfRule>
  </conditionalFormatting>
  <conditionalFormatting sqref="G8:G392">
    <cfRule type="expression" dxfId="0" priority="1" stopIfTrue="1">
      <formula>F8&lt;&gt;""</formula>
    </cfRule>
  </conditionalFormatting>
  <dataValidations count="4">
    <dataValidation type="decimal" allowBlank="1" showErrorMessage="1" error="Please enter a positive number with only one digit past the decimal (half rounding is to occur per call, to the tenth of a minute, such that 1.25 becomes 1.3 and 1.24 becomes 1.2)" sqref="H393:I393 F8:G393 J8:J393" xr:uid="{00000000-0002-0000-0000-000000000000}">
      <formula1>0</formula1>
      <formula2>999999999</formula2>
    </dataValidation>
    <dataValidation type="list" allowBlank="1" showInputMessage="1" showErrorMessage="1" sqref="B8:B392" xr:uid="{00000000-0002-0000-0000-000001000000}">
      <formula1>$N$28:$N$30</formula1>
    </dataValidation>
    <dataValidation type="whole" operator="greaterThan" allowBlank="1" showErrorMessage="1" error="Please enter a positive whole number" sqref="H8:I392" xr:uid="{00000000-0002-0000-0000-000002000000}">
      <formula1>0</formula1>
    </dataValidation>
    <dataValidation type="date" operator="greaterThan" allowBlank="1" showInputMessage="1" showErrorMessage="1" sqref="D8:E392" xr:uid="{00000000-0002-0000-0000-000003000000}">
      <formula1>18264</formula1>
    </dataValidation>
  </dataValidations>
  <pageMargins left="0.7" right="0.7" top="0.75" bottom="0.75" header="0.3" footer="0.3"/>
  <pageSetup scale="90" fitToHeight="0" orientation="landscape" horizontalDpi="4294967293" r:id="rId1"/>
  <headerFooter>
    <oddFooter>&amp;LRate and Demand&amp;CRLSA Confidential&amp;RPage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8"/>
  <sheetViews>
    <sheetView showGridLines="0" workbookViewId="0">
      <selection activeCell="G12" sqref="G12"/>
    </sheetView>
  </sheetViews>
  <sheetFormatPr defaultColWidth="0" defaultRowHeight="15" x14ac:dyDescent="0.25"/>
  <cols>
    <col min="1" max="1" width="12.5703125" customWidth="1"/>
    <col min="2" max="2" width="9" customWidth="1"/>
    <col min="3" max="3" width="21.42578125" customWidth="1"/>
    <col min="4" max="6" width="13.42578125" customWidth="1"/>
    <col min="7" max="7" width="48.5703125" customWidth="1"/>
    <col min="8" max="16384" width="9.140625" hidden="1"/>
  </cols>
  <sheetData>
    <row r="1" spans="1:7" ht="86.1" customHeight="1" x14ac:dyDescent="0.35">
      <c r="A1" s="60" t="s">
        <v>4</v>
      </c>
      <c r="B1" s="60"/>
      <c r="C1" s="60"/>
      <c r="D1" s="60"/>
      <c r="E1" s="60"/>
      <c r="F1" s="60"/>
      <c r="G1" s="60"/>
    </row>
    <row r="2" spans="1:7" ht="24.95" x14ac:dyDescent="0.35">
      <c r="A2" s="59" t="str">
        <f>"Additional Costs Paid to Provider for Calendar Year " &amp; VALUE(LEFT('Rate and Demand'!A2:I2,4))</f>
        <v>Additional Costs Paid to Provider for Calendar Year 2018</v>
      </c>
      <c r="B2" s="59"/>
      <c r="C2" s="59"/>
      <c r="D2" s="59"/>
      <c r="E2" s="59"/>
      <c r="F2" s="59"/>
      <c r="G2" s="59"/>
    </row>
    <row r="3" spans="1:7" ht="26.1" x14ac:dyDescent="0.35">
      <c r="A3" s="41" t="s">
        <v>31</v>
      </c>
      <c r="B3" s="41" t="s">
        <v>22</v>
      </c>
      <c r="C3" s="41" t="s">
        <v>0</v>
      </c>
      <c r="D3" s="41" t="s">
        <v>32</v>
      </c>
      <c r="E3" s="41" t="s">
        <v>33</v>
      </c>
      <c r="F3" s="41" t="s">
        <v>28</v>
      </c>
      <c r="G3" s="41" t="s">
        <v>29</v>
      </c>
    </row>
    <row r="4" spans="1:7" ht="14.45" x14ac:dyDescent="0.35">
      <c r="A4" s="45" t="str">
        <f>IF(AND('Rate and Demand'!A$4&lt;&gt;"",B4&lt;&gt;"",C4&lt;&gt;""),'Rate and Demand'!A$4,"")</f>
        <v/>
      </c>
      <c r="B4" s="46"/>
      <c r="C4" s="46"/>
      <c r="D4" s="46"/>
      <c r="E4" s="46"/>
      <c r="F4" s="47"/>
      <c r="G4" s="48"/>
    </row>
    <row r="5" spans="1:7" ht="14.45" x14ac:dyDescent="0.35">
      <c r="A5" s="45" t="str">
        <f>IF(AND('Rate and Demand'!A$4&lt;&gt;"",B5&lt;&gt;"",C5&lt;&gt;""),'Rate and Demand'!A$4,"")</f>
        <v/>
      </c>
      <c r="B5" s="46"/>
      <c r="C5" s="46"/>
      <c r="D5" s="46"/>
      <c r="E5" s="46"/>
      <c r="F5" s="47"/>
      <c r="G5" s="48"/>
    </row>
    <row r="6" spans="1:7" ht="14.45" x14ac:dyDescent="0.35">
      <c r="A6" s="45" t="str">
        <f>IF(AND('Rate and Demand'!A$4&lt;&gt;"",B6&lt;&gt;"",C6&lt;&gt;""),'Rate and Demand'!A$4,"")</f>
        <v/>
      </c>
      <c r="B6" s="46"/>
      <c r="C6" s="46"/>
      <c r="D6" s="46"/>
      <c r="E6" s="46"/>
      <c r="F6" s="47"/>
      <c r="G6" s="48"/>
    </row>
    <row r="7" spans="1:7" ht="14.45" x14ac:dyDescent="0.35">
      <c r="A7" s="45" t="str">
        <f>IF(AND('Rate and Demand'!A$4&lt;&gt;"",B7&lt;&gt;"",C7&lt;&gt;""),'Rate and Demand'!A$4,"")</f>
        <v/>
      </c>
      <c r="B7" s="46"/>
      <c r="C7" s="46"/>
      <c r="D7" s="46"/>
      <c r="E7" s="46"/>
      <c r="F7" s="47"/>
      <c r="G7" s="48"/>
    </row>
    <row r="8" spans="1:7" ht="14.45" x14ac:dyDescent="0.35">
      <c r="A8" s="45" t="str">
        <f>IF(AND('Rate and Demand'!A$4&lt;&gt;"",B8&lt;&gt;"",C8&lt;&gt;""),'Rate and Demand'!A$4,"")</f>
        <v/>
      </c>
      <c r="B8" s="46"/>
      <c r="C8" s="46"/>
      <c r="D8" s="46"/>
      <c r="E8" s="46"/>
      <c r="F8" s="47"/>
      <c r="G8" s="48"/>
    </row>
    <row r="9" spans="1:7" ht="14.45" x14ac:dyDescent="0.35">
      <c r="A9" s="45" t="str">
        <f>IF(AND('Rate and Demand'!A$4&lt;&gt;"",B9&lt;&gt;"",C9&lt;&gt;""),'Rate and Demand'!A$4,"")</f>
        <v/>
      </c>
      <c r="B9" s="46"/>
      <c r="C9" s="46"/>
      <c r="D9" s="46"/>
      <c r="E9" s="46"/>
      <c r="F9" s="47"/>
      <c r="G9" s="48"/>
    </row>
    <row r="10" spans="1:7" ht="14.45" x14ac:dyDescent="0.35">
      <c r="A10" s="45" t="str">
        <f>IF(AND('Rate and Demand'!A$4&lt;&gt;"",B10&lt;&gt;"",C10&lt;&gt;""),'Rate and Demand'!A$4,"")</f>
        <v/>
      </c>
      <c r="B10" s="46"/>
      <c r="C10" s="46"/>
      <c r="D10" s="46"/>
      <c r="E10" s="46"/>
      <c r="F10" s="47"/>
      <c r="G10" s="48"/>
    </row>
    <row r="11" spans="1:7" ht="14.45" x14ac:dyDescent="0.35">
      <c r="A11" s="45" t="str">
        <f>IF(AND('Rate and Demand'!A$4&lt;&gt;"",B11&lt;&gt;"",C11&lt;&gt;""),'Rate and Demand'!A$4,"")</f>
        <v/>
      </c>
      <c r="B11" s="46"/>
      <c r="C11" s="46"/>
      <c r="D11" s="46"/>
      <c r="E11" s="46"/>
      <c r="F11" s="47"/>
      <c r="G11" s="48"/>
    </row>
    <row r="12" spans="1:7" ht="14.45" x14ac:dyDescent="0.35">
      <c r="A12" s="45" t="str">
        <f>IF(AND('Rate and Demand'!A$4&lt;&gt;"",B12&lt;&gt;"",C12&lt;&gt;""),'Rate and Demand'!A$4,"")</f>
        <v/>
      </c>
      <c r="B12" s="46"/>
      <c r="C12" s="46"/>
      <c r="D12" s="46"/>
      <c r="E12" s="46"/>
      <c r="F12" s="47"/>
      <c r="G12" s="48"/>
    </row>
    <row r="13" spans="1:7" ht="14.45" x14ac:dyDescent="0.35">
      <c r="A13" s="45" t="str">
        <f>IF(AND('Rate and Demand'!A$4&lt;&gt;"",B13&lt;&gt;"",C13&lt;&gt;""),'Rate and Demand'!A$4,"")</f>
        <v/>
      </c>
      <c r="B13" s="46"/>
      <c r="C13" s="46"/>
      <c r="D13" s="46"/>
      <c r="E13" s="46"/>
      <c r="F13" s="47"/>
      <c r="G13" s="48"/>
    </row>
    <row r="14" spans="1:7" ht="14.45" x14ac:dyDescent="0.35">
      <c r="A14" s="45" t="str">
        <f>IF(AND('Rate and Demand'!A$4&lt;&gt;"",B14&lt;&gt;"",C14&lt;&gt;""),'Rate and Demand'!A$4,"")</f>
        <v/>
      </c>
      <c r="B14" s="46"/>
      <c r="C14" s="46"/>
      <c r="D14" s="46"/>
      <c r="E14" s="46"/>
      <c r="F14" s="47"/>
      <c r="G14" s="48"/>
    </row>
    <row r="15" spans="1:7" ht="14.45" x14ac:dyDescent="0.35">
      <c r="A15" s="45" t="str">
        <f>IF(AND('Rate and Demand'!A$4&lt;&gt;"",B15&lt;&gt;"",C15&lt;&gt;""),'Rate and Demand'!A$4,"")</f>
        <v/>
      </c>
      <c r="B15" s="46"/>
      <c r="C15" s="46"/>
      <c r="D15" s="46"/>
      <c r="E15" s="46"/>
      <c r="F15" s="47"/>
      <c r="G15" s="48"/>
    </row>
    <row r="16" spans="1:7" ht="14.45" x14ac:dyDescent="0.35">
      <c r="A16" s="45" t="str">
        <f>IF(AND('Rate and Demand'!A$4&lt;&gt;"",B16&lt;&gt;"",C16&lt;&gt;""),'Rate and Demand'!A$4,"")</f>
        <v/>
      </c>
      <c r="B16" s="46"/>
      <c r="C16" s="46"/>
      <c r="D16" s="46"/>
      <c r="E16" s="46"/>
      <c r="F16" s="47"/>
      <c r="G16" s="48"/>
    </row>
    <row r="17" spans="1:7" x14ac:dyDescent="0.25">
      <c r="A17" s="45" t="str">
        <f>IF(AND('Rate and Demand'!A$4&lt;&gt;"",B17&lt;&gt;"",C17&lt;&gt;""),'Rate and Demand'!A$4,"")</f>
        <v/>
      </c>
      <c r="B17" s="46"/>
      <c r="C17" s="46"/>
      <c r="D17" s="46"/>
      <c r="E17" s="46"/>
      <c r="F17" s="47"/>
      <c r="G17" s="48"/>
    </row>
    <row r="18" spans="1:7" x14ac:dyDescent="0.25">
      <c r="A18" s="45" t="str">
        <f>IF(AND('Rate and Demand'!A$4&lt;&gt;"",B18&lt;&gt;"",C18&lt;&gt;""),'Rate and Demand'!A$4,"")</f>
        <v/>
      </c>
      <c r="B18" s="46"/>
      <c r="C18" s="46"/>
      <c r="D18" s="46"/>
      <c r="E18" s="46"/>
      <c r="F18" s="47"/>
      <c r="G18" s="48"/>
    </row>
    <row r="19" spans="1:7" x14ac:dyDescent="0.25">
      <c r="A19" s="45" t="str">
        <f>IF(AND('Rate and Demand'!A$4&lt;&gt;"",B19&lt;&gt;"",C19&lt;&gt;""),'Rate and Demand'!A$4,"")</f>
        <v/>
      </c>
      <c r="B19" s="46"/>
      <c r="C19" s="46"/>
      <c r="D19" s="46"/>
      <c r="E19" s="46"/>
      <c r="F19" s="47"/>
      <c r="G19" s="48"/>
    </row>
    <row r="20" spans="1:7" x14ac:dyDescent="0.25">
      <c r="A20" s="45" t="str">
        <f>IF(AND('Rate and Demand'!A$4&lt;&gt;"",B20&lt;&gt;"",C20&lt;&gt;""),'Rate and Demand'!A$4,"")</f>
        <v/>
      </c>
      <c r="B20" s="46"/>
      <c r="C20" s="46"/>
      <c r="D20" s="46"/>
      <c r="E20" s="46"/>
      <c r="F20" s="47"/>
      <c r="G20" s="48"/>
    </row>
    <row r="21" spans="1:7" x14ac:dyDescent="0.25">
      <c r="A21" s="45" t="str">
        <f>IF(AND('Rate and Demand'!A$4&lt;&gt;"",B21&lt;&gt;"",C21&lt;&gt;""),'Rate and Demand'!A$4,"")</f>
        <v/>
      </c>
      <c r="B21" s="46"/>
      <c r="C21" s="46"/>
      <c r="D21" s="46"/>
      <c r="E21" s="46"/>
      <c r="F21" s="47"/>
      <c r="G21" s="48"/>
    </row>
    <row r="22" spans="1:7" x14ac:dyDescent="0.25">
      <c r="A22" s="45" t="str">
        <f>IF(AND('Rate and Demand'!A$4&lt;&gt;"",B22&lt;&gt;"",C22&lt;&gt;""),'Rate and Demand'!A$4,"")</f>
        <v/>
      </c>
      <c r="B22" s="46"/>
      <c r="C22" s="46"/>
      <c r="D22" s="46"/>
      <c r="E22" s="46"/>
      <c r="F22" s="47"/>
      <c r="G22" s="48"/>
    </row>
    <row r="23" spans="1:7" x14ac:dyDescent="0.25">
      <c r="A23" s="45" t="str">
        <f>IF(AND('Rate and Demand'!A$4&lt;&gt;"",B23&lt;&gt;"",C23&lt;&gt;""),'Rate and Demand'!A$4,"")</f>
        <v/>
      </c>
      <c r="B23" s="46"/>
      <c r="C23" s="46"/>
      <c r="D23" s="46"/>
      <c r="E23" s="46"/>
      <c r="F23" s="47"/>
      <c r="G23" s="48"/>
    </row>
    <row r="24" spans="1:7" x14ac:dyDescent="0.25">
      <c r="A24" s="45" t="str">
        <f>IF(AND('Rate and Demand'!A$4&lt;&gt;"",B24&lt;&gt;"",C24&lt;&gt;""),'Rate and Demand'!A$4,"")</f>
        <v/>
      </c>
      <c r="B24" s="46"/>
      <c r="C24" s="46"/>
      <c r="D24" s="46"/>
      <c r="E24" s="46"/>
      <c r="F24" s="47"/>
      <c r="G24" s="48"/>
    </row>
    <row r="25" spans="1:7" x14ac:dyDescent="0.25">
      <c r="A25" s="45" t="str">
        <f>IF(AND('Rate and Demand'!A$4&lt;&gt;"",B25&lt;&gt;"",C25&lt;&gt;""),'Rate and Demand'!A$4,"")</f>
        <v/>
      </c>
      <c r="B25" s="46"/>
      <c r="C25" s="46"/>
      <c r="D25" s="46"/>
      <c r="E25" s="46"/>
      <c r="F25" s="47"/>
      <c r="G25" s="48"/>
    </row>
    <row r="26" spans="1:7" x14ac:dyDescent="0.25">
      <c r="A26" s="45" t="str">
        <f>IF(AND('Rate and Demand'!A$4&lt;&gt;"",B26&lt;&gt;"",C26&lt;&gt;""),'Rate and Demand'!A$4,"")</f>
        <v/>
      </c>
      <c r="B26" s="46"/>
      <c r="C26" s="46"/>
      <c r="D26" s="46"/>
      <c r="E26" s="46"/>
      <c r="F26" s="47"/>
      <c r="G26" s="48"/>
    </row>
    <row r="27" spans="1:7" x14ac:dyDescent="0.25">
      <c r="A27" s="45" t="str">
        <f>IF(AND('Rate and Demand'!A$4&lt;&gt;"",B27&lt;&gt;"",C27&lt;&gt;""),'Rate and Demand'!A$4,"")</f>
        <v/>
      </c>
      <c r="B27" s="46"/>
      <c r="C27" s="46"/>
      <c r="D27" s="46"/>
      <c r="E27" s="46"/>
      <c r="F27" s="47"/>
      <c r="G27" s="48"/>
    </row>
    <row r="28" spans="1:7" x14ac:dyDescent="0.25">
      <c r="A28" s="45" t="str">
        <f>IF(AND('Rate and Demand'!A$4&lt;&gt;"",B28&lt;&gt;"",C28&lt;&gt;""),'Rate and Demand'!A$4,"")</f>
        <v/>
      </c>
      <c r="B28" s="46"/>
      <c r="C28" s="46"/>
      <c r="D28" s="46"/>
      <c r="E28" s="46"/>
      <c r="F28" s="47"/>
      <c r="G28" s="48"/>
    </row>
    <row r="29" spans="1:7" x14ac:dyDescent="0.25">
      <c r="A29" s="45" t="str">
        <f>IF(AND('Rate and Demand'!A$4&lt;&gt;"",B29&lt;&gt;"",C29&lt;&gt;""),'Rate and Demand'!A$4,"")</f>
        <v/>
      </c>
      <c r="B29" s="46"/>
      <c r="C29" s="46"/>
      <c r="D29" s="46"/>
      <c r="E29" s="46"/>
      <c r="F29" s="47"/>
      <c r="G29" s="48"/>
    </row>
    <row r="30" spans="1:7" x14ac:dyDescent="0.25">
      <c r="A30" s="45" t="str">
        <f>IF(AND('Rate and Demand'!A$4&lt;&gt;"",B30&lt;&gt;"",C30&lt;&gt;""),'Rate and Demand'!A$4,"")</f>
        <v/>
      </c>
      <c r="B30" s="46"/>
      <c r="C30" s="46"/>
      <c r="D30" s="46"/>
      <c r="E30" s="46"/>
      <c r="F30" s="47"/>
      <c r="G30" s="48"/>
    </row>
    <row r="31" spans="1:7" x14ac:dyDescent="0.25">
      <c r="A31" s="45" t="str">
        <f>IF(AND('Rate and Demand'!A$4&lt;&gt;"",B31&lt;&gt;"",C31&lt;&gt;""),'Rate and Demand'!A$4,"")</f>
        <v/>
      </c>
      <c r="B31" s="46"/>
      <c r="C31" s="46"/>
      <c r="D31" s="46"/>
      <c r="E31" s="46"/>
      <c r="F31" s="47"/>
      <c r="G31" s="48"/>
    </row>
    <row r="32" spans="1:7" x14ac:dyDescent="0.25">
      <c r="A32" s="45" t="str">
        <f>IF(AND('Rate and Demand'!A$4&lt;&gt;"",B32&lt;&gt;"",C32&lt;&gt;""),'Rate and Demand'!A$4,"")</f>
        <v/>
      </c>
      <c r="B32" s="46"/>
      <c r="C32" s="46"/>
      <c r="D32" s="46"/>
      <c r="E32" s="46"/>
      <c r="F32" s="47"/>
      <c r="G32" s="48"/>
    </row>
    <row r="33" spans="1:7" x14ac:dyDescent="0.25">
      <c r="A33" s="45" t="str">
        <f>IF(AND('Rate and Demand'!A$4&lt;&gt;"",B33&lt;&gt;"",C33&lt;&gt;""),'Rate and Demand'!A$4,"")</f>
        <v/>
      </c>
      <c r="B33" s="46"/>
      <c r="C33" s="46"/>
      <c r="D33" s="46"/>
      <c r="E33" s="46"/>
      <c r="F33" s="47"/>
      <c r="G33" s="48"/>
    </row>
    <row r="34" spans="1:7" x14ac:dyDescent="0.25">
      <c r="A34" s="45" t="str">
        <f>IF(AND('Rate and Demand'!A$4&lt;&gt;"",B34&lt;&gt;"",C34&lt;&gt;""),'Rate and Demand'!A$4,"")</f>
        <v/>
      </c>
      <c r="B34" s="46"/>
      <c r="C34" s="46"/>
      <c r="D34" s="46"/>
      <c r="E34" s="46"/>
      <c r="F34" s="47"/>
      <c r="G34" s="48"/>
    </row>
    <row r="35" spans="1:7" x14ac:dyDescent="0.25">
      <c r="A35" s="45" t="str">
        <f>IF(AND('Rate and Demand'!A$4&lt;&gt;"",B35&lt;&gt;"",C35&lt;&gt;""),'Rate and Demand'!A$4,"")</f>
        <v/>
      </c>
      <c r="B35" s="46"/>
      <c r="C35" s="46"/>
      <c r="D35" s="46"/>
      <c r="E35" s="46"/>
      <c r="F35" s="47"/>
      <c r="G35" s="48"/>
    </row>
    <row r="36" spans="1:7" x14ac:dyDescent="0.25">
      <c r="A36" s="45" t="str">
        <f>IF(AND('Rate and Demand'!A$4&lt;&gt;"",B36&lt;&gt;"",C36&lt;&gt;""),'Rate and Demand'!A$4,"")</f>
        <v/>
      </c>
      <c r="B36" s="46"/>
      <c r="C36" s="46"/>
      <c r="D36" s="46"/>
      <c r="E36" s="46"/>
      <c r="F36" s="47"/>
      <c r="G36" s="48"/>
    </row>
    <row r="37" spans="1:7" x14ac:dyDescent="0.25">
      <c r="A37" s="45" t="str">
        <f>IF(AND('Rate and Demand'!A$4&lt;&gt;"",B37&lt;&gt;"",C37&lt;&gt;""),'Rate and Demand'!A$4,"")</f>
        <v/>
      </c>
      <c r="B37" s="46"/>
      <c r="C37" s="46"/>
      <c r="D37" s="46"/>
      <c r="E37" s="46"/>
      <c r="F37" s="47"/>
      <c r="G37" s="48"/>
    </row>
    <row r="38" spans="1:7" x14ac:dyDescent="0.25">
      <c r="A38" s="45" t="str">
        <f>IF(AND('Rate and Demand'!A$4&lt;&gt;"",B38&lt;&gt;"",C38&lt;&gt;""),'Rate and Demand'!A$4,"")</f>
        <v/>
      </c>
      <c r="B38" s="46"/>
      <c r="C38" s="46"/>
      <c r="D38" s="46"/>
      <c r="E38" s="46"/>
      <c r="F38" s="47"/>
      <c r="G38" s="48"/>
    </row>
    <row r="39" spans="1:7" x14ac:dyDescent="0.25">
      <c r="A39" s="45" t="str">
        <f>IF(AND('Rate and Demand'!A$4&lt;&gt;"",B39&lt;&gt;"",C39&lt;&gt;""),'Rate and Demand'!A$4,"")</f>
        <v/>
      </c>
      <c r="B39" s="46"/>
      <c r="C39" s="46"/>
      <c r="D39" s="46"/>
      <c r="E39" s="46"/>
      <c r="F39" s="47"/>
      <c r="G39" s="48"/>
    </row>
    <row r="40" spans="1:7" x14ac:dyDescent="0.25">
      <c r="A40" s="45" t="str">
        <f>IF(AND('Rate and Demand'!A$4&lt;&gt;"",B40&lt;&gt;"",C40&lt;&gt;""),'Rate and Demand'!A$4,"")</f>
        <v/>
      </c>
      <c r="B40" s="46"/>
      <c r="C40" s="46"/>
      <c r="D40" s="46"/>
      <c r="E40" s="46"/>
      <c r="F40" s="47"/>
      <c r="G40" s="48"/>
    </row>
    <row r="41" spans="1:7" x14ac:dyDescent="0.25">
      <c r="A41" s="45" t="str">
        <f>IF(AND('Rate and Demand'!A$4&lt;&gt;"",B41&lt;&gt;"",C41&lt;&gt;""),'Rate and Demand'!A$4,"")</f>
        <v/>
      </c>
      <c r="B41" s="46"/>
      <c r="C41" s="46"/>
      <c r="D41" s="46"/>
      <c r="E41" s="46"/>
      <c r="F41" s="47"/>
      <c r="G41" s="48"/>
    </row>
    <row r="42" spans="1:7" x14ac:dyDescent="0.25">
      <c r="A42" s="45" t="str">
        <f>IF(AND('Rate and Demand'!A$4&lt;&gt;"",B42&lt;&gt;"",C42&lt;&gt;""),'Rate and Demand'!A$4,"")</f>
        <v/>
      </c>
      <c r="B42" s="46"/>
      <c r="C42" s="46"/>
      <c r="D42" s="46"/>
      <c r="E42" s="46"/>
      <c r="F42" s="47"/>
      <c r="G42" s="48"/>
    </row>
    <row r="43" spans="1:7" x14ac:dyDescent="0.25">
      <c r="A43" s="45" t="str">
        <f>IF(AND('Rate and Demand'!A$4&lt;&gt;"",B43&lt;&gt;"",C43&lt;&gt;""),'Rate and Demand'!A$4,"")</f>
        <v/>
      </c>
      <c r="B43" s="46"/>
      <c r="C43" s="46"/>
      <c r="D43" s="46"/>
      <c r="E43" s="46"/>
      <c r="F43" s="47"/>
      <c r="G43" s="48"/>
    </row>
    <row r="44" spans="1:7" x14ac:dyDescent="0.25">
      <c r="A44" s="45" t="str">
        <f>IF(AND('Rate and Demand'!A$4&lt;&gt;"",B44&lt;&gt;"",C44&lt;&gt;""),'Rate and Demand'!A$4,"")</f>
        <v/>
      </c>
      <c r="B44" s="46"/>
      <c r="C44" s="46"/>
      <c r="D44" s="46"/>
      <c r="E44" s="46"/>
      <c r="F44" s="47"/>
      <c r="G44" s="48"/>
    </row>
    <row r="45" spans="1:7" x14ac:dyDescent="0.25">
      <c r="A45" s="45" t="str">
        <f>IF(AND('Rate and Demand'!A$4&lt;&gt;"",B45&lt;&gt;"",C45&lt;&gt;""),'Rate and Demand'!A$4,"")</f>
        <v/>
      </c>
      <c r="B45" s="46"/>
      <c r="C45" s="46"/>
      <c r="D45" s="46"/>
      <c r="E45" s="46"/>
      <c r="F45" s="47"/>
      <c r="G45" s="48"/>
    </row>
    <row r="46" spans="1:7" x14ac:dyDescent="0.25">
      <c r="A46" s="45" t="str">
        <f>IF(AND('Rate and Demand'!A$4&lt;&gt;"",B46&lt;&gt;"",C46&lt;&gt;""),'Rate and Demand'!A$4,"")</f>
        <v/>
      </c>
      <c r="B46" s="46"/>
      <c r="C46" s="46"/>
      <c r="D46" s="46"/>
      <c r="E46" s="46"/>
      <c r="F46" s="47"/>
      <c r="G46" s="48"/>
    </row>
    <row r="47" spans="1:7" x14ac:dyDescent="0.25">
      <c r="A47" s="45" t="str">
        <f>IF(AND('Rate and Demand'!A$4&lt;&gt;"",B47&lt;&gt;"",C47&lt;&gt;""),'Rate and Demand'!A$4,"")</f>
        <v/>
      </c>
      <c r="B47" s="46"/>
      <c r="C47" s="46"/>
      <c r="D47" s="46"/>
      <c r="E47" s="46"/>
      <c r="F47" s="47"/>
      <c r="G47" s="48"/>
    </row>
    <row r="48" spans="1:7" x14ac:dyDescent="0.25">
      <c r="A48" s="45" t="str">
        <f>IF(AND('Rate and Demand'!A$4&lt;&gt;"",B48&lt;&gt;"",C48&lt;&gt;""),'Rate and Demand'!A$4,"")</f>
        <v/>
      </c>
      <c r="B48" s="46"/>
      <c r="C48" s="46"/>
      <c r="D48" s="46"/>
      <c r="E48" s="46"/>
      <c r="F48" s="47"/>
      <c r="G48" s="48"/>
    </row>
    <row r="49" spans="1:7" x14ac:dyDescent="0.25">
      <c r="A49" s="45" t="str">
        <f>IF(AND('Rate and Demand'!A$4&lt;&gt;"",B49&lt;&gt;"",C49&lt;&gt;""),'Rate and Demand'!A$4,"")</f>
        <v/>
      </c>
      <c r="B49" s="46"/>
      <c r="C49" s="46"/>
      <c r="D49" s="46"/>
      <c r="E49" s="46"/>
      <c r="F49" s="47"/>
      <c r="G49" s="48"/>
    </row>
    <row r="50" spans="1:7" x14ac:dyDescent="0.25">
      <c r="A50" s="45" t="str">
        <f>IF(AND('Rate and Demand'!A$4&lt;&gt;"",B50&lt;&gt;"",C50&lt;&gt;""),'Rate and Demand'!A$4,"")</f>
        <v/>
      </c>
      <c r="B50" s="46"/>
      <c r="C50" s="46"/>
      <c r="D50" s="46"/>
      <c r="E50" s="46"/>
      <c r="F50" s="47"/>
      <c r="G50" s="48"/>
    </row>
    <row r="51" spans="1:7" x14ac:dyDescent="0.25">
      <c r="A51" s="45" t="str">
        <f>IF(AND('Rate and Demand'!A$4&lt;&gt;"",B51&lt;&gt;"",C51&lt;&gt;""),'Rate and Demand'!A$4,"")</f>
        <v/>
      </c>
      <c r="B51" s="46"/>
      <c r="C51" s="46"/>
      <c r="D51" s="46"/>
      <c r="E51" s="46"/>
      <c r="F51" s="47"/>
      <c r="G51" s="48"/>
    </row>
    <row r="52" spans="1:7" x14ac:dyDescent="0.25">
      <c r="A52" s="45" t="str">
        <f>IF(AND('Rate and Demand'!A$4&lt;&gt;"",B52&lt;&gt;"",C52&lt;&gt;""),'Rate and Demand'!A$4,"")</f>
        <v/>
      </c>
      <c r="B52" s="46"/>
      <c r="C52" s="46"/>
      <c r="D52" s="46"/>
      <c r="E52" s="46"/>
      <c r="F52" s="47"/>
      <c r="G52" s="48"/>
    </row>
    <row r="53" spans="1:7" x14ac:dyDescent="0.25">
      <c r="A53" s="45" t="str">
        <f>IF(AND('Rate and Demand'!A$4&lt;&gt;"",B53&lt;&gt;"",C53&lt;&gt;""),'Rate and Demand'!A$4,"")</f>
        <v/>
      </c>
      <c r="B53" s="46"/>
      <c r="C53" s="46"/>
      <c r="D53" s="46"/>
      <c r="E53" s="46"/>
      <c r="F53" s="47"/>
      <c r="G53" s="48"/>
    </row>
    <row r="54" spans="1:7" x14ac:dyDescent="0.25">
      <c r="A54" s="45" t="str">
        <f>IF(AND('Rate and Demand'!A$4&lt;&gt;"",B54&lt;&gt;"",C54&lt;&gt;""),'Rate and Demand'!A$4,"")</f>
        <v/>
      </c>
      <c r="B54" s="46"/>
      <c r="C54" s="46"/>
      <c r="D54" s="46"/>
      <c r="E54" s="46"/>
      <c r="F54" s="47"/>
      <c r="G54" s="48"/>
    </row>
    <row r="55" spans="1:7" x14ac:dyDescent="0.25">
      <c r="A55" s="45" t="str">
        <f>IF(AND('Rate and Demand'!A$4&lt;&gt;"",B55&lt;&gt;"",C55&lt;&gt;""),'Rate and Demand'!A$4,"")</f>
        <v/>
      </c>
      <c r="B55" s="46"/>
      <c r="C55" s="46"/>
      <c r="D55" s="46"/>
      <c r="E55" s="46"/>
      <c r="F55" s="47"/>
      <c r="G55" s="48"/>
    </row>
    <row r="56" spans="1:7" x14ac:dyDescent="0.25">
      <c r="A56" s="45" t="str">
        <f>IF(AND('Rate and Demand'!A$4&lt;&gt;"",B56&lt;&gt;"",C56&lt;&gt;""),'Rate and Demand'!A$4,"")</f>
        <v/>
      </c>
      <c r="B56" s="46"/>
      <c r="C56" s="46"/>
      <c r="D56" s="46"/>
      <c r="E56" s="46"/>
      <c r="F56" s="47"/>
      <c r="G56" s="48"/>
    </row>
    <row r="57" spans="1:7" x14ac:dyDescent="0.25">
      <c r="A57" s="45" t="str">
        <f>IF(AND('Rate and Demand'!A$4&lt;&gt;"",B57&lt;&gt;"",C57&lt;&gt;""),'Rate and Demand'!A$4,"")</f>
        <v/>
      </c>
      <c r="B57" s="46"/>
      <c r="C57" s="46"/>
      <c r="D57" s="46"/>
      <c r="E57" s="46"/>
      <c r="F57" s="47"/>
      <c r="G57" s="48"/>
    </row>
    <row r="58" spans="1:7" x14ac:dyDescent="0.25">
      <c r="A58" s="45" t="str">
        <f>IF(AND('Rate and Demand'!A$4&lt;&gt;"",B58&lt;&gt;"",C58&lt;&gt;""),'Rate and Demand'!A$4,"")</f>
        <v/>
      </c>
      <c r="B58" s="46"/>
      <c r="C58" s="46"/>
      <c r="D58" s="46"/>
      <c r="E58" s="46"/>
      <c r="F58" s="47"/>
      <c r="G58" s="48"/>
    </row>
    <row r="59" spans="1:7" x14ac:dyDescent="0.25">
      <c r="A59" s="45" t="str">
        <f>IF(AND('Rate and Demand'!A$4&lt;&gt;"",B59&lt;&gt;"",C59&lt;&gt;""),'Rate and Demand'!A$4,"")</f>
        <v/>
      </c>
      <c r="B59" s="46"/>
      <c r="C59" s="46"/>
      <c r="D59" s="46"/>
      <c r="E59" s="46"/>
      <c r="F59" s="47"/>
      <c r="G59" s="48"/>
    </row>
    <row r="60" spans="1:7" x14ac:dyDescent="0.25">
      <c r="A60" s="45" t="str">
        <f>IF(AND('Rate and Demand'!A$4&lt;&gt;"",B60&lt;&gt;"",C60&lt;&gt;""),'Rate and Demand'!A$4,"")</f>
        <v/>
      </c>
      <c r="B60" s="46"/>
      <c r="C60" s="46"/>
      <c r="D60" s="46"/>
      <c r="E60" s="46"/>
      <c r="F60" s="47"/>
      <c r="G60" s="48"/>
    </row>
    <row r="61" spans="1:7" x14ac:dyDescent="0.25">
      <c r="A61" s="45" t="str">
        <f>IF(AND('Rate and Demand'!A$4&lt;&gt;"",B61&lt;&gt;"",C61&lt;&gt;""),'Rate and Demand'!A$4,"")</f>
        <v/>
      </c>
      <c r="B61" s="46"/>
      <c r="C61" s="46"/>
      <c r="D61" s="46"/>
      <c r="E61" s="46"/>
      <c r="F61" s="47"/>
      <c r="G61" s="48"/>
    </row>
    <row r="62" spans="1:7" x14ac:dyDescent="0.25">
      <c r="A62" s="45" t="str">
        <f>IF(AND('Rate and Demand'!A$4&lt;&gt;"",B62&lt;&gt;"",C62&lt;&gt;""),'Rate and Demand'!A$4,"")</f>
        <v/>
      </c>
      <c r="B62" s="46"/>
      <c r="C62" s="46"/>
      <c r="D62" s="46"/>
      <c r="E62" s="46"/>
      <c r="F62" s="47"/>
      <c r="G62" s="48"/>
    </row>
    <row r="63" spans="1:7" x14ac:dyDescent="0.25">
      <c r="A63" s="45" t="str">
        <f>IF(AND('Rate and Demand'!A$4&lt;&gt;"",B63&lt;&gt;"",C63&lt;&gt;""),'Rate and Demand'!A$4,"")</f>
        <v/>
      </c>
      <c r="B63" s="46"/>
      <c r="C63" s="46"/>
      <c r="D63" s="46"/>
      <c r="E63" s="46"/>
      <c r="F63" s="47"/>
      <c r="G63" s="48"/>
    </row>
    <row r="64" spans="1:7" x14ac:dyDescent="0.25">
      <c r="A64" s="45" t="str">
        <f>IF(AND('Rate and Demand'!A$4&lt;&gt;"",B64&lt;&gt;"",C64&lt;&gt;""),'Rate and Demand'!A$4,"")</f>
        <v/>
      </c>
      <c r="B64" s="46"/>
      <c r="C64" s="46"/>
      <c r="D64" s="46"/>
      <c r="E64" s="46"/>
      <c r="F64" s="47"/>
      <c r="G64" s="48"/>
    </row>
    <row r="65" spans="1:7" x14ac:dyDescent="0.25">
      <c r="A65" s="45" t="str">
        <f>IF(AND('Rate and Demand'!A$4&lt;&gt;"",B65&lt;&gt;"",C65&lt;&gt;""),'Rate and Demand'!A$4,"")</f>
        <v/>
      </c>
      <c r="B65" s="46"/>
      <c r="C65" s="46"/>
      <c r="D65" s="46"/>
      <c r="E65" s="46"/>
      <c r="F65" s="47"/>
      <c r="G65" s="48"/>
    </row>
    <row r="66" spans="1:7" x14ac:dyDescent="0.25">
      <c r="A66" s="45" t="str">
        <f>IF(AND('Rate and Demand'!A$4&lt;&gt;"",B66&lt;&gt;"",C66&lt;&gt;""),'Rate and Demand'!A$4,"")</f>
        <v/>
      </c>
      <c r="B66" s="46"/>
      <c r="C66" s="46"/>
      <c r="D66" s="46"/>
      <c r="E66" s="46"/>
      <c r="F66" s="47"/>
      <c r="G66" s="48"/>
    </row>
    <row r="67" spans="1:7" x14ac:dyDescent="0.25">
      <c r="A67" s="45" t="str">
        <f>IF(AND('Rate and Demand'!A$4&lt;&gt;"",B67&lt;&gt;"",C67&lt;&gt;""),'Rate and Demand'!A$4,"")</f>
        <v/>
      </c>
      <c r="B67" s="46"/>
      <c r="C67" s="46"/>
      <c r="D67" s="46"/>
      <c r="E67" s="46"/>
      <c r="F67" s="47"/>
      <c r="G67" s="48"/>
    </row>
    <row r="68" spans="1:7" x14ac:dyDescent="0.25">
      <c r="A68" s="45" t="str">
        <f>IF(AND('Rate and Demand'!A$4&lt;&gt;"",B68&lt;&gt;"",C68&lt;&gt;""),'Rate and Demand'!A$4,"")</f>
        <v/>
      </c>
      <c r="B68" s="46"/>
      <c r="C68" s="46"/>
      <c r="D68" s="46"/>
      <c r="E68" s="46"/>
      <c r="F68" s="47"/>
      <c r="G68" s="48"/>
    </row>
    <row r="69" spans="1:7" x14ac:dyDescent="0.25">
      <c r="A69" s="45" t="str">
        <f>IF(AND('Rate and Demand'!A$4&lt;&gt;"",B69&lt;&gt;"",C69&lt;&gt;""),'Rate and Demand'!A$4,"")</f>
        <v/>
      </c>
      <c r="B69" s="46"/>
      <c r="C69" s="46"/>
      <c r="D69" s="46"/>
      <c r="E69" s="46"/>
      <c r="F69" s="47"/>
      <c r="G69" s="48"/>
    </row>
    <row r="70" spans="1:7" x14ac:dyDescent="0.25">
      <c r="A70" s="45" t="str">
        <f>IF(AND('Rate and Demand'!A$4&lt;&gt;"",B70&lt;&gt;"",C70&lt;&gt;""),'Rate and Demand'!A$4,"")</f>
        <v/>
      </c>
      <c r="B70" s="46"/>
      <c r="C70" s="46"/>
      <c r="D70" s="46"/>
      <c r="E70" s="46"/>
      <c r="F70" s="47"/>
      <c r="G70" s="48"/>
    </row>
    <row r="71" spans="1:7" x14ac:dyDescent="0.25">
      <c r="A71" s="45" t="str">
        <f>IF(AND('Rate and Demand'!A$4&lt;&gt;"",B71&lt;&gt;"",C71&lt;&gt;""),'Rate and Demand'!A$4,"")</f>
        <v/>
      </c>
      <c r="B71" s="46"/>
      <c r="C71" s="46"/>
      <c r="D71" s="46"/>
      <c r="E71" s="46"/>
      <c r="F71" s="47"/>
      <c r="G71" s="48"/>
    </row>
    <row r="72" spans="1:7" x14ac:dyDescent="0.25">
      <c r="A72" s="45" t="str">
        <f>IF(AND('Rate and Demand'!A$4&lt;&gt;"",B72&lt;&gt;"",C72&lt;&gt;""),'Rate and Demand'!A$4,"")</f>
        <v/>
      </c>
      <c r="B72" s="46"/>
      <c r="C72" s="46"/>
      <c r="D72" s="46"/>
      <c r="E72" s="46"/>
      <c r="F72" s="47"/>
      <c r="G72" s="48"/>
    </row>
    <row r="73" spans="1:7" x14ac:dyDescent="0.25">
      <c r="A73" s="45" t="str">
        <f>IF(AND('Rate and Demand'!A$4&lt;&gt;"",B73&lt;&gt;"",C73&lt;&gt;""),'Rate and Demand'!A$4,"")</f>
        <v/>
      </c>
      <c r="B73" s="46"/>
      <c r="C73" s="46"/>
      <c r="D73" s="46"/>
      <c r="E73" s="46"/>
      <c r="F73" s="47"/>
      <c r="G73" s="48"/>
    </row>
    <row r="74" spans="1:7" x14ac:dyDescent="0.25">
      <c r="A74" s="45" t="str">
        <f>IF(AND('Rate and Demand'!A$4&lt;&gt;"",B74&lt;&gt;"",C74&lt;&gt;""),'Rate and Demand'!A$4,"")</f>
        <v/>
      </c>
      <c r="B74" s="46"/>
      <c r="C74" s="46"/>
      <c r="D74" s="46"/>
      <c r="E74" s="46"/>
      <c r="F74" s="47"/>
      <c r="G74" s="48"/>
    </row>
    <row r="75" spans="1:7" x14ac:dyDescent="0.25">
      <c r="A75" s="45" t="str">
        <f>IF(AND('Rate and Demand'!A$4&lt;&gt;"",B75&lt;&gt;"",C75&lt;&gt;""),'Rate and Demand'!A$4,"")</f>
        <v/>
      </c>
      <c r="B75" s="46"/>
      <c r="C75" s="46"/>
      <c r="D75" s="46"/>
      <c r="E75" s="46"/>
      <c r="F75" s="47"/>
      <c r="G75" s="48"/>
    </row>
    <row r="76" spans="1:7" x14ac:dyDescent="0.25">
      <c r="A76" s="45" t="str">
        <f>IF(AND('Rate and Demand'!A$4&lt;&gt;"",B76&lt;&gt;"",C76&lt;&gt;""),'Rate and Demand'!A$4,"")</f>
        <v/>
      </c>
      <c r="B76" s="46"/>
      <c r="C76" s="46"/>
      <c r="D76" s="46"/>
      <c r="E76" s="46"/>
      <c r="F76" s="47"/>
      <c r="G76" s="48"/>
    </row>
    <row r="77" spans="1:7" x14ac:dyDescent="0.25">
      <c r="A77" s="45" t="str">
        <f>IF(AND('Rate and Demand'!A$4&lt;&gt;"",B77&lt;&gt;"",C77&lt;&gt;""),'Rate and Demand'!A$4,"")</f>
        <v/>
      </c>
      <c r="B77" s="46"/>
      <c r="C77" s="46"/>
      <c r="D77" s="46"/>
      <c r="E77" s="46"/>
      <c r="F77" s="47"/>
      <c r="G77" s="48"/>
    </row>
    <row r="78" spans="1:7" x14ac:dyDescent="0.25">
      <c r="A78" s="45" t="str">
        <f>IF(AND('Rate and Demand'!A$4&lt;&gt;"",B78&lt;&gt;"",C78&lt;&gt;""),'Rate and Demand'!A$4,"")</f>
        <v/>
      </c>
      <c r="B78" s="46"/>
      <c r="C78" s="46"/>
      <c r="D78" s="46"/>
      <c r="E78" s="46"/>
      <c r="F78" s="47"/>
      <c r="G78" s="48"/>
    </row>
    <row r="79" spans="1:7" x14ac:dyDescent="0.25">
      <c r="A79" s="45" t="str">
        <f>IF(AND('Rate and Demand'!A$4&lt;&gt;"",B79&lt;&gt;"",C79&lt;&gt;""),'Rate and Demand'!A$4,"")</f>
        <v/>
      </c>
      <c r="B79" s="46"/>
      <c r="C79" s="46"/>
      <c r="D79" s="46"/>
      <c r="E79" s="46"/>
      <c r="F79" s="47"/>
      <c r="G79" s="48"/>
    </row>
    <row r="80" spans="1:7" x14ac:dyDescent="0.25">
      <c r="A80" s="45" t="str">
        <f>IF(AND('Rate and Demand'!A$4&lt;&gt;"",B80&lt;&gt;"",C80&lt;&gt;""),'Rate and Demand'!A$4,"")</f>
        <v/>
      </c>
      <c r="B80" s="46"/>
      <c r="C80" s="46"/>
      <c r="D80" s="46"/>
      <c r="E80" s="46"/>
      <c r="F80" s="47"/>
      <c r="G80" s="48"/>
    </row>
    <row r="81" spans="1:7" x14ac:dyDescent="0.25">
      <c r="A81" s="45" t="str">
        <f>IF(AND('Rate and Demand'!A$4&lt;&gt;"",B81&lt;&gt;"",C81&lt;&gt;""),'Rate and Demand'!A$4,"")</f>
        <v/>
      </c>
      <c r="B81" s="46"/>
      <c r="C81" s="46"/>
      <c r="D81" s="46"/>
      <c r="E81" s="46"/>
      <c r="F81" s="47"/>
      <c r="G81" s="48"/>
    </row>
    <row r="82" spans="1:7" x14ac:dyDescent="0.25">
      <c r="A82" s="45" t="str">
        <f>IF(AND('Rate and Demand'!A$4&lt;&gt;"",B82&lt;&gt;"",C82&lt;&gt;""),'Rate and Demand'!A$4,"")</f>
        <v/>
      </c>
      <c r="B82" s="46"/>
      <c r="C82" s="46"/>
      <c r="D82" s="46"/>
      <c r="E82" s="46"/>
      <c r="F82" s="47"/>
      <c r="G82" s="48"/>
    </row>
    <row r="83" spans="1:7" x14ac:dyDescent="0.25">
      <c r="A83" s="45" t="str">
        <f>IF(AND('Rate and Demand'!A$4&lt;&gt;"",B83&lt;&gt;"",C83&lt;&gt;""),'Rate and Demand'!A$4,"")</f>
        <v/>
      </c>
      <c r="B83" s="46"/>
      <c r="C83" s="46"/>
      <c r="D83" s="46"/>
      <c r="E83" s="46"/>
      <c r="F83" s="47"/>
      <c r="G83" s="48"/>
    </row>
    <row r="84" spans="1:7" x14ac:dyDescent="0.25">
      <c r="A84" s="45" t="str">
        <f>IF(AND('Rate and Demand'!A$4&lt;&gt;"",B84&lt;&gt;"",C84&lt;&gt;""),'Rate and Demand'!A$4,"")</f>
        <v/>
      </c>
      <c r="B84" s="46"/>
      <c r="C84" s="46"/>
      <c r="D84" s="46"/>
      <c r="E84" s="46"/>
      <c r="F84" s="47"/>
      <c r="G84" s="48"/>
    </row>
    <row r="85" spans="1:7" x14ac:dyDescent="0.25">
      <c r="A85" s="45" t="str">
        <f>IF(AND('Rate and Demand'!A$4&lt;&gt;"",B85&lt;&gt;"",C85&lt;&gt;""),'Rate and Demand'!A$4,"")</f>
        <v/>
      </c>
      <c r="B85" s="46"/>
      <c r="C85" s="46"/>
      <c r="D85" s="46"/>
      <c r="E85" s="46"/>
      <c r="F85" s="47"/>
      <c r="G85" s="48"/>
    </row>
    <row r="86" spans="1:7" x14ac:dyDescent="0.25">
      <c r="A86" s="45" t="str">
        <f>IF(AND('Rate and Demand'!A$4&lt;&gt;"",B86&lt;&gt;"",C86&lt;&gt;""),'Rate and Demand'!A$4,"")</f>
        <v/>
      </c>
      <c r="B86" s="46"/>
      <c r="C86" s="46"/>
      <c r="D86" s="46"/>
      <c r="E86" s="46"/>
      <c r="F86" s="47"/>
      <c r="G86" s="48"/>
    </row>
    <row r="87" spans="1:7" x14ac:dyDescent="0.25">
      <c r="A87" s="45" t="str">
        <f>IF(AND('Rate and Demand'!A$4&lt;&gt;"",B87&lt;&gt;"",C87&lt;&gt;""),'Rate and Demand'!A$4,"")</f>
        <v/>
      </c>
      <c r="B87" s="46"/>
      <c r="C87" s="46"/>
      <c r="D87" s="46"/>
      <c r="E87" s="46"/>
      <c r="F87" s="47"/>
      <c r="G87" s="48"/>
    </row>
    <row r="88" spans="1:7" x14ac:dyDescent="0.25">
      <c r="A88" s="45" t="str">
        <f>IF(AND('Rate and Demand'!A$4&lt;&gt;"",B88&lt;&gt;"",C88&lt;&gt;""),'Rate and Demand'!A$4,"")</f>
        <v/>
      </c>
      <c r="B88" s="46"/>
      <c r="C88" s="46"/>
      <c r="D88" s="46"/>
      <c r="E88" s="46"/>
      <c r="F88" s="47"/>
      <c r="G88" s="48"/>
    </row>
    <row r="89" spans="1:7" x14ac:dyDescent="0.25">
      <c r="A89" s="45" t="str">
        <f>IF(AND('Rate and Demand'!A$4&lt;&gt;"",B89&lt;&gt;"",C89&lt;&gt;""),'Rate and Demand'!A$4,"")</f>
        <v/>
      </c>
      <c r="B89" s="46"/>
      <c r="C89" s="46"/>
      <c r="D89" s="46"/>
      <c r="E89" s="46"/>
      <c r="F89" s="47"/>
      <c r="G89" s="48"/>
    </row>
    <row r="90" spans="1:7" x14ac:dyDescent="0.25">
      <c r="A90" s="45" t="str">
        <f>IF(AND('Rate and Demand'!A$4&lt;&gt;"",B90&lt;&gt;"",C90&lt;&gt;""),'Rate and Demand'!A$4,"")</f>
        <v/>
      </c>
      <c r="B90" s="46"/>
      <c r="C90" s="46"/>
      <c r="D90" s="46"/>
      <c r="E90" s="46"/>
      <c r="F90" s="47"/>
      <c r="G90" s="48"/>
    </row>
    <row r="91" spans="1:7" x14ac:dyDescent="0.25">
      <c r="A91" s="45" t="str">
        <f>IF(AND('Rate and Demand'!A$4&lt;&gt;"",B91&lt;&gt;"",C91&lt;&gt;""),'Rate and Demand'!A$4,"")</f>
        <v/>
      </c>
      <c r="B91" s="46"/>
      <c r="C91" s="46"/>
      <c r="D91" s="46"/>
      <c r="E91" s="46"/>
      <c r="F91" s="47"/>
      <c r="G91" s="48"/>
    </row>
    <row r="92" spans="1:7" x14ac:dyDescent="0.25">
      <c r="A92" s="45" t="str">
        <f>IF(AND('Rate and Demand'!A$4&lt;&gt;"",B92&lt;&gt;"",C92&lt;&gt;""),'Rate and Demand'!A$4,"")</f>
        <v/>
      </c>
      <c r="B92" s="46"/>
      <c r="C92" s="46"/>
      <c r="D92" s="46"/>
      <c r="E92" s="46"/>
      <c r="F92" s="47"/>
      <c r="G92" s="48"/>
    </row>
    <row r="93" spans="1:7" x14ac:dyDescent="0.25">
      <c r="A93" s="45" t="str">
        <f>IF(AND('Rate and Demand'!A$4&lt;&gt;"",B93&lt;&gt;"",C93&lt;&gt;""),'Rate and Demand'!A$4,"")</f>
        <v/>
      </c>
      <c r="B93" s="46"/>
      <c r="C93" s="46"/>
      <c r="D93" s="46"/>
      <c r="E93" s="46"/>
      <c r="F93" s="47"/>
      <c r="G93" s="48"/>
    </row>
    <row r="94" spans="1:7" x14ac:dyDescent="0.25">
      <c r="A94" s="45" t="str">
        <f>IF(AND('Rate and Demand'!A$4&lt;&gt;"",B94&lt;&gt;"",C94&lt;&gt;""),'Rate and Demand'!A$4,"")</f>
        <v/>
      </c>
      <c r="B94" s="46"/>
      <c r="C94" s="46"/>
      <c r="D94" s="46"/>
      <c r="E94" s="46"/>
      <c r="F94" s="47"/>
      <c r="G94" s="48"/>
    </row>
    <row r="95" spans="1:7" x14ac:dyDescent="0.25">
      <c r="A95" s="45" t="str">
        <f>IF(AND('Rate and Demand'!A$4&lt;&gt;"",B95&lt;&gt;"",C95&lt;&gt;""),'Rate and Demand'!A$4,"")</f>
        <v/>
      </c>
      <c r="B95" s="46"/>
      <c r="C95" s="46"/>
      <c r="D95" s="46"/>
      <c r="E95" s="46"/>
      <c r="F95" s="47"/>
      <c r="G95" s="48"/>
    </row>
    <row r="96" spans="1:7" x14ac:dyDescent="0.25">
      <c r="A96" s="45" t="str">
        <f>IF(AND('Rate and Demand'!A$4&lt;&gt;"",B96&lt;&gt;"",C96&lt;&gt;""),'Rate and Demand'!A$4,"")</f>
        <v/>
      </c>
      <c r="B96" s="46"/>
      <c r="C96" s="46"/>
      <c r="D96" s="46"/>
      <c r="E96" s="46"/>
      <c r="F96" s="47"/>
      <c r="G96" s="48"/>
    </row>
    <row r="97" spans="1:7" x14ac:dyDescent="0.25">
      <c r="A97" s="45" t="str">
        <f>IF(AND('Rate and Demand'!A$4&lt;&gt;"",B97&lt;&gt;"",C97&lt;&gt;""),'Rate and Demand'!A$4,"")</f>
        <v/>
      </c>
      <c r="B97" s="46"/>
      <c r="C97" s="46"/>
      <c r="D97" s="46"/>
      <c r="E97" s="46"/>
      <c r="F97" s="47"/>
      <c r="G97" s="48"/>
    </row>
    <row r="98" spans="1:7" x14ac:dyDescent="0.25">
      <c r="A98" s="45" t="str">
        <f>IF(AND('Rate and Demand'!A$4&lt;&gt;"",B98&lt;&gt;"",C98&lt;&gt;""),'Rate and Demand'!A$4,"")</f>
        <v/>
      </c>
      <c r="B98" s="46"/>
      <c r="C98" s="46"/>
      <c r="D98" s="46"/>
      <c r="E98" s="46"/>
      <c r="F98" s="47"/>
      <c r="G98" s="48"/>
    </row>
    <row r="99" spans="1:7" x14ac:dyDescent="0.25">
      <c r="A99" s="45" t="str">
        <f>IF(AND('Rate and Demand'!A$4&lt;&gt;"",B99&lt;&gt;"",C99&lt;&gt;""),'Rate and Demand'!A$4,"")</f>
        <v/>
      </c>
      <c r="B99" s="46"/>
      <c r="C99" s="46"/>
      <c r="D99" s="46"/>
      <c r="E99" s="46"/>
      <c r="F99" s="47"/>
      <c r="G99" s="48"/>
    </row>
    <row r="100" spans="1:7" x14ac:dyDescent="0.25">
      <c r="A100" s="45" t="str">
        <f>IF(AND('Rate and Demand'!A$4&lt;&gt;"",B100&lt;&gt;"",C100&lt;&gt;""),'Rate and Demand'!A$4,"")</f>
        <v/>
      </c>
      <c r="B100" s="46"/>
      <c r="C100" s="46"/>
      <c r="D100" s="46"/>
      <c r="E100" s="46"/>
      <c r="F100" s="47"/>
      <c r="G100" s="48"/>
    </row>
    <row r="101" spans="1:7" x14ac:dyDescent="0.25">
      <c r="A101" s="45" t="str">
        <f>IF(AND('Rate and Demand'!A$4&lt;&gt;"",B101&lt;&gt;"",C101&lt;&gt;""),'Rate and Demand'!A$4,"")</f>
        <v/>
      </c>
      <c r="B101" s="46"/>
      <c r="C101" s="46"/>
      <c r="D101" s="46"/>
      <c r="E101" s="46"/>
      <c r="F101" s="47"/>
      <c r="G101" s="48"/>
    </row>
    <row r="102" spans="1:7" x14ac:dyDescent="0.25">
      <c r="A102" s="45" t="str">
        <f>IF(AND('Rate and Demand'!A$4&lt;&gt;"",B102&lt;&gt;"",C102&lt;&gt;""),'Rate and Demand'!A$4,"")</f>
        <v/>
      </c>
      <c r="B102" s="46"/>
      <c r="C102" s="46"/>
      <c r="D102" s="46"/>
      <c r="E102" s="46"/>
      <c r="F102" s="47"/>
      <c r="G102" s="48"/>
    </row>
    <row r="103" spans="1:7" x14ac:dyDescent="0.25">
      <c r="A103" s="45" t="str">
        <f>IF(AND('Rate and Demand'!A$4&lt;&gt;"",B103&lt;&gt;"",C103&lt;&gt;""),'Rate and Demand'!A$4,"")</f>
        <v/>
      </c>
      <c r="B103" s="46"/>
      <c r="C103" s="46"/>
      <c r="D103" s="46"/>
      <c r="E103" s="46"/>
      <c r="F103" s="47"/>
      <c r="G103" s="48"/>
    </row>
    <row r="104" spans="1:7" x14ac:dyDescent="0.25">
      <c r="A104" s="45" t="str">
        <f>IF(AND('Rate and Demand'!A$4&lt;&gt;"",B104&lt;&gt;"",C104&lt;&gt;""),'Rate and Demand'!A$4,"")</f>
        <v/>
      </c>
      <c r="B104" s="46"/>
      <c r="C104" s="46"/>
      <c r="D104" s="46"/>
      <c r="E104" s="46"/>
      <c r="F104" s="47"/>
      <c r="G104" s="48"/>
    </row>
    <row r="105" spans="1:7" x14ac:dyDescent="0.25">
      <c r="A105" s="45" t="str">
        <f>IF(AND('Rate and Demand'!A$4&lt;&gt;"",B105&lt;&gt;"",C105&lt;&gt;""),'Rate and Demand'!A$4,"")</f>
        <v/>
      </c>
      <c r="B105" s="46"/>
      <c r="C105" s="46"/>
      <c r="D105" s="46"/>
      <c r="E105" s="46"/>
      <c r="F105" s="47"/>
      <c r="G105" s="48"/>
    </row>
    <row r="106" spans="1:7" x14ac:dyDescent="0.25">
      <c r="A106" s="45" t="str">
        <f>IF(AND('Rate and Demand'!A$4&lt;&gt;"",B106&lt;&gt;"",C106&lt;&gt;""),'Rate and Demand'!A$4,"")</f>
        <v/>
      </c>
      <c r="B106" s="46"/>
      <c r="C106" s="46"/>
      <c r="D106" s="46"/>
      <c r="E106" s="46"/>
      <c r="F106" s="47"/>
      <c r="G106" s="48"/>
    </row>
    <row r="107" spans="1:7" x14ac:dyDescent="0.25">
      <c r="A107" s="45" t="str">
        <f>IF(AND('Rate and Demand'!A$4&lt;&gt;"",B107&lt;&gt;"",C107&lt;&gt;""),'Rate and Demand'!A$4,"")</f>
        <v/>
      </c>
      <c r="B107" s="46"/>
      <c r="C107" s="46"/>
      <c r="D107" s="46"/>
      <c r="E107" s="46"/>
      <c r="F107" s="47"/>
      <c r="G107" s="48"/>
    </row>
    <row r="108" spans="1:7" x14ac:dyDescent="0.25">
      <c r="A108" s="45" t="str">
        <f>IF(AND('Rate and Demand'!A$4&lt;&gt;"",B108&lt;&gt;"",C108&lt;&gt;""),'Rate and Demand'!A$4,"")</f>
        <v/>
      </c>
      <c r="B108" s="46"/>
      <c r="C108" s="46"/>
      <c r="D108" s="46"/>
      <c r="E108" s="46"/>
      <c r="F108" s="47"/>
      <c r="G108" s="48"/>
    </row>
    <row r="109" spans="1:7" x14ac:dyDescent="0.25">
      <c r="A109" s="45" t="str">
        <f>IF(AND('Rate and Demand'!A$4&lt;&gt;"",B109&lt;&gt;"",C109&lt;&gt;""),'Rate and Demand'!A$4,"")</f>
        <v/>
      </c>
      <c r="B109" s="46"/>
      <c r="C109" s="46"/>
      <c r="D109" s="46"/>
      <c r="E109" s="46"/>
      <c r="F109" s="47"/>
      <c r="G109" s="48"/>
    </row>
    <row r="110" spans="1:7" x14ac:dyDescent="0.25">
      <c r="A110" s="45" t="str">
        <f>IF(AND('Rate and Demand'!A$4&lt;&gt;"",B110&lt;&gt;"",C110&lt;&gt;""),'Rate and Demand'!A$4,"")</f>
        <v/>
      </c>
      <c r="B110" s="46"/>
      <c r="C110" s="46"/>
      <c r="D110" s="46"/>
      <c r="E110" s="46"/>
      <c r="F110" s="47"/>
      <c r="G110" s="48"/>
    </row>
    <row r="111" spans="1:7" x14ac:dyDescent="0.25">
      <c r="A111" s="45" t="str">
        <f>IF(AND('Rate and Demand'!A$4&lt;&gt;"",B111&lt;&gt;"",C111&lt;&gt;""),'Rate and Demand'!A$4,"")</f>
        <v/>
      </c>
      <c r="B111" s="46"/>
      <c r="C111" s="46"/>
      <c r="D111" s="46"/>
      <c r="E111" s="46"/>
      <c r="F111" s="47"/>
      <c r="G111" s="48"/>
    </row>
    <row r="112" spans="1:7" x14ac:dyDescent="0.25">
      <c r="A112" s="45" t="str">
        <f>IF(AND('Rate and Demand'!A$4&lt;&gt;"",B112&lt;&gt;"",C112&lt;&gt;""),'Rate and Demand'!A$4,"")</f>
        <v/>
      </c>
      <c r="B112" s="46"/>
      <c r="C112" s="46"/>
      <c r="D112" s="46"/>
      <c r="E112" s="46"/>
      <c r="F112" s="47"/>
      <c r="G112" s="48"/>
    </row>
    <row r="113" spans="1:7" x14ac:dyDescent="0.25">
      <c r="A113" s="45" t="str">
        <f>IF(AND('Rate and Demand'!A$4&lt;&gt;"",B113&lt;&gt;"",C113&lt;&gt;""),'Rate and Demand'!A$4,"")</f>
        <v/>
      </c>
      <c r="B113" s="46"/>
      <c r="C113" s="46"/>
      <c r="D113" s="46"/>
      <c r="E113" s="46"/>
      <c r="F113" s="47"/>
      <c r="G113" s="48"/>
    </row>
    <row r="114" spans="1:7" x14ac:dyDescent="0.25">
      <c r="A114" s="45" t="str">
        <f>IF(AND('Rate and Demand'!A$4&lt;&gt;"",B114&lt;&gt;"",C114&lt;&gt;""),'Rate and Demand'!A$4,"")</f>
        <v/>
      </c>
      <c r="B114" s="46"/>
      <c r="C114" s="46"/>
      <c r="D114" s="46"/>
      <c r="E114" s="46"/>
      <c r="F114" s="47"/>
      <c r="G114" s="48"/>
    </row>
    <row r="115" spans="1:7" x14ac:dyDescent="0.25">
      <c r="A115" s="45" t="str">
        <f>IF(AND('Rate and Demand'!A$4&lt;&gt;"",B115&lt;&gt;"",C115&lt;&gt;""),'Rate and Demand'!A$4,"")</f>
        <v/>
      </c>
      <c r="B115" s="46"/>
      <c r="C115" s="46"/>
      <c r="D115" s="46"/>
      <c r="E115" s="46"/>
      <c r="F115" s="47"/>
      <c r="G115" s="48"/>
    </row>
    <row r="116" spans="1:7" x14ac:dyDescent="0.25">
      <c r="A116" s="45" t="str">
        <f>IF(AND('Rate and Demand'!A$4&lt;&gt;"",B116&lt;&gt;"",C116&lt;&gt;""),'Rate and Demand'!A$4,"")</f>
        <v/>
      </c>
      <c r="B116" s="46"/>
      <c r="C116" s="46"/>
      <c r="D116" s="46"/>
      <c r="E116" s="46"/>
      <c r="F116" s="47"/>
      <c r="G116" s="48"/>
    </row>
    <row r="117" spans="1:7" x14ac:dyDescent="0.25">
      <c r="A117" s="45" t="str">
        <f>IF(AND('Rate and Demand'!A$4&lt;&gt;"",B117&lt;&gt;"",C117&lt;&gt;""),'Rate and Demand'!A$4,"")</f>
        <v/>
      </c>
      <c r="B117" s="46"/>
      <c r="C117" s="46"/>
      <c r="D117" s="46"/>
      <c r="E117" s="46"/>
      <c r="F117" s="47"/>
      <c r="G117" s="48"/>
    </row>
    <row r="118" spans="1:7" x14ac:dyDescent="0.25">
      <c r="A118" s="45" t="str">
        <f>IF(AND('Rate and Demand'!A$4&lt;&gt;"",B118&lt;&gt;"",C118&lt;&gt;""),'Rate and Demand'!A$4,"")</f>
        <v/>
      </c>
      <c r="B118" s="46"/>
      <c r="C118" s="46"/>
      <c r="D118" s="46"/>
      <c r="E118" s="46"/>
      <c r="F118" s="47"/>
      <c r="G118" s="48"/>
    </row>
    <row r="119" spans="1:7" x14ac:dyDescent="0.25">
      <c r="A119" s="45" t="str">
        <f>IF(AND('Rate and Demand'!A$4&lt;&gt;"",B119&lt;&gt;"",C119&lt;&gt;""),'Rate and Demand'!A$4,"")</f>
        <v/>
      </c>
      <c r="B119" s="46"/>
      <c r="C119" s="46"/>
      <c r="D119" s="46"/>
      <c r="E119" s="46"/>
      <c r="F119" s="47"/>
      <c r="G119" s="48"/>
    </row>
    <row r="120" spans="1:7" x14ac:dyDescent="0.25">
      <c r="A120" s="45" t="str">
        <f>IF(AND('Rate and Demand'!A$4&lt;&gt;"",B120&lt;&gt;"",C120&lt;&gt;""),'Rate and Demand'!A$4,"")</f>
        <v/>
      </c>
      <c r="B120" s="46"/>
      <c r="C120" s="46"/>
      <c r="D120" s="46"/>
      <c r="E120" s="46"/>
      <c r="F120" s="47"/>
      <c r="G120" s="48"/>
    </row>
    <row r="121" spans="1:7" x14ac:dyDescent="0.25">
      <c r="A121" s="45" t="str">
        <f>IF(AND('Rate and Demand'!A$4&lt;&gt;"",B121&lt;&gt;"",C121&lt;&gt;""),'Rate and Demand'!A$4,"")</f>
        <v/>
      </c>
      <c r="B121" s="46"/>
      <c r="C121" s="46"/>
      <c r="D121" s="46"/>
      <c r="E121" s="46"/>
      <c r="F121" s="47"/>
      <c r="G121" s="48"/>
    </row>
    <row r="122" spans="1:7" x14ac:dyDescent="0.25">
      <c r="A122" s="45" t="str">
        <f>IF(AND('Rate and Demand'!A$4&lt;&gt;"",B122&lt;&gt;"",C122&lt;&gt;""),'Rate and Demand'!A$4,"")</f>
        <v/>
      </c>
      <c r="B122" s="46"/>
      <c r="C122" s="46"/>
      <c r="D122" s="46"/>
      <c r="E122" s="46"/>
      <c r="F122" s="47"/>
      <c r="G122" s="48"/>
    </row>
    <row r="123" spans="1:7" x14ac:dyDescent="0.25">
      <c r="A123" s="45" t="str">
        <f>IF(AND('Rate and Demand'!A$4&lt;&gt;"",B123&lt;&gt;"",C123&lt;&gt;""),'Rate and Demand'!A$4,"")</f>
        <v/>
      </c>
      <c r="B123" s="46"/>
      <c r="C123" s="46"/>
      <c r="D123" s="46"/>
      <c r="E123" s="46"/>
      <c r="F123" s="47"/>
      <c r="G123" s="48"/>
    </row>
    <row r="124" spans="1:7" x14ac:dyDescent="0.25">
      <c r="A124" s="45" t="str">
        <f>IF(AND('Rate and Demand'!A$4&lt;&gt;"",B124&lt;&gt;"",C124&lt;&gt;""),'Rate and Demand'!A$4,"")</f>
        <v/>
      </c>
      <c r="B124" s="46"/>
      <c r="C124" s="46"/>
      <c r="D124" s="46"/>
      <c r="E124" s="46"/>
      <c r="F124" s="47"/>
      <c r="G124" s="48"/>
    </row>
    <row r="125" spans="1:7" x14ac:dyDescent="0.25">
      <c r="A125" s="45" t="str">
        <f>IF(AND('Rate and Demand'!A$4&lt;&gt;"",B125&lt;&gt;"",C125&lt;&gt;""),'Rate and Demand'!A$4,"")</f>
        <v/>
      </c>
      <c r="B125" s="46"/>
      <c r="C125" s="46"/>
      <c r="D125" s="46"/>
      <c r="E125" s="46"/>
      <c r="F125" s="47"/>
      <c r="G125" s="48"/>
    </row>
    <row r="126" spans="1:7" x14ac:dyDescent="0.25">
      <c r="A126" s="45" t="str">
        <f>IF(AND('Rate and Demand'!A$4&lt;&gt;"",B126&lt;&gt;"",C126&lt;&gt;""),'Rate and Demand'!A$4,"")</f>
        <v/>
      </c>
      <c r="B126" s="46"/>
      <c r="C126" s="46"/>
      <c r="D126" s="46"/>
      <c r="E126" s="46"/>
      <c r="F126" s="47"/>
      <c r="G126" s="48"/>
    </row>
    <row r="127" spans="1:7" x14ac:dyDescent="0.25">
      <c r="A127" s="45" t="str">
        <f>IF(AND('Rate and Demand'!A$4&lt;&gt;"",B127&lt;&gt;"",C127&lt;&gt;""),'Rate and Demand'!A$4,"")</f>
        <v/>
      </c>
      <c r="B127" s="46"/>
      <c r="C127" s="46"/>
      <c r="D127" s="46"/>
      <c r="E127" s="46"/>
      <c r="F127" s="47"/>
      <c r="G127" s="48"/>
    </row>
    <row r="128" spans="1:7" x14ac:dyDescent="0.25">
      <c r="A128" s="45" t="str">
        <f>IF(AND('Rate and Demand'!A$4&lt;&gt;"",B128&lt;&gt;"",C128&lt;&gt;""),'Rate and Demand'!A$4,"")</f>
        <v/>
      </c>
      <c r="B128" s="46"/>
      <c r="C128" s="46"/>
      <c r="D128" s="46"/>
      <c r="E128" s="46"/>
      <c r="F128" s="47"/>
      <c r="G128" s="48"/>
    </row>
    <row r="129" spans="1:7" x14ac:dyDescent="0.25">
      <c r="A129" s="45" t="str">
        <f>IF(AND('Rate and Demand'!A$4&lt;&gt;"",B129&lt;&gt;"",C129&lt;&gt;""),'Rate and Demand'!A$4,"")</f>
        <v/>
      </c>
      <c r="B129" s="46"/>
      <c r="C129" s="46"/>
      <c r="D129" s="46"/>
      <c r="E129" s="46"/>
      <c r="F129" s="47"/>
      <c r="G129" s="48"/>
    </row>
    <row r="130" spans="1:7" x14ac:dyDescent="0.25">
      <c r="A130" s="45" t="str">
        <f>IF(AND('Rate and Demand'!A$4&lt;&gt;"",B130&lt;&gt;"",C130&lt;&gt;""),'Rate and Demand'!A$4,"")</f>
        <v/>
      </c>
      <c r="B130" s="46"/>
      <c r="C130" s="46"/>
      <c r="D130" s="46"/>
      <c r="E130" s="46"/>
      <c r="F130" s="47"/>
      <c r="G130" s="48"/>
    </row>
    <row r="131" spans="1:7" x14ac:dyDescent="0.25">
      <c r="A131" s="45" t="str">
        <f>IF(AND('Rate and Demand'!A$4&lt;&gt;"",B131&lt;&gt;"",C131&lt;&gt;""),'Rate and Demand'!A$4,"")</f>
        <v/>
      </c>
      <c r="B131" s="46"/>
      <c r="C131" s="46"/>
      <c r="D131" s="46"/>
      <c r="E131" s="46"/>
      <c r="F131" s="47"/>
      <c r="G131" s="48"/>
    </row>
    <row r="132" spans="1:7" x14ac:dyDescent="0.25">
      <c r="A132" s="45" t="str">
        <f>IF(AND('Rate and Demand'!A$4&lt;&gt;"",B132&lt;&gt;"",C132&lt;&gt;""),'Rate and Demand'!A$4,"")</f>
        <v/>
      </c>
      <c r="B132" s="46"/>
      <c r="C132" s="46"/>
      <c r="D132" s="46"/>
      <c r="E132" s="46"/>
      <c r="F132" s="47"/>
      <c r="G132" s="48"/>
    </row>
    <row r="133" spans="1:7" x14ac:dyDescent="0.25">
      <c r="A133" s="45" t="str">
        <f>IF(AND('Rate and Demand'!A$4&lt;&gt;"",B133&lt;&gt;"",C133&lt;&gt;""),'Rate and Demand'!A$4,"")</f>
        <v/>
      </c>
      <c r="B133" s="46"/>
      <c r="C133" s="46"/>
      <c r="D133" s="46"/>
      <c r="E133" s="46"/>
      <c r="F133" s="47"/>
      <c r="G133" s="48"/>
    </row>
    <row r="134" spans="1:7" x14ac:dyDescent="0.25">
      <c r="A134" s="45" t="str">
        <f>IF(AND('Rate and Demand'!A$4&lt;&gt;"",B134&lt;&gt;"",C134&lt;&gt;""),'Rate and Demand'!A$4,"")</f>
        <v/>
      </c>
      <c r="B134" s="46"/>
      <c r="C134" s="46"/>
      <c r="D134" s="46"/>
      <c r="E134" s="46"/>
      <c r="F134" s="47"/>
      <c r="G134" s="48"/>
    </row>
    <row r="135" spans="1:7" x14ac:dyDescent="0.25">
      <c r="A135" s="45" t="str">
        <f>IF(AND('Rate and Demand'!A$4&lt;&gt;"",B135&lt;&gt;"",C135&lt;&gt;""),'Rate and Demand'!A$4,"")</f>
        <v/>
      </c>
      <c r="B135" s="46"/>
      <c r="C135" s="46"/>
      <c r="D135" s="46"/>
      <c r="E135" s="46"/>
      <c r="F135" s="47"/>
      <c r="G135" s="48"/>
    </row>
    <row r="136" spans="1:7" x14ac:dyDescent="0.25">
      <c r="A136" s="45" t="str">
        <f>IF(AND('Rate and Demand'!A$4&lt;&gt;"",B136&lt;&gt;"",C136&lt;&gt;""),'Rate and Demand'!A$4,"")</f>
        <v/>
      </c>
      <c r="B136" s="46"/>
      <c r="C136" s="46"/>
      <c r="D136" s="46"/>
      <c r="E136" s="46"/>
      <c r="F136" s="47"/>
      <c r="G136" s="48"/>
    </row>
    <row r="137" spans="1:7" x14ac:dyDescent="0.25">
      <c r="A137" s="45" t="str">
        <f>IF(AND('Rate and Demand'!A$4&lt;&gt;"",B137&lt;&gt;"",C137&lt;&gt;""),'Rate and Demand'!A$4,"")</f>
        <v/>
      </c>
      <c r="B137" s="46"/>
      <c r="C137" s="46"/>
      <c r="D137" s="46"/>
      <c r="E137" s="46"/>
      <c r="F137" s="47"/>
      <c r="G137" s="48"/>
    </row>
    <row r="138" spans="1:7" x14ac:dyDescent="0.25">
      <c r="A138" s="45" t="str">
        <f>IF(AND('Rate and Demand'!A$4&lt;&gt;"",B138&lt;&gt;"",C138&lt;&gt;""),'Rate and Demand'!A$4,"")</f>
        <v/>
      </c>
      <c r="B138" s="46"/>
      <c r="C138" s="46"/>
      <c r="D138" s="46"/>
      <c r="E138" s="46"/>
      <c r="F138" s="47"/>
      <c r="G138" s="48"/>
    </row>
    <row r="139" spans="1:7" x14ac:dyDescent="0.25">
      <c r="A139" s="45" t="str">
        <f>IF(AND('Rate and Demand'!A$4&lt;&gt;"",B139&lt;&gt;"",C139&lt;&gt;""),'Rate and Demand'!A$4,"")</f>
        <v/>
      </c>
      <c r="B139" s="46"/>
      <c r="C139" s="46"/>
      <c r="D139" s="46"/>
      <c r="E139" s="46"/>
      <c r="F139" s="47"/>
      <c r="G139" s="48"/>
    </row>
    <row r="140" spans="1:7" x14ac:dyDescent="0.25">
      <c r="A140" s="45" t="str">
        <f>IF(AND('Rate and Demand'!A$4&lt;&gt;"",B140&lt;&gt;"",C140&lt;&gt;""),'Rate and Demand'!A$4,"")</f>
        <v/>
      </c>
      <c r="B140" s="46"/>
      <c r="C140" s="46"/>
      <c r="D140" s="46"/>
      <c r="E140" s="46"/>
      <c r="F140" s="47"/>
      <c r="G140" s="48"/>
    </row>
    <row r="141" spans="1:7" x14ac:dyDescent="0.25">
      <c r="A141" s="45" t="str">
        <f>IF(AND('Rate and Demand'!A$4&lt;&gt;"",B141&lt;&gt;"",C141&lt;&gt;""),'Rate and Demand'!A$4,"")</f>
        <v/>
      </c>
      <c r="B141" s="46"/>
      <c r="C141" s="46"/>
      <c r="D141" s="46"/>
      <c r="E141" s="46"/>
      <c r="F141" s="47"/>
      <c r="G141" s="48"/>
    </row>
    <row r="142" spans="1:7" x14ac:dyDescent="0.25">
      <c r="A142" s="45" t="str">
        <f>IF(AND('Rate and Demand'!A$4&lt;&gt;"",B142&lt;&gt;"",C142&lt;&gt;""),'Rate and Demand'!A$4,"")</f>
        <v/>
      </c>
      <c r="B142" s="46"/>
      <c r="C142" s="46"/>
      <c r="D142" s="46"/>
      <c r="E142" s="46"/>
      <c r="F142" s="47"/>
      <c r="G142" s="48"/>
    </row>
    <row r="143" spans="1:7" x14ac:dyDescent="0.25">
      <c r="A143" s="45" t="str">
        <f>IF(AND('Rate and Demand'!A$4&lt;&gt;"",B143&lt;&gt;"",C143&lt;&gt;""),'Rate and Demand'!A$4,"")</f>
        <v/>
      </c>
      <c r="B143" s="46"/>
      <c r="C143" s="46"/>
      <c r="D143" s="46"/>
      <c r="E143" s="46"/>
      <c r="F143" s="47"/>
      <c r="G143" s="48"/>
    </row>
    <row r="144" spans="1:7" x14ac:dyDescent="0.25">
      <c r="A144" s="45" t="str">
        <f>IF(AND('Rate and Demand'!A$4&lt;&gt;"",B144&lt;&gt;"",C144&lt;&gt;""),'Rate and Demand'!A$4,"")</f>
        <v/>
      </c>
      <c r="B144" s="46"/>
      <c r="C144" s="46"/>
      <c r="D144" s="46"/>
      <c r="E144" s="46"/>
      <c r="F144" s="47"/>
      <c r="G144" s="48"/>
    </row>
    <row r="145" spans="1:7" x14ac:dyDescent="0.25">
      <c r="A145" s="45" t="str">
        <f>IF(AND('Rate and Demand'!A$4&lt;&gt;"",B145&lt;&gt;"",C145&lt;&gt;""),'Rate and Demand'!A$4,"")</f>
        <v/>
      </c>
      <c r="B145" s="46"/>
      <c r="C145" s="46"/>
      <c r="D145" s="46"/>
      <c r="E145" s="46"/>
      <c r="F145" s="47"/>
      <c r="G145" s="48"/>
    </row>
    <row r="146" spans="1:7" x14ac:dyDescent="0.25">
      <c r="A146" s="45" t="str">
        <f>IF(AND('Rate and Demand'!A$4&lt;&gt;"",B146&lt;&gt;"",C146&lt;&gt;""),'Rate and Demand'!A$4,"")</f>
        <v/>
      </c>
      <c r="B146" s="46"/>
      <c r="C146" s="46"/>
      <c r="D146" s="46"/>
      <c r="E146" s="46"/>
      <c r="F146" s="47"/>
      <c r="G146" s="48"/>
    </row>
    <row r="147" spans="1:7" x14ac:dyDescent="0.25">
      <c r="A147" s="45" t="str">
        <f>IF(AND('Rate and Demand'!A$4&lt;&gt;"",B147&lt;&gt;"",C147&lt;&gt;""),'Rate and Demand'!A$4,"")</f>
        <v/>
      </c>
      <c r="B147" s="46"/>
      <c r="C147" s="46"/>
      <c r="D147" s="46"/>
      <c r="E147" s="46"/>
      <c r="F147" s="47"/>
      <c r="G147" s="48"/>
    </row>
    <row r="148" spans="1:7" x14ac:dyDescent="0.25">
      <c r="A148" s="45" t="str">
        <f>IF(AND('Rate and Demand'!A$4&lt;&gt;"",B148&lt;&gt;"",C148&lt;&gt;""),'Rate and Demand'!A$4,"")</f>
        <v/>
      </c>
      <c r="B148" s="46"/>
      <c r="C148" s="46"/>
      <c r="D148" s="46"/>
      <c r="E148" s="46"/>
      <c r="F148" s="47"/>
      <c r="G148" s="48"/>
    </row>
    <row r="149" spans="1:7" x14ac:dyDescent="0.25">
      <c r="A149" s="45" t="str">
        <f>IF(AND('Rate and Demand'!A$4&lt;&gt;"",B149&lt;&gt;"",C149&lt;&gt;""),'Rate and Demand'!A$4,"")</f>
        <v/>
      </c>
      <c r="B149" s="46"/>
      <c r="C149" s="46"/>
      <c r="D149" s="46"/>
      <c r="E149" s="46"/>
      <c r="F149" s="47"/>
      <c r="G149" s="48"/>
    </row>
    <row r="150" spans="1:7" x14ac:dyDescent="0.25">
      <c r="A150" s="45" t="str">
        <f>IF(AND('Rate and Demand'!A$4&lt;&gt;"",B150&lt;&gt;"",C150&lt;&gt;""),'Rate and Demand'!A$4,"")</f>
        <v/>
      </c>
      <c r="B150" s="46"/>
      <c r="C150" s="46"/>
      <c r="D150" s="46"/>
      <c r="E150" s="46"/>
      <c r="F150" s="47"/>
      <c r="G150" s="48"/>
    </row>
    <row r="151" spans="1:7" x14ac:dyDescent="0.25">
      <c r="A151" s="45" t="str">
        <f>IF(AND('Rate and Demand'!A$4&lt;&gt;"",B151&lt;&gt;"",C151&lt;&gt;""),'Rate and Demand'!A$4,"")</f>
        <v/>
      </c>
      <c r="B151" s="46"/>
      <c r="C151" s="46"/>
      <c r="D151" s="46"/>
      <c r="E151" s="46"/>
      <c r="F151" s="47"/>
      <c r="G151" s="48"/>
    </row>
    <row r="152" spans="1:7" x14ac:dyDescent="0.25">
      <c r="A152" s="45" t="str">
        <f>IF(AND('Rate and Demand'!A$4&lt;&gt;"",B152&lt;&gt;"",C152&lt;&gt;""),'Rate and Demand'!A$4,"")</f>
        <v/>
      </c>
      <c r="B152" s="46"/>
      <c r="C152" s="46"/>
      <c r="D152" s="46"/>
      <c r="E152" s="46"/>
      <c r="F152" s="47"/>
      <c r="G152" s="48"/>
    </row>
    <row r="153" spans="1:7" x14ac:dyDescent="0.25">
      <c r="A153" s="45" t="str">
        <f>IF(AND('Rate and Demand'!A$4&lt;&gt;"",B153&lt;&gt;"",C153&lt;&gt;""),'Rate and Demand'!A$4,"")</f>
        <v/>
      </c>
      <c r="B153" s="46"/>
      <c r="C153" s="46"/>
      <c r="D153" s="46"/>
      <c r="E153" s="46"/>
      <c r="F153" s="47"/>
      <c r="G153" s="48"/>
    </row>
    <row r="154" spans="1:7" x14ac:dyDescent="0.25">
      <c r="A154" s="45" t="str">
        <f>IF(AND('Rate and Demand'!A$4&lt;&gt;"",B154&lt;&gt;"",C154&lt;&gt;""),'Rate and Demand'!A$4,"")</f>
        <v/>
      </c>
      <c r="B154" s="46"/>
      <c r="C154" s="46"/>
      <c r="D154" s="46"/>
      <c r="E154" s="46"/>
      <c r="F154" s="47"/>
      <c r="G154" s="48"/>
    </row>
    <row r="155" spans="1:7" x14ac:dyDescent="0.25">
      <c r="A155" s="45" t="str">
        <f>IF(AND('Rate and Demand'!A$4&lt;&gt;"",B155&lt;&gt;"",C155&lt;&gt;""),'Rate and Demand'!A$4,"")</f>
        <v/>
      </c>
      <c r="B155" s="46"/>
      <c r="C155" s="46"/>
      <c r="D155" s="46"/>
      <c r="E155" s="46"/>
      <c r="F155" s="47"/>
      <c r="G155" s="48"/>
    </row>
    <row r="156" spans="1:7" x14ac:dyDescent="0.25">
      <c r="A156" s="45" t="str">
        <f>IF(AND('Rate and Demand'!A$4&lt;&gt;"",B156&lt;&gt;"",C156&lt;&gt;""),'Rate and Demand'!A$4,"")</f>
        <v/>
      </c>
      <c r="B156" s="46"/>
      <c r="C156" s="46"/>
      <c r="D156" s="46"/>
      <c r="E156" s="46"/>
      <c r="F156" s="47"/>
      <c r="G156" s="48"/>
    </row>
    <row r="157" spans="1:7" x14ac:dyDescent="0.25">
      <c r="A157" s="45" t="str">
        <f>IF(AND('Rate and Demand'!A$4&lt;&gt;"",B157&lt;&gt;"",C157&lt;&gt;""),'Rate and Demand'!A$4,"")</f>
        <v/>
      </c>
      <c r="B157" s="46"/>
      <c r="C157" s="46"/>
      <c r="D157" s="46"/>
      <c r="E157" s="46"/>
      <c r="F157" s="47"/>
      <c r="G157" s="48"/>
    </row>
    <row r="158" spans="1:7" x14ac:dyDescent="0.25">
      <c r="A158" s="45" t="str">
        <f>IF(AND('Rate and Demand'!A$4&lt;&gt;"",B158&lt;&gt;"",C158&lt;&gt;""),'Rate and Demand'!A$4,"")</f>
        <v/>
      </c>
      <c r="B158" s="46"/>
      <c r="C158" s="46"/>
      <c r="D158" s="46"/>
      <c r="E158" s="46"/>
      <c r="F158" s="47"/>
      <c r="G158" s="48"/>
    </row>
    <row r="159" spans="1:7" x14ac:dyDescent="0.25">
      <c r="A159" s="45" t="str">
        <f>IF(AND('Rate and Demand'!A$4&lt;&gt;"",B159&lt;&gt;"",C159&lt;&gt;""),'Rate and Demand'!A$4,"")</f>
        <v/>
      </c>
      <c r="B159" s="46"/>
      <c r="C159" s="46"/>
      <c r="D159" s="46"/>
      <c r="E159" s="46"/>
      <c r="F159" s="47"/>
      <c r="G159" s="48"/>
    </row>
    <row r="160" spans="1:7" x14ac:dyDescent="0.25">
      <c r="A160" s="45" t="str">
        <f>IF(AND('Rate and Demand'!A$4&lt;&gt;"",B160&lt;&gt;"",C160&lt;&gt;""),'Rate and Demand'!A$4,"")</f>
        <v/>
      </c>
      <c r="B160" s="46"/>
      <c r="C160" s="46"/>
      <c r="D160" s="46"/>
      <c r="E160" s="46"/>
      <c r="F160" s="47"/>
      <c r="G160" s="48"/>
    </row>
    <row r="161" spans="1:7" x14ac:dyDescent="0.25">
      <c r="A161" s="45" t="str">
        <f>IF(AND('Rate and Demand'!A$4&lt;&gt;"",B161&lt;&gt;"",C161&lt;&gt;""),'Rate and Demand'!A$4,"")</f>
        <v/>
      </c>
      <c r="B161" s="46"/>
      <c r="C161" s="46"/>
      <c r="D161" s="46"/>
      <c r="E161" s="46"/>
      <c r="F161" s="47"/>
      <c r="G161" s="48"/>
    </row>
    <row r="162" spans="1:7" x14ac:dyDescent="0.25">
      <c r="A162" s="45" t="str">
        <f>IF(AND('Rate and Demand'!A$4&lt;&gt;"",B162&lt;&gt;"",C162&lt;&gt;""),'Rate and Demand'!A$4,"")</f>
        <v/>
      </c>
      <c r="B162" s="46"/>
      <c r="C162" s="46"/>
      <c r="D162" s="46"/>
      <c r="E162" s="46"/>
      <c r="F162" s="47"/>
      <c r="G162" s="48"/>
    </row>
    <row r="163" spans="1:7" x14ac:dyDescent="0.25">
      <c r="A163" s="45" t="str">
        <f>IF(AND('Rate and Demand'!A$4&lt;&gt;"",B163&lt;&gt;"",C163&lt;&gt;""),'Rate and Demand'!A$4,"")</f>
        <v/>
      </c>
      <c r="B163" s="46"/>
      <c r="C163" s="46"/>
      <c r="D163" s="46"/>
      <c r="E163" s="46"/>
      <c r="F163" s="47"/>
      <c r="G163" s="48"/>
    </row>
    <row r="164" spans="1:7" x14ac:dyDescent="0.25">
      <c r="A164" s="45" t="str">
        <f>IF(AND('Rate and Demand'!A$4&lt;&gt;"",B164&lt;&gt;"",C164&lt;&gt;""),'Rate and Demand'!A$4,"")</f>
        <v/>
      </c>
      <c r="B164" s="46"/>
      <c r="C164" s="46"/>
      <c r="D164" s="46"/>
      <c r="E164" s="46"/>
      <c r="F164" s="47"/>
      <c r="G164" s="48"/>
    </row>
    <row r="165" spans="1:7" x14ac:dyDescent="0.25">
      <c r="A165" s="45" t="str">
        <f>IF(AND('Rate and Demand'!A$4&lt;&gt;"",B165&lt;&gt;"",C165&lt;&gt;""),'Rate and Demand'!A$4,"")</f>
        <v/>
      </c>
      <c r="B165" s="46"/>
      <c r="C165" s="46"/>
      <c r="D165" s="46"/>
      <c r="E165" s="46"/>
      <c r="F165" s="47"/>
      <c r="G165" s="48"/>
    </row>
    <row r="166" spans="1:7" x14ac:dyDescent="0.25">
      <c r="A166" s="45" t="str">
        <f>IF(AND('Rate and Demand'!A$4&lt;&gt;"",B166&lt;&gt;"",C166&lt;&gt;""),'Rate and Demand'!A$4,"")</f>
        <v/>
      </c>
      <c r="B166" s="46"/>
      <c r="C166" s="46"/>
      <c r="D166" s="46"/>
      <c r="E166" s="46"/>
      <c r="F166" s="47"/>
      <c r="G166" s="48"/>
    </row>
    <row r="167" spans="1:7" x14ac:dyDescent="0.25">
      <c r="A167" s="45" t="str">
        <f>IF(AND('Rate and Demand'!A$4&lt;&gt;"",B167&lt;&gt;"",C167&lt;&gt;""),'Rate and Demand'!A$4,"")</f>
        <v/>
      </c>
      <c r="B167" s="46"/>
      <c r="C167" s="46"/>
      <c r="D167" s="46"/>
      <c r="E167" s="46"/>
      <c r="F167" s="47"/>
      <c r="G167" s="48"/>
    </row>
    <row r="168" spans="1:7" x14ac:dyDescent="0.25">
      <c r="A168" s="45" t="str">
        <f>IF(AND('Rate and Demand'!A$4&lt;&gt;"",B168&lt;&gt;"",C168&lt;&gt;""),'Rate and Demand'!A$4,"")</f>
        <v/>
      </c>
      <c r="B168" s="46"/>
      <c r="C168" s="46"/>
      <c r="D168" s="46"/>
      <c r="E168" s="46"/>
      <c r="F168" s="47"/>
      <c r="G168" s="48"/>
    </row>
    <row r="169" spans="1:7" x14ac:dyDescent="0.25">
      <c r="A169" s="45" t="str">
        <f>IF(AND('Rate and Demand'!A$4&lt;&gt;"",B169&lt;&gt;"",C169&lt;&gt;""),'Rate and Demand'!A$4,"")</f>
        <v/>
      </c>
      <c r="B169" s="46"/>
      <c r="C169" s="46"/>
      <c r="D169" s="46"/>
      <c r="E169" s="46"/>
      <c r="F169" s="47"/>
      <c r="G169" s="48"/>
    </row>
    <row r="170" spans="1:7" x14ac:dyDescent="0.25">
      <c r="A170" s="45" t="str">
        <f>IF(AND('Rate and Demand'!A$4&lt;&gt;"",B170&lt;&gt;"",C170&lt;&gt;""),'Rate and Demand'!A$4,"")</f>
        <v/>
      </c>
      <c r="B170" s="46"/>
      <c r="C170" s="46"/>
      <c r="D170" s="46"/>
      <c r="E170" s="46"/>
      <c r="F170" s="47"/>
      <c r="G170" s="48"/>
    </row>
    <row r="171" spans="1:7" x14ac:dyDescent="0.25">
      <c r="A171" s="45" t="str">
        <f>IF(AND('Rate and Demand'!A$4&lt;&gt;"",B171&lt;&gt;"",C171&lt;&gt;""),'Rate and Demand'!A$4,"")</f>
        <v/>
      </c>
      <c r="B171" s="46"/>
      <c r="C171" s="46"/>
      <c r="D171" s="46"/>
      <c r="E171" s="46"/>
      <c r="F171" s="47"/>
      <c r="G171" s="48"/>
    </row>
    <row r="172" spans="1:7" x14ac:dyDescent="0.25">
      <c r="A172" s="45" t="str">
        <f>IF(AND('Rate and Demand'!A$4&lt;&gt;"",B172&lt;&gt;"",C172&lt;&gt;""),'Rate and Demand'!A$4,"")</f>
        <v/>
      </c>
      <c r="B172" s="46"/>
      <c r="C172" s="46"/>
      <c r="D172" s="46"/>
      <c r="E172" s="46"/>
      <c r="F172" s="47"/>
      <c r="G172" s="48"/>
    </row>
    <row r="173" spans="1:7" x14ac:dyDescent="0.25">
      <c r="A173" s="45" t="str">
        <f>IF(AND('Rate and Demand'!A$4&lt;&gt;"",B173&lt;&gt;"",C173&lt;&gt;""),'Rate and Demand'!A$4,"")</f>
        <v/>
      </c>
      <c r="B173" s="46"/>
      <c r="C173" s="46"/>
      <c r="D173" s="46"/>
      <c r="E173" s="46"/>
      <c r="F173" s="47"/>
      <c r="G173" s="48"/>
    </row>
    <row r="174" spans="1:7" x14ac:dyDescent="0.25">
      <c r="A174" s="45" t="str">
        <f>IF(AND('Rate and Demand'!A$4&lt;&gt;"",B174&lt;&gt;"",C174&lt;&gt;""),'Rate and Demand'!A$4,"")</f>
        <v/>
      </c>
      <c r="B174" s="46"/>
      <c r="C174" s="46"/>
      <c r="D174" s="46"/>
      <c r="E174" s="46"/>
      <c r="F174" s="47"/>
      <c r="G174" s="48"/>
    </row>
    <row r="175" spans="1:7" x14ac:dyDescent="0.25">
      <c r="A175" s="45" t="str">
        <f>IF(AND('Rate and Demand'!A$4&lt;&gt;"",B175&lt;&gt;"",C175&lt;&gt;""),'Rate and Demand'!A$4,"")</f>
        <v/>
      </c>
      <c r="B175" s="46"/>
      <c r="C175" s="46"/>
      <c r="D175" s="46"/>
      <c r="E175" s="46"/>
      <c r="F175" s="47"/>
      <c r="G175" s="48"/>
    </row>
    <row r="176" spans="1:7" x14ac:dyDescent="0.25">
      <c r="A176" s="45" t="str">
        <f>IF(AND('Rate and Demand'!A$4&lt;&gt;"",B176&lt;&gt;"",C176&lt;&gt;""),'Rate and Demand'!A$4,"")</f>
        <v/>
      </c>
      <c r="B176" s="46"/>
      <c r="C176" s="46"/>
      <c r="D176" s="46"/>
      <c r="E176" s="46"/>
      <c r="F176" s="47"/>
      <c r="G176" s="48"/>
    </row>
    <row r="177" spans="1:7" x14ac:dyDescent="0.25">
      <c r="A177" s="45" t="str">
        <f>IF(AND('Rate and Demand'!A$4&lt;&gt;"",B177&lt;&gt;"",C177&lt;&gt;""),'Rate and Demand'!A$4,"")</f>
        <v/>
      </c>
      <c r="B177" s="46"/>
      <c r="C177" s="46"/>
      <c r="D177" s="46"/>
      <c r="E177" s="46"/>
      <c r="F177" s="47"/>
      <c r="G177" s="48"/>
    </row>
    <row r="178" spans="1:7" x14ac:dyDescent="0.25">
      <c r="A178" s="45" t="str">
        <f>IF(AND('Rate and Demand'!A$4&lt;&gt;"",B178&lt;&gt;"",C178&lt;&gt;""),'Rate and Demand'!A$4,"")</f>
        <v/>
      </c>
      <c r="B178" s="46"/>
      <c r="C178" s="46"/>
      <c r="D178" s="46"/>
      <c r="E178" s="46"/>
      <c r="F178" s="47"/>
      <c r="G178" s="48"/>
    </row>
    <row r="179" spans="1:7" x14ac:dyDescent="0.25">
      <c r="A179" s="45" t="str">
        <f>IF(AND('Rate and Demand'!A$4&lt;&gt;"",B179&lt;&gt;"",C179&lt;&gt;""),'Rate and Demand'!A$4,"")</f>
        <v/>
      </c>
      <c r="B179" s="46"/>
      <c r="C179" s="46"/>
      <c r="D179" s="46"/>
      <c r="E179" s="46"/>
      <c r="F179" s="47"/>
      <c r="G179" s="48"/>
    </row>
    <row r="180" spans="1:7" x14ac:dyDescent="0.25">
      <c r="A180" s="45" t="str">
        <f>IF(AND('Rate and Demand'!A$4&lt;&gt;"",B180&lt;&gt;"",C180&lt;&gt;""),'Rate and Demand'!A$4,"")</f>
        <v/>
      </c>
      <c r="B180" s="46"/>
      <c r="C180" s="46"/>
      <c r="D180" s="46"/>
      <c r="E180" s="46"/>
      <c r="F180" s="47"/>
      <c r="G180" s="48"/>
    </row>
    <row r="181" spans="1:7" x14ac:dyDescent="0.25">
      <c r="A181" s="45" t="str">
        <f>IF(AND('Rate and Demand'!A$4&lt;&gt;"",B181&lt;&gt;"",C181&lt;&gt;""),'Rate and Demand'!A$4,"")</f>
        <v/>
      </c>
      <c r="B181" s="46"/>
      <c r="C181" s="46"/>
      <c r="D181" s="46"/>
      <c r="E181" s="46"/>
      <c r="F181" s="47"/>
      <c r="G181" s="48"/>
    </row>
    <row r="182" spans="1:7" x14ac:dyDescent="0.25">
      <c r="A182" s="45" t="str">
        <f>IF(AND('Rate and Demand'!A$4&lt;&gt;"",B182&lt;&gt;"",C182&lt;&gt;""),'Rate and Demand'!A$4,"")</f>
        <v/>
      </c>
      <c r="B182" s="46"/>
      <c r="C182" s="46"/>
      <c r="D182" s="46"/>
      <c r="E182" s="46"/>
      <c r="F182" s="47"/>
      <c r="G182" s="48"/>
    </row>
    <row r="183" spans="1:7" x14ac:dyDescent="0.25">
      <c r="A183" s="45" t="str">
        <f>IF(AND('Rate and Demand'!A$4&lt;&gt;"",B183&lt;&gt;"",C183&lt;&gt;""),'Rate and Demand'!A$4,"")</f>
        <v/>
      </c>
      <c r="B183" s="46"/>
      <c r="C183" s="46"/>
      <c r="D183" s="46"/>
      <c r="E183" s="46"/>
      <c r="F183" s="47"/>
      <c r="G183" s="48"/>
    </row>
    <row r="184" spans="1:7" x14ac:dyDescent="0.25">
      <c r="A184" s="45" t="str">
        <f>IF(AND('Rate and Demand'!A$4&lt;&gt;"",B184&lt;&gt;"",C184&lt;&gt;""),'Rate and Demand'!A$4,"")</f>
        <v/>
      </c>
      <c r="B184" s="46"/>
      <c r="C184" s="46"/>
      <c r="D184" s="46"/>
      <c r="E184" s="46"/>
      <c r="F184" s="47"/>
      <c r="G184" s="48"/>
    </row>
    <row r="185" spans="1:7" x14ac:dyDescent="0.25">
      <c r="A185" s="45" t="str">
        <f>IF(AND('Rate and Demand'!A$4&lt;&gt;"",B185&lt;&gt;"",C185&lt;&gt;""),'Rate and Demand'!A$4,"")</f>
        <v/>
      </c>
      <c r="B185" s="46"/>
      <c r="C185" s="46"/>
      <c r="D185" s="46"/>
      <c r="E185" s="46"/>
      <c r="F185" s="47"/>
      <c r="G185" s="48"/>
    </row>
    <row r="186" spans="1:7" x14ac:dyDescent="0.25">
      <c r="A186" s="45" t="str">
        <f>IF(AND('Rate and Demand'!A$4&lt;&gt;"",B186&lt;&gt;"",C186&lt;&gt;""),'Rate and Demand'!A$4,"")</f>
        <v/>
      </c>
      <c r="B186" s="46"/>
      <c r="C186" s="46"/>
      <c r="D186" s="46"/>
      <c r="E186" s="46"/>
      <c r="F186" s="47"/>
      <c r="G186" s="48"/>
    </row>
    <row r="187" spans="1:7" x14ac:dyDescent="0.25">
      <c r="A187" s="45" t="str">
        <f>IF(AND('Rate and Demand'!A$4&lt;&gt;"",B187&lt;&gt;"",C187&lt;&gt;""),'Rate and Demand'!A$4,"")</f>
        <v/>
      </c>
      <c r="B187" s="46"/>
      <c r="C187" s="46"/>
      <c r="D187" s="46"/>
      <c r="E187" s="46"/>
      <c r="F187" s="47"/>
      <c r="G187" s="48"/>
    </row>
    <row r="188" spans="1:7" x14ac:dyDescent="0.25">
      <c r="A188" s="45" t="str">
        <f>IF(AND('Rate and Demand'!A$4&lt;&gt;"",B188&lt;&gt;"",C188&lt;&gt;""),'Rate and Demand'!A$4,"")</f>
        <v/>
      </c>
      <c r="B188" s="46"/>
      <c r="C188" s="46"/>
      <c r="D188" s="46"/>
      <c r="E188" s="46"/>
      <c r="F188" s="47"/>
      <c r="G188" s="48"/>
    </row>
    <row r="189" spans="1:7" x14ac:dyDescent="0.25">
      <c r="A189" s="45" t="str">
        <f>IF(AND('Rate and Demand'!A$4&lt;&gt;"",B189&lt;&gt;"",C189&lt;&gt;""),'Rate and Demand'!A$4,"")</f>
        <v/>
      </c>
      <c r="B189" s="46"/>
      <c r="C189" s="46"/>
      <c r="D189" s="46"/>
      <c r="E189" s="46"/>
      <c r="F189" s="47"/>
      <c r="G189" s="48"/>
    </row>
    <row r="190" spans="1:7" x14ac:dyDescent="0.25">
      <c r="A190" s="45" t="str">
        <f>IF(AND('Rate and Demand'!A$4&lt;&gt;"",B190&lt;&gt;"",C190&lt;&gt;""),'Rate and Demand'!A$4,"")</f>
        <v/>
      </c>
      <c r="B190" s="46"/>
      <c r="C190" s="46"/>
      <c r="D190" s="46"/>
      <c r="E190" s="46"/>
      <c r="F190" s="47"/>
      <c r="G190" s="48"/>
    </row>
    <row r="191" spans="1:7" x14ac:dyDescent="0.25">
      <c r="A191" s="45" t="str">
        <f>IF(AND('Rate and Demand'!A$4&lt;&gt;"",B191&lt;&gt;"",C191&lt;&gt;""),'Rate and Demand'!A$4,"")</f>
        <v/>
      </c>
      <c r="B191" s="46"/>
      <c r="C191" s="46"/>
      <c r="D191" s="46"/>
      <c r="E191" s="46"/>
      <c r="F191" s="47"/>
      <c r="G191" s="48"/>
    </row>
    <row r="192" spans="1:7" x14ac:dyDescent="0.25">
      <c r="A192" s="45" t="str">
        <f>IF(AND('Rate and Demand'!A$4&lt;&gt;"",B192&lt;&gt;"",C192&lt;&gt;""),'Rate and Demand'!A$4,"")</f>
        <v/>
      </c>
      <c r="B192" s="46"/>
      <c r="C192" s="46"/>
      <c r="D192" s="46"/>
      <c r="E192" s="46"/>
      <c r="F192" s="47"/>
      <c r="G192" s="48"/>
    </row>
    <row r="193" spans="1:7" x14ac:dyDescent="0.25">
      <c r="A193" s="45" t="str">
        <f>IF(AND('Rate and Demand'!A$4&lt;&gt;"",B193&lt;&gt;"",C193&lt;&gt;""),'Rate and Demand'!A$4,"")</f>
        <v/>
      </c>
      <c r="B193" s="46"/>
      <c r="C193" s="46"/>
      <c r="D193" s="46"/>
      <c r="E193" s="46"/>
      <c r="F193" s="47"/>
      <c r="G193" s="48"/>
    </row>
    <row r="194" spans="1:7" x14ac:dyDescent="0.25">
      <c r="A194" s="45" t="str">
        <f>IF(AND('Rate and Demand'!A$4&lt;&gt;"",B194&lt;&gt;"",C194&lt;&gt;""),'Rate and Demand'!A$4,"")</f>
        <v/>
      </c>
      <c r="B194" s="46"/>
      <c r="C194" s="46"/>
      <c r="D194" s="46"/>
      <c r="E194" s="46"/>
      <c r="F194" s="47"/>
      <c r="G194" s="48"/>
    </row>
    <row r="195" spans="1:7" x14ac:dyDescent="0.25">
      <c r="A195" s="45" t="str">
        <f>IF(AND('Rate and Demand'!A$4&lt;&gt;"",B195&lt;&gt;"",C195&lt;&gt;""),'Rate and Demand'!A$4,"")</f>
        <v/>
      </c>
      <c r="B195" s="46"/>
      <c r="C195" s="46"/>
      <c r="D195" s="46"/>
      <c r="E195" s="46"/>
      <c r="F195" s="47"/>
      <c r="G195" s="48"/>
    </row>
    <row r="196" spans="1:7" x14ac:dyDescent="0.25">
      <c r="A196" s="45" t="str">
        <f>IF(AND('Rate and Demand'!A$4&lt;&gt;"",B196&lt;&gt;"",C196&lt;&gt;""),'Rate and Demand'!A$4,"")</f>
        <v/>
      </c>
      <c r="B196" s="46"/>
      <c r="C196" s="46"/>
      <c r="D196" s="46"/>
      <c r="E196" s="46"/>
      <c r="F196" s="47"/>
      <c r="G196" s="48"/>
    </row>
    <row r="197" spans="1:7" x14ac:dyDescent="0.25">
      <c r="A197" s="45" t="str">
        <f>IF(AND('Rate and Demand'!A$4&lt;&gt;"",B197&lt;&gt;"",C197&lt;&gt;""),'Rate and Demand'!A$4,"")</f>
        <v/>
      </c>
      <c r="B197" s="46"/>
      <c r="C197" s="46"/>
      <c r="D197" s="46"/>
      <c r="E197" s="46"/>
      <c r="F197" s="47"/>
      <c r="G197" s="48"/>
    </row>
    <row r="198" spans="1:7" x14ac:dyDescent="0.25">
      <c r="A198" s="45" t="str">
        <f>IF(AND('Rate and Demand'!A$4&lt;&gt;"",B198&lt;&gt;"",C198&lt;&gt;""),'Rate and Demand'!A$4,"")</f>
        <v/>
      </c>
      <c r="B198" s="46"/>
      <c r="C198" s="46"/>
      <c r="D198" s="46"/>
      <c r="E198" s="46"/>
      <c r="F198" s="47"/>
      <c r="G198" s="48"/>
    </row>
    <row r="199" spans="1:7" x14ac:dyDescent="0.25">
      <c r="A199" s="45" t="str">
        <f>IF(AND('Rate and Demand'!A$4&lt;&gt;"",B199&lt;&gt;"",C199&lt;&gt;""),'Rate and Demand'!A$4,"")</f>
        <v/>
      </c>
      <c r="B199" s="46"/>
      <c r="C199" s="46"/>
      <c r="D199" s="46"/>
      <c r="E199" s="46"/>
      <c r="F199" s="47"/>
      <c r="G199" s="48"/>
    </row>
    <row r="200" spans="1:7" x14ac:dyDescent="0.25">
      <c r="A200" s="45" t="str">
        <f>IF(AND('Rate and Demand'!A$4&lt;&gt;"",B200&lt;&gt;"",C200&lt;&gt;""),'Rate and Demand'!A$4,"")</f>
        <v/>
      </c>
      <c r="B200" s="46"/>
      <c r="C200" s="46"/>
      <c r="D200" s="46"/>
      <c r="E200" s="46"/>
      <c r="F200" s="47"/>
      <c r="G200" s="48"/>
    </row>
    <row r="201" spans="1:7" x14ac:dyDescent="0.25">
      <c r="A201" s="45" t="str">
        <f>IF(AND('Rate and Demand'!A$4&lt;&gt;"",B201&lt;&gt;"",C201&lt;&gt;""),'Rate and Demand'!A$4,"")</f>
        <v/>
      </c>
      <c r="B201" s="46"/>
      <c r="C201" s="46"/>
      <c r="D201" s="46"/>
      <c r="E201" s="46"/>
      <c r="F201" s="47"/>
      <c r="G201" s="48"/>
    </row>
    <row r="202" spans="1:7" x14ac:dyDescent="0.25">
      <c r="A202" s="45" t="str">
        <f>IF(AND('Rate and Demand'!A$4&lt;&gt;"",B202&lt;&gt;"",C202&lt;&gt;""),'Rate and Demand'!A$4,"")</f>
        <v/>
      </c>
      <c r="B202" s="46"/>
      <c r="C202" s="46"/>
      <c r="D202" s="46"/>
      <c r="E202" s="46"/>
      <c r="F202" s="47"/>
      <c r="G202" s="48"/>
    </row>
    <row r="203" spans="1:7" x14ac:dyDescent="0.25">
      <c r="A203" s="45" t="str">
        <f>IF(AND('Rate and Demand'!A$4&lt;&gt;"",B203&lt;&gt;"",C203&lt;&gt;""),'Rate and Demand'!A$4,"")</f>
        <v/>
      </c>
      <c r="B203" s="46"/>
      <c r="C203" s="46"/>
      <c r="D203" s="46"/>
      <c r="E203" s="46"/>
      <c r="F203" s="47"/>
      <c r="G203" s="48"/>
    </row>
    <row r="204" spans="1:7" x14ac:dyDescent="0.25">
      <c r="A204" s="45" t="str">
        <f>IF(AND('Rate and Demand'!A$4&lt;&gt;"",B204&lt;&gt;"",C204&lt;&gt;""),'Rate and Demand'!A$4,"")</f>
        <v/>
      </c>
      <c r="B204" s="46"/>
      <c r="C204" s="46"/>
      <c r="D204" s="46"/>
      <c r="E204" s="46"/>
      <c r="F204" s="47"/>
      <c r="G204" s="48"/>
    </row>
    <row r="205" spans="1:7" x14ac:dyDescent="0.25">
      <c r="A205" s="45" t="str">
        <f>IF(AND('Rate and Demand'!A$4&lt;&gt;"",B205&lt;&gt;"",C205&lt;&gt;""),'Rate and Demand'!A$4,"")</f>
        <v/>
      </c>
      <c r="B205" s="46"/>
      <c r="C205" s="46"/>
      <c r="D205" s="46"/>
      <c r="E205" s="46"/>
      <c r="F205" s="47"/>
      <c r="G205" s="48"/>
    </row>
    <row r="206" spans="1:7" x14ac:dyDescent="0.25">
      <c r="A206" s="45" t="str">
        <f>IF(AND('Rate and Demand'!A$4&lt;&gt;"",B206&lt;&gt;"",C206&lt;&gt;""),'Rate and Demand'!A$4,"")</f>
        <v/>
      </c>
      <c r="B206" s="46"/>
      <c r="C206" s="46"/>
      <c r="D206" s="46"/>
      <c r="E206" s="46"/>
      <c r="F206" s="47"/>
      <c r="G206" s="48"/>
    </row>
    <row r="207" spans="1:7" x14ac:dyDescent="0.25">
      <c r="A207" s="45" t="str">
        <f>IF(AND('Rate and Demand'!A$4&lt;&gt;"",B207&lt;&gt;"",C207&lt;&gt;""),'Rate and Demand'!A$4,"")</f>
        <v/>
      </c>
      <c r="B207" s="46"/>
      <c r="C207" s="46"/>
      <c r="D207" s="46"/>
      <c r="E207" s="46"/>
      <c r="F207" s="47"/>
      <c r="G207" s="48"/>
    </row>
    <row r="208" spans="1:7" x14ac:dyDescent="0.25">
      <c r="A208" s="45" t="str">
        <f>IF(AND('Rate and Demand'!A$4&lt;&gt;"",B208&lt;&gt;"",C208&lt;&gt;""),'Rate and Demand'!A$4,"")</f>
        <v/>
      </c>
      <c r="B208" s="46"/>
      <c r="C208" s="46"/>
      <c r="D208" s="46"/>
      <c r="E208" s="46"/>
      <c r="F208" s="47"/>
      <c r="G208" s="48"/>
    </row>
    <row r="209" spans="1:7" x14ac:dyDescent="0.25">
      <c r="A209" s="45" t="str">
        <f>IF(AND('Rate and Demand'!A$4&lt;&gt;"",B209&lt;&gt;"",C209&lt;&gt;""),'Rate and Demand'!A$4,"")</f>
        <v/>
      </c>
      <c r="B209" s="46"/>
      <c r="C209" s="46"/>
      <c r="D209" s="46"/>
      <c r="E209" s="46"/>
      <c r="F209" s="47"/>
      <c r="G209" s="48"/>
    </row>
    <row r="210" spans="1:7" x14ac:dyDescent="0.25">
      <c r="A210" s="45" t="str">
        <f>IF(AND('Rate and Demand'!A$4&lt;&gt;"",B210&lt;&gt;"",C210&lt;&gt;""),'Rate and Demand'!A$4,"")</f>
        <v/>
      </c>
      <c r="B210" s="46"/>
      <c r="C210" s="46"/>
      <c r="D210" s="46"/>
      <c r="E210" s="46"/>
      <c r="F210" s="47"/>
      <c r="G210" s="48"/>
    </row>
    <row r="211" spans="1:7" x14ac:dyDescent="0.25">
      <c r="A211" s="45" t="str">
        <f>IF(AND('Rate and Demand'!A$4&lt;&gt;"",B211&lt;&gt;"",C211&lt;&gt;""),'Rate and Demand'!A$4,"")</f>
        <v/>
      </c>
      <c r="B211" s="46"/>
      <c r="C211" s="46"/>
      <c r="D211" s="46"/>
      <c r="E211" s="46"/>
      <c r="F211" s="47"/>
      <c r="G211" s="48"/>
    </row>
    <row r="212" spans="1:7" x14ac:dyDescent="0.25">
      <c r="A212" s="45" t="str">
        <f>IF(AND('Rate and Demand'!A$4&lt;&gt;"",B212&lt;&gt;"",C212&lt;&gt;""),'Rate and Demand'!A$4,"")</f>
        <v/>
      </c>
      <c r="B212" s="46"/>
      <c r="C212" s="46"/>
      <c r="D212" s="46"/>
      <c r="E212" s="46"/>
      <c r="F212" s="47"/>
      <c r="G212" s="48"/>
    </row>
    <row r="213" spans="1:7" x14ac:dyDescent="0.25">
      <c r="A213" s="45" t="str">
        <f>IF(AND('Rate and Demand'!A$4&lt;&gt;"",B213&lt;&gt;"",C213&lt;&gt;""),'Rate and Demand'!A$4,"")</f>
        <v/>
      </c>
      <c r="B213" s="46"/>
      <c r="C213" s="46"/>
      <c r="D213" s="46"/>
      <c r="E213" s="46"/>
      <c r="F213" s="47"/>
      <c r="G213" s="48"/>
    </row>
    <row r="214" spans="1:7" x14ac:dyDescent="0.25">
      <c r="A214" s="45" t="str">
        <f>IF(AND('Rate and Demand'!A$4&lt;&gt;"",B214&lt;&gt;"",C214&lt;&gt;""),'Rate and Demand'!A$4,"")</f>
        <v/>
      </c>
      <c r="B214" s="46"/>
      <c r="C214" s="46"/>
      <c r="D214" s="46"/>
      <c r="E214" s="46"/>
      <c r="F214" s="47"/>
      <c r="G214" s="48"/>
    </row>
    <row r="215" spans="1:7" x14ac:dyDescent="0.25">
      <c r="A215" s="45" t="str">
        <f>IF(AND('Rate and Demand'!A$4&lt;&gt;"",B215&lt;&gt;"",C215&lt;&gt;""),'Rate and Demand'!A$4,"")</f>
        <v/>
      </c>
      <c r="B215" s="46"/>
      <c r="C215" s="46"/>
      <c r="D215" s="46"/>
      <c r="E215" s="46"/>
      <c r="F215" s="47"/>
      <c r="G215" s="48"/>
    </row>
    <row r="216" spans="1:7" x14ac:dyDescent="0.25">
      <c r="A216" s="45" t="str">
        <f>IF(AND('Rate and Demand'!A$4&lt;&gt;"",B216&lt;&gt;"",C216&lt;&gt;""),'Rate and Demand'!A$4,"")</f>
        <v/>
      </c>
      <c r="B216" s="46"/>
      <c r="C216" s="46"/>
      <c r="D216" s="46"/>
      <c r="E216" s="46"/>
      <c r="F216" s="47"/>
      <c r="G216" s="48"/>
    </row>
    <row r="217" spans="1:7" x14ac:dyDescent="0.25">
      <c r="A217" s="45" t="str">
        <f>IF(AND('Rate and Demand'!A$4&lt;&gt;"",B217&lt;&gt;"",C217&lt;&gt;""),'Rate and Demand'!A$4,"")</f>
        <v/>
      </c>
      <c r="B217" s="46"/>
      <c r="C217" s="46"/>
      <c r="D217" s="46"/>
      <c r="E217" s="46"/>
      <c r="F217" s="47"/>
      <c r="G217" s="48"/>
    </row>
    <row r="218" spans="1:7" x14ac:dyDescent="0.25">
      <c r="A218" s="45" t="str">
        <f>IF(AND('Rate and Demand'!A$4&lt;&gt;"",B218&lt;&gt;"",C218&lt;&gt;""),'Rate and Demand'!A$4,"")</f>
        <v/>
      </c>
      <c r="B218" s="46"/>
      <c r="C218" s="46"/>
      <c r="D218" s="46"/>
      <c r="E218" s="46"/>
      <c r="F218" s="47"/>
      <c r="G218" s="48"/>
    </row>
    <row r="219" spans="1:7" x14ac:dyDescent="0.25">
      <c r="A219" s="45" t="str">
        <f>IF(AND('Rate and Demand'!A$4&lt;&gt;"",B219&lt;&gt;"",C219&lt;&gt;""),'Rate and Demand'!A$4,"")</f>
        <v/>
      </c>
      <c r="B219" s="46"/>
      <c r="C219" s="46"/>
      <c r="D219" s="46"/>
      <c r="E219" s="46"/>
      <c r="F219" s="47"/>
      <c r="G219" s="48"/>
    </row>
    <row r="220" spans="1:7" x14ac:dyDescent="0.25">
      <c r="A220" s="45" t="str">
        <f>IF(AND('Rate and Demand'!A$4&lt;&gt;"",B220&lt;&gt;"",C220&lt;&gt;""),'Rate and Demand'!A$4,"")</f>
        <v/>
      </c>
      <c r="B220" s="46"/>
      <c r="C220" s="46"/>
      <c r="D220" s="46"/>
      <c r="E220" s="46"/>
      <c r="F220" s="47"/>
      <c r="G220" s="48"/>
    </row>
    <row r="221" spans="1:7" x14ac:dyDescent="0.25">
      <c r="A221" s="45" t="str">
        <f>IF(AND('Rate and Demand'!A$4&lt;&gt;"",B221&lt;&gt;"",C221&lt;&gt;""),'Rate and Demand'!A$4,"")</f>
        <v/>
      </c>
      <c r="B221" s="46"/>
      <c r="C221" s="46"/>
      <c r="D221" s="46"/>
      <c r="E221" s="46"/>
      <c r="F221" s="47"/>
      <c r="G221" s="48"/>
    </row>
    <row r="222" spans="1:7" x14ac:dyDescent="0.25">
      <c r="A222" s="45" t="str">
        <f>IF(AND('Rate and Demand'!A$4&lt;&gt;"",B222&lt;&gt;"",C222&lt;&gt;""),'Rate and Demand'!A$4,"")</f>
        <v/>
      </c>
      <c r="B222" s="46"/>
      <c r="C222" s="46"/>
      <c r="D222" s="46"/>
      <c r="E222" s="46"/>
      <c r="F222" s="47"/>
      <c r="G222" s="48"/>
    </row>
    <row r="223" spans="1:7" x14ac:dyDescent="0.25">
      <c r="A223" s="45" t="str">
        <f>IF(AND('Rate and Demand'!A$4&lt;&gt;"",B223&lt;&gt;"",C223&lt;&gt;""),'Rate and Demand'!A$4,"")</f>
        <v/>
      </c>
      <c r="B223" s="46"/>
      <c r="C223" s="46"/>
      <c r="D223" s="46"/>
      <c r="E223" s="46"/>
      <c r="F223" s="47"/>
      <c r="G223" s="48"/>
    </row>
    <row r="224" spans="1:7" x14ac:dyDescent="0.25">
      <c r="A224" s="45" t="str">
        <f>IF(AND('Rate and Demand'!A$4&lt;&gt;"",B224&lt;&gt;"",C224&lt;&gt;""),'Rate and Demand'!A$4,"")</f>
        <v/>
      </c>
      <c r="B224" s="46"/>
      <c r="C224" s="46"/>
      <c r="D224" s="46"/>
      <c r="E224" s="46"/>
      <c r="F224" s="47"/>
      <c r="G224" s="48"/>
    </row>
    <row r="225" spans="1:7" x14ac:dyDescent="0.25">
      <c r="A225" s="45" t="str">
        <f>IF(AND('Rate and Demand'!A$4&lt;&gt;"",B225&lt;&gt;"",C225&lt;&gt;""),'Rate and Demand'!A$4,"")</f>
        <v/>
      </c>
      <c r="B225" s="46"/>
      <c r="C225" s="46"/>
      <c r="D225" s="46"/>
      <c r="E225" s="46"/>
      <c r="F225" s="47"/>
      <c r="G225" s="48"/>
    </row>
    <row r="226" spans="1:7" x14ac:dyDescent="0.25">
      <c r="A226" s="45" t="str">
        <f>IF(AND('Rate and Demand'!A$4&lt;&gt;"",B226&lt;&gt;"",C226&lt;&gt;""),'Rate and Demand'!A$4,"")</f>
        <v/>
      </c>
      <c r="B226" s="46"/>
      <c r="C226" s="46"/>
      <c r="D226" s="46"/>
      <c r="E226" s="46"/>
      <c r="F226" s="47"/>
      <c r="G226" s="48"/>
    </row>
    <row r="227" spans="1:7" x14ac:dyDescent="0.25">
      <c r="A227" s="45" t="str">
        <f>IF(AND('Rate and Demand'!A$4&lt;&gt;"",B227&lt;&gt;"",C227&lt;&gt;""),'Rate and Demand'!A$4,"")</f>
        <v/>
      </c>
      <c r="B227" s="46"/>
      <c r="C227" s="46"/>
      <c r="D227" s="46"/>
      <c r="E227" s="46"/>
      <c r="F227" s="47"/>
      <c r="G227" s="48"/>
    </row>
    <row r="228" spans="1:7" x14ac:dyDescent="0.25">
      <c r="A228" s="45" t="str">
        <f>IF(AND('Rate and Demand'!A$4&lt;&gt;"",B228&lt;&gt;"",C228&lt;&gt;""),'Rate and Demand'!A$4,"")</f>
        <v/>
      </c>
      <c r="B228" s="46"/>
      <c r="C228" s="46"/>
      <c r="D228" s="46"/>
      <c r="E228" s="46"/>
      <c r="F228" s="47"/>
      <c r="G228" s="48"/>
    </row>
    <row r="229" spans="1:7" x14ac:dyDescent="0.25">
      <c r="A229" s="45" t="str">
        <f>IF(AND('Rate and Demand'!A$4&lt;&gt;"",B229&lt;&gt;"",C229&lt;&gt;""),'Rate and Demand'!A$4,"")</f>
        <v/>
      </c>
      <c r="B229" s="46"/>
      <c r="C229" s="46"/>
      <c r="D229" s="46"/>
      <c r="E229" s="46"/>
      <c r="F229" s="47"/>
      <c r="G229" s="48"/>
    </row>
    <row r="230" spans="1:7" x14ac:dyDescent="0.25">
      <c r="A230" s="45" t="str">
        <f>IF(AND('Rate and Demand'!A$4&lt;&gt;"",B230&lt;&gt;"",C230&lt;&gt;""),'Rate and Demand'!A$4,"")</f>
        <v/>
      </c>
      <c r="B230" s="46"/>
      <c r="C230" s="46"/>
      <c r="D230" s="46"/>
      <c r="E230" s="46"/>
      <c r="F230" s="47"/>
      <c r="G230" s="48"/>
    </row>
    <row r="231" spans="1:7" x14ac:dyDescent="0.25">
      <c r="A231" s="45" t="str">
        <f>IF(AND('Rate and Demand'!A$4&lt;&gt;"",B231&lt;&gt;"",C231&lt;&gt;""),'Rate and Demand'!A$4,"")</f>
        <v/>
      </c>
      <c r="B231" s="46"/>
      <c r="C231" s="46"/>
      <c r="D231" s="46"/>
      <c r="E231" s="46"/>
      <c r="F231" s="47"/>
      <c r="G231" s="48"/>
    </row>
    <row r="232" spans="1:7" x14ac:dyDescent="0.25">
      <c r="A232" s="45" t="str">
        <f>IF(AND('Rate and Demand'!A$4&lt;&gt;"",B232&lt;&gt;"",C232&lt;&gt;""),'Rate and Demand'!A$4,"")</f>
        <v/>
      </c>
      <c r="B232" s="46"/>
      <c r="C232" s="46"/>
      <c r="D232" s="46"/>
      <c r="E232" s="46"/>
      <c r="F232" s="47"/>
      <c r="G232" s="48"/>
    </row>
    <row r="233" spans="1:7" x14ac:dyDescent="0.25">
      <c r="A233" s="45" t="str">
        <f>IF(AND('Rate and Demand'!A$4&lt;&gt;"",B233&lt;&gt;"",C233&lt;&gt;""),'Rate and Demand'!A$4,"")</f>
        <v/>
      </c>
      <c r="B233" s="46"/>
      <c r="C233" s="46"/>
      <c r="D233" s="46"/>
      <c r="E233" s="46"/>
      <c r="F233" s="47"/>
      <c r="G233" s="48"/>
    </row>
    <row r="234" spans="1:7" x14ac:dyDescent="0.25">
      <c r="A234" s="45" t="str">
        <f>IF(AND('Rate and Demand'!A$4&lt;&gt;"",B234&lt;&gt;"",C234&lt;&gt;""),'Rate and Demand'!A$4,"")</f>
        <v/>
      </c>
      <c r="B234" s="46"/>
      <c r="C234" s="46"/>
      <c r="D234" s="46"/>
      <c r="E234" s="46"/>
      <c r="F234" s="47"/>
      <c r="G234" s="48"/>
    </row>
    <row r="235" spans="1:7" x14ac:dyDescent="0.25">
      <c r="A235" s="45" t="str">
        <f>IF(AND('Rate and Demand'!A$4&lt;&gt;"",B235&lt;&gt;"",C235&lt;&gt;""),'Rate and Demand'!A$4,"")</f>
        <v/>
      </c>
      <c r="B235" s="46"/>
      <c r="C235" s="46"/>
      <c r="D235" s="46"/>
      <c r="E235" s="46"/>
      <c r="F235" s="47"/>
      <c r="G235" s="48"/>
    </row>
    <row r="236" spans="1:7" x14ac:dyDescent="0.25">
      <c r="A236" s="45" t="str">
        <f>IF(AND('Rate and Demand'!A$4&lt;&gt;"",B236&lt;&gt;"",C236&lt;&gt;""),'Rate and Demand'!A$4,"")</f>
        <v/>
      </c>
      <c r="B236" s="46"/>
      <c r="C236" s="46"/>
      <c r="D236" s="46"/>
      <c r="E236" s="46"/>
      <c r="F236" s="47"/>
      <c r="G236" s="48"/>
    </row>
    <row r="237" spans="1:7" x14ac:dyDescent="0.25">
      <c r="A237" s="45" t="str">
        <f>IF(AND('Rate and Demand'!A$4&lt;&gt;"",B237&lt;&gt;"",C237&lt;&gt;""),'Rate and Demand'!A$4,"")</f>
        <v/>
      </c>
      <c r="B237" s="46"/>
      <c r="C237" s="46"/>
      <c r="D237" s="46"/>
      <c r="E237" s="46"/>
      <c r="F237" s="47"/>
      <c r="G237" s="48"/>
    </row>
    <row r="238" spans="1:7" x14ac:dyDescent="0.25">
      <c r="A238" s="45" t="str">
        <f>IF(AND('Rate and Demand'!A$4&lt;&gt;"",B238&lt;&gt;"",C238&lt;&gt;""),'Rate and Demand'!A$4,"")</f>
        <v/>
      </c>
      <c r="B238" s="46"/>
      <c r="C238" s="46"/>
      <c r="D238" s="46"/>
      <c r="E238" s="46"/>
      <c r="F238" s="47"/>
      <c r="G238" s="48"/>
    </row>
    <row r="239" spans="1:7" x14ac:dyDescent="0.25">
      <c r="A239" s="45" t="str">
        <f>IF(AND('Rate and Demand'!A$4&lt;&gt;"",B239&lt;&gt;"",C239&lt;&gt;""),'Rate and Demand'!A$4,"")</f>
        <v/>
      </c>
      <c r="B239" s="46"/>
      <c r="C239" s="46"/>
      <c r="D239" s="46"/>
      <c r="E239" s="46"/>
      <c r="F239" s="47"/>
      <c r="G239" s="48"/>
    </row>
    <row r="240" spans="1:7" x14ac:dyDescent="0.25">
      <c r="A240" s="45" t="str">
        <f>IF(AND('Rate and Demand'!A$4&lt;&gt;"",B240&lt;&gt;"",C240&lt;&gt;""),'Rate and Demand'!A$4,"")</f>
        <v/>
      </c>
      <c r="B240" s="46"/>
      <c r="C240" s="46"/>
      <c r="D240" s="46"/>
      <c r="E240" s="46"/>
      <c r="F240" s="47"/>
      <c r="G240" s="48"/>
    </row>
    <row r="241" spans="1:7" x14ac:dyDescent="0.25">
      <c r="A241" s="45" t="str">
        <f>IF(AND('Rate and Demand'!A$4&lt;&gt;"",B241&lt;&gt;"",C241&lt;&gt;""),'Rate and Demand'!A$4,"")</f>
        <v/>
      </c>
      <c r="B241" s="46"/>
      <c r="C241" s="46"/>
      <c r="D241" s="46"/>
      <c r="E241" s="46"/>
      <c r="F241" s="47"/>
      <c r="G241" s="48"/>
    </row>
    <row r="242" spans="1:7" x14ac:dyDescent="0.25">
      <c r="A242" s="45" t="str">
        <f>IF(AND('Rate and Demand'!A$4&lt;&gt;"",B242&lt;&gt;"",C242&lt;&gt;""),'Rate and Demand'!A$4,"")</f>
        <v/>
      </c>
      <c r="B242" s="46"/>
      <c r="C242" s="46"/>
      <c r="D242" s="46"/>
      <c r="E242" s="46"/>
      <c r="F242" s="47"/>
      <c r="G242" s="48"/>
    </row>
    <row r="243" spans="1:7" x14ac:dyDescent="0.25">
      <c r="A243" s="45" t="str">
        <f>IF(AND('Rate and Demand'!A$4&lt;&gt;"",B243&lt;&gt;"",C243&lt;&gt;""),'Rate and Demand'!A$4,"")</f>
        <v/>
      </c>
      <c r="B243" s="46"/>
      <c r="C243" s="46"/>
      <c r="D243" s="46"/>
      <c r="E243" s="46"/>
      <c r="F243" s="47"/>
      <c r="G243" s="48"/>
    </row>
    <row r="244" spans="1:7" x14ac:dyDescent="0.25">
      <c r="A244" s="45" t="str">
        <f>IF(AND('Rate and Demand'!A$4&lt;&gt;"",B244&lt;&gt;"",C244&lt;&gt;""),'Rate and Demand'!A$4,"")</f>
        <v/>
      </c>
      <c r="B244" s="46"/>
      <c r="C244" s="46"/>
      <c r="D244" s="46"/>
      <c r="E244" s="46"/>
      <c r="F244" s="47"/>
      <c r="G244" s="48"/>
    </row>
    <row r="245" spans="1:7" x14ac:dyDescent="0.25">
      <c r="A245" s="45" t="str">
        <f>IF(AND('Rate and Demand'!A$4&lt;&gt;"",B245&lt;&gt;"",C245&lt;&gt;""),'Rate and Demand'!A$4,"")</f>
        <v/>
      </c>
      <c r="B245" s="46"/>
      <c r="C245" s="46"/>
      <c r="D245" s="46"/>
      <c r="E245" s="46"/>
      <c r="F245" s="47"/>
      <c r="G245" s="48"/>
    </row>
    <row r="246" spans="1:7" x14ac:dyDescent="0.25">
      <c r="A246" s="45" t="str">
        <f>IF(AND('Rate and Demand'!A$4&lt;&gt;"",B246&lt;&gt;"",C246&lt;&gt;""),'Rate and Demand'!A$4,"")</f>
        <v/>
      </c>
      <c r="B246" s="46"/>
      <c r="C246" s="46"/>
      <c r="D246" s="46"/>
      <c r="E246" s="46"/>
      <c r="F246" s="47"/>
      <c r="G246" s="48"/>
    </row>
    <row r="247" spans="1:7" x14ac:dyDescent="0.25">
      <c r="A247" s="45" t="str">
        <f>IF(AND('Rate and Demand'!A$4&lt;&gt;"",B247&lt;&gt;"",C247&lt;&gt;""),'Rate and Demand'!A$4,"")</f>
        <v/>
      </c>
      <c r="B247" s="46"/>
      <c r="C247" s="46"/>
      <c r="D247" s="46"/>
      <c r="E247" s="46"/>
      <c r="F247" s="47"/>
      <c r="G247" s="48"/>
    </row>
    <row r="248" spans="1:7" x14ac:dyDescent="0.25">
      <c r="A248" s="45" t="str">
        <f>IF(AND('Rate and Demand'!A$4&lt;&gt;"",B248&lt;&gt;"",C248&lt;&gt;""),'Rate and Demand'!A$4,"")</f>
        <v/>
      </c>
      <c r="B248" s="46"/>
      <c r="C248" s="46"/>
      <c r="D248" s="46"/>
      <c r="E248" s="46"/>
      <c r="F248" s="47"/>
      <c r="G248" s="48"/>
    </row>
    <row r="249" spans="1:7" x14ac:dyDescent="0.25">
      <c r="A249" s="45" t="str">
        <f>IF(AND('Rate and Demand'!A$4&lt;&gt;"",B249&lt;&gt;"",C249&lt;&gt;""),'Rate and Demand'!A$4,"")</f>
        <v/>
      </c>
      <c r="B249" s="46"/>
      <c r="C249" s="46"/>
      <c r="D249" s="46"/>
      <c r="E249" s="46"/>
      <c r="F249" s="47"/>
      <c r="G249" s="48"/>
    </row>
    <row r="250" spans="1:7" x14ac:dyDescent="0.25">
      <c r="A250" s="45" t="str">
        <f>IF(AND('Rate and Demand'!A$4&lt;&gt;"",B250&lt;&gt;"",C250&lt;&gt;""),'Rate and Demand'!A$4,"")</f>
        <v/>
      </c>
      <c r="B250" s="46"/>
      <c r="C250" s="46"/>
      <c r="D250" s="46"/>
      <c r="E250" s="46"/>
      <c r="F250" s="47"/>
      <c r="G250" s="48"/>
    </row>
    <row r="251" spans="1:7" x14ac:dyDescent="0.25">
      <c r="A251" s="45" t="str">
        <f>IF(AND('Rate and Demand'!A$4&lt;&gt;"",B251&lt;&gt;"",C251&lt;&gt;""),'Rate and Demand'!A$4,"")</f>
        <v/>
      </c>
      <c r="B251" s="46"/>
      <c r="C251" s="46"/>
      <c r="D251" s="46"/>
      <c r="E251" s="46"/>
      <c r="F251" s="47"/>
      <c r="G251" s="48"/>
    </row>
    <row r="252" spans="1:7" x14ac:dyDescent="0.25">
      <c r="A252" s="45" t="str">
        <f>IF(AND('Rate and Demand'!A$4&lt;&gt;"",B252&lt;&gt;"",C252&lt;&gt;""),'Rate and Demand'!A$4,"")</f>
        <v/>
      </c>
      <c r="B252" s="46"/>
      <c r="C252" s="46"/>
      <c r="D252" s="46"/>
      <c r="E252" s="46"/>
      <c r="F252" s="47"/>
      <c r="G252" s="48"/>
    </row>
    <row r="253" spans="1:7" x14ac:dyDescent="0.25">
      <c r="A253" s="45" t="str">
        <f>IF(AND('Rate and Demand'!A$4&lt;&gt;"",B253&lt;&gt;"",C253&lt;&gt;""),'Rate and Demand'!A$4,"")</f>
        <v/>
      </c>
      <c r="B253" s="46"/>
      <c r="C253" s="46"/>
      <c r="D253" s="46"/>
      <c r="E253" s="46"/>
      <c r="F253" s="47"/>
      <c r="G253" s="48"/>
    </row>
    <row r="254" spans="1:7" x14ac:dyDescent="0.25">
      <c r="A254" s="45" t="str">
        <f>IF(AND('Rate and Demand'!A$4&lt;&gt;"",B254&lt;&gt;"",C254&lt;&gt;""),'Rate and Demand'!A$4,"")</f>
        <v/>
      </c>
      <c r="B254" s="46"/>
      <c r="C254" s="46"/>
      <c r="D254" s="46"/>
      <c r="E254" s="46"/>
      <c r="F254" s="47"/>
      <c r="G254" s="48"/>
    </row>
    <row r="255" spans="1:7" x14ac:dyDescent="0.25">
      <c r="A255" s="45" t="str">
        <f>IF(AND('Rate and Demand'!A$4&lt;&gt;"",B255&lt;&gt;"",C255&lt;&gt;""),'Rate and Demand'!A$4,"")</f>
        <v/>
      </c>
      <c r="B255" s="46"/>
      <c r="C255" s="46"/>
      <c r="D255" s="46"/>
      <c r="E255" s="46"/>
      <c r="F255" s="47"/>
      <c r="G255" s="48"/>
    </row>
    <row r="256" spans="1:7" x14ac:dyDescent="0.25">
      <c r="A256" s="45" t="str">
        <f>IF(AND('Rate and Demand'!A$4&lt;&gt;"",B256&lt;&gt;"",C256&lt;&gt;""),'Rate and Demand'!A$4,"")</f>
        <v/>
      </c>
      <c r="B256" s="46"/>
      <c r="C256" s="46"/>
      <c r="D256" s="46"/>
      <c r="E256" s="46"/>
      <c r="F256" s="47"/>
      <c r="G256" s="48"/>
    </row>
    <row r="257" spans="1:7" x14ac:dyDescent="0.25">
      <c r="A257" s="45" t="str">
        <f>IF(AND('Rate and Demand'!A$4&lt;&gt;"",B257&lt;&gt;"",C257&lt;&gt;""),'Rate and Demand'!A$4,"")</f>
        <v/>
      </c>
      <c r="B257" s="46"/>
      <c r="C257" s="46"/>
      <c r="D257" s="46"/>
      <c r="E257" s="46"/>
      <c r="F257" s="47"/>
      <c r="G257" s="48"/>
    </row>
    <row r="258" spans="1:7" x14ac:dyDescent="0.25">
      <c r="A258" s="45" t="str">
        <f>IF(AND('Rate and Demand'!A$4&lt;&gt;"",B258&lt;&gt;"",C258&lt;&gt;""),'Rate and Demand'!A$4,"")</f>
        <v/>
      </c>
      <c r="B258" s="46"/>
      <c r="C258" s="46"/>
      <c r="D258" s="46"/>
      <c r="E258" s="46"/>
      <c r="F258" s="47"/>
      <c r="G258" s="48"/>
    </row>
    <row r="259" spans="1:7" x14ac:dyDescent="0.25">
      <c r="A259" s="45" t="str">
        <f>IF(AND('Rate and Demand'!A$4&lt;&gt;"",B259&lt;&gt;"",C259&lt;&gt;""),'Rate and Demand'!A$4,"")</f>
        <v/>
      </c>
      <c r="B259" s="46"/>
      <c r="C259" s="46"/>
      <c r="D259" s="46"/>
      <c r="E259" s="46"/>
      <c r="F259" s="47"/>
      <c r="G259" s="48"/>
    </row>
    <row r="260" spans="1:7" x14ac:dyDescent="0.25">
      <c r="A260" s="45" t="str">
        <f>IF(AND('Rate and Demand'!A$4&lt;&gt;"",B260&lt;&gt;"",C260&lt;&gt;""),'Rate and Demand'!A$4,"")</f>
        <v/>
      </c>
      <c r="B260" s="46"/>
      <c r="C260" s="46"/>
      <c r="D260" s="46"/>
      <c r="E260" s="46"/>
      <c r="F260" s="47"/>
      <c r="G260" s="48"/>
    </row>
    <row r="261" spans="1:7" x14ac:dyDescent="0.25">
      <c r="A261" s="45" t="str">
        <f>IF(AND('Rate and Demand'!A$4&lt;&gt;"",B261&lt;&gt;"",C261&lt;&gt;""),'Rate and Demand'!A$4,"")</f>
        <v/>
      </c>
      <c r="B261" s="46"/>
      <c r="C261" s="46"/>
      <c r="D261" s="46"/>
      <c r="E261" s="46"/>
      <c r="F261" s="47"/>
      <c r="G261" s="48"/>
    </row>
    <row r="262" spans="1:7" x14ac:dyDescent="0.25">
      <c r="A262" s="45" t="str">
        <f>IF(AND('Rate and Demand'!A$4&lt;&gt;"",B262&lt;&gt;"",C262&lt;&gt;""),'Rate and Demand'!A$4,"")</f>
        <v/>
      </c>
      <c r="B262" s="46"/>
      <c r="C262" s="46"/>
      <c r="D262" s="46"/>
      <c r="E262" s="46"/>
      <c r="F262" s="47"/>
      <c r="G262" s="48"/>
    </row>
    <row r="263" spans="1:7" x14ac:dyDescent="0.25">
      <c r="A263" s="45" t="str">
        <f>IF(AND('Rate and Demand'!A$4&lt;&gt;"",B263&lt;&gt;"",C263&lt;&gt;""),'Rate and Demand'!A$4,"")</f>
        <v/>
      </c>
      <c r="B263" s="46"/>
      <c r="C263" s="46"/>
      <c r="D263" s="46"/>
      <c r="E263" s="46"/>
      <c r="F263" s="47"/>
      <c r="G263" s="48"/>
    </row>
    <row r="264" spans="1:7" x14ac:dyDescent="0.25">
      <c r="A264" s="45" t="str">
        <f>IF(AND('Rate and Demand'!A$4&lt;&gt;"",B264&lt;&gt;"",C264&lt;&gt;""),'Rate and Demand'!A$4,"")</f>
        <v/>
      </c>
      <c r="B264" s="46"/>
      <c r="C264" s="46"/>
      <c r="D264" s="46"/>
      <c r="E264" s="46"/>
      <c r="F264" s="47"/>
      <c r="G264" s="48"/>
    </row>
    <row r="265" spans="1:7" x14ac:dyDescent="0.25">
      <c r="A265" s="45" t="str">
        <f>IF(AND('Rate and Demand'!A$4&lt;&gt;"",B265&lt;&gt;"",C265&lt;&gt;""),'Rate and Demand'!A$4,"")</f>
        <v/>
      </c>
      <c r="B265" s="46"/>
      <c r="C265" s="46"/>
      <c r="D265" s="46"/>
      <c r="E265" s="46"/>
      <c r="F265" s="47"/>
      <c r="G265" s="48"/>
    </row>
    <row r="266" spans="1:7" x14ac:dyDescent="0.25">
      <c r="A266" s="45" t="str">
        <f>IF(AND('Rate and Demand'!A$4&lt;&gt;"",B266&lt;&gt;"",C266&lt;&gt;""),'Rate and Demand'!A$4,"")</f>
        <v/>
      </c>
      <c r="B266" s="46"/>
      <c r="C266" s="46"/>
      <c r="D266" s="46"/>
      <c r="E266" s="46"/>
      <c r="F266" s="47"/>
      <c r="G266" s="48"/>
    </row>
    <row r="267" spans="1:7" x14ac:dyDescent="0.25">
      <c r="A267" s="45" t="str">
        <f>IF(AND('Rate and Demand'!A$4&lt;&gt;"",B267&lt;&gt;"",C267&lt;&gt;""),'Rate and Demand'!A$4,"")</f>
        <v/>
      </c>
      <c r="B267" s="46"/>
      <c r="C267" s="46"/>
      <c r="D267" s="46"/>
      <c r="E267" s="46"/>
      <c r="F267" s="47"/>
      <c r="G267" s="48"/>
    </row>
    <row r="268" spans="1:7" x14ac:dyDescent="0.25">
      <c r="A268" s="45" t="str">
        <f>IF(AND('Rate and Demand'!A$4&lt;&gt;"",B268&lt;&gt;"",C268&lt;&gt;""),'Rate and Demand'!A$4,"")</f>
        <v/>
      </c>
      <c r="B268" s="46"/>
      <c r="C268" s="46"/>
      <c r="D268" s="46"/>
      <c r="E268" s="46"/>
      <c r="F268" s="47"/>
      <c r="G268" s="48"/>
    </row>
    <row r="269" spans="1:7" x14ac:dyDescent="0.25">
      <c r="A269" s="45" t="str">
        <f>IF(AND('Rate and Demand'!A$4&lt;&gt;"",B269&lt;&gt;"",C269&lt;&gt;""),'Rate and Demand'!A$4,"")</f>
        <v/>
      </c>
      <c r="B269" s="46"/>
      <c r="C269" s="46"/>
      <c r="D269" s="46"/>
      <c r="E269" s="46"/>
      <c r="F269" s="47"/>
      <c r="G269" s="48"/>
    </row>
    <row r="270" spans="1:7" x14ac:dyDescent="0.25">
      <c r="A270" s="45" t="str">
        <f>IF(AND('Rate and Demand'!A$4&lt;&gt;"",B270&lt;&gt;"",C270&lt;&gt;""),'Rate and Demand'!A$4,"")</f>
        <v/>
      </c>
      <c r="B270" s="46"/>
      <c r="C270" s="46"/>
      <c r="D270" s="46"/>
      <c r="E270" s="46"/>
      <c r="F270" s="47"/>
      <c r="G270" s="48"/>
    </row>
    <row r="271" spans="1:7" x14ac:dyDescent="0.25">
      <c r="A271" s="45" t="str">
        <f>IF(AND('Rate and Demand'!A$4&lt;&gt;"",B271&lt;&gt;"",C271&lt;&gt;""),'Rate and Demand'!A$4,"")</f>
        <v/>
      </c>
      <c r="B271" s="46"/>
      <c r="C271" s="46"/>
      <c r="D271" s="46"/>
      <c r="E271" s="46"/>
      <c r="F271" s="47"/>
      <c r="G271" s="48"/>
    </row>
    <row r="272" spans="1:7" x14ac:dyDescent="0.25">
      <c r="A272" s="45" t="str">
        <f>IF(AND('Rate and Demand'!A$4&lt;&gt;"",B272&lt;&gt;"",C272&lt;&gt;""),'Rate and Demand'!A$4,"")</f>
        <v/>
      </c>
      <c r="B272" s="46"/>
      <c r="C272" s="46"/>
      <c r="D272" s="46"/>
      <c r="E272" s="46"/>
      <c r="F272" s="47"/>
      <c r="G272" s="48"/>
    </row>
    <row r="273" spans="1:7" x14ac:dyDescent="0.25">
      <c r="A273" s="45" t="str">
        <f>IF(AND('Rate and Demand'!A$4&lt;&gt;"",B273&lt;&gt;"",C273&lt;&gt;""),'Rate and Demand'!A$4,"")</f>
        <v/>
      </c>
      <c r="B273" s="46"/>
      <c r="C273" s="46"/>
      <c r="D273" s="46"/>
      <c r="E273" s="46"/>
      <c r="F273" s="47"/>
      <c r="G273" s="48"/>
    </row>
    <row r="274" spans="1:7" x14ac:dyDescent="0.25">
      <c r="A274" s="45" t="str">
        <f>IF(AND('Rate and Demand'!A$4&lt;&gt;"",B274&lt;&gt;"",C274&lt;&gt;""),'Rate and Demand'!A$4,"")</f>
        <v/>
      </c>
      <c r="B274" s="46"/>
      <c r="C274" s="46"/>
      <c r="D274" s="46"/>
      <c r="E274" s="46"/>
      <c r="F274" s="47"/>
      <c r="G274" s="48"/>
    </row>
    <row r="275" spans="1:7" x14ac:dyDescent="0.25">
      <c r="A275" s="45" t="str">
        <f>IF(AND('Rate and Demand'!A$4&lt;&gt;"",B275&lt;&gt;"",C275&lt;&gt;""),'Rate and Demand'!A$4,"")</f>
        <v/>
      </c>
      <c r="B275" s="46"/>
      <c r="C275" s="46"/>
      <c r="D275" s="46"/>
      <c r="E275" s="46"/>
      <c r="F275" s="47"/>
      <c r="G275" s="48"/>
    </row>
    <row r="276" spans="1:7" x14ac:dyDescent="0.25">
      <c r="A276" s="45" t="str">
        <f>IF(AND('Rate and Demand'!A$4&lt;&gt;"",B276&lt;&gt;"",C276&lt;&gt;""),'Rate and Demand'!A$4,"")</f>
        <v/>
      </c>
      <c r="B276" s="46"/>
      <c r="C276" s="46"/>
      <c r="D276" s="46"/>
      <c r="E276" s="46"/>
      <c r="F276" s="47"/>
      <c r="G276" s="48"/>
    </row>
    <row r="277" spans="1:7" x14ac:dyDescent="0.25">
      <c r="A277" s="45" t="str">
        <f>IF(AND('Rate and Demand'!A$4&lt;&gt;"",B277&lt;&gt;"",C277&lt;&gt;""),'Rate and Demand'!A$4,"")</f>
        <v/>
      </c>
      <c r="B277" s="46"/>
      <c r="C277" s="46"/>
      <c r="D277" s="46"/>
      <c r="E277" s="46"/>
      <c r="F277" s="47"/>
      <c r="G277" s="48"/>
    </row>
    <row r="278" spans="1:7" x14ac:dyDescent="0.25">
      <c r="A278" s="45" t="str">
        <f>IF(AND('Rate and Demand'!A$4&lt;&gt;"",B278&lt;&gt;"",C278&lt;&gt;""),'Rate and Demand'!A$4,"")</f>
        <v/>
      </c>
      <c r="B278" s="46"/>
      <c r="C278" s="46"/>
      <c r="D278" s="46"/>
      <c r="E278" s="46"/>
      <c r="F278" s="47"/>
      <c r="G278" s="48"/>
    </row>
    <row r="279" spans="1:7" x14ac:dyDescent="0.25">
      <c r="A279" s="45" t="str">
        <f>IF(AND('Rate and Demand'!A$4&lt;&gt;"",B279&lt;&gt;"",C279&lt;&gt;""),'Rate and Demand'!A$4,"")</f>
        <v/>
      </c>
      <c r="B279" s="46"/>
      <c r="C279" s="46"/>
      <c r="D279" s="46"/>
      <c r="E279" s="46"/>
      <c r="F279" s="47"/>
      <c r="G279" s="48"/>
    </row>
    <row r="280" spans="1:7" x14ac:dyDescent="0.25">
      <c r="A280" s="45" t="str">
        <f>IF(AND('Rate and Demand'!A$4&lt;&gt;"",B280&lt;&gt;"",C280&lt;&gt;""),'Rate and Demand'!A$4,"")</f>
        <v/>
      </c>
      <c r="B280" s="46"/>
      <c r="C280" s="46"/>
      <c r="D280" s="46"/>
      <c r="E280" s="46"/>
      <c r="F280" s="47"/>
      <c r="G280" s="48"/>
    </row>
    <row r="281" spans="1:7" x14ac:dyDescent="0.25">
      <c r="A281" s="45" t="str">
        <f>IF(AND('Rate and Demand'!A$4&lt;&gt;"",B281&lt;&gt;"",C281&lt;&gt;""),'Rate and Demand'!A$4,"")</f>
        <v/>
      </c>
      <c r="B281" s="46"/>
      <c r="C281" s="46"/>
      <c r="D281" s="46"/>
      <c r="E281" s="46"/>
      <c r="F281" s="47"/>
      <c r="G281" s="48"/>
    </row>
    <row r="282" spans="1:7" x14ac:dyDescent="0.25">
      <c r="A282" s="45" t="str">
        <f>IF(AND('Rate and Demand'!A$4&lt;&gt;"",B282&lt;&gt;"",C282&lt;&gt;""),'Rate and Demand'!A$4,"")</f>
        <v/>
      </c>
      <c r="B282" s="46"/>
      <c r="C282" s="46"/>
      <c r="D282" s="46"/>
      <c r="E282" s="46"/>
      <c r="F282" s="47"/>
      <c r="G282" s="48"/>
    </row>
    <row r="283" spans="1:7" x14ac:dyDescent="0.25">
      <c r="A283" s="45" t="str">
        <f>IF(AND('Rate and Demand'!A$4&lt;&gt;"",B283&lt;&gt;"",C283&lt;&gt;""),'Rate and Demand'!A$4,"")</f>
        <v/>
      </c>
      <c r="B283" s="46"/>
      <c r="C283" s="46"/>
      <c r="D283" s="46"/>
      <c r="E283" s="46"/>
      <c r="F283" s="47"/>
      <c r="G283" s="48"/>
    </row>
    <row r="284" spans="1:7" x14ac:dyDescent="0.25">
      <c r="A284" s="45" t="str">
        <f>IF(AND('Rate and Demand'!A$4&lt;&gt;"",B284&lt;&gt;"",C284&lt;&gt;""),'Rate and Demand'!A$4,"")</f>
        <v/>
      </c>
      <c r="B284" s="46"/>
      <c r="C284" s="46"/>
      <c r="D284" s="46"/>
      <c r="E284" s="46"/>
      <c r="F284" s="47"/>
      <c r="G284" s="48"/>
    </row>
    <row r="285" spans="1:7" x14ac:dyDescent="0.25">
      <c r="A285" s="45" t="str">
        <f>IF(AND('Rate and Demand'!A$4&lt;&gt;"",B285&lt;&gt;"",C285&lt;&gt;""),'Rate and Demand'!A$4,"")</f>
        <v/>
      </c>
      <c r="B285" s="46"/>
      <c r="C285" s="46"/>
      <c r="D285" s="46"/>
      <c r="E285" s="46"/>
      <c r="F285" s="47"/>
      <c r="G285" s="48"/>
    </row>
    <row r="286" spans="1:7" x14ac:dyDescent="0.25">
      <c r="A286" s="45" t="str">
        <f>IF(AND('Rate and Demand'!A$4&lt;&gt;"",B286&lt;&gt;"",C286&lt;&gt;""),'Rate and Demand'!A$4,"")</f>
        <v/>
      </c>
      <c r="B286" s="46"/>
      <c r="C286" s="46"/>
      <c r="D286" s="46"/>
      <c r="E286" s="46"/>
      <c r="F286" s="47"/>
      <c r="G286" s="48"/>
    </row>
    <row r="287" spans="1:7" x14ac:dyDescent="0.25">
      <c r="A287" s="45" t="str">
        <f>IF(AND('Rate and Demand'!A$4&lt;&gt;"",B287&lt;&gt;"",C287&lt;&gt;""),'Rate and Demand'!A$4,"")</f>
        <v/>
      </c>
      <c r="B287" s="46"/>
      <c r="C287" s="46"/>
      <c r="D287" s="46"/>
      <c r="E287" s="46"/>
      <c r="F287" s="47"/>
      <c r="G287" s="48"/>
    </row>
    <row r="288" spans="1:7" x14ac:dyDescent="0.25">
      <c r="A288" s="45" t="str">
        <f>IF(AND('Rate and Demand'!A$4&lt;&gt;"",B288&lt;&gt;"",C288&lt;&gt;""),'Rate and Demand'!A$4,"")</f>
        <v/>
      </c>
      <c r="B288" s="46"/>
      <c r="C288" s="46"/>
      <c r="D288" s="46"/>
      <c r="E288" s="46"/>
      <c r="F288" s="47"/>
      <c r="G288" s="48"/>
    </row>
    <row r="289" spans="1:7" x14ac:dyDescent="0.25">
      <c r="A289" s="45" t="str">
        <f>IF(AND('Rate and Demand'!A$4&lt;&gt;"",B289&lt;&gt;"",C289&lt;&gt;""),'Rate and Demand'!A$4,"")</f>
        <v/>
      </c>
      <c r="B289" s="46"/>
      <c r="C289" s="46"/>
      <c r="D289" s="46"/>
      <c r="E289" s="46"/>
      <c r="F289" s="47"/>
      <c r="G289" s="48"/>
    </row>
    <row r="290" spans="1:7" x14ac:dyDescent="0.25">
      <c r="A290" s="45" t="str">
        <f>IF(AND('Rate and Demand'!A$4&lt;&gt;"",B290&lt;&gt;"",C290&lt;&gt;""),'Rate and Demand'!A$4,"")</f>
        <v/>
      </c>
      <c r="B290" s="46"/>
      <c r="C290" s="46"/>
      <c r="D290" s="46"/>
      <c r="E290" s="46"/>
      <c r="F290" s="47"/>
      <c r="G290" s="48"/>
    </row>
    <row r="291" spans="1:7" x14ac:dyDescent="0.25">
      <c r="A291" s="45" t="str">
        <f>IF(AND('Rate and Demand'!A$4&lt;&gt;"",B291&lt;&gt;"",C291&lt;&gt;""),'Rate and Demand'!A$4,"")</f>
        <v/>
      </c>
      <c r="B291" s="46"/>
      <c r="C291" s="46"/>
      <c r="D291" s="46"/>
      <c r="E291" s="46"/>
      <c r="F291" s="47"/>
      <c r="G291" s="48"/>
    </row>
    <row r="292" spans="1:7" x14ac:dyDescent="0.25">
      <c r="A292" s="45" t="str">
        <f>IF(AND('Rate and Demand'!A$4&lt;&gt;"",B292&lt;&gt;"",C292&lt;&gt;""),'Rate and Demand'!A$4,"")</f>
        <v/>
      </c>
      <c r="B292" s="46"/>
      <c r="C292" s="46"/>
      <c r="D292" s="46"/>
      <c r="E292" s="46"/>
      <c r="F292" s="47"/>
      <c r="G292" s="48"/>
    </row>
    <row r="293" spans="1:7" x14ac:dyDescent="0.25">
      <c r="A293" s="45" t="str">
        <f>IF(AND('Rate and Demand'!A$4&lt;&gt;"",B293&lt;&gt;"",C293&lt;&gt;""),'Rate and Demand'!A$4,"")</f>
        <v/>
      </c>
      <c r="B293" s="46"/>
      <c r="C293" s="46"/>
      <c r="D293" s="46"/>
      <c r="E293" s="46"/>
      <c r="F293" s="47"/>
      <c r="G293" s="48"/>
    </row>
    <row r="294" spans="1:7" x14ac:dyDescent="0.25">
      <c r="A294" s="45" t="str">
        <f>IF(AND('Rate and Demand'!A$4&lt;&gt;"",B294&lt;&gt;"",C294&lt;&gt;""),'Rate and Demand'!A$4,"")</f>
        <v/>
      </c>
      <c r="B294" s="46"/>
      <c r="C294" s="46"/>
      <c r="D294" s="46"/>
      <c r="E294" s="46"/>
      <c r="F294" s="47"/>
      <c r="G294" s="48"/>
    </row>
    <row r="295" spans="1:7" x14ac:dyDescent="0.25">
      <c r="A295" s="45" t="str">
        <f>IF(AND('Rate and Demand'!A$4&lt;&gt;"",B295&lt;&gt;"",C295&lt;&gt;""),'Rate and Demand'!A$4,"")</f>
        <v/>
      </c>
      <c r="B295" s="46"/>
      <c r="C295" s="46"/>
      <c r="D295" s="46"/>
      <c r="E295" s="46"/>
      <c r="F295" s="47"/>
      <c r="G295" s="48"/>
    </row>
    <row r="296" spans="1:7" x14ac:dyDescent="0.25">
      <c r="A296" s="45" t="str">
        <f>IF(AND('Rate and Demand'!A$4&lt;&gt;"",B296&lt;&gt;"",C296&lt;&gt;""),'Rate and Demand'!A$4,"")</f>
        <v/>
      </c>
      <c r="B296" s="46"/>
      <c r="C296" s="46"/>
      <c r="D296" s="46"/>
      <c r="E296" s="46"/>
      <c r="F296" s="47"/>
      <c r="G296" s="48"/>
    </row>
    <row r="297" spans="1:7" x14ac:dyDescent="0.25">
      <c r="A297" s="45" t="str">
        <f>IF(AND('Rate and Demand'!A$4&lt;&gt;"",B297&lt;&gt;"",C297&lt;&gt;""),'Rate and Demand'!A$4,"")</f>
        <v/>
      </c>
      <c r="B297" s="46"/>
      <c r="C297" s="46"/>
      <c r="D297" s="46"/>
      <c r="E297" s="46"/>
      <c r="F297" s="47"/>
      <c r="G297" s="48"/>
    </row>
    <row r="298" spans="1:7" x14ac:dyDescent="0.25">
      <c r="F298" s="38"/>
      <c r="G298" s="39"/>
    </row>
  </sheetData>
  <sheetProtection selectLockedCells="1"/>
  <mergeCells count="2">
    <mergeCell ref="A1:G1"/>
    <mergeCell ref="A2:G2"/>
  </mergeCells>
  <pageMargins left="0.7" right="0.7" top="0.75" bottom="0.75" header="0.3" footer="0.3"/>
  <pageSetup scale="92" fitToHeight="0" orientation="landscape" r:id="rId1"/>
  <headerFooter>
    <oddFooter>&amp;LAdd. Costs Paid to Provider&amp;CRLSA Confidential&amp;RPage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showGridLines="0" workbookViewId="0">
      <selection activeCell="C6" sqref="C6"/>
    </sheetView>
  </sheetViews>
  <sheetFormatPr defaultRowHeight="15" x14ac:dyDescent="0.25"/>
  <cols>
    <col min="1" max="1" width="9.140625" customWidth="1"/>
    <col min="2" max="2" width="12.7109375" customWidth="1"/>
    <col min="3" max="3" width="16.85546875" customWidth="1"/>
    <col min="8" max="8" width="13.28515625" bestFit="1" customWidth="1"/>
    <col min="9" max="9" width="2.28515625" customWidth="1"/>
    <col min="10" max="10" width="28.85546875" customWidth="1"/>
    <col min="11" max="11" width="3.140625" customWidth="1"/>
  </cols>
  <sheetData>
    <row r="1" spans="1:12" x14ac:dyDescent="0.25">
      <c r="A1" s="75" t="s">
        <v>47</v>
      </c>
      <c r="B1" s="76"/>
      <c r="C1" s="76"/>
    </row>
    <row r="2" spans="1:12" x14ac:dyDescent="0.25">
      <c r="A2" s="76" t="s">
        <v>48</v>
      </c>
      <c r="B2" s="76"/>
      <c r="C2" s="76"/>
    </row>
    <row r="3" spans="1:12" x14ac:dyDescent="0.25">
      <c r="A3" s="76" t="s">
        <v>50</v>
      </c>
      <c r="B3" s="76"/>
      <c r="C3" s="76"/>
    </row>
    <row r="4" spans="1:12" x14ac:dyDescent="0.25">
      <c r="A4" s="76" t="s">
        <v>49</v>
      </c>
      <c r="B4" s="76"/>
      <c r="C4" s="76"/>
    </row>
    <row r="5" spans="1:12" x14ac:dyDescent="0.25">
      <c r="A5" s="77" t="s">
        <v>43</v>
      </c>
      <c r="B5" s="77"/>
      <c r="C5" s="77"/>
      <c r="D5" s="77"/>
    </row>
    <row r="8" spans="1:12" x14ac:dyDescent="0.25">
      <c r="A8" t="s">
        <v>38</v>
      </c>
      <c r="H8" s="50" t="s">
        <v>39</v>
      </c>
      <c r="J8" s="49" t="s">
        <v>42</v>
      </c>
      <c r="L8" t="s">
        <v>40</v>
      </c>
    </row>
    <row r="10" spans="1:12" x14ac:dyDescent="0.25">
      <c r="A10" t="s">
        <v>46</v>
      </c>
      <c r="H10" s="50"/>
      <c r="J10" s="49" t="s">
        <v>44</v>
      </c>
      <c r="L10" t="s">
        <v>41</v>
      </c>
    </row>
    <row r="11" spans="1:12" x14ac:dyDescent="0.25">
      <c r="H11" s="50"/>
    </row>
    <row r="12" spans="1:12" x14ac:dyDescent="0.25">
      <c r="J12" s="49"/>
    </row>
  </sheetData>
  <mergeCells count="5">
    <mergeCell ref="A1:C1"/>
    <mergeCell ref="A2:C2"/>
    <mergeCell ref="A3:C3"/>
    <mergeCell ref="A4:C4"/>
    <mergeCell ref="A5:D5"/>
  </mergeCells>
  <hyperlinks>
    <hyperlink ref="J10" r:id="rId1" xr:uid="{00000000-0004-0000-0200-000000000000}"/>
    <hyperlink ref="J8" r:id="rId2" xr:uid="{00000000-0004-0000-02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Rate and Demand</vt:lpstr>
      <vt:lpstr>Add. Costs Paid to Provider</vt:lpstr>
      <vt:lpstr>Contact</vt:lpstr>
      <vt:lpstr>'Rate and Demand'!TRS_Providers_1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Cathy Williams</cp:lastModifiedBy>
  <cp:lastPrinted>2012-01-19T22:32:29Z</cp:lastPrinted>
  <dcterms:created xsi:type="dcterms:W3CDTF">2011-11-29T02:36:27Z</dcterms:created>
  <dcterms:modified xsi:type="dcterms:W3CDTF">2018-11-06T17:10:48Z</dcterms:modified>
</cp:coreProperties>
</file>