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FY2017 NOFOs Forms\Museum Assessment Program - MAP - 2016\"/>
    </mc:Choice>
  </mc:AlternateContent>
  <bookViews>
    <workbookView xWindow="60" yWindow="5730" windowWidth="19140" windowHeight="6330" tabRatio="903" activeTab="1"/>
  </bookViews>
  <sheets>
    <sheet name="1. Justification Statement Calc" sheetId="4" r:id="rId1"/>
    <sheet name="2. Applications by Program-0029" sheetId="2" r:id="rId2"/>
    <sheet name="3. Small entity &amp; report elect." sheetId="5" r:id="rId3"/>
  </sheets>
  <definedNames>
    <definedName name="_xlnm.Print_Area" localSheetId="1">'2. Applications by Program-0029'!$A$1:$AF$35</definedName>
  </definedNames>
  <calcPr calcId="152511"/>
</workbook>
</file>

<file path=xl/calcChain.xml><?xml version="1.0" encoding="utf-8"?>
<calcChain xmlns="http://schemas.openxmlformats.org/spreadsheetml/2006/main">
  <c r="F5" i="4" l="1"/>
  <c r="C5" i="2" l="1"/>
  <c r="H5" i="2" s="1"/>
  <c r="D3" i="2"/>
  <c r="C4" i="2"/>
  <c r="D4" i="2" l="1"/>
  <c r="E3" i="2"/>
  <c r="C4" i="5"/>
  <c r="B4" i="5"/>
  <c r="B4" i="2" l="1"/>
  <c r="E4" i="2" l="1"/>
  <c r="G5" i="2"/>
</calcChain>
</file>

<file path=xl/sharedStrings.xml><?xml version="1.0" encoding="utf-8"?>
<sst xmlns="http://schemas.openxmlformats.org/spreadsheetml/2006/main" count="32" uniqueCount="30">
  <si>
    <t>TOTALS</t>
  </si>
  <si>
    <t>Preparing/submitting grant applications by grant program</t>
  </si>
  <si>
    <t>Time per response (in hours)</t>
  </si>
  <si>
    <r>
      <t xml:space="preserve">Application and reporting </t>
    </r>
    <r>
      <rPr>
        <b/>
        <i/>
        <u/>
        <sz val="12"/>
        <rFont val="Arial"/>
        <family val="2"/>
      </rPr>
      <t>process</t>
    </r>
  </si>
  <si>
    <t>No. of respondents</t>
  </si>
  <si>
    <t>Frequency</t>
  </si>
  <si>
    <t>Annual hour burden</t>
  </si>
  <si>
    <t>How estimated</t>
  </si>
  <si>
    <t>Applicants preparing and submitting grant applications</t>
  </si>
  <si>
    <t>one time</t>
  </si>
  <si>
    <t>Time required to plan and write grant application, minus hours for completing forms</t>
  </si>
  <si>
    <t>Total Burden Hours</t>
  </si>
  <si>
    <t>Number of Respondents</t>
  </si>
  <si>
    <t>Year</t>
  </si>
  <si>
    <t>Estimated burden hours and costs for grant applications by grant program</t>
  </si>
  <si>
    <t>Ave. time per response</t>
  </si>
  <si>
    <t>hours for ROCIS / time per response</t>
  </si>
  <si>
    <t>ROCIS wage/ROCIS hours per 1 response</t>
  </si>
  <si>
    <t>3137-XXXX</t>
  </si>
  <si>
    <t xml:space="preserve">Application forms </t>
  </si>
  <si>
    <t>Programs that use the form</t>
  </si>
  <si>
    <t>Percentage of small entities</t>
  </si>
  <si>
    <t>totals</t>
  </si>
  <si>
    <t>Percentage of Respondents Reporting Electronically (FY2015)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</si>
  <si>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</t>
    </r>
  </si>
  <si>
    <r>
      <t>Cost (27.40 per hour)</t>
    </r>
    <r>
      <rPr>
        <b/>
        <vertAlign val="superscript"/>
        <sz val="10"/>
        <rFont val="Arial"/>
        <family val="2"/>
      </rPr>
      <t>1</t>
    </r>
  </si>
  <si>
    <t>Number of Respondents for Small Entity (FY2015)</t>
  </si>
  <si>
    <t>Cost ($27.40*D3)</t>
  </si>
  <si>
    <t>Museum Assessment Program</t>
  </si>
  <si>
    <t>Number of Responses (FY2015)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</si>
</sst>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2" fillId="0" borderId="0" xfId="0" applyFont="1"/>
    <xf numFmtId="0" fontId="0" fillId="0" borderId="0" xfId="0" applyFill="1"/>
    <xf numFmtId="0" fontId="4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/>
    <xf numFmtId="0" fontId="10" fillId="0" borderId="0" xfId="0" applyFont="1"/>
    <xf numFmtId="0" fontId="3" fillId="0" borderId="0" xfId="0" applyFont="1"/>
    <xf numFmtId="0" fontId="0" fillId="0" borderId="0" xfId="0" applyFill="1" applyAlignment="1">
      <alignment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/>
    <xf numFmtId="16" fontId="0" fillId="0" borderId="0" xfId="0" applyNumberFormat="1"/>
    <xf numFmtId="0" fontId="0" fillId="0" borderId="0" xfId="0" applyFill="1" applyAlignment="1">
      <alignment wrapText="1"/>
    </xf>
    <xf numFmtId="3" fontId="2" fillId="0" borderId="0" xfId="0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3" fontId="0" fillId="3" borderId="0" xfId="0" applyNumberFormat="1" applyFill="1" applyBorder="1" applyAlignment="1">
      <alignment vertical="top" wrapText="1"/>
    </xf>
    <xf numFmtId="4" fontId="0" fillId="3" borderId="0" xfId="0" applyNumberFormat="1" applyFill="1" applyBorder="1" applyAlignment="1">
      <alignment vertical="top" wrapText="1"/>
    </xf>
    <xf numFmtId="8" fontId="0" fillId="3" borderId="0" xfId="0" applyNumberFormat="1" applyFill="1" applyBorder="1" applyAlignment="1">
      <alignment vertical="top" wrapText="1"/>
    </xf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12" fillId="5" borderId="1" xfId="0" applyFont="1" applyFill="1" applyBorder="1" applyAlignment="1">
      <alignment vertical="top" wrapText="1"/>
    </xf>
    <xf numFmtId="0" fontId="3" fillId="0" borderId="1" xfId="0" applyFont="1" applyFill="1" applyBorder="1" applyAlignment="1"/>
    <xf numFmtId="0" fontId="2" fillId="0" borderId="0" xfId="0" applyFont="1" applyAlignment="1">
      <alignment horizontal="right"/>
    </xf>
    <xf numFmtId="0" fontId="3" fillId="0" borderId="3" xfId="0" applyFont="1" applyFill="1" applyBorder="1" applyAlignment="1"/>
    <xf numFmtId="0" fontId="0" fillId="0" borderId="1" xfId="0" applyFill="1" applyBorder="1" applyAlignment="1"/>
    <xf numFmtId="164" fontId="3" fillId="0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4" borderId="1" xfId="0" applyFont="1" applyFill="1" applyBorder="1"/>
    <xf numFmtId="165" fontId="2" fillId="4" borderId="1" xfId="1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0" fontId="0" fillId="4" borderId="1" xfId="0" applyFill="1" applyBorder="1"/>
    <xf numFmtId="3" fontId="2" fillId="4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9" fontId="0" fillId="0" borderId="1" xfId="0" applyNumberFormat="1" applyBorder="1"/>
    <xf numFmtId="2" fontId="2" fillId="4" borderId="1" xfId="0" applyNumberFormat="1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 applyAlignment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activeCell="C26" sqref="C26"/>
    </sheetView>
  </sheetViews>
  <sheetFormatPr defaultRowHeight="12.75" x14ac:dyDescent="0.2"/>
  <cols>
    <col min="1" max="1" width="23.5703125" customWidth="1"/>
    <col min="2" max="2" width="12.5703125" style="7" customWidth="1"/>
    <col min="3" max="3" width="11.7109375" customWidth="1"/>
    <col min="4" max="4" width="14" style="7" customWidth="1"/>
    <col min="5" max="5" width="32.5703125" customWidth="1"/>
    <col min="6" max="6" width="16.7109375" style="7" customWidth="1"/>
  </cols>
  <sheetData>
    <row r="1" spans="1:7" x14ac:dyDescent="0.2">
      <c r="A1" s="49" t="s">
        <v>28</v>
      </c>
      <c r="B1" s="50"/>
    </row>
    <row r="2" spans="1:7" x14ac:dyDescent="0.2">
      <c r="A2" s="6"/>
    </row>
    <row r="3" spans="1:7" x14ac:dyDescent="0.2">
      <c r="A3" s="6" t="s">
        <v>18</v>
      </c>
      <c r="D3" s="17"/>
    </row>
    <row r="4" spans="1:7" ht="39.75" customHeight="1" x14ac:dyDescent="0.2">
      <c r="A4" s="2" t="s">
        <v>3</v>
      </c>
      <c r="B4" s="9" t="s">
        <v>4</v>
      </c>
      <c r="C4" s="3" t="s">
        <v>5</v>
      </c>
      <c r="D4" s="9" t="s">
        <v>6</v>
      </c>
      <c r="E4" s="3" t="s">
        <v>7</v>
      </c>
      <c r="F4" s="9" t="s">
        <v>27</v>
      </c>
    </row>
    <row r="5" spans="1:7" ht="49.5" customHeight="1" x14ac:dyDescent="0.2">
      <c r="A5" s="1" t="s">
        <v>8</v>
      </c>
      <c r="B5" s="18">
        <v>124</v>
      </c>
      <c r="C5" s="13" t="s">
        <v>9</v>
      </c>
      <c r="D5" s="19">
        <v>868</v>
      </c>
      <c r="E5" s="13" t="s">
        <v>10</v>
      </c>
      <c r="F5" s="20">
        <f>D5*27.4</f>
        <v>23783.199999999997</v>
      </c>
      <c r="G5" s="16"/>
    </row>
    <row r="6" spans="1:7" x14ac:dyDescent="0.2">
      <c r="A6" s="4"/>
      <c r="B6" s="21"/>
      <c r="C6" s="5"/>
      <c r="D6" s="22"/>
      <c r="E6" s="5"/>
      <c r="F6" s="23"/>
    </row>
    <row r="7" spans="1:7" x14ac:dyDescent="0.2">
      <c r="A7" s="4"/>
      <c r="B7" s="21"/>
      <c r="C7" s="5"/>
      <c r="D7" s="22"/>
      <c r="E7" s="5"/>
      <c r="F7" s="23"/>
    </row>
    <row r="8" spans="1:7" x14ac:dyDescent="0.2">
      <c r="B8" s="10"/>
      <c r="C8" s="7"/>
      <c r="D8" s="10"/>
      <c r="E8" s="7"/>
      <c r="F8" s="10"/>
    </row>
    <row r="9" spans="1:7" x14ac:dyDescent="0.2">
      <c r="B9" s="10"/>
      <c r="C9" s="7"/>
      <c r="D9" s="10"/>
      <c r="E9" s="7"/>
      <c r="F9" s="10"/>
    </row>
    <row r="10" spans="1:7" x14ac:dyDescent="0.2">
      <c r="B10"/>
      <c r="D10"/>
      <c r="F10"/>
    </row>
    <row r="12" spans="1:7" x14ac:dyDescent="0.2">
      <c r="A12" s="7"/>
    </row>
    <row r="14" spans="1:7" x14ac:dyDescent="0.2">
      <c r="A14" s="11"/>
    </row>
  </sheetData>
  <mergeCells count="1">
    <mergeCell ref="A1:B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40.42578125" customWidth="1"/>
    <col min="2" max="2" width="12.42578125" customWidth="1"/>
    <col min="3" max="3" width="10" customWidth="1"/>
    <col min="4" max="4" width="8.7109375" customWidth="1"/>
    <col min="5" max="5" width="13.28515625" customWidth="1"/>
    <col min="6" max="6" width="9.5703125" customWidth="1"/>
    <col min="7" max="7" width="23.7109375" customWidth="1"/>
    <col min="8" max="8" width="11.85546875" customWidth="1"/>
  </cols>
  <sheetData>
    <row r="1" spans="1:10" x14ac:dyDescent="0.2">
      <c r="A1" s="6" t="s">
        <v>14</v>
      </c>
    </row>
    <row r="2" spans="1:10" ht="51" x14ac:dyDescent="0.2">
      <c r="A2" s="8" t="s">
        <v>1</v>
      </c>
      <c r="B2" s="9" t="s">
        <v>12</v>
      </c>
      <c r="C2" s="9" t="s">
        <v>2</v>
      </c>
      <c r="D2" s="9" t="s">
        <v>11</v>
      </c>
      <c r="E2" s="9" t="s">
        <v>25</v>
      </c>
      <c r="F2" s="14" t="s">
        <v>13</v>
      </c>
      <c r="G2" s="14" t="s">
        <v>16</v>
      </c>
      <c r="H2" s="9" t="s">
        <v>17</v>
      </c>
    </row>
    <row r="3" spans="1:10" x14ac:dyDescent="0.2">
      <c r="A3" s="46" t="s">
        <v>28</v>
      </c>
      <c r="B3" s="31">
        <v>124</v>
      </c>
      <c r="C3" s="32">
        <v>7</v>
      </c>
      <c r="D3" s="36">
        <f>SUM(B3*C3)</f>
        <v>868</v>
      </c>
      <c r="E3" s="33">
        <f>SUM(D3*27.4)</f>
        <v>23783.199999999997</v>
      </c>
      <c r="F3" s="25">
        <v>2015</v>
      </c>
      <c r="G3" s="34"/>
      <c r="H3" s="44"/>
      <c r="J3" s="15"/>
    </row>
    <row r="4" spans="1:10" x14ac:dyDescent="0.2">
      <c r="A4" s="35" t="s">
        <v>0</v>
      </c>
      <c r="B4" s="36">
        <f>SUM(B3:B3)</f>
        <v>124</v>
      </c>
      <c r="C4" s="36">
        <f>SUM(C3:C3)</f>
        <v>7</v>
      </c>
      <c r="D4" s="37">
        <f>SUM(D3:D3)</f>
        <v>868</v>
      </c>
      <c r="E4" s="38">
        <f>SUM(E3:E3)</f>
        <v>23783.199999999997</v>
      </c>
      <c r="F4" s="25"/>
      <c r="G4" s="25"/>
      <c r="H4" s="25"/>
    </row>
    <row r="5" spans="1:10" x14ac:dyDescent="0.2">
      <c r="A5" s="39" t="s">
        <v>15</v>
      </c>
      <c r="B5" s="40"/>
      <c r="C5" s="41">
        <f>AVERAGE(C3)</f>
        <v>7</v>
      </c>
      <c r="D5" s="42"/>
      <c r="E5" s="43"/>
      <c r="F5" s="44"/>
      <c r="G5" s="45">
        <f>SUM(D4)</f>
        <v>868</v>
      </c>
      <c r="H5" s="48">
        <f>SUM(C5*27.4)</f>
        <v>191.79999999999998</v>
      </c>
    </row>
    <row r="7" spans="1:10" ht="12.75" customHeight="1" x14ac:dyDescent="0.2">
      <c r="A7" s="51" t="s">
        <v>24</v>
      </c>
      <c r="B7" s="52"/>
      <c r="C7" s="52"/>
      <c r="D7" s="52"/>
      <c r="E7" s="53"/>
      <c r="F7" s="54"/>
      <c r="G7" s="54"/>
    </row>
    <row r="8" spans="1:10" x14ac:dyDescent="0.2">
      <c r="A8" s="12"/>
    </row>
    <row r="9" spans="1:10" x14ac:dyDescent="0.2">
      <c r="A9" s="24"/>
      <c r="B9" s="24"/>
      <c r="C9" s="24"/>
    </row>
  </sheetData>
  <mergeCells count="1">
    <mergeCell ref="A7:G7"/>
  </mergeCells>
  <phoneticPr fontId="1" type="noConversion"/>
  <pageMargins left="0.25" right="0.25" top="0.75" bottom="0.75" header="0.3" footer="0.3"/>
  <pageSetup scale="3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zoomScaleNormal="100" workbookViewId="0">
      <selection activeCell="B12" sqref="B12"/>
    </sheetView>
  </sheetViews>
  <sheetFormatPr defaultRowHeight="12.75" x14ac:dyDescent="0.2"/>
  <cols>
    <col min="1" max="1" width="39.28515625" customWidth="1"/>
    <col min="2" max="2" width="18.85546875" customWidth="1"/>
    <col min="3" max="3" width="16.42578125" customWidth="1"/>
    <col min="4" max="4" width="14.85546875" customWidth="1"/>
    <col min="5" max="5" width="13.7109375" customWidth="1"/>
    <col min="6" max="6" width="11.7109375" customWidth="1"/>
  </cols>
  <sheetData>
    <row r="2" spans="1:6" ht="63.75" x14ac:dyDescent="0.2">
      <c r="A2" s="26" t="s">
        <v>19</v>
      </c>
      <c r="B2" s="26" t="s">
        <v>29</v>
      </c>
      <c r="C2" s="27" t="s">
        <v>26</v>
      </c>
      <c r="D2" s="26" t="s">
        <v>23</v>
      </c>
      <c r="E2" s="28" t="s">
        <v>20</v>
      </c>
      <c r="F2" s="26" t="s">
        <v>21</v>
      </c>
    </row>
    <row r="3" spans="1:6" x14ac:dyDescent="0.2">
      <c r="A3" s="46" t="s">
        <v>28</v>
      </c>
      <c r="B3" s="29">
        <v>124</v>
      </c>
      <c r="C3" s="25">
        <v>28</v>
      </c>
      <c r="D3" s="47">
        <v>1</v>
      </c>
      <c r="E3" s="25"/>
      <c r="F3" s="25">
        <v>22.58</v>
      </c>
    </row>
    <row r="4" spans="1:6" x14ac:dyDescent="0.2">
      <c r="A4" s="30" t="s">
        <v>22</v>
      </c>
      <c r="B4" s="6">
        <f>SUM(B3:B3)</f>
        <v>124</v>
      </c>
      <c r="C4" s="6">
        <f>SUM(C3:C3)</f>
        <v>28</v>
      </c>
      <c r="D4" s="6"/>
    </row>
  </sheetData>
  <pageMargins left="0.7" right="0.7" top="0.75" bottom="0.75" header="0.3" footer="0.3"/>
  <pageSetup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 Justification Statement Calc</vt:lpstr>
      <vt:lpstr>2. Applications by Program-0029</vt:lpstr>
      <vt:lpstr>3. Small entity &amp; report elect.</vt:lpstr>
      <vt:lpstr>'2. Applications by Program-0029'!Print_Area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2016-06-23T14:46:39Z</dcterms:modified>
</cp:coreProperties>
</file>