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filterPrivacy="1" codeName="ThisWorkbook"/>
  <xr:revisionPtr revIDLastSave="0" documentId="13_ncr:1_{F43CA3FC-D7E8-4F75-8FA0-9B25BC225DBF}" xr6:coauthVersionLast="43" xr6:coauthVersionMax="43" xr10:uidLastSave="{00000000-0000-0000-0000-000000000000}"/>
  <bookViews>
    <workbookView xWindow="-120" yWindow="-120" windowWidth="25440" windowHeight="15390" xr2:uid="{00000000-000D-0000-FFFF-FFFF00000000}"/>
  </bookViews>
  <sheets>
    <sheet name="Sheet1" sheetId="1" r:id="rId1"/>
  </sheets>
  <definedNames>
    <definedName name="_xlnm.Print_Area" localSheetId="0">Sheet1!$A$1:$D$55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5" i="1" l="1"/>
  <c r="B40" i="1" l="1"/>
  <c r="C40" i="1"/>
  <c r="B37" i="1"/>
  <c r="C37" i="1"/>
  <c r="C33" i="1"/>
  <c r="B33" i="1"/>
  <c r="C28" i="1"/>
  <c r="C25" i="1"/>
  <c r="C20" i="1"/>
  <c r="B28" i="1"/>
  <c r="B25" i="1"/>
  <c r="B20" i="1"/>
  <c r="B19" i="1" s="1"/>
  <c r="B32" i="1" l="1"/>
  <c r="C32" i="1"/>
  <c r="B44" i="1"/>
  <c r="C19" i="1"/>
  <c r="C44" i="1" s="1"/>
  <c r="E15" i="1" l="1"/>
  <c r="E10" i="1" l="1"/>
  <c r="E8" i="1"/>
</calcChain>
</file>

<file path=xl/sharedStrings.xml><?xml version="1.0" encoding="utf-8"?>
<sst xmlns="http://schemas.openxmlformats.org/spreadsheetml/2006/main" count="53" uniqueCount="53">
  <si>
    <t>1725 Eye Street, NW</t>
  </si>
  <si>
    <t>Suite 1000</t>
  </si>
  <si>
    <t>Washington, DC 20006</t>
  </si>
  <si>
    <t>Total</t>
  </si>
  <si>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</si>
  <si>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</si>
  <si>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</si>
  <si>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</si>
  <si>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</si>
  <si>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</si>
  <si>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</si>
  <si>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</si>
  <si>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</si>
  <si>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</si>
  <si>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</si>
  <si>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</si>
  <si>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</si>
  <si>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Matt Bugajski</t>
  </si>
  <si>
    <t>Total U.S. Unit Shipments      (ENERGY STAR + Non-ENERGY STAR)*</t>
  </si>
  <si>
    <t>Please submit by mail or email to:</t>
  </si>
  <si>
    <r>
      <t xml:space="preserve">Ice Machines Product Type
</t>
    </r>
    <r>
      <rPr>
        <sz val="10"/>
        <rFont val="Arial"/>
        <family val="2"/>
      </rPr>
      <t>(H = Ice harvest rate in lbs./24-hour period)</t>
    </r>
  </si>
  <si>
    <t>Batch-type Ice Makers</t>
  </si>
  <si>
    <t>Continuous-type Ice Makers</t>
  </si>
  <si>
    <t>H &lt; 300</t>
  </si>
  <si>
    <t>300 ≤ H &lt; 800</t>
  </si>
  <si>
    <t>800 ≤ H &lt; 1500</t>
  </si>
  <si>
    <t>1500 ≤ H ≤ 4000</t>
  </si>
  <si>
    <t>H &lt; 988</t>
  </si>
  <si>
    <t>H &lt; 110</t>
  </si>
  <si>
    <t>110 ≤ H &lt; 200</t>
  </si>
  <si>
    <t>200 ≤ H ≤ 4000</t>
  </si>
  <si>
    <t xml:space="preserve">Ice Maker Head Units </t>
  </si>
  <si>
    <t>H &lt; 310</t>
  </si>
  <si>
    <t>310 ≤ H &lt; 820</t>
  </si>
  <si>
    <t>820 ≤ H ≤ 4000</t>
  </si>
  <si>
    <t>H &lt; 800</t>
  </si>
  <si>
    <t xml:space="preserve">Remote Condenser Units </t>
  </si>
  <si>
    <t>800 ≤ H ≤ 4000</t>
  </si>
  <si>
    <t>H &lt; 200</t>
  </si>
  <si>
    <t xml:space="preserve">Self Contained Units </t>
  </si>
  <si>
    <t>200 ≤ H &lt; 700</t>
  </si>
  <si>
    <t>700 ≤ H ≤ 4000</t>
  </si>
  <si>
    <t>Self Contained Units</t>
  </si>
  <si>
    <t>Remote Condenser Units</t>
  </si>
  <si>
    <t>988 ≤ H ≤ 4000</t>
  </si>
  <si>
    <t>Ice Maker Head Units</t>
  </si>
  <si>
    <t>ENERGY STAR Commercial Ice Machines Partner
Unit Shipment Data for Calendar Year 2018</t>
  </si>
  <si>
    <r>
      <t xml:space="preserve">Submission Deadline: </t>
    </r>
    <r>
      <rPr>
        <b/>
        <sz val="10"/>
        <color rgb="FFFF0000"/>
        <rFont val="Arial"/>
        <family val="2"/>
      </rPr>
      <t>March 1, 2019</t>
    </r>
  </si>
  <si>
    <t xml:space="preserve">If you shipped zero ENERGY STAR certified models to or within the U.S. in 2018, please check here and leave the table below blank. </t>
  </si>
  <si>
    <t>Reporting Period: CALENDAR YEAR 2018 (JAN. 1 TO DEC. 31)</t>
  </si>
  <si>
    <t>*To ensure EPA’s market penetration calculations are accurate, EPA requests that you provide your total U.S. shipments (ENERGY STAR plus non-ENERGY STAR products) for Calendar Year 2018.</t>
  </si>
  <si>
    <t>The public reporting and recordkeeping burden for this collection of information is estimated to average 17.5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</si>
  <si>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r>
      <rPr>
        <b/>
        <sz val="9"/>
        <rFont val="Arial"/>
        <family val="2"/>
      </rPr>
      <t>EPA Form No. 5900-168
OMB Control No. 2060-0528</t>
    </r>
    <r>
      <rPr>
        <sz val="9"/>
        <rFont val="Arial"/>
        <family val="2"/>
      </rPr>
      <t xml:space="preserve">
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</si>
</sst>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9"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sz val="10"/>
      <color theme="0"/>
      <name val="Arial"/>
      <family val="2"/>
    </font>
    <font>
      <i/>
      <sz val="9"/>
      <name val="Arial"/>
      <family val="2"/>
    </font>
    <font>
      <i/>
      <sz val="9"/>
      <color rgb="FFFF0000"/>
      <name val="Arial"/>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s>
  <borders count="22">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08">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0" xfId="0" applyBorder="1" applyProtection="1"/>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2" xfId="0" applyFont="1" applyBorder="1" applyProtection="1"/>
    <xf numFmtId="0" fontId="2" fillId="0" borderId="0" xfId="0" applyFont="1" applyProtection="1"/>
    <xf numFmtId="0" fontId="0" fillId="0" borderId="2" xfId="0" applyBorder="1" applyAlignment="1" applyProtection="1">
      <alignment horizontal="left" vertical="center"/>
    </xf>
    <xf numFmtId="0" fontId="0" fillId="0" borderId="0" xfId="0" applyAlignment="1" applyProtection="1">
      <alignment horizontal="left" vertical="center"/>
    </xf>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6" fillId="0" borderId="0" xfId="0" applyFont="1" applyBorder="1" applyAlignment="1" applyProtection="1">
      <alignment horizontal="left" vertical="top"/>
    </xf>
    <xf numFmtId="0" fontId="2" fillId="0" borderId="2" xfId="0" applyFont="1" applyBorder="1" applyAlignment="1" applyProtection="1">
      <alignment vertical="top" wrapText="1"/>
    </xf>
    <xf numFmtId="0" fontId="7" fillId="0" borderId="0" xfId="0" applyFont="1" applyBorder="1" applyProtection="1"/>
    <xf numFmtId="0" fontId="7" fillId="0" borderId="2" xfId="0" applyFont="1" applyBorder="1" applyProtection="1"/>
    <xf numFmtId="0" fontId="11" fillId="0" borderId="0" xfId="0" applyFont="1" applyBorder="1" applyAlignment="1" applyProtection="1">
      <alignment vertical="top"/>
    </xf>
    <xf numFmtId="164" fontId="2" fillId="4" borderId="4" xfId="1" applyNumberFormat="1" applyFont="1" applyFill="1" applyBorder="1" applyAlignment="1" applyProtection="1">
      <alignment vertical="center"/>
    </xf>
    <xf numFmtId="0" fontId="2" fillId="0" borderId="0" xfId="0" applyFont="1" applyBorder="1" applyAlignment="1" applyProtection="1">
      <alignment vertical="top" wrapText="1"/>
    </xf>
    <xf numFmtId="0" fontId="1" fillId="0" borderId="0" xfId="0" applyFont="1" applyBorder="1" applyAlignment="1" applyProtection="1">
      <alignment horizontal="lef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1" fillId="2" borderId="0" xfId="0" applyFont="1" applyFill="1" applyBorder="1" applyProtection="1"/>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7" fillId="0" borderId="2" xfId="0" applyFont="1" applyBorder="1" applyProtection="1"/>
    <xf numFmtId="0" fontId="17" fillId="0" borderId="0" xfId="0" applyFont="1" applyProtection="1"/>
    <xf numFmtId="0" fontId="18" fillId="0" borderId="0" xfId="0" applyFont="1" applyProtection="1"/>
    <xf numFmtId="0" fontId="18" fillId="0" borderId="0" xfId="0" applyFont="1" applyAlignment="1" applyProtection="1">
      <alignment vertical="center"/>
    </xf>
    <xf numFmtId="0" fontId="8" fillId="0" borderId="0" xfId="0" applyFont="1" applyBorder="1" applyAlignment="1" applyProtection="1">
      <alignment horizontal="left"/>
    </xf>
    <xf numFmtId="10" fontId="16" fillId="0" borderId="2" xfId="0" applyNumberFormat="1" applyFont="1" applyBorder="1" applyAlignment="1" applyProtection="1">
      <alignment vertical="center"/>
      <protection hidden="1"/>
    </xf>
    <xf numFmtId="0" fontId="0" fillId="0" borderId="0" xfId="0" applyProtection="1">
      <protection locked="0" hidden="1"/>
    </xf>
    <xf numFmtId="0" fontId="3" fillId="2" borderId="0" xfId="2" applyFill="1" applyBorder="1" applyAlignment="1" applyProtection="1"/>
    <xf numFmtId="0" fontId="3" fillId="0" borderId="0" xfId="2" applyBorder="1" applyAlignment="1" applyProtection="1">
      <alignment horizontal="left" vertical="top"/>
    </xf>
    <xf numFmtId="0" fontId="2" fillId="0" borderId="1" xfId="0" applyFont="1" applyBorder="1" applyProtection="1"/>
    <xf numFmtId="10" fontId="2" fillId="3" borderId="3" xfId="0" applyNumberFormat="1" applyFont="1" applyFill="1" applyBorder="1" applyAlignment="1" applyProtection="1">
      <alignment vertical="center"/>
    </xf>
    <xf numFmtId="10" fontId="6" fillId="3" borderId="12" xfId="0" applyNumberFormat="1" applyFont="1" applyFill="1" applyBorder="1" applyAlignment="1" applyProtection="1">
      <alignment vertical="center"/>
    </xf>
    <xf numFmtId="10" fontId="6" fillId="3" borderId="13" xfId="0" applyNumberFormat="1" applyFont="1" applyFill="1" applyBorder="1" applyAlignment="1" applyProtection="1">
      <alignment vertical="center"/>
    </xf>
    <xf numFmtId="0" fontId="2" fillId="6" borderId="4" xfId="0" applyFont="1" applyFill="1" applyBorder="1" applyAlignment="1" applyProtection="1">
      <alignment horizontal="center" wrapText="1"/>
    </xf>
    <xf numFmtId="164" fontId="1" fillId="4" borderId="5" xfId="1" applyNumberFormat="1" applyFont="1" applyFill="1" applyBorder="1" applyProtection="1"/>
    <xf numFmtId="164" fontId="1" fillId="7" borderId="19" xfId="1" applyNumberFormat="1" applyFont="1" applyFill="1" applyBorder="1" applyProtection="1">
      <protection locked="0"/>
    </xf>
    <xf numFmtId="164" fontId="1" fillId="7" borderId="16" xfId="1" applyNumberFormat="1" applyFont="1" applyFill="1" applyBorder="1" applyProtection="1">
      <protection locked="0"/>
    </xf>
    <xf numFmtId="164" fontId="1" fillId="4" borderId="19" xfId="1" applyNumberFormat="1" applyFont="1" applyFill="1" applyBorder="1" applyProtection="1"/>
    <xf numFmtId="164" fontId="1" fillId="7" borderId="21" xfId="1" applyNumberFormat="1" applyFont="1" applyFill="1" applyBorder="1" applyProtection="1">
      <protection locked="0"/>
    </xf>
    <xf numFmtId="0" fontId="2" fillId="0" borderId="3" xfId="0" applyFont="1" applyBorder="1" applyAlignment="1" applyProtection="1">
      <alignment horizontal="center" wrapText="1"/>
    </xf>
    <xf numFmtId="0" fontId="2" fillId="0" borderId="17" xfId="0" applyFont="1" applyBorder="1" applyAlignment="1" applyProtection="1">
      <alignment horizontal="left" vertical="center" wrapText="1"/>
    </xf>
    <xf numFmtId="0" fontId="1" fillId="0" borderId="18" xfId="0" applyFont="1" applyBorder="1" applyAlignment="1" applyProtection="1">
      <alignment horizontal="left" vertical="center" wrapText="1" indent="2"/>
    </xf>
    <xf numFmtId="0" fontId="1" fillId="0" borderId="18" xfId="0" applyFont="1" applyFill="1" applyBorder="1" applyAlignment="1" applyProtection="1">
      <alignment horizontal="left" vertical="center" wrapText="1" indent="2"/>
    </xf>
    <xf numFmtId="0" fontId="1" fillId="0" borderId="20" xfId="0" applyFont="1" applyBorder="1" applyAlignment="1" applyProtection="1">
      <alignment horizontal="left" vertical="center" wrapText="1" indent="2"/>
    </xf>
    <xf numFmtId="0" fontId="2" fillId="0" borderId="18" xfId="0" applyFont="1" applyBorder="1" applyAlignment="1" applyProtection="1">
      <alignment horizontal="left" vertical="center" wrapText="1"/>
    </xf>
    <xf numFmtId="0" fontId="2" fillId="0" borderId="3" xfId="0" applyFont="1" applyBorder="1" applyAlignment="1" applyProtection="1">
      <alignment horizontal="left" vertical="center"/>
    </xf>
    <xf numFmtId="0" fontId="1" fillId="0" borderId="20" xfId="0" applyFont="1" applyFill="1" applyBorder="1" applyAlignment="1" applyProtection="1">
      <alignment horizontal="left" vertical="center" wrapText="1" indent="2"/>
    </xf>
    <xf numFmtId="0" fontId="1" fillId="0" borderId="18" xfId="0" applyFont="1" applyFill="1" applyBorder="1" applyAlignment="1" applyProtection="1">
      <alignment horizontal="left" vertical="center" wrapText="1" indent="4"/>
    </xf>
    <xf numFmtId="164" fontId="1" fillId="4" borderId="16" xfId="1" applyNumberFormat="1" applyFont="1" applyFill="1" applyBorder="1" applyProtection="1"/>
    <xf numFmtId="0" fontId="1" fillId="0" borderId="18" xfId="0" applyFont="1" applyBorder="1" applyAlignment="1" applyProtection="1">
      <alignment horizontal="left" vertical="center" wrapText="1" indent="4"/>
    </xf>
    <xf numFmtId="0" fontId="1" fillId="0" borderId="20" xfId="0" applyFont="1" applyBorder="1" applyAlignment="1" applyProtection="1">
      <alignment horizontal="left" vertical="center" wrapText="1" indent="4"/>
    </xf>
    <xf numFmtId="0" fontId="1" fillId="0" borderId="20" xfId="0" applyFont="1" applyFill="1" applyBorder="1" applyAlignment="1" applyProtection="1">
      <alignment horizontal="left" vertical="center" wrapText="1" indent="4"/>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10" fontId="6" fillId="0" borderId="0" xfId="0" applyNumberFormat="1" applyFont="1" applyFill="1" applyBorder="1" applyAlignment="1" applyProtection="1">
      <alignment horizontal="left" vertical="center" wrapText="1"/>
    </xf>
    <xf numFmtId="0" fontId="8" fillId="0" borderId="6" xfId="0" applyFont="1" applyBorder="1" applyAlignment="1" applyProtection="1">
      <alignment vertical="center" wrapText="1"/>
    </xf>
    <xf numFmtId="0" fontId="8" fillId="0" borderId="7" xfId="0" applyFont="1" applyBorder="1" applyAlignment="1" applyProtection="1">
      <alignment vertical="center" wrapText="1"/>
    </xf>
    <xf numFmtId="0" fontId="8" fillId="0" borderId="8" xfId="0" applyFont="1" applyBorder="1" applyAlignment="1" applyProtection="1">
      <alignment vertical="center" wrapText="1"/>
    </xf>
    <xf numFmtId="0" fontId="2" fillId="0" borderId="9" xfId="0" applyFont="1" applyBorder="1" applyAlignment="1" applyProtection="1">
      <alignment horizontal="center"/>
    </xf>
    <xf numFmtId="0" fontId="2" fillId="0" borderId="10" xfId="0" applyFont="1" applyBorder="1" applyAlignment="1" applyProtection="1">
      <alignment horizontal="center"/>
    </xf>
    <xf numFmtId="0" fontId="2" fillId="0" borderId="11" xfId="0" applyFont="1" applyBorder="1" applyAlignment="1" applyProtection="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5" borderId="14" xfId="0" applyFont="1" applyFill="1" applyBorder="1" applyAlignment="1" applyProtection="1">
      <alignment horizontal="left"/>
      <protection locked="0"/>
    </xf>
    <xf numFmtId="0" fontId="8" fillId="5" borderId="15"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12" xfId="0" applyFont="1" applyBorder="1" applyAlignment="1" applyProtection="1">
      <alignment horizontal="left" vertical="center" wrapText="1"/>
    </xf>
    <xf numFmtId="0" fontId="7" fillId="0" borderId="13" xfId="0" applyFont="1" applyBorder="1" applyAlignment="1" applyProtection="1">
      <alignment horizontal="left"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vertical="center" wrapText="1"/>
    </xf>
    <xf numFmtId="0" fontId="8" fillId="0" borderId="13" xfId="0" applyFont="1" applyBorder="1" applyAlignment="1" applyProtection="1">
      <alignmen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6"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0</xdr:col>
      <xdr:colOff>811530</xdr:colOff>
      <xdr:row>3</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14</xdr:row>
          <xdr:rowOff>66675</xdr:rowOff>
        </xdr:from>
        <xdr:to>
          <xdr:col>2</xdr:col>
          <xdr:colOff>295275</xdr:colOff>
          <xdr:row>14</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55"/>
  <sheetViews>
    <sheetView showGridLines="0" tabSelected="1" topLeftCell="A33" zoomScaleNormal="100" zoomScaleSheetLayoutView="100" workbookViewId="0">
      <selection activeCell="A57" sqref="A57"/>
    </sheetView>
  </sheetViews>
  <sheetFormatPr defaultColWidth="11.42578125" defaultRowHeight="12.75" x14ac:dyDescent="0.2"/>
  <cols>
    <col min="1" max="1" width="44.85546875" style="1" customWidth="1"/>
    <col min="2" max="2" width="18" style="1" customWidth="1"/>
    <col min="3" max="3" width="19.28515625" style="1" customWidth="1"/>
    <col min="4" max="4" width="13.140625" style="1" customWidth="1"/>
    <col min="5" max="16384" width="11.42578125" style="1"/>
  </cols>
  <sheetData>
    <row r="1" spans="1:5" ht="15" customHeight="1" x14ac:dyDescent="0.2">
      <c r="A1" s="77" t="s">
        <v>5</v>
      </c>
      <c r="B1" s="78"/>
      <c r="C1" s="78"/>
      <c r="D1" s="79"/>
    </row>
    <row r="2" spans="1:5" ht="23.25" x14ac:dyDescent="0.35">
      <c r="A2" s="86" t="s">
        <v>6</v>
      </c>
      <c r="B2" s="87"/>
      <c r="C2" s="87"/>
      <c r="D2" s="88"/>
    </row>
    <row r="3" spans="1:5" ht="15.75" x14ac:dyDescent="0.25">
      <c r="A3" s="83" t="s">
        <v>7</v>
      </c>
      <c r="B3" s="84"/>
      <c r="C3" s="84"/>
      <c r="D3" s="85"/>
    </row>
    <row r="4" spans="1:5" x14ac:dyDescent="0.2">
      <c r="A4" s="2"/>
      <c r="B4" s="3"/>
      <c r="C4" s="3"/>
      <c r="D4" s="4"/>
    </row>
    <row r="5" spans="1:5" ht="25.5" customHeight="1" x14ac:dyDescent="0.2">
      <c r="A5" s="80" t="s">
        <v>46</v>
      </c>
      <c r="B5" s="89"/>
      <c r="C5" s="89"/>
      <c r="D5" s="82"/>
    </row>
    <row r="6" spans="1:5" ht="12.75" customHeight="1" x14ac:dyDescent="0.2">
      <c r="A6" s="80" t="s">
        <v>4</v>
      </c>
      <c r="B6" s="81"/>
      <c r="C6" s="81"/>
      <c r="D6" s="82"/>
    </row>
    <row r="7" spans="1:5" ht="3.75" customHeight="1" x14ac:dyDescent="0.2">
      <c r="A7" s="33"/>
      <c r="B7" s="34"/>
      <c r="C7" s="34"/>
      <c r="D7" s="35"/>
    </row>
    <row r="8" spans="1:5" s="8" customFormat="1" ht="16.5" customHeight="1" x14ac:dyDescent="0.2">
      <c r="A8" s="37" t="s">
        <v>9</v>
      </c>
      <c r="B8" s="90"/>
      <c r="C8" s="91"/>
      <c r="D8" s="39"/>
      <c r="E8" s="41" t="str">
        <f>IF(ISBLANK(B8),"← Partner Name incomplete","")</f>
        <v>← Partner Name incomplete</v>
      </c>
    </row>
    <row r="9" spans="1:5" s="8" customFormat="1" ht="5.25" customHeight="1" x14ac:dyDescent="0.2">
      <c r="A9" s="37"/>
      <c r="B9" s="43"/>
      <c r="C9" s="43"/>
      <c r="D9" s="7"/>
      <c r="E9" s="40"/>
    </row>
    <row r="10" spans="1:5" s="8" customFormat="1" ht="15" customHeight="1" x14ac:dyDescent="0.2">
      <c r="A10" s="20" t="s">
        <v>10</v>
      </c>
      <c r="B10" s="90"/>
      <c r="C10" s="91"/>
      <c r="D10" s="39"/>
      <c r="E10" s="41" t="str">
        <f>IF(ISBLANK(B10),"← Submitted By incomplete","")</f>
        <v>← Submitted By incomplete</v>
      </c>
    </row>
    <row r="11" spans="1:5" s="8" customFormat="1" ht="18" customHeight="1" x14ac:dyDescent="0.2">
      <c r="A11" s="29" t="s">
        <v>14</v>
      </c>
      <c r="B11" s="30"/>
      <c r="C11" s="30"/>
      <c r="D11" s="31"/>
      <c r="E11" s="9"/>
    </row>
    <row r="12" spans="1:5" s="8" customFormat="1" ht="14.25" customHeight="1" x14ac:dyDescent="0.2">
      <c r="A12" s="100" t="s">
        <v>15</v>
      </c>
      <c r="B12" s="101"/>
      <c r="C12" s="101"/>
      <c r="D12" s="102"/>
    </row>
    <row r="13" spans="1:5" s="8" customFormat="1" ht="52.5" customHeight="1" x14ac:dyDescent="0.2">
      <c r="A13" s="103" t="s">
        <v>16</v>
      </c>
      <c r="B13" s="104"/>
      <c r="C13" s="104"/>
      <c r="D13" s="105"/>
    </row>
    <row r="14" spans="1:5" s="11" customFormat="1" ht="41.25" customHeight="1" x14ac:dyDescent="0.2">
      <c r="A14" s="92" t="s">
        <v>11</v>
      </c>
      <c r="B14" s="73"/>
      <c r="C14" s="73"/>
      <c r="D14" s="93"/>
    </row>
    <row r="15" spans="1:5" s="11" customFormat="1" ht="30.75" customHeight="1" thickBot="1" x14ac:dyDescent="0.25">
      <c r="A15" s="106" t="s">
        <v>48</v>
      </c>
      <c r="B15" s="107"/>
      <c r="C15" s="71" t="str">
        <f>IF(C16,"     – Zero 2018 shipments","")</f>
        <v/>
      </c>
      <c r="D15" s="72"/>
      <c r="E15" s="42" t="str">
        <f>IF(C16,IF(B44=0,"","← Uncheck box indicating zero shipments OR remove shipments"),IF(B44=0,"← Check box indicating zero shipments OR report shipments",""))</f>
        <v>← Check box indicating zero shipments OR report shipments</v>
      </c>
    </row>
    <row r="16" spans="1:5" customFormat="1" ht="35.25" hidden="1" customHeight="1" thickBot="1" x14ac:dyDescent="0.25">
      <c r="A16" s="73"/>
      <c r="B16" s="73"/>
      <c r="C16" s="45" t="b">
        <v>0</v>
      </c>
      <c r="D16" s="38"/>
    </row>
    <row r="17" spans="1:4" s="11" customFormat="1" ht="13.5" thickBot="1" x14ac:dyDescent="0.25">
      <c r="A17" s="49" t="s">
        <v>49</v>
      </c>
      <c r="B17" s="50"/>
      <c r="C17" s="51"/>
      <c r="D17" s="44" t="b">
        <v>0</v>
      </c>
    </row>
    <row r="18" spans="1:4" s="13" customFormat="1" ht="58.5" customHeight="1" thickBot="1" x14ac:dyDescent="0.25">
      <c r="A18" s="58" t="s">
        <v>20</v>
      </c>
      <c r="B18" s="52" t="s">
        <v>8</v>
      </c>
      <c r="C18" s="52" t="s">
        <v>18</v>
      </c>
      <c r="D18" s="12"/>
    </row>
    <row r="19" spans="1:4" s="11" customFormat="1" ht="13.5" customHeight="1" x14ac:dyDescent="0.2">
      <c r="A19" s="59" t="s">
        <v>21</v>
      </c>
      <c r="B19" s="53">
        <f>SUM(B20,B25,B28)</f>
        <v>0</v>
      </c>
      <c r="C19" s="53">
        <f>SUM(C20,C25,C28)</f>
        <v>0</v>
      </c>
      <c r="D19" s="10"/>
    </row>
    <row r="20" spans="1:4" s="15" customFormat="1" x14ac:dyDescent="0.2">
      <c r="A20" s="60" t="s">
        <v>45</v>
      </c>
      <c r="B20" s="56">
        <f>SUM(B21:B24)</f>
        <v>0</v>
      </c>
      <c r="C20" s="56">
        <f>SUM(C21:C24)</f>
        <v>0</v>
      </c>
      <c r="D20" s="14"/>
    </row>
    <row r="21" spans="1:4" s="15" customFormat="1" x14ac:dyDescent="0.2">
      <c r="A21" s="68" t="s">
        <v>23</v>
      </c>
      <c r="B21" s="54"/>
      <c r="C21" s="54"/>
      <c r="D21" s="14"/>
    </row>
    <row r="22" spans="1:4" s="15" customFormat="1" x14ac:dyDescent="0.2">
      <c r="A22" s="68" t="s">
        <v>24</v>
      </c>
      <c r="B22" s="54"/>
      <c r="C22" s="54"/>
      <c r="D22" s="14"/>
    </row>
    <row r="23" spans="1:4" s="15" customFormat="1" x14ac:dyDescent="0.2">
      <c r="A23" s="68" t="s">
        <v>25</v>
      </c>
      <c r="B23" s="54"/>
      <c r="C23" s="54"/>
      <c r="D23" s="14"/>
    </row>
    <row r="24" spans="1:4" s="15" customFormat="1" x14ac:dyDescent="0.2">
      <c r="A24" s="68" t="s">
        <v>26</v>
      </c>
      <c r="B24" s="54"/>
      <c r="C24" s="54"/>
      <c r="D24" s="14"/>
    </row>
    <row r="25" spans="1:4" s="15" customFormat="1" x14ac:dyDescent="0.2">
      <c r="A25" s="61" t="s">
        <v>43</v>
      </c>
      <c r="B25" s="56">
        <f>SUM(B26:B27)</f>
        <v>0</v>
      </c>
      <c r="C25" s="56">
        <f>SUM(C26:C27)</f>
        <v>0</v>
      </c>
      <c r="D25" s="14"/>
    </row>
    <row r="26" spans="1:4" s="15" customFormat="1" x14ac:dyDescent="0.2">
      <c r="A26" s="66" t="s">
        <v>27</v>
      </c>
      <c r="B26" s="54"/>
      <c r="C26" s="54"/>
      <c r="D26" s="14"/>
    </row>
    <row r="27" spans="1:4" s="15" customFormat="1" x14ac:dyDescent="0.2">
      <c r="A27" s="66" t="s">
        <v>44</v>
      </c>
      <c r="B27" s="54"/>
      <c r="C27" s="54"/>
      <c r="D27" s="14"/>
    </row>
    <row r="28" spans="1:4" s="15" customFormat="1" ht="13.5" customHeight="1" x14ac:dyDescent="0.2">
      <c r="A28" s="62" t="s">
        <v>42</v>
      </c>
      <c r="B28" s="67">
        <f>SUM(B29:B31)</f>
        <v>0</v>
      </c>
      <c r="C28" s="67">
        <f>SUM(C29:C31)</f>
        <v>0</v>
      </c>
      <c r="D28" s="14"/>
    </row>
    <row r="29" spans="1:4" s="15" customFormat="1" ht="13.5" customHeight="1" x14ac:dyDescent="0.2">
      <c r="A29" s="69" t="s">
        <v>28</v>
      </c>
      <c r="B29" s="55"/>
      <c r="C29" s="55"/>
      <c r="D29" s="14"/>
    </row>
    <row r="30" spans="1:4" s="15" customFormat="1" ht="13.5" customHeight="1" x14ac:dyDescent="0.2">
      <c r="A30" s="69" t="s">
        <v>29</v>
      </c>
      <c r="B30" s="55"/>
      <c r="C30" s="55"/>
      <c r="D30" s="14"/>
    </row>
    <row r="31" spans="1:4" s="15" customFormat="1" ht="13.5" customHeight="1" x14ac:dyDescent="0.2">
      <c r="A31" s="69" t="s">
        <v>30</v>
      </c>
      <c r="B31" s="55"/>
      <c r="C31" s="55"/>
      <c r="D31" s="14"/>
    </row>
    <row r="32" spans="1:4" s="15" customFormat="1" ht="13.5" customHeight="1" x14ac:dyDescent="0.2">
      <c r="A32" s="63" t="s">
        <v>22</v>
      </c>
      <c r="B32" s="56">
        <f>SUM(B33,B37,B40)</f>
        <v>0</v>
      </c>
      <c r="C32" s="56">
        <f>SUM(C33,C37,C40)</f>
        <v>0</v>
      </c>
      <c r="D32" s="14"/>
    </row>
    <row r="33" spans="1:4" s="15" customFormat="1" ht="13.5" customHeight="1" x14ac:dyDescent="0.2">
      <c r="A33" s="60" t="s">
        <v>31</v>
      </c>
      <c r="B33" s="56">
        <f>SUM(B34:B36)</f>
        <v>0</v>
      </c>
      <c r="C33" s="56">
        <f>SUM(C34:C36)</f>
        <v>0</v>
      </c>
      <c r="D33" s="38"/>
    </row>
    <row r="34" spans="1:4" s="15" customFormat="1" ht="13.5" customHeight="1" x14ac:dyDescent="0.2">
      <c r="A34" s="68" t="s">
        <v>32</v>
      </c>
      <c r="B34" s="54"/>
      <c r="C34" s="54"/>
      <c r="D34" s="38"/>
    </row>
    <row r="35" spans="1:4" s="15" customFormat="1" ht="13.5" customHeight="1" x14ac:dyDescent="0.2">
      <c r="A35" s="68" t="s">
        <v>33</v>
      </c>
      <c r="B35" s="54"/>
      <c r="C35" s="54"/>
      <c r="D35" s="38"/>
    </row>
    <row r="36" spans="1:4" s="15" customFormat="1" ht="13.5" customHeight="1" x14ac:dyDescent="0.2">
      <c r="A36" s="68" t="s">
        <v>34</v>
      </c>
      <c r="B36" s="54"/>
      <c r="C36" s="54"/>
      <c r="D36" s="38"/>
    </row>
    <row r="37" spans="1:4" s="15" customFormat="1" ht="13.5" customHeight="1" x14ac:dyDescent="0.2">
      <c r="A37" s="61" t="s">
        <v>36</v>
      </c>
      <c r="B37" s="56">
        <f>SUM(B38:B39)</f>
        <v>0</v>
      </c>
      <c r="C37" s="56">
        <f>SUM(C38:C39)</f>
        <v>0</v>
      </c>
      <c r="D37" s="14"/>
    </row>
    <row r="38" spans="1:4" s="15" customFormat="1" ht="13.5" customHeight="1" x14ac:dyDescent="0.2">
      <c r="A38" s="66" t="s">
        <v>35</v>
      </c>
      <c r="B38" s="55"/>
      <c r="C38" s="55"/>
      <c r="D38" s="14"/>
    </row>
    <row r="39" spans="1:4" s="15" customFormat="1" ht="13.5" customHeight="1" x14ac:dyDescent="0.2">
      <c r="A39" s="66" t="s">
        <v>37</v>
      </c>
      <c r="B39" s="55"/>
      <c r="C39" s="55"/>
      <c r="D39" s="14"/>
    </row>
    <row r="40" spans="1:4" s="15" customFormat="1" ht="13.5" customHeight="1" x14ac:dyDescent="0.2">
      <c r="A40" s="65" t="s">
        <v>39</v>
      </c>
      <c r="B40" s="67">
        <f>SUM(B41:B43)</f>
        <v>0</v>
      </c>
      <c r="C40" s="67">
        <f>SUM(C41:C43)</f>
        <v>0</v>
      </c>
      <c r="D40" s="14"/>
    </row>
    <row r="41" spans="1:4" s="15" customFormat="1" ht="13.5" customHeight="1" x14ac:dyDescent="0.2">
      <c r="A41" s="70" t="s">
        <v>38</v>
      </c>
      <c r="B41" s="55"/>
      <c r="C41" s="55"/>
      <c r="D41" s="14"/>
    </row>
    <row r="42" spans="1:4" s="15" customFormat="1" ht="13.5" customHeight="1" x14ac:dyDescent="0.2">
      <c r="A42" s="70" t="s">
        <v>40</v>
      </c>
      <c r="B42" s="55"/>
      <c r="C42" s="55"/>
      <c r="D42" s="14"/>
    </row>
    <row r="43" spans="1:4" s="15" customFormat="1" ht="13.5" customHeight="1" thickBot="1" x14ac:dyDescent="0.25">
      <c r="A43" s="70" t="s">
        <v>41</v>
      </c>
      <c r="B43" s="57"/>
      <c r="C43" s="57"/>
      <c r="D43" s="14"/>
    </row>
    <row r="44" spans="1:4" s="15" customFormat="1" ht="13.5" customHeight="1" thickBot="1" x14ac:dyDescent="0.25">
      <c r="A44" s="64" t="s">
        <v>3</v>
      </c>
      <c r="B44" s="26">
        <f>SUM(B19,B32)</f>
        <v>0</v>
      </c>
      <c r="C44" s="26">
        <f>SUM(C19,C32)</f>
        <v>0</v>
      </c>
      <c r="D44" s="14"/>
    </row>
    <row r="45" spans="1:4" ht="21" customHeight="1" x14ac:dyDescent="0.2">
      <c r="A45" s="36" t="s">
        <v>47</v>
      </c>
      <c r="B45" s="19"/>
      <c r="C45" s="19"/>
      <c r="D45" s="6"/>
    </row>
    <row r="46" spans="1:4" ht="13.5" customHeight="1" x14ac:dyDescent="0.2">
      <c r="A46" s="48" t="s">
        <v>19</v>
      </c>
      <c r="B46" s="25"/>
      <c r="C46" s="27"/>
      <c r="D46" s="22"/>
    </row>
    <row r="47" spans="1:4" ht="13.5" customHeight="1" x14ac:dyDescent="0.2">
      <c r="A47" s="28" t="s">
        <v>17</v>
      </c>
      <c r="B47" s="16"/>
      <c r="C47" s="32"/>
      <c r="D47" s="18"/>
    </row>
    <row r="48" spans="1:4" ht="14.25" customHeight="1" x14ac:dyDescent="0.2">
      <c r="A48" s="28" t="s">
        <v>13</v>
      </c>
      <c r="B48" s="16"/>
      <c r="C48" s="46"/>
      <c r="D48" s="18"/>
    </row>
    <row r="49" spans="1:4" ht="12.75" customHeight="1" x14ac:dyDescent="0.2">
      <c r="A49" s="21" t="s">
        <v>0</v>
      </c>
      <c r="B49" s="5"/>
      <c r="D49" s="18"/>
    </row>
    <row r="50" spans="1:4" ht="13.5" customHeight="1" x14ac:dyDescent="0.2">
      <c r="A50" s="21" t="s">
        <v>1</v>
      </c>
      <c r="B50" s="16"/>
      <c r="D50" s="18"/>
    </row>
    <row r="51" spans="1:4" ht="13.5" customHeight="1" x14ac:dyDescent="0.2">
      <c r="A51" s="21" t="s">
        <v>2</v>
      </c>
      <c r="B51" s="16"/>
      <c r="D51" s="18"/>
    </row>
    <row r="52" spans="1:4" ht="20.25" customHeight="1" thickBot="1" x14ac:dyDescent="0.25">
      <c r="A52" s="47" t="s">
        <v>12</v>
      </c>
      <c r="B52" s="23"/>
      <c r="D52" s="24"/>
    </row>
    <row r="53" spans="1:4" s="17" customFormat="1" ht="24" customHeight="1" thickBot="1" x14ac:dyDescent="0.25">
      <c r="A53" s="94" t="s">
        <v>50</v>
      </c>
      <c r="B53" s="95"/>
      <c r="C53" s="95"/>
      <c r="D53" s="96"/>
    </row>
    <row r="54" spans="1:4" ht="54" customHeight="1" thickBot="1" x14ac:dyDescent="0.25">
      <c r="A54" s="97" t="s">
        <v>52</v>
      </c>
      <c r="B54" s="98"/>
      <c r="C54" s="98"/>
      <c r="D54" s="99"/>
    </row>
    <row r="55" spans="1:4" ht="77.45" customHeight="1" thickBot="1" x14ac:dyDescent="0.25">
      <c r="A55" s="74" t="s">
        <v>51</v>
      </c>
      <c r="B55" s="75"/>
      <c r="C55" s="75"/>
      <c r="D55" s="76"/>
    </row>
  </sheetData>
  <sheetProtection selectLockedCells="1"/>
  <dataConsolidate/>
  <mergeCells count="16">
    <mergeCell ref="C15:D15"/>
    <mergeCell ref="A16:B16"/>
    <mergeCell ref="A55:D55"/>
    <mergeCell ref="A1:D1"/>
    <mergeCell ref="A6:D6"/>
    <mergeCell ref="A3:D3"/>
    <mergeCell ref="A2:D2"/>
    <mergeCell ref="A5:D5"/>
    <mergeCell ref="B8:C8"/>
    <mergeCell ref="A14:D14"/>
    <mergeCell ref="A53:D53"/>
    <mergeCell ref="A54:D54"/>
    <mergeCell ref="B10:C10"/>
    <mergeCell ref="A12:D12"/>
    <mergeCell ref="A13:D13"/>
    <mergeCell ref="A15:B15"/>
  </mergeCells>
  <phoneticPr fontId="0" type="noConversion"/>
  <conditionalFormatting sqref="D8">
    <cfRule type="expression" priority="6">
      <formula>ISBLANK($B$8)</formula>
    </cfRule>
  </conditionalFormatting>
  <conditionalFormatting sqref="D10">
    <cfRule type="expression" priority="4">
      <formula>ISBLANK($B$8)</formula>
    </cfRule>
  </conditionalFormatting>
  <dataValidations xWindow="625" yWindow="554" count="2">
    <dataValidation type="whole" operator="greaterThanOrEqual" allowBlank="1" showErrorMessage="1" errorTitle="Data Error" error="All data must be numerical and submitted in whole units. Total U.S. Unit Shipments must be equal to or greater than ENERGY STAR U.S. Unit Shipments._x000a_"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C19:C43 B40 B37 B32:B33 B28 B19:B20 B25" xr:uid="{00000000-0002-0000-0000-000000000000}">
      <formula1>A19</formula1>
    </dataValidation>
    <dataValidation type="whole" operator="greaterThanOrEqual" allowBlank="1" showErrorMessage="1" errorTitle="Data Error" error="All data must be numerical and submitted in whole units. Total U.S. Unit Shipments must be equal to or greater than ENERGY STAR U.S. Unit Shipments._x000a_"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1:B24 B26:B27 B29:B31 B35:B36 B34 B38:B39 B41:B43" xr:uid="{00000000-0002-0000-0000-000001000000}">
      <formula1>0</formula1>
    </dataValidation>
  </dataValidations>
  <hyperlinks>
    <hyperlink ref="A52" r:id="rId1" xr:uid="{00000000-0004-0000-0000-000000000000}"/>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nchor moveWithCells="1">
                  <from>
                    <xdr:col>1</xdr:col>
                    <xdr:colOff>1190625</xdr:colOff>
                    <xdr:row>14</xdr:row>
                    <xdr:rowOff>66675</xdr:rowOff>
                  </from>
                  <to>
                    <xdr:col>2</xdr:col>
                    <xdr:colOff>295275</xdr:colOff>
                    <xdr:row>14</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9080DE1353B546A693D92064536DEC" ma:contentTypeVersion="15" ma:contentTypeDescription="Create a new document." ma:contentTypeScope="" ma:versionID="6059f9f0007d4e3016dbdb2699a027f5">
  <xsd:schema xmlns:xsd="http://www.w3.org/2001/XMLSchema" xmlns:xs="http://www.w3.org/2001/XMLSchema" xmlns:p="http://schemas.microsoft.com/office/2006/metadata/properties" xmlns:ns2="c0a352e2-fae8-47b0-8f98-fdf562578d6d" targetNamespace="http://schemas.microsoft.com/office/2006/metadata/properties" ma:root="true" ma:fieldsID="bf295d7f280d25010992012f2feffcb8" ns2:_="">
    <xsd:import namespace="c0a352e2-fae8-47b0-8f98-fdf562578d6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352e2-fae8-47b0-8f98-fdf562578d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2.xml><?xml version="1.0" encoding="utf-8"?>
<ds:datastoreItem xmlns:ds="http://schemas.openxmlformats.org/officeDocument/2006/customXml" ds:itemID="{CBA6F76D-D9B7-459C-896C-CE9055AB5F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352e2-fae8-47b0-8f98-fdf562578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FE0DBC-7810-46A2-A23E-7CB64E0C649F}">
  <ds:schemaRefs>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schemas.microsoft.com/office/infopath/2007/PartnerControls"/>
    <ds:schemaRef ds:uri="http://purl.org/dc/terms/"/>
    <ds:schemaRef ds:uri="http://www.w3.org/XML/1998/namespace"/>
    <ds:schemaRef ds:uri="http://purl.org/dc/elements/1.1/"/>
    <ds:schemaRef ds:uri="c0a352e2-fae8-47b0-8f98-fdf562578d6d"/>
  </ds:schemaRefs>
</ds:datastoreItem>
</file>

<file path=customXml/itemProps4.xml><?xml version="1.0" encoding="utf-8"?>
<ds:datastoreItem xmlns:ds="http://schemas.openxmlformats.org/officeDocument/2006/customXml" ds:itemID="{43CA3647-C6AF-444C-9CAE-3CBA20353F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2019-06-17T16:08:14Z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0x0101007C9080DE1353B546A693D92064536DEC</vt:lpwstr>
  </property>
</Properties>
</file>