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Sheet1!$A$1:$D$37</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22" i="1" l="1"/>
  <c r="B19" i="1" l="1"/>
  <c r="B26" i="1" s="1"/>
  <c r="E15" i="1" l="1"/>
  <c r="E10" i="1" l="1"/>
  <c r="E8" i="1"/>
</calcChain>
</file>

<file path=xl/sharedStrings.xml><?xml version="1.0" encoding="utf-8"?>
<sst xmlns="http://schemas.openxmlformats.org/spreadsheetml/2006/main" count="37" uniqueCount="37">
  <si>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</si>
  <si>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</si>
  <si>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</si>
  <si>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</si>
  <si>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</si>
  <si>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</si>
  <si>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</si>
  <si>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</si>
  <si>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</si>
  <si>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</si>
  <si>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</si>
  <si>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</si>
  <si>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</si>
  <si>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</si>
  <si>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</si>
  <si>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</si>
  <si>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</si>
  <si>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</si>
  <si>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Total</t>
  </si>
  <si>
    <t>Or</t>
  </si>
  <si>
    <t>To AHRI:</t>
  </si>
  <si>
    <t>(This option is available only to AHRI members)</t>
  </si>
  <si>
    <r>
      <t xml:space="preserve">Do not submit form to </t>
    </r>
    <r>
      <rPr>
        <b/>
        <i/>
        <sz val="10"/>
        <color rgb="FFFF0000"/>
        <rFont val="Arial"/>
        <family val="2"/>
      </rPr>
      <t>both</t>
    </r>
    <r>
      <rPr>
        <b/>
        <sz val="10"/>
        <color rgb="FFFF0000"/>
        <rFont val="Arial"/>
        <family val="2"/>
      </rPr>
      <t xml:space="preserve"> AHRI and ICF</t>
    </r>
  </si>
  <si>
    <t>Geothermal Heat Pump Product Type</t>
  </si>
  <si>
    <t>Open Loop Systems</t>
  </si>
  <si>
    <t>Open Loop Water-To-Air</t>
  </si>
  <si>
    <t>Open Loop Water-To-Water</t>
  </si>
  <si>
    <t>Closed Loop Systems</t>
  </si>
  <si>
    <t>Closed Loop Water-To-Air</t>
  </si>
  <si>
    <t>Closed Loop Water-To-Water</t>
  </si>
  <si>
    <t>Direct Geoexchange Systems</t>
  </si>
  <si>
    <t>ENERGY STAR Geothermal Heat Pumps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</si>
  <si>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</si>
  <si>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</si>
  <si>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</si>
  <si>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</si>
  <si>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5900-49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</si>
</sst>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rgb="FF00206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3">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2" fillId="0" borderId="4" xfId="0" applyFont="1" applyBorder="1" applyAlignment="1" applyProtection="1">
      <alignment horizontal="center" wrapText="1"/>
    </xf>
    <xf numFmtId="164" fontId="2" fillId="4" borderId="4" xfId="1" applyNumberFormat="1" applyFont="1" applyFill="1" applyBorder="1" applyAlignment="1" applyProtection="1">
      <alignment vertical="center"/>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1" fillId="0" borderId="15" xfId="0" applyFont="1" applyBorder="1" applyAlignment="1" applyProtection="1">
      <alignment horizontal="left" vertical="center"/>
    </xf>
    <xf numFmtId="0" fontId="3" fillId="3" borderId="0" xfId="2" applyFill="1" applyBorder="1" applyAlignment="1" applyProtection="1">
      <alignment vertical="top"/>
      <protection locked="0"/>
    </xf>
    <xf numFmtId="164" fontId="1" fillId="7" borderId="16" xfId="1" applyNumberFormat="1" applyFont="1" applyFill="1" applyBorder="1" applyAlignment="1" applyProtection="1">
      <alignment vertical="center"/>
      <protection locked="0"/>
    </xf>
    <xf numFmtId="164" fontId="1" fillId="7" borderId="17" xfId="1" applyNumberFormat="1" applyFont="1" applyFill="1" applyBorder="1" applyAlignment="1" applyProtection="1">
      <alignment vertical="center"/>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vertical="top" wrapText="1"/>
    </xf>
    <xf numFmtId="0" fontId="0" fillId="0" borderId="15" xfId="0" applyBorder="1" applyAlignment="1" applyProtection="1">
      <alignment vertical="center"/>
    </xf>
    <xf numFmtId="164" fontId="1" fillId="4" borderId="18" xfId="1" applyNumberFormat="1" applyFont="1" applyFill="1" applyBorder="1" applyAlignment="1" applyProtection="1">
      <alignment vertical="center"/>
    </xf>
    <xf numFmtId="0" fontId="1" fillId="0" borderId="1" xfId="0" applyFont="1" applyBorder="1" applyAlignment="1" applyProtection="1">
      <alignment horizontal="left" vertical="center" indent="2"/>
    </xf>
    <xf numFmtId="0" fontId="1" fillId="0" borderId="15" xfId="0" applyFont="1" applyBorder="1" applyAlignment="1" applyProtection="1">
      <alignment horizontal="left" vertical="center" indent="2"/>
    </xf>
    <xf numFmtId="164" fontId="1" fillId="4" borderId="15" xfId="1" applyNumberFormat="1" applyFont="1" applyFill="1" applyBorder="1" applyAlignment="1" applyProtection="1">
      <alignment vertical="center"/>
    </xf>
    <xf numFmtId="0" fontId="18" fillId="0" borderId="1" xfId="0" applyFont="1" applyBorder="1" applyAlignment="1" applyProtection="1">
      <alignment vertical="center"/>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37"/>
  <sheetViews>
    <sheetView showGridLines="0" tabSelected="1" zoomScaleNormal="100" zoomScaleSheetLayoutView="100" workbookViewId="0">
      <selection activeCell="A36" sqref="A36:D36"/>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69" t="s">
        <v>4</v>
      </c>
      <c r="B1" s="70"/>
      <c r="C1" s="70"/>
      <c r="D1" s="71"/>
    </row>
    <row r="2" spans="1:5" ht="23" x14ac:dyDescent="0.5">
      <c r="A2" s="78" t="s">
        <v>5</v>
      </c>
      <c r="B2" s="79"/>
      <c r="C2" s="79"/>
      <c r="D2" s="80"/>
    </row>
    <row r="3" spans="1:5" ht="15.5" x14ac:dyDescent="0.35">
      <c r="A3" s="75" t="s">
        <v>6</v>
      </c>
      <c r="B3" s="76"/>
      <c r="C3" s="76"/>
      <c r="D3" s="77"/>
    </row>
    <row r="4" spans="1:5" ht="13" x14ac:dyDescent="0.3">
      <c r="A4" s="2"/>
      <c r="B4" s="3"/>
      <c r="C4" s="3"/>
      <c r="D4" s="4"/>
    </row>
    <row r="5" spans="1:5" ht="25.5" customHeight="1" x14ac:dyDescent="0.3">
      <c r="A5" s="72" t="s">
        <v>31</v>
      </c>
      <c r="B5" s="81"/>
      <c r="C5" s="81"/>
      <c r="D5" s="74"/>
    </row>
    <row r="6" spans="1:5" ht="12.75" customHeight="1" x14ac:dyDescent="0.3">
      <c r="A6" s="72" t="s">
        <v>3</v>
      </c>
      <c r="B6" s="73"/>
      <c r="C6" s="73"/>
      <c r="D6" s="74"/>
    </row>
    <row r="7" spans="1:5" ht="3.75" customHeight="1" x14ac:dyDescent="0.3">
      <c r="A7" s="25"/>
      <c r="B7" s="26"/>
      <c r="C7" s="26"/>
      <c r="D7" s="27"/>
    </row>
    <row r="8" spans="1:5" s="7" customFormat="1" ht="15" customHeight="1" x14ac:dyDescent="0.3">
      <c r="A8" s="29" t="s">
        <v>8</v>
      </c>
      <c r="B8" s="82"/>
      <c r="C8" s="83"/>
      <c r="D8" s="31"/>
      <c r="E8" s="33" t="str">
        <f>IF(ISBLANK(B8),"← Partner Name incomplete","")</f>
        <v>← Partner Name incomplete</v>
      </c>
    </row>
    <row r="9" spans="1:5" s="7" customFormat="1" ht="5.25" customHeight="1" x14ac:dyDescent="0.3">
      <c r="A9" s="29"/>
      <c r="B9" s="35"/>
      <c r="C9" s="35"/>
      <c r="D9" s="6"/>
      <c r="E9" s="32"/>
    </row>
    <row r="10" spans="1:5" s="7" customFormat="1" ht="15" customHeight="1" x14ac:dyDescent="0.3">
      <c r="A10" s="16" t="s">
        <v>9</v>
      </c>
      <c r="B10" s="82"/>
      <c r="C10" s="83"/>
      <c r="D10" s="31"/>
      <c r="E10" s="33" t="str">
        <f>IF(ISBLANK(B10),"← Submitted By incomplete","")</f>
        <v>← Submitted By incomplete</v>
      </c>
    </row>
    <row r="11" spans="1:5" s="7" customFormat="1" ht="18" customHeight="1" x14ac:dyDescent="0.3">
      <c r="A11" s="22" t="s">
        <v>13</v>
      </c>
      <c r="B11" s="23"/>
      <c r="C11" s="23"/>
      <c r="D11" s="24"/>
      <c r="E11" s="8"/>
    </row>
    <row r="12" spans="1:5" s="7" customFormat="1" ht="14.25" customHeight="1" x14ac:dyDescent="0.25">
      <c r="A12" s="93" t="s">
        <v>14</v>
      </c>
      <c r="B12" s="94"/>
      <c r="C12" s="94"/>
      <c r="D12" s="95"/>
    </row>
    <row r="13" spans="1:5" s="7" customFormat="1" ht="52.5" customHeight="1" x14ac:dyDescent="0.25">
      <c r="A13" s="96" t="s">
        <v>15</v>
      </c>
      <c r="B13" s="97"/>
      <c r="C13" s="97"/>
      <c r="D13" s="98"/>
    </row>
    <row r="14" spans="1:5" s="10" customFormat="1" ht="41.25" customHeight="1" x14ac:dyDescent="0.25">
      <c r="A14" s="84" t="s">
        <v>10</v>
      </c>
      <c r="B14" s="85"/>
      <c r="C14" s="85"/>
      <c r="D14" s="86"/>
    </row>
    <row r="15" spans="1:5" s="10" customFormat="1" ht="30.75" customHeight="1" thickBot="1" x14ac:dyDescent="0.3">
      <c r="A15" s="99" t="s">
        <v>33</v>
      </c>
      <c r="B15" s="100"/>
      <c r="C15" s="101" t="str">
        <f>IF(C16,"     – Zero 2018 shipments","")</f>
        <v/>
      </c>
      <c r="D15" s="102"/>
      <c r="E15" s="34" t="str">
        <f>IF(C16,IF(B26=0,"","← Uncheck box indicating zero shipments OR remove shipments"),IF(B26=0,"← Check box indicating zero shipments OR report shipments",""))</f>
        <v>← Check box indicating zero shipments OR report shipments</v>
      </c>
    </row>
    <row r="16" spans="1:5" customFormat="1" ht="35.25" hidden="1" customHeight="1" thickBot="1" x14ac:dyDescent="0.3">
      <c r="A16" s="85"/>
      <c r="B16" s="85"/>
      <c r="C16" s="36" t="b">
        <v>0</v>
      </c>
      <c r="D16" s="30"/>
    </row>
    <row r="17" spans="1:6" s="10" customFormat="1" ht="15" customHeight="1" thickBot="1" x14ac:dyDescent="0.3">
      <c r="A17" s="64" t="s">
        <v>34</v>
      </c>
      <c r="B17" s="65"/>
      <c r="C17" s="41"/>
      <c r="D17" s="42"/>
    </row>
    <row r="18" spans="1:6" s="11" customFormat="1" ht="44.25" customHeight="1" thickBot="1" x14ac:dyDescent="0.35">
      <c r="A18" s="47" t="s">
        <v>23</v>
      </c>
      <c r="B18" s="51" t="s">
        <v>7</v>
      </c>
      <c r="C18" s="38"/>
      <c r="D18" s="43"/>
      <c r="F18" s="44"/>
    </row>
    <row r="19" spans="1:6" s="10" customFormat="1" ht="15" customHeight="1" x14ac:dyDescent="0.25">
      <c r="A19" s="58" t="s">
        <v>24</v>
      </c>
      <c r="B19" s="59">
        <f>SUM(B20:B21)</f>
        <v>0</v>
      </c>
      <c r="C19" s="45"/>
      <c r="D19" s="9"/>
    </row>
    <row r="20" spans="1:6" s="10" customFormat="1" ht="15" customHeight="1" x14ac:dyDescent="0.25">
      <c r="A20" s="60" t="s">
        <v>25</v>
      </c>
      <c r="B20" s="55"/>
      <c r="C20" s="45"/>
      <c r="D20" s="9"/>
    </row>
    <row r="21" spans="1:6" s="10" customFormat="1" ht="15" customHeight="1" x14ac:dyDescent="0.25">
      <c r="A21" s="61" t="s">
        <v>26</v>
      </c>
      <c r="B21" s="55"/>
      <c r="C21" s="45"/>
      <c r="D21" s="9"/>
    </row>
    <row r="22" spans="1:6" s="10" customFormat="1" ht="15" customHeight="1" x14ac:dyDescent="0.25">
      <c r="A22" s="58" t="s">
        <v>27</v>
      </c>
      <c r="B22" s="62">
        <f>SUM(B23:B24)</f>
        <v>0</v>
      </c>
      <c r="C22" s="45"/>
      <c r="D22" s="9"/>
    </row>
    <row r="23" spans="1:6" s="10" customFormat="1" ht="15" customHeight="1" x14ac:dyDescent="0.25">
      <c r="A23" s="61" t="s">
        <v>28</v>
      </c>
      <c r="B23" s="54"/>
      <c r="C23" s="45"/>
      <c r="D23" s="9"/>
    </row>
    <row r="24" spans="1:6" s="10" customFormat="1" ht="15" customHeight="1" x14ac:dyDescent="0.25">
      <c r="A24" s="61" t="s">
        <v>29</v>
      </c>
      <c r="B24" s="54"/>
      <c r="C24" s="45"/>
      <c r="D24" s="9"/>
    </row>
    <row r="25" spans="1:6" s="10" customFormat="1" ht="15" customHeight="1" thickBot="1" x14ac:dyDescent="0.3">
      <c r="A25" s="52" t="s">
        <v>30</v>
      </c>
      <c r="B25" s="54"/>
      <c r="C25" s="45"/>
      <c r="D25" s="9"/>
    </row>
    <row r="26" spans="1:6" s="10" customFormat="1" ht="15" customHeight="1" thickBot="1" x14ac:dyDescent="0.3">
      <c r="A26" s="56" t="s">
        <v>18</v>
      </c>
      <c r="B26" s="48">
        <f>SUM(B19,B22,B25)</f>
        <v>0</v>
      </c>
      <c r="C26" s="63"/>
      <c r="D26" s="9"/>
    </row>
    <row r="27" spans="1:6" ht="25.5" customHeight="1" x14ac:dyDescent="0.25">
      <c r="A27" s="28" t="s">
        <v>32</v>
      </c>
      <c r="B27" s="15"/>
      <c r="C27" s="15"/>
      <c r="D27" s="5"/>
    </row>
    <row r="28" spans="1:6" ht="14" x14ac:dyDescent="0.25">
      <c r="A28" s="18" t="s">
        <v>17</v>
      </c>
      <c r="B28" s="20" t="s">
        <v>19</v>
      </c>
      <c r="C28" s="57" t="s">
        <v>20</v>
      </c>
      <c r="D28" s="39"/>
    </row>
    <row r="29" spans="1:6" x14ac:dyDescent="0.25">
      <c r="A29" s="21" t="s">
        <v>16</v>
      </c>
      <c r="B29" s="46"/>
      <c r="C29" s="46" t="s">
        <v>21</v>
      </c>
      <c r="D29" s="40"/>
    </row>
    <row r="30" spans="1:6" x14ac:dyDescent="0.25">
      <c r="A30" s="21" t="s">
        <v>12</v>
      </c>
      <c r="B30" s="46"/>
      <c r="C30" s="53"/>
      <c r="D30" s="40"/>
    </row>
    <row r="31" spans="1:6" x14ac:dyDescent="0.25">
      <c r="A31" s="17" t="s">
        <v>0</v>
      </c>
      <c r="B31" s="46"/>
      <c r="C31" s="46"/>
      <c r="D31" s="40"/>
    </row>
    <row r="32" spans="1:6" x14ac:dyDescent="0.25">
      <c r="A32" s="17" t="s">
        <v>1</v>
      </c>
      <c r="B32" s="12"/>
      <c r="C32" s="46"/>
      <c r="D32" s="14"/>
    </row>
    <row r="33" spans="1:256" x14ac:dyDescent="0.25">
      <c r="A33" s="17" t="s">
        <v>2</v>
      </c>
      <c r="B33" s="12"/>
      <c r="C33" s="46"/>
      <c r="D33" s="14"/>
    </row>
    <row r="34" spans="1:256" x14ac:dyDescent="0.25">
      <c r="A34" s="37" t="s">
        <v>11</v>
      </c>
      <c r="B34" s="19"/>
      <c r="C34" s="49"/>
      <c r="D34" s="50"/>
    </row>
    <row r="35" spans="1:256" ht="22.5" customHeight="1" thickBot="1" x14ac:dyDescent="0.3">
      <c r="A35" s="87" t="s">
        <v>22</v>
      </c>
      <c r="B35" s="88"/>
      <c r="C35" s="88"/>
      <c r="D35" s="89"/>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row>
    <row r="36" spans="1:256" ht="54.5" customHeight="1" thickBot="1" x14ac:dyDescent="0.3">
      <c r="A36" s="90" t="s">
        <v>36</v>
      </c>
      <c r="B36" s="91"/>
      <c r="C36" s="91"/>
      <c r="D36" s="92"/>
    </row>
    <row r="37" spans="1:256" ht="66" customHeight="1" thickBot="1" x14ac:dyDescent="0.3">
      <c r="A37" s="66" t="s">
        <v>35</v>
      </c>
      <c r="B37" s="67"/>
      <c r="C37" s="67"/>
      <c r="D37" s="68"/>
    </row>
  </sheetData>
  <sheetProtection selectLockedCells="1"/>
  <mergeCells count="16">
    <mergeCell ref="A37:D37"/>
    <mergeCell ref="A1:D1"/>
    <mergeCell ref="A6:D6"/>
    <mergeCell ref="A3:D3"/>
    <mergeCell ref="A2:D2"/>
    <mergeCell ref="A5:D5"/>
    <mergeCell ref="B8:C8"/>
    <mergeCell ref="A14:D14"/>
    <mergeCell ref="A35:D35"/>
    <mergeCell ref="A36:D36"/>
    <mergeCell ref="B10:C10"/>
    <mergeCell ref="A12:D12"/>
    <mergeCell ref="A13:D13"/>
    <mergeCell ref="A15:B15"/>
    <mergeCell ref="C15:D15"/>
    <mergeCell ref="A16:B16"/>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19:B25">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26 IX19:IX26 ST19:ST26 ACP19:ACP26 AML19:AML26 AWH19:AWH26 BGD19:BGD26 BPZ19:BPZ26 BZV19:BZV26 CJR19:CJR26 CTN19:CTN26 DDJ19:DDJ26 DNF19:DNF26 DXB19:DXB26 EGX19:EGX26 EQT19:EQT26 FAP19:FAP26 FKL19:FKL26 FUH19:FUH26 GED19:GED26 GNZ19:GNZ26 GXV19:GXV26 HHR19:HHR26 HRN19:HRN26 IBJ19:IBJ26 ILF19:ILF26 IVB19:IVB26 JEX19:JEX26 JOT19:JOT26 JYP19:JYP26 KIL19:KIL26 KSH19:KSH26 LCD19:LCD26 LLZ19:LLZ26 LVV19:LVV26 MFR19:MFR26 MPN19:MPN26 MZJ19:MZJ26 NJF19:NJF26 NTB19:NTB26 OCX19:OCX26 OMT19:OMT26 OWP19:OWP26 PGL19:PGL26 PQH19:PQH26 QAD19:QAD26 QJZ19:QJZ26 QTV19:QTV26 RDR19:RDR26 RNN19:RNN26 RXJ19:RXJ26 SHF19:SHF26 SRB19:SRB26 TAX19:TAX26 TKT19:TKT26 TUP19:TUP26 UEL19:UEL26 UOH19:UOH26 UYD19:UYD26 VHZ19:VHZ26 VRV19:VRV26 WBR19:WBR26 WLN19:WLN26">
      <formula1>0</formula1>
    </dataValidation>
  </dataValidations>
  <hyperlinks>
    <hyperlink ref="A34" r:id="rId1"/>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A85A76-4B86-4806-A4BD-B6176D73E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c0a352e2-fae8-47b0-8f98-fdf562578d6d"/>
    <ds:schemaRef ds:uri="http://www.w3.org/XML/1998/namespace"/>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