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Sheet1!$A$1:$D$45</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B19" i="1"/>
  <c r="E15" i="1"/>
  <c r="C15" i="1" l="1"/>
  <c r="B31" i="1" l="1"/>
  <c r="B28" i="1"/>
  <c r="B25" i="1"/>
  <c r="B34" i="1" l="1"/>
  <c r="E10" i="1" l="1"/>
  <c r="E8" i="1"/>
</calcChain>
</file>

<file path=xl/sharedStrings.xml><?xml version="1.0" encoding="utf-8"?>
<sst xmlns="http://schemas.openxmlformats.org/spreadsheetml/2006/main" count="45" uniqueCount="37">
  <si>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</si>
  <si>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</si>
  <si>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</si>
  <si>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</si>
  <si>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</si>
  <si>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</si>
  <si>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</si>
  <si>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</si>
  <si>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</si>
  <si>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</si>
  <si>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</si>
  <si>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</si>
  <si>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</si>
  <si>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</si>
  <si>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</si>
  <si>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</si>
  <si>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</si>
  <si>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</si>
  <si>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Total</t>
  </si>
  <si>
    <t>Or</t>
  </si>
  <si>
    <t>Light Commercial HVAC Product Type</t>
  </si>
  <si>
    <t>Air-Source Central Air Conditioner</t>
  </si>
  <si>
    <t>≥ 65,000 Btu/h – &lt; 135,000 Btu/h</t>
  </si>
  <si>
    <t>≥ 135,000 Btu/h – &lt; 240,000 Btu/h</t>
  </si>
  <si>
    <t>Air-Source Heat Pump</t>
  </si>
  <si>
    <t>Gas/Electric Package Unit</t>
  </si>
  <si>
    <t>VRF Multi-Split Air Conditioner</t>
  </si>
  <si>
    <t>VRF Multi-Split Heat Pump</t>
  </si>
  <si>
    <t>To AHRI:</t>
  </si>
  <si>
    <r>
      <t xml:space="preserve">(This option is available only to AHRI </t>
    </r>
    <r>
      <rPr>
        <u/>
        <sz val="10"/>
        <rFont val="Arial"/>
        <family val="2"/>
      </rPr>
      <t>members</t>
    </r>
    <r>
      <rPr>
        <sz val="10"/>
        <rFont val="Arial"/>
        <family val="2"/>
      </rPr>
      <t>.)</t>
    </r>
  </si>
  <si>
    <r>
      <t xml:space="preserve">Do not submit form to </t>
    </r>
    <r>
      <rPr>
        <b/>
        <i/>
        <sz val="10"/>
        <color rgb="FFFF0000"/>
        <rFont val="Arial"/>
        <family val="2"/>
      </rPr>
      <t>both</t>
    </r>
    <r>
      <rPr>
        <b/>
        <sz val="10"/>
        <color rgb="FFFF0000"/>
        <rFont val="Arial"/>
        <family val="2"/>
      </rPr>
      <t xml:space="preserve"> AHRI and ICF</t>
    </r>
  </si>
  <si>
    <t>ENERGY STAR Light Commercial HVAC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</si>
  <si>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</si>
  <si>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</si>
  <si>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</si>
  <si>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</si>
  <si>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5900-50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</si>
</sst>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u/>
      <sz val="1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8" fillId="0" borderId="2" xfId="0" applyFont="1" applyBorder="1" applyAlignment="1" applyProtection="1">
      <alignment horizontal="left"/>
    </xf>
    <xf numFmtId="0" fontId="2" fillId="0" borderId="1" xfId="0" applyFont="1" applyFill="1" applyBorder="1" applyProtection="1"/>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3" fillId="3" borderId="0" xfId="2" applyFill="1" applyBorder="1" applyAlignment="1" applyProtection="1">
      <alignment vertical="top"/>
      <protection locked="0"/>
    </xf>
    <xf numFmtId="0" fontId="2" fillId="0" borderId="4" xfId="0" applyFont="1" applyBorder="1" applyAlignment="1" applyProtection="1">
      <alignment vertical="center"/>
    </xf>
    <xf numFmtId="0" fontId="2" fillId="0" borderId="4" xfId="0" applyFont="1" applyBorder="1" applyAlignment="1" applyProtection="1">
      <alignment horizontal="center"/>
    </xf>
    <xf numFmtId="0" fontId="1" fillId="0" borderId="16" xfId="0" applyFont="1" applyBorder="1" applyAlignment="1" applyProtection="1">
      <alignment horizontal="left" vertical="center"/>
    </xf>
    <xf numFmtId="164" fontId="1" fillId="4" borderId="15" xfId="1" applyNumberFormat="1" applyFont="1" applyFill="1" applyBorder="1" applyAlignment="1" applyProtection="1">
      <alignment horizontal="center" vertical="center" wrapText="1"/>
    </xf>
    <xf numFmtId="0" fontId="1" fillId="0" borderId="15" xfId="0" applyFont="1" applyBorder="1" applyAlignment="1" applyProtection="1">
      <alignment horizontal="left" vertical="center" indent="2"/>
    </xf>
    <xf numFmtId="164" fontId="1" fillId="7" borderId="15" xfId="1" applyNumberFormat="1" applyFont="1" applyFill="1" applyBorder="1" applyAlignment="1" applyProtection="1">
      <alignment horizontal="center" vertical="center" wrapText="1"/>
      <protection locked="0"/>
    </xf>
    <xf numFmtId="0" fontId="1" fillId="0" borderId="15" xfId="0" applyFont="1" applyBorder="1" applyAlignment="1" applyProtection="1">
      <alignment horizontal="left" vertical="center"/>
    </xf>
    <xf numFmtId="0" fontId="0" fillId="0" borderId="17" xfId="0" applyBorder="1" applyAlignment="1" applyProtection="1">
      <alignment wrapText="1"/>
    </xf>
    <xf numFmtId="164" fontId="1" fillId="4" borderId="16" xfId="1" applyNumberFormat="1" applyFont="1" applyFill="1" applyBorder="1" applyAlignment="1" applyProtection="1">
      <alignment horizontal="center" vertical="center" wrapText="1"/>
    </xf>
    <xf numFmtId="164" fontId="2" fillId="4" borderId="4" xfId="1" applyNumberFormat="1" applyFont="1" applyFill="1" applyBorder="1" applyAlignment="1" applyProtection="1">
      <alignment horizontal="center" vertical="center"/>
    </xf>
    <xf numFmtId="0" fontId="2" fillId="0" borderId="0" xfId="0" applyFont="1" applyBorder="1" applyAlignment="1" applyProtection="1">
      <alignment horizontal="left"/>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 fillId="0" borderId="0" xfId="0" applyFont="1" applyBorder="1" applyProtection="1"/>
    <xf numFmtId="0" fontId="1" fillId="0" borderId="0" xfId="0" applyFont="1" applyAlignment="1" applyProtection="1">
      <alignment vertical="center"/>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45"/>
  <sheetViews>
    <sheetView showGridLines="0" tabSelected="1" zoomScaleNormal="100" zoomScaleSheetLayoutView="100" workbookViewId="0">
      <selection activeCell="A44" sqref="A44:D44"/>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75" t="s">
        <v>4</v>
      </c>
      <c r="B1" s="76"/>
      <c r="C1" s="76"/>
      <c r="D1" s="77"/>
    </row>
    <row r="2" spans="1:5" ht="23" x14ac:dyDescent="0.5">
      <c r="A2" s="84" t="s">
        <v>5</v>
      </c>
      <c r="B2" s="85"/>
      <c r="C2" s="85"/>
      <c r="D2" s="86"/>
    </row>
    <row r="3" spans="1:5" ht="15.5" x14ac:dyDescent="0.35">
      <c r="A3" s="81" t="s">
        <v>6</v>
      </c>
      <c r="B3" s="82"/>
      <c r="C3" s="82"/>
      <c r="D3" s="83"/>
    </row>
    <row r="4" spans="1:5" ht="13" x14ac:dyDescent="0.3">
      <c r="A4" s="2"/>
      <c r="B4" s="3"/>
      <c r="C4" s="3"/>
      <c r="D4" s="4"/>
    </row>
    <row r="5" spans="1:5" ht="25.5" customHeight="1" x14ac:dyDescent="0.3">
      <c r="A5" s="78" t="s">
        <v>31</v>
      </c>
      <c r="B5" s="87"/>
      <c r="C5" s="87"/>
      <c r="D5" s="80"/>
    </row>
    <row r="6" spans="1:5" ht="12.75" customHeight="1" x14ac:dyDescent="0.3">
      <c r="A6" s="78" t="s">
        <v>3</v>
      </c>
      <c r="B6" s="79"/>
      <c r="C6" s="79"/>
      <c r="D6" s="80"/>
    </row>
    <row r="7" spans="1:5" ht="3.75" customHeight="1" x14ac:dyDescent="0.3">
      <c r="A7" s="21"/>
      <c r="B7" s="22"/>
      <c r="C7" s="22"/>
      <c r="D7" s="23"/>
    </row>
    <row r="8" spans="1:5" s="7" customFormat="1" ht="15" customHeight="1" x14ac:dyDescent="0.3">
      <c r="A8" s="25" t="s">
        <v>8</v>
      </c>
      <c r="B8" s="88"/>
      <c r="C8" s="89"/>
      <c r="D8" s="27"/>
      <c r="E8" s="29" t="str">
        <f>IF(ISBLANK(B8),"← Partner Name incomplete","")</f>
        <v>← Partner Name incomplete</v>
      </c>
    </row>
    <row r="9" spans="1:5" s="7" customFormat="1" ht="6" customHeight="1" x14ac:dyDescent="0.3">
      <c r="A9" s="13"/>
      <c r="B9" s="31"/>
      <c r="C9" s="31"/>
      <c r="D9" s="6"/>
      <c r="E9" s="28"/>
    </row>
    <row r="10" spans="1:5" s="7" customFormat="1" ht="15" customHeight="1" x14ac:dyDescent="0.3">
      <c r="A10" s="13" t="s">
        <v>9</v>
      </c>
      <c r="B10" s="88"/>
      <c r="C10" s="89"/>
      <c r="D10" s="27"/>
      <c r="E10" s="29" t="str">
        <f>IF(ISBLANK(B10),"← Submitted By incomplete","")</f>
        <v>← Submitted By incomplete</v>
      </c>
    </row>
    <row r="11" spans="1:5" s="7" customFormat="1" ht="18" customHeight="1" x14ac:dyDescent="0.3">
      <c r="A11" s="18" t="s">
        <v>13</v>
      </c>
      <c r="B11" s="19"/>
      <c r="C11" s="19"/>
      <c r="D11" s="20"/>
      <c r="E11" s="8"/>
    </row>
    <row r="12" spans="1:5" s="7" customFormat="1" ht="14.25" customHeight="1" x14ac:dyDescent="0.25">
      <c r="A12" s="92" t="s">
        <v>14</v>
      </c>
      <c r="B12" s="93"/>
      <c r="C12" s="93"/>
      <c r="D12" s="94"/>
    </row>
    <row r="13" spans="1:5" s="7" customFormat="1" ht="52.5" customHeight="1" x14ac:dyDescent="0.25">
      <c r="A13" s="95" t="s">
        <v>15</v>
      </c>
      <c r="B13" s="96"/>
      <c r="C13" s="96"/>
      <c r="D13" s="97"/>
    </row>
    <row r="14" spans="1:5" s="10" customFormat="1" ht="41.25" customHeight="1" x14ac:dyDescent="0.25">
      <c r="A14" s="90" t="s">
        <v>10</v>
      </c>
      <c r="B14" s="72"/>
      <c r="C14" s="72"/>
      <c r="D14" s="91"/>
    </row>
    <row r="15" spans="1:5" s="10" customFormat="1" ht="30.75" customHeight="1" thickBot="1" x14ac:dyDescent="0.3">
      <c r="A15" s="73" t="s">
        <v>33</v>
      </c>
      <c r="B15" s="74"/>
      <c r="C15" s="70" t="str">
        <f>IF(C16,"     – Zero 2018 shipments","")</f>
        <v/>
      </c>
      <c r="D15" s="71"/>
      <c r="E15" s="30" t="str">
        <f>IF(C16,IF(B43=0,"","← Uncheck box indicating zero shipments OR remove shipments"),IF(B43=0,"← Check box indicating zero shipments OR report shipments",""))</f>
        <v>← Check box indicating zero shipments OR report shipments</v>
      </c>
    </row>
    <row r="16" spans="1:5" customFormat="1" ht="35.25" hidden="1" customHeight="1" thickBot="1" x14ac:dyDescent="0.3">
      <c r="A16" s="72"/>
      <c r="B16" s="72"/>
      <c r="C16" s="32" t="b">
        <v>0</v>
      </c>
      <c r="D16" s="26"/>
    </row>
    <row r="17" spans="1:6" s="10" customFormat="1" ht="15" customHeight="1" thickBot="1" x14ac:dyDescent="0.3">
      <c r="A17" s="57" t="s">
        <v>34</v>
      </c>
      <c r="B17" s="58"/>
      <c r="C17" s="36"/>
      <c r="D17" s="37"/>
    </row>
    <row r="18" spans="1:6" s="11" customFormat="1" ht="44.25" customHeight="1" thickBot="1" x14ac:dyDescent="0.35">
      <c r="A18" s="47" t="s">
        <v>20</v>
      </c>
      <c r="B18" s="44" t="s">
        <v>7</v>
      </c>
      <c r="C18" s="34"/>
      <c r="D18" s="38"/>
      <c r="F18" s="39"/>
    </row>
    <row r="19" spans="1:6" s="10" customFormat="1" ht="15" customHeight="1" x14ac:dyDescent="0.25">
      <c r="A19" s="48" t="s">
        <v>21</v>
      </c>
      <c r="B19" s="49">
        <f>SUM(B20:B21)</f>
        <v>0</v>
      </c>
      <c r="C19" s="40"/>
      <c r="D19" s="9"/>
    </row>
    <row r="20" spans="1:6" s="10" customFormat="1" ht="15" customHeight="1" x14ac:dyDescent="0.25">
      <c r="A20" s="50" t="s">
        <v>22</v>
      </c>
      <c r="B20" s="51"/>
      <c r="C20" s="40"/>
      <c r="D20" s="9"/>
    </row>
    <row r="21" spans="1:6" s="10" customFormat="1" ht="15" customHeight="1" x14ac:dyDescent="0.25">
      <c r="A21" s="50" t="s">
        <v>23</v>
      </c>
      <c r="B21" s="51"/>
      <c r="C21" s="40"/>
      <c r="D21" s="9"/>
    </row>
    <row r="22" spans="1:6" s="10" customFormat="1" ht="15" customHeight="1" x14ac:dyDescent="0.25">
      <c r="A22" s="52" t="s">
        <v>24</v>
      </c>
      <c r="B22" s="49">
        <f>SUM(B23:B24)</f>
        <v>0</v>
      </c>
      <c r="C22" s="40"/>
      <c r="D22" s="9"/>
    </row>
    <row r="23" spans="1:6" s="10" customFormat="1" ht="15" customHeight="1" x14ac:dyDescent="0.25">
      <c r="A23" s="50" t="s">
        <v>22</v>
      </c>
      <c r="B23" s="51"/>
      <c r="C23" s="40"/>
      <c r="D23" s="9"/>
    </row>
    <row r="24" spans="1:6" s="10" customFormat="1" ht="15" customHeight="1" x14ac:dyDescent="0.25">
      <c r="A24" s="50" t="s">
        <v>23</v>
      </c>
      <c r="B24" s="51"/>
      <c r="C24" s="40"/>
      <c r="D24" s="9"/>
    </row>
    <row r="25" spans="1:6" s="10" customFormat="1" ht="15" customHeight="1" x14ac:dyDescent="0.25">
      <c r="A25" s="53" t="s">
        <v>25</v>
      </c>
      <c r="B25" s="49">
        <f>SUM(B26:B27)</f>
        <v>0</v>
      </c>
      <c r="C25" s="40"/>
      <c r="D25" s="9"/>
    </row>
    <row r="26" spans="1:6" s="10" customFormat="1" ht="15" customHeight="1" x14ac:dyDescent="0.25">
      <c r="A26" s="50" t="s">
        <v>22</v>
      </c>
      <c r="B26" s="51"/>
      <c r="C26" s="40"/>
      <c r="D26" s="9"/>
    </row>
    <row r="27" spans="1:6" s="10" customFormat="1" ht="15" customHeight="1" x14ac:dyDescent="0.25">
      <c r="A27" s="50" t="s">
        <v>23</v>
      </c>
      <c r="B27" s="51"/>
      <c r="C27" s="40"/>
      <c r="D27" s="9"/>
    </row>
    <row r="28" spans="1:6" s="10" customFormat="1" ht="15" customHeight="1" x14ac:dyDescent="0.25">
      <c r="A28" s="52" t="s">
        <v>26</v>
      </c>
      <c r="B28" s="49">
        <f>SUM(B29:B30)</f>
        <v>0</v>
      </c>
      <c r="C28" s="40"/>
      <c r="D28" s="9"/>
    </row>
    <row r="29" spans="1:6" s="10" customFormat="1" ht="15" customHeight="1" x14ac:dyDescent="0.25">
      <c r="A29" s="50" t="s">
        <v>22</v>
      </c>
      <c r="B29" s="51"/>
      <c r="C29" s="40"/>
      <c r="D29" s="9"/>
    </row>
    <row r="30" spans="1:6" s="10" customFormat="1" x14ac:dyDescent="0.25">
      <c r="A30" s="50" t="s">
        <v>23</v>
      </c>
      <c r="B30" s="51"/>
      <c r="C30" s="40"/>
      <c r="D30" s="9"/>
    </row>
    <row r="31" spans="1:6" s="10" customFormat="1" ht="15" customHeight="1" x14ac:dyDescent="0.25">
      <c r="A31" s="48" t="s">
        <v>27</v>
      </c>
      <c r="B31" s="54">
        <f>SUM(B32:B33)</f>
        <v>0</v>
      </c>
      <c r="C31" s="40"/>
      <c r="D31" s="9"/>
    </row>
    <row r="32" spans="1:6" s="10" customFormat="1" ht="15" customHeight="1" x14ac:dyDescent="0.25">
      <c r="A32" s="50" t="s">
        <v>22</v>
      </c>
      <c r="B32" s="51"/>
      <c r="C32" s="40"/>
      <c r="D32" s="9"/>
    </row>
    <row r="33" spans="1:256" s="10" customFormat="1" ht="15" customHeight="1" thickBot="1" x14ac:dyDescent="0.3">
      <c r="A33" s="50" t="s">
        <v>23</v>
      </c>
      <c r="B33" s="51"/>
      <c r="C33" s="40"/>
      <c r="D33" s="9"/>
    </row>
    <row r="34" spans="1:256" s="10" customFormat="1" ht="15" customHeight="1" thickBot="1" x14ac:dyDescent="0.3">
      <c r="A34" s="46" t="s">
        <v>18</v>
      </c>
      <c r="B34" s="55">
        <f>SUM(B19,B22,B25,B28,B31)</f>
        <v>0</v>
      </c>
      <c r="C34" s="40"/>
      <c r="D34" s="9"/>
    </row>
    <row r="35" spans="1:256" ht="25.5" customHeight="1" x14ac:dyDescent="0.25">
      <c r="A35" s="24" t="s">
        <v>32</v>
      </c>
      <c r="B35" s="59"/>
      <c r="C35" s="59"/>
      <c r="D35" s="5"/>
    </row>
    <row r="36" spans="1:256" ht="14.25" customHeight="1" x14ac:dyDescent="0.3">
      <c r="A36" s="14" t="s">
        <v>17</v>
      </c>
      <c r="B36" s="16" t="s">
        <v>19</v>
      </c>
      <c r="C36" s="56" t="s">
        <v>28</v>
      </c>
      <c r="D36" s="5"/>
    </row>
    <row r="37" spans="1:256" x14ac:dyDescent="0.25">
      <c r="A37" s="17" t="s">
        <v>16</v>
      </c>
      <c r="B37" s="41"/>
      <c r="C37" s="41" t="s">
        <v>29</v>
      </c>
      <c r="D37" s="9"/>
    </row>
    <row r="38" spans="1:256" x14ac:dyDescent="0.25">
      <c r="A38" s="17" t="s">
        <v>12</v>
      </c>
      <c r="B38" s="41"/>
      <c r="C38" s="45"/>
      <c r="D38" s="9"/>
    </row>
    <row r="39" spans="1:256" x14ac:dyDescent="0.25">
      <c r="A39" s="17" t="s">
        <v>0</v>
      </c>
      <c r="B39" s="41"/>
      <c r="C39" s="41"/>
      <c r="D39" s="35"/>
    </row>
    <row r="40" spans="1:256" x14ac:dyDescent="0.25">
      <c r="A40" s="17" t="s">
        <v>1</v>
      </c>
      <c r="B40" s="41"/>
      <c r="C40" s="41"/>
      <c r="D40" s="12"/>
    </row>
    <row r="41" spans="1:256" x14ac:dyDescent="0.25">
      <c r="A41" s="17" t="s">
        <v>2</v>
      </c>
      <c r="B41" s="41"/>
      <c r="C41" s="41"/>
      <c r="D41" s="12"/>
    </row>
    <row r="42" spans="1:256" x14ac:dyDescent="0.25">
      <c r="A42" s="33" t="s">
        <v>11</v>
      </c>
      <c r="B42" s="15"/>
      <c r="C42" s="42"/>
      <c r="D42" s="43"/>
    </row>
    <row r="43" spans="1:256" ht="22.5" customHeight="1" thickBot="1" x14ac:dyDescent="0.3">
      <c r="A43" s="61" t="s">
        <v>30</v>
      </c>
      <c r="B43" s="62"/>
      <c r="C43" s="62"/>
      <c r="D43" s="63"/>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60"/>
      <c r="FY43" s="60"/>
      <c r="FZ43" s="60"/>
      <c r="GA43" s="60"/>
      <c r="GB43" s="60"/>
      <c r="GC43" s="60"/>
      <c r="GD43" s="60"/>
      <c r="GE43" s="60"/>
      <c r="GF43" s="60"/>
      <c r="GG43" s="60"/>
      <c r="GH43" s="60"/>
      <c r="GI43" s="60"/>
      <c r="GJ43" s="60"/>
      <c r="GK43" s="60"/>
      <c r="GL43" s="60"/>
      <c r="GM43" s="60"/>
      <c r="GN43" s="60"/>
      <c r="GO43" s="60"/>
      <c r="GP43" s="60"/>
      <c r="GQ43" s="60"/>
      <c r="GR43" s="60"/>
      <c r="GS43" s="60"/>
      <c r="GT43" s="60"/>
      <c r="GU43" s="60"/>
      <c r="GV43" s="60"/>
      <c r="GW43" s="60"/>
      <c r="GX43" s="60"/>
      <c r="GY43" s="60"/>
      <c r="GZ43" s="60"/>
      <c r="HA43" s="60"/>
      <c r="HB43" s="60"/>
      <c r="HC43" s="60"/>
      <c r="HD43" s="60"/>
      <c r="HE43" s="60"/>
      <c r="HF43" s="60"/>
      <c r="HG43" s="60"/>
      <c r="HH43" s="60"/>
      <c r="HI43" s="60"/>
      <c r="HJ43" s="60"/>
      <c r="HK43" s="60"/>
      <c r="HL43" s="60"/>
      <c r="HM43" s="60"/>
      <c r="HN43" s="60"/>
      <c r="HO43" s="60"/>
      <c r="HP43" s="60"/>
      <c r="HQ43" s="60"/>
      <c r="HR43" s="60"/>
      <c r="HS43" s="60"/>
      <c r="HT43" s="60"/>
      <c r="HU43" s="60"/>
      <c r="HV43" s="60"/>
      <c r="HW43" s="60"/>
      <c r="HX43" s="60"/>
      <c r="HY43" s="60"/>
      <c r="HZ43" s="60"/>
      <c r="IA43" s="60"/>
      <c r="IB43" s="60"/>
      <c r="IC43" s="60"/>
      <c r="ID43" s="60"/>
      <c r="IE43" s="60"/>
      <c r="IF43" s="60"/>
      <c r="IG43" s="60"/>
      <c r="IH43" s="60"/>
      <c r="II43" s="60"/>
      <c r="IJ43" s="60"/>
      <c r="IK43" s="60"/>
      <c r="IL43" s="60"/>
      <c r="IM43" s="60"/>
      <c r="IN43" s="60"/>
      <c r="IO43" s="60"/>
      <c r="IP43" s="60"/>
      <c r="IQ43" s="60"/>
      <c r="IR43" s="60"/>
      <c r="IS43" s="60"/>
      <c r="IT43" s="60"/>
      <c r="IU43" s="60"/>
      <c r="IV43" s="60"/>
    </row>
    <row r="44" spans="1:256" ht="50.5" customHeight="1" thickBot="1" x14ac:dyDescent="0.3">
      <c r="A44" s="64" t="s">
        <v>36</v>
      </c>
      <c r="B44" s="65"/>
      <c r="C44" s="65"/>
      <c r="D44" s="66"/>
    </row>
    <row r="45" spans="1:256" ht="66" customHeight="1" thickBot="1" x14ac:dyDescent="0.3">
      <c r="A45" s="67" t="s">
        <v>35</v>
      </c>
      <c r="B45" s="68"/>
      <c r="C45" s="68"/>
      <c r="D45" s="69"/>
    </row>
  </sheetData>
  <sheetProtection selectLockedCells="1"/>
  <mergeCells count="16">
    <mergeCell ref="B8:C8"/>
    <mergeCell ref="A14:D14"/>
    <mergeCell ref="B10:C10"/>
    <mergeCell ref="A12:D12"/>
    <mergeCell ref="A13:D13"/>
    <mergeCell ref="A1:D1"/>
    <mergeCell ref="A6:D6"/>
    <mergeCell ref="A3:D3"/>
    <mergeCell ref="A2:D2"/>
    <mergeCell ref="A5:D5"/>
    <mergeCell ref="A43:D43"/>
    <mergeCell ref="A44:D44"/>
    <mergeCell ref="A45:D45"/>
    <mergeCell ref="C15:D15"/>
    <mergeCell ref="A16:B16"/>
    <mergeCell ref="A15:B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BR19:WBR34 VRV19:VRV34 VHZ19:VHZ34 UYD19:UYD34 UOH19:UOH34 UEL19:UEL34 TUP19:TUP34 TKT19:TKT34 TAX19:TAX34 SRB19:SRB34 SHF19:SHF34 RXJ19:RXJ34 RNN19:RNN34 RDR19:RDR34 QTV19:QTV34 QJZ19:QJZ34 QAD19:QAD34 PQH19:PQH34 PGL19:PGL34 OWP19:OWP34 OMT19:OMT34 OCX19:OCX34 NTB19:NTB34 NJF19:NJF34 MZJ19:MZJ34 MPN19:MPN34 MFR19:MFR34 LVV19:LVV34 LLZ19:LLZ34 LCD19:LCD34 KSH19:KSH34 KIL19:KIL34 JYP19:JYP34 JOT19:JOT34 JEX19:JEX34 IVB19:IVB34 ILF19:ILF34 IBJ19:IBJ34 HRN19:HRN34 HHR19:HHR34 GXV19:GXV34 GNZ19:GNZ34 GED19:GED34 FUH19:FUH34 FKL19:FKL34 FAP19:FAP34 EQT19:EQT34 EGX19:EGX34 DXB19:DXB34 DNF19:DNF34 DDJ19:DDJ34 CTN19:CTN34 CJR19:CJR34 BZV19:BZV34 BPZ19:BPZ34 BGD19:BGD34 AWH19:AWH34 AML19:AML34 ACP19:ACP34 ST19:ST34 IX19:IX34 WVJ19:WVJ34 WLN19:WLN34">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 _x000a__x000a_2. Estimates of shipments are not accepted. _x000a__x000a_3. Enter &quot;0&quot; if you did not ship any ENERGY STAR qualified units in 2009." sqref="B20:B33">
      <formula1>0</formula1>
    </dataValidation>
  </dataValidations>
  <hyperlinks>
    <hyperlink ref="A42" r:id="rId1"/>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c0a352e2-fae8-47b0-8f98-fdf562578d6d"/>
    <ds:schemaRef ds:uri="http://purl.org/dc/terms/"/>
  </ds:schemaRefs>
</ds:datastoreItem>
</file>

<file path=customXml/itemProps4.xml><?xml version="1.0" encoding="utf-8"?>
<ds:datastoreItem xmlns:ds="http://schemas.openxmlformats.org/officeDocument/2006/customXml" ds:itemID="{BF264AAB-97E9-4AD1-ACBB-3BFE58A26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