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Sheet1!$A$1:$H$54</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G41" i="1" l="1"/>
  <c r="G22" i="1"/>
  <c r="G23" i="1"/>
  <c r="G24" i="1"/>
  <c r="G26" i="1"/>
  <c r="G27" i="1"/>
  <c r="G28" i="1"/>
  <c r="G29" i="1"/>
  <c r="G30" i="1"/>
  <c r="G31" i="1"/>
  <c r="G32" i="1"/>
  <c r="G33" i="1"/>
  <c r="G35" i="1"/>
  <c r="G36" i="1"/>
  <c r="G37" i="1"/>
  <c r="G38" i="1"/>
  <c r="G39" i="1"/>
  <c r="E34" i="1" l="1"/>
  <c r="E25" i="1"/>
  <c r="E21" i="1"/>
  <c r="E20" i="1" l="1"/>
  <c r="F34" i="1"/>
  <c r="D34" i="1"/>
  <c r="C34" i="1"/>
  <c r="B34" i="1"/>
  <c r="F25" i="1"/>
  <c r="D25" i="1"/>
  <c r="C25" i="1"/>
  <c r="B25" i="1"/>
  <c r="B20" i="1" s="1"/>
  <c r="F21" i="1"/>
  <c r="D21" i="1"/>
  <c r="C21" i="1"/>
  <c r="C20" i="1" s="1"/>
  <c r="C42" i="1" s="1"/>
  <c r="G34" i="1" l="1"/>
  <c r="D20" i="1"/>
  <c r="D42" i="1" s="1"/>
  <c r="G25" i="1"/>
  <c r="B42" i="1"/>
  <c r="F20" i="1"/>
  <c r="F42" i="1" s="1"/>
  <c r="G21" i="1"/>
  <c r="E42" i="1"/>
  <c r="I10" i="1"/>
  <c r="I8" i="1"/>
  <c r="G20" i="1" l="1"/>
  <c r="G42" i="1"/>
  <c r="I15" i="1"/>
</calcChain>
</file>

<file path=xl/sharedStrings.xml><?xml version="1.0" encoding="utf-8"?>
<sst xmlns="http://schemas.openxmlformats.org/spreadsheetml/2006/main" count="60" uniqueCount="60">
  <si>
    <t>1725 Eye Street, NW</t>
  </si>
  <si>
    <t>Suite 1000</t>
  </si>
  <si>
    <t>Washington, DC 20006</t>
  </si>
  <si>
    <t>Total</t>
  </si>
  <si>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</si>
  <si>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</si>
  <si>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</si>
  <si>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</si>
  <si>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</si>
  <si>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</si>
  <si>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</si>
  <si>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</si>
  <si>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</si>
  <si>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</si>
  <si>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</si>
  <si>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</si>
  <si>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</si>
  <si>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by mail or email to:</t>
  </si>
  <si>
    <t>Or</t>
  </si>
  <si>
    <t>To NEMA:</t>
  </si>
  <si>
    <r>
      <t xml:space="preserve">Do not submit form to </t>
    </r>
    <r>
      <rPr>
        <b/>
        <i/>
        <sz val="10"/>
        <color rgb="FFFF0000"/>
        <rFont val="Arial"/>
        <family val="2"/>
      </rPr>
      <t xml:space="preserve">both </t>
    </r>
    <r>
      <rPr>
        <b/>
        <sz val="10"/>
        <color rgb="FFFF0000"/>
        <rFont val="Arial"/>
        <family val="2"/>
      </rPr>
      <t>NEMA and ICF</t>
    </r>
  </si>
  <si>
    <t>Luminaires Product Type</t>
  </si>
  <si>
    <t>ENERGY STAR® U.S. Unit Shipments - 
Fixtures that ship with ENERGY STAR lamps</t>
  </si>
  <si>
    <t xml:space="preserve">ENERGY STAR® U.S. Unit Shipments - 
All other Fixtures </t>
  </si>
  <si>
    <t>50-70 lm/w</t>
  </si>
  <si>
    <t>70-90 lm/w</t>
  </si>
  <si>
    <t>Solid-State Lighting Indoor Fixtures</t>
  </si>
  <si>
    <t>SSL Non-Directional</t>
  </si>
  <si>
    <t>Retrofit Kits: Ceiling Mount 
(V2.0 products only)</t>
  </si>
  <si>
    <t>Retrofit Kits: Wall Sconce 
(V2.0 products only)</t>
  </si>
  <si>
    <t>Inseparable Other</t>
  </si>
  <si>
    <t>SSL Directional</t>
  </si>
  <si>
    <t>Accent/Track Lighting</t>
  </si>
  <si>
    <t>Downlights (Recessed, Surface Mount, and Pendant Mount)</t>
  </si>
  <si>
    <t>Retrofit Kits: Downlight</t>
  </si>
  <si>
    <t xml:space="preserve">Cove Mount and Under cabinet Lights </t>
  </si>
  <si>
    <t>Other</t>
  </si>
  <si>
    <t>Ventilation fan light kits</t>
  </si>
  <si>
    <t>Solid State Lighting Outdoor Fixtures</t>
  </si>
  <si>
    <t>Non-Solid State Lighting Indoor Fixtures</t>
  </si>
  <si>
    <t xml:space="preserve">     Non-Directional</t>
  </si>
  <si>
    <t xml:space="preserve">     Directional</t>
  </si>
  <si>
    <t xml:space="preserve">  Ventilation fan light kits</t>
  </si>
  <si>
    <t>Non-Solid State Lighting Outdoor Fixtures</t>
  </si>
  <si>
    <t>Connected Functionality: How many of the reported fixtures above employ connected functionality? This should not be counted toward the total</t>
  </si>
  <si>
    <t>(This option is available only to NEMA members.)</t>
  </si>
  <si>
    <t>90-110 lm/w</t>
  </si>
  <si>
    <t>110+ lm/w</t>
  </si>
  <si>
    <t>Laurie Miller</t>
  </si>
  <si>
    <t>Laurie.Miller@nema.org</t>
  </si>
  <si>
    <t>Product Type Total</t>
  </si>
  <si>
    <r>
      <t xml:space="preserve">Submission Deadline: </t>
    </r>
    <r>
      <rPr>
        <b/>
        <sz val="10"/>
        <color rgb="FFFF0000"/>
        <rFont val="Arial"/>
        <family val="2"/>
      </rPr>
      <t>March 1, 2019</t>
    </r>
  </si>
  <si>
    <t>ENERGY STAR Luminaires Partner
Unit Shipment Data for Calendar Year 2018</t>
  </si>
  <si>
    <t xml:space="preserve">If you shipped zero ENERGY STAR certified models to or within the U.S. in 2018, please check here and leave the table below blank. </t>
  </si>
  <si>
    <t>Reporting Period: CALENDAR YEAR 2018 (JAN. 1 TO DEC. 31)</t>
  </si>
  <si>
    <t xml:space="preserve">  Ceiling fan light kits*</t>
  </si>
  <si>
    <t>Ceiling fan light kits*</t>
  </si>
  <si>
    <t>* Ceiling fan light kits may be certified under the Luminaires V2 or Ceiling Fans V4 specification. Please report shipments on the form for the specification under which light kits were certified. If you had products certified to both specifications in 2018, please report all light kit shipments using the Ceiling Fans form and report 0 shipments here.</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</si>
  <si>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</si>
  <si>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5900-235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</si>
</sst>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sz val="10"/>
      <color theme="0"/>
      <name val="Arial"/>
      <family val="2"/>
    </font>
    <font>
      <i/>
      <sz val="9"/>
      <name val="Arial"/>
      <family val="2"/>
    </font>
    <font>
      <i/>
      <sz val="9"/>
      <color rgb="FFFF0000"/>
      <name val="Arial"/>
      <family val="2"/>
    </font>
    <font>
      <sz val="10"/>
      <name val="Arial"/>
      <family val="2"/>
    </font>
    <font>
      <b/>
      <u/>
      <sz val="10"/>
      <name val="Arial"/>
      <family val="2"/>
    </font>
  </fonts>
  <fills count="10">
    <fill>
      <patternFill patternType="none"/>
    </fill>
    <fill>
      <patternFill patternType="gray125"/>
    </fill>
    <fill>
      <patternFill patternType="solid">
        <fgColor indexed="22"/>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
      <patternFill patternType="solid">
        <fgColor theme="5" tint="0.59999389629810485"/>
        <bgColor indexed="64"/>
      </patternFill>
    </fill>
    <fill>
      <patternFill patternType="solid">
        <fgColor theme="9" tint="0.59999389629810485"/>
        <bgColor indexed="64"/>
      </patternFill>
    </fill>
  </fills>
  <borders count="2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diagonal/>
    </border>
  </borders>
  <cellStyleXfs count="4">
    <xf numFmtId="0" fontId="0" fillId="0" borderId="0"/>
    <xf numFmtId="0" fontId="3" fillId="0" borderId="0" applyNumberFormat="0" applyFill="0" applyBorder="0" applyAlignment="0" applyProtection="0">
      <alignment vertical="top"/>
      <protection locked="0"/>
    </xf>
    <xf numFmtId="0" fontId="1" fillId="0" borderId="0"/>
    <xf numFmtId="43" fontId="18" fillId="0" borderId="0" applyFont="0" applyFill="0" applyBorder="0" applyAlignment="0" applyProtection="0"/>
  </cellStyleXfs>
  <cellXfs count="125">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2" xfId="0" applyFont="1" applyBorder="1" applyProtection="1"/>
    <xf numFmtId="0" fontId="2" fillId="0" borderId="0" xfId="0" applyFont="1" applyProtection="1"/>
    <xf numFmtId="0" fontId="0" fillId="0" borderId="2" xfId="0" applyBorder="1" applyAlignment="1" applyProtection="1">
      <alignment horizontal="left" vertical="center"/>
    </xf>
    <xf numFmtId="0" fontId="0" fillId="0" borderId="0" xfId="0" applyAlignment="1" applyProtection="1">
      <alignment horizontal="left" vertical="center"/>
    </xf>
    <xf numFmtId="0" fontId="6" fillId="0" borderId="0" xfId="0" applyFont="1" applyBorder="1" applyAlignment="1" applyProtection="1">
      <alignment vertical="top"/>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2" xfId="0" applyFont="1" applyBorder="1" applyAlignment="1" applyProtection="1">
      <alignment vertical="top" wrapText="1"/>
    </xf>
    <xf numFmtId="0" fontId="7" fillId="0" borderId="0" xfId="0" applyFont="1" applyBorder="1" applyProtection="1"/>
    <xf numFmtId="0" fontId="7" fillId="0" borderId="2" xfId="0" applyFont="1" applyBorder="1" applyProtection="1"/>
    <xf numFmtId="0" fontId="1" fillId="0" borderId="0" xfId="0" applyFont="1" applyBorder="1" applyAlignment="1" applyProtection="1">
      <alignment horizontal="left" vertical="top"/>
    </xf>
    <xf numFmtId="10" fontId="12" fillId="0" borderId="1" xfId="0" applyNumberFormat="1" applyFont="1" applyBorder="1" applyProtection="1"/>
    <xf numFmtId="10" fontId="11" fillId="0" borderId="0" xfId="0" applyNumberFormat="1" applyFont="1" applyBorder="1" applyAlignment="1" applyProtection="1">
      <alignment wrapText="1"/>
    </xf>
    <xf numFmtId="10" fontId="11"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10" fontId="15" fillId="0" borderId="2" xfId="0" applyNumberFormat="1" applyFont="1" applyBorder="1" applyAlignment="1" applyProtection="1">
      <alignment vertical="center"/>
      <protection hidden="1"/>
    </xf>
    <xf numFmtId="0" fontId="0" fillId="0" borderId="0" xfId="0" applyProtection="1">
      <protection locked="0" hidden="1"/>
    </xf>
    <xf numFmtId="0" fontId="3" fillId="0" borderId="0" xfId="1" applyBorder="1" applyAlignment="1" applyProtection="1">
      <alignment horizontal="left" vertical="top"/>
    </xf>
    <xf numFmtId="0" fontId="2" fillId="0" borderId="1" xfId="0" applyFont="1" applyBorder="1" applyProtection="1"/>
    <xf numFmtId="0" fontId="0" fillId="0" borderId="0" xfId="0" applyBorder="1" applyAlignment="1" applyProtection="1"/>
    <xf numFmtId="0" fontId="10" fillId="0" borderId="0" xfId="0" applyFont="1" applyBorder="1" applyAlignment="1" applyProtection="1">
      <alignment horizontal="center" wrapText="1"/>
    </xf>
    <xf numFmtId="0" fontId="2" fillId="0" borderId="0" xfId="0" applyFont="1" applyFill="1" applyBorder="1" applyAlignment="1" applyProtection="1">
      <alignment wrapText="1"/>
    </xf>
    <xf numFmtId="0" fontId="1" fillId="0" borderId="0" xfId="0" applyFont="1" applyFill="1" applyBorder="1" applyProtection="1"/>
    <xf numFmtId="0" fontId="3" fillId="0" borderId="0" xfId="1" applyFill="1" applyBorder="1" applyAlignment="1" applyProtection="1">
      <protection locked="0"/>
    </xf>
    <xf numFmtId="0" fontId="1" fillId="0" borderId="0" xfId="0" applyFont="1" applyBorder="1" applyAlignment="1" applyProtection="1">
      <alignment vertical="top"/>
    </xf>
    <xf numFmtId="0" fontId="0" fillId="0" borderId="0" xfId="0" applyBorder="1" applyAlignment="1" applyProtection="1"/>
    <xf numFmtId="0" fontId="8" fillId="0" borderId="0" xfId="0" applyFont="1" applyFill="1" applyBorder="1" applyAlignment="1" applyProtection="1">
      <alignment horizontal="left"/>
    </xf>
    <xf numFmtId="0" fontId="19" fillId="8" borderId="19" xfId="0" applyFont="1" applyFill="1" applyBorder="1" applyAlignment="1" applyProtection="1">
      <alignment vertical="center" wrapText="1"/>
    </xf>
    <xf numFmtId="164" fontId="1" fillId="3" borderId="15" xfId="3" applyNumberFormat="1" applyFont="1" applyFill="1" applyBorder="1" applyAlignment="1" applyProtection="1">
      <alignment vertical="center"/>
    </xf>
    <xf numFmtId="0" fontId="1" fillId="8" borderId="20" xfId="0" applyFont="1" applyFill="1" applyBorder="1" applyAlignment="1" applyProtection="1">
      <alignment horizontal="left" vertical="center" wrapText="1" indent="1"/>
    </xf>
    <xf numFmtId="164" fontId="1" fillId="6" borderId="16" xfId="3" applyNumberFormat="1" applyFont="1" applyFill="1" applyBorder="1" applyAlignment="1" applyProtection="1">
      <alignment vertical="center"/>
      <protection locked="0"/>
    </xf>
    <xf numFmtId="164" fontId="1" fillId="3" borderId="16" xfId="3" applyNumberFormat="1" applyFont="1" applyFill="1" applyBorder="1" applyAlignment="1" applyProtection="1">
      <alignment vertical="center"/>
    </xf>
    <xf numFmtId="0" fontId="1" fillId="8" borderId="20" xfId="0" applyFont="1" applyFill="1" applyBorder="1" applyAlignment="1" applyProtection="1">
      <alignment horizontal="left" vertical="center" wrapText="1" indent="3"/>
    </xf>
    <xf numFmtId="164" fontId="1" fillId="7" borderId="16" xfId="3" applyNumberFormat="1" applyFont="1" applyFill="1" applyBorder="1" applyAlignment="1" applyProtection="1">
      <alignment vertical="center"/>
    </xf>
    <xf numFmtId="164" fontId="15" fillId="7" borderId="16" xfId="3" applyNumberFormat="1" applyFont="1" applyFill="1" applyBorder="1" applyAlignment="1" applyProtection="1">
      <alignment vertical="center"/>
    </xf>
    <xf numFmtId="164" fontId="1" fillId="4" borderId="16" xfId="3" applyNumberFormat="1" applyFont="1" applyFill="1" applyBorder="1" applyAlignment="1" applyProtection="1">
      <alignment vertical="center"/>
      <protection locked="0"/>
    </xf>
    <xf numFmtId="0" fontId="19" fillId="8" borderId="20" xfId="0" applyFont="1" applyFill="1" applyBorder="1" applyAlignment="1" applyProtection="1">
      <alignment horizontal="left" vertical="center" wrapText="1"/>
    </xf>
    <xf numFmtId="0" fontId="19" fillId="9" borderId="20" xfId="0" applyFont="1" applyFill="1" applyBorder="1" applyAlignment="1" applyProtection="1">
      <alignment vertical="center" wrapText="1"/>
    </xf>
    <xf numFmtId="0" fontId="1" fillId="9" borderId="20" xfId="0" applyFont="1" applyFill="1" applyBorder="1" applyAlignment="1" applyProtection="1">
      <alignment vertical="center" wrapText="1"/>
    </xf>
    <xf numFmtId="164" fontId="1" fillId="4" borderId="15" xfId="3" applyNumberFormat="1" applyFont="1" applyFill="1" applyBorder="1" applyAlignment="1" applyProtection="1">
      <alignment vertical="center"/>
      <protection locked="0"/>
    </xf>
    <xf numFmtId="0" fontId="1" fillId="9" borderId="20" xfId="0" applyFont="1" applyFill="1" applyBorder="1" applyAlignment="1" applyProtection="1">
      <alignment horizontal="left" vertical="center" wrapText="1" indent="1"/>
    </xf>
    <xf numFmtId="0" fontId="19" fillId="9" borderId="19" xfId="0" applyFont="1" applyFill="1" applyBorder="1" applyAlignment="1" applyProtection="1">
      <alignment vertical="center" wrapText="1"/>
    </xf>
    <xf numFmtId="164" fontId="1" fillId="6" borderId="15" xfId="3" applyNumberFormat="1" applyFont="1" applyFill="1" applyBorder="1" applyAlignment="1" applyProtection="1">
      <alignment vertical="center"/>
      <protection locked="0"/>
    </xf>
    <xf numFmtId="0" fontId="1" fillId="7" borderId="20"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2" fillId="0" borderId="5" xfId="0" applyFont="1" applyBorder="1" applyAlignment="1" applyProtection="1">
      <alignment vertical="center"/>
    </xf>
    <xf numFmtId="164" fontId="2" fillId="3" borderId="18" xfId="3" applyNumberFormat="1" applyFont="1" applyFill="1" applyBorder="1" applyAlignment="1" applyProtection="1">
      <alignment vertical="center"/>
    </xf>
    <xf numFmtId="0" fontId="2" fillId="0" borderId="16" xfId="0" applyFont="1" applyBorder="1" applyAlignment="1" applyProtection="1">
      <alignment horizontal="center" vertical="center" wrapText="1"/>
    </xf>
    <xf numFmtId="0" fontId="2" fillId="5" borderId="4" xfId="0" applyFont="1" applyFill="1" applyBorder="1" applyAlignment="1" applyProtection="1">
      <alignment horizontal="center" vertical="center" wrapText="1"/>
    </xf>
    <xf numFmtId="0" fontId="0" fillId="0" borderId="0" xfId="0" applyBorder="1" applyAlignment="1" applyProtection="1"/>
    <xf numFmtId="0" fontId="2" fillId="0" borderId="21" xfId="0" applyFont="1" applyBorder="1" applyAlignment="1" applyProtection="1">
      <alignment horizontal="left" vertical="center" wrapText="1"/>
    </xf>
    <xf numFmtId="164" fontId="2" fillId="3" borderId="16" xfId="3" applyNumberFormat="1" applyFont="1" applyFill="1" applyBorder="1" applyAlignment="1" applyProtection="1">
      <alignment vertical="center"/>
    </xf>
    <xf numFmtId="164" fontId="2" fillId="7" borderId="16" xfId="3" applyNumberFormat="1" applyFont="1" applyFill="1" applyBorder="1" applyAlignment="1" applyProtection="1">
      <alignment vertical="center"/>
    </xf>
    <xf numFmtId="0" fontId="12" fillId="0" borderId="5" xfId="0" applyFont="1" applyBorder="1" applyAlignment="1" applyProtection="1">
      <alignment horizontal="center" vertical="center"/>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1" fillId="0" borderId="1"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4" borderId="13" xfId="0" applyFont="1" applyFill="1" applyBorder="1" applyAlignment="1" applyProtection="1">
      <alignment horizontal="left"/>
      <protection locked="0"/>
    </xf>
    <xf numFmtId="0" fontId="8" fillId="4"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11" xfId="0" applyFont="1" applyBorder="1" applyAlignment="1" applyProtection="1">
      <alignment horizontal="left" vertical="center" wrapText="1"/>
    </xf>
    <xf numFmtId="0" fontId="8" fillId="0" borderId="12" xfId="0" applyFont="1" applyBorder="1" applyAlignment="1" applyProtection="1">
      <alignment horizontal="left" vertical="center" wrapText="1"/>
    </xf>
    <xf numFmtId="10" fontId="11" fillId="0" borderId="1" xfId="0" applyNumberFormat="1" applyFont="1" applyBorder="1" applyAlignment="1" applyProtection="1">
      <alignment horizontal="left" vertical="top" wrapText="1"/>
    </xf>
    <xf numFmtId="10" fontId="11" fillId="0" borderId="0" xfId="0" applyNumberFormat="1" applyFont="1" applyBorder="1" applyAlignment="1" applyProtection="1">
      <alignment horizontal="left" vertical="top" wrapText="1"/>
    </xf>
    <xf numFmtId="10" fontId="11" fillId="0" borderId="2" xfId="0" applyNumberFormat="1" applyFont="1" applyBorder="1" applyAlignment="1" applyProtection="1">
      <alignment horizontal="left" vertical="top" wrapText="1"/>
    </xf>
    <xf numFmtId="0" fontId="2" fillId="5" borderId="21" xfId="0" applyFont="1" applyFill="1" applyBorder="1" applyAlignment="1" applyProtection="1">
      <alignment horizontal="center" vertical="top" wrapText="1"/>
    </xf>
    <xf numFmtId="0" fontId="2" fillId="5" borderId="18" xfId="0" applyFont="1" applyFill="1" applyBorder="1" applyAlignment="1" applyProtection="1">
      <alignment horizontal="center" vertical="top" wrapText="1"/>
    </xf>
    <xf numFmtId="0" fontId="2" fillId="5" borderId="1" xfId="0" applyFont="1" applyFill="1" applyBorder="1" applyAlignment="1" applyProtection="1">
      <alignment horizontal="center" vertical="top" wrapText="1"/>
    </xf>
    <xf numFmtId="0" fontId="2" fillId="5" borderId="0" xfId="0" applyFont="1" applyFill="1" applyBorder="1" applyAlignment="1" applyProtection="1">
      <alignment horizontal="center" vertical="top" wrapText="1"/>
    </xf>
    <xf numFmtId="0" fontId="2" fillId="5" borderId="2" xfId="0" applyFont="1" applyFill="1" applyBorder="1" applyAlignment="1" applyProtection="1">
      <alignment horizontal="center" vertical="top" wrapText="1"/>
    </xf>
    <xf numFmtId="10" fontId="11" fillId="0" borderId="1" xfId="0" applyNumberFormat="1" applyFont="1" applyBorder="1" applyAlignment="1" applyProtection="1">
      <alignment horizontal="left" vertical="center" wrapText="1"/>
    </xf>
    <xf numFmtId="10" fontId="11" fillId="0" borderId="0" xfId="0" applyNumberFormat="1" applyFont="1" applyBorder="1" applyAlignment="1" applyProtection="1">
      <alignment horizontal="left" vertical="center" wrapText="1"/>
    </xf>
    <xf numFmtId="10" fontId="11" fillId="0" borderId="2" xfId="0" applyNumberFormat="1" applyFont="1" applyBorder="1" applyAlignment="1" applyProtection="1">
      <alignment horizontal="left" vertical="center" wrapText="1"/>
    </xf>
    <xf numFmtId="10" fontId="2" fillId="2" borderId="3" xfId="0" applyNumberFormat="1" applyFont="1" applyFill="1" applyBorder="1" applyAlignment="1" applyProtection="1">
      <alignment horizontal="left" vertical="center"/>
    </xf>
    <xf numFmtId="10" fontId="2" fillId="2" borderId="11" xfId="0" applyNumberFormat="1" applyFont="1" applyFill="1" applyBorder="1" applyAlignment="1" applyProtection="1">
      <alignment horizontal="left" vertical="center"/>
    </xf>
    <xf numFmtId="10" fontId="2" fillId="2" borderId="12" xfId="0" applyNumberFormat="1" applyFont="1" applyFill="1" applyBorder="1" applyAlignment="1" applyProtection="1">
      <alignment horizontal="left" vertical="center"/>
    </xf>
    <xf numFmtId="0" fontId="2" fillId="5" borderId="17" xfId="0" applyFont="1" applyFill="1" applyBorder="1" applyAlignment="1" applyProtection="1">
      <alignment horizontal="center" vertical="center" wrapText="1"/>
    </xf>
    <xf numFmtId="0" fontId="2" fillId="5" borderId="18" xfId="0" applyFont="1" applyFill="1" applyBorder="1" applyAlignment="1" applyProtection="1">
      <alignment horizontal="center" vertical="center" wrapText="1"/>
    </xf>
  </cellXfs>
  <cellStyles count="4">
    <cellStyle name="Comma" xfId="3" builtinId="3"/>
    <cellStyle name="Hyperlink" xfId="1" builtinId="8"/>
    <cellStyle name="Normal" xfId="0" builtinId="0"/>
    <cellStyle name="Normal 2"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57150</xdr:colOff>
          <xdr:row>14</xdr:row>
          <xdr:rowOff>57150</xdr:rowOff>
        </xdr:from>
        <xdr:to>
          <xdr:col>2</xdr:col>
          <xdr:colOff>361950</xdr:colOff>
          <xdr:row>14</xdr:row>
          <xdr:rowOff>279400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Laurie.Miller@nema.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54"/>
  <sheetViews>
    <sheetView showGridLines="0" tabSelected="1" zoomScaleNormal="100" zoomScaleSheetLayoutView="100" workbookViewId="0">
      <selection activeCell="A53" sqref="A53:H53"/>
    </sheetView>
  </sheetViews>
  <sheetFormatPr defaultColWidth="11.453125" defaultRowHeight="12.5" x14ac:dyDescent="0.25"/>
  <cols>
    <col min="1" max="1" width="44.81640625" style="1" customWidth="1"/>
    <col min="2" max="2" width="22.1796875" style="1" customWidth="1"/>
    <col min="3" max="3" width="14.7265625" style="1" customWidth="1"/>
    <col min="4" max="5" width="15.7265625" style="1" customWidth="1"/>
    <col min="6" max="7" width="14.1796875" style="1" customWidth="1"/>
    <col min="8" max="8" width="6" style="1" customWidth="1"/>
    <col min="9" max="16384" width="11.453125" style="1"/>
  </cols>
  <sheetData>
    <row r="1" spans="1:9" ht="15" customHeight="1" x14ac:dyDescent="0.3">
      <c r="A1" s="89" t="s">
        <v>5</v>
      </c>
      <c r="B1" s="90"/>
      <c r="C1" s="90"/>
      <c r="D1" s="90"/>
      <c r="E1" s="90"/>
      <c r="F1" s="90"/>
      <c r="G1" s="90"/>
      <c r="H1" s="91"/>
    </row>
    <row r="2" spans="1:9" ht="23" x14ac:dyDescent="0.5">
      <c r="A2" s="98" t="s">
        <v>6</v>
      </c>
      <c r="B2" s="99"/>
      <c r="C2" s="99"/>
      <c r="D2" s="99"/>
      <c r="E2" s="99"/>
      <c r="F2" s="99"/>
      <c r="G2" s="99"/>
      <c r="H2" s="100"/>
    </row>
    <row r="3" spans="1:9" ht="15.5" x14ac:dyDescent="0.35">
      <c r="A3" s="95" t="s">
        <v>7</v>
      </c>
      <c r="B3" s="96"/>
      <c r="C3" s="96"/>
      <c r="D3" s="96"/>
      <c r="E3" s="96"/>
      <c r="F3" s="96"/>
      <c r="G3" s="96"/>
      <c r="H3" s="97"/>
    </row>
    <row r="4" spans="1:9" ht="13" x14ac:dyDescent="0.3">
      <c r="A4" s="2"/>
      <c r="B4" s="3"/>
      <c r="C4" s="3"/>
      <c r="D4" s="3"/>
      <c r="E4" s="3"/>
      <c r="F4" s="3"/>
      <c r="G4" s="3"/>
      <c r="H4" s="4"/>
    </row>
    <row r="5" spans="1:9" ht="25.5" customHeight="1" x14ac:dyDescent="0.3">
      <c r="A5" s="92" t="s">
        <v>52</v>
      </c>
      <c r="B5" s="101"/>
      <c r="C5" s="101"/>
      <c r="D5" s="101"/>
      <c r="E5" s="101"/>
      <c r="F5" s="101"/>
      <c r="G5" s="101"/>
      <c r="H5" s="94"/>
    </row>
    <row r="6" spans="1:9" ht="12.75" customHeight="1" x14ac:dyDescent="0.3">
      <c r="A6" s="92" t="s">
        <v>4</v>
      </c>
      <c r="B6" s="93"/>
      <c r="C6" s="93"/>
      <c r="D6" s="93"/>
      <c r="E6" s="93"/>
      <c r="F6" s="93"/>
      <c r="G6" s="93"/>
      <c r="H6" s="94"/>
    </row>
    <row r="7" spans="1:9" ht="3.75" customHeight="1" x14ac:dyDescent="0.3">
      <c r="A7" s="27"/>
      <c r="B7" s="28"/>
      <c r="C7" s="28"/>
      <c r="D7" s="42"/>
      <c r="E7" s="48"/>
      <c r="F7" s="42"/>
      <c r="G7" s="72"/>
      <c r="H7" s="29"/>
    </row>
    <row r="8" spans="1:9" s="7" customFormat="1" ht="15" customHeight="1" x14ac:dyDescent="0.3">
      <c r="A8" s="31" t="s">
        <v>8</v>
      </c>
      <c r="B8" s="102"/>
      <c r="C8" s="103"/>
      <c r="D8" s="49"/>
      <c r="E8" s="49"/>
      <c r="F8" s="49"/>
      <c r="G8" s="49"/>
      <c r="H8" s="33"/>
      <c r="I8" s="35" t="str">
        <f>IF(ISBLANK(B8),"← Partner Name incomplete","")</f>
        <v>← Partner Name incomplete</v>
      </c>
    </row>
    <row r="9" spans="1:9" s="7" customFormat="1" ht="5.25" customHeight="1" x14ac:dyDescent="0.3">
      <c r="A9" s="31"/>
      <c r="B9" s="37"/>
      <c r="C9" s="37"/>
      <c r="D9" s="49"/>
      <c r="E9" s="49"/>
      <c r="F9" s="49"/>
      <c r="G9" s="49"/>
      <c r="H9" s="6"/>
      <c r="I9" s="34"/>
    </row>
    <row r="10" spans="1:9" s="7" customFormat="1" ht="15" customHeight="1" x14ac:dyDescent="0.3">
      <c r="A10" s="18" t="s">
        <v>9</v>
      </c>
      <c r="B10" s="102"/>
      <c r="C10" s="103"/>
      <c r="D10" s="49"/>
      <c r="E10" s="49"/>
      <c r="F10" s="49"/>
      <c r="G10" s="49"/>
      <c r="H10" s="33"/>
      <c r="I10" s="35" t="str">
        <f>IF(ISBLANK(B10),"← Submitted By incomplete","")</f>
        <v>← Submitted By incomplete</v>
      </c>
    </row>
    <row r="11" spans="1:9" s="7" customFormat="1" ht="18" customHeight="1" x14ac:dyDescent="0.3">
      <c r="A11" s="24" t="s">
        <v>13</v>
      </c>
      <c r="B11" s="25"/>
      <c r="C11" s="25"/>
      <c r="D11" s="25"/>
      <c r="E11" s="25"/>
      <c r="F11" s="25"/>
      <c r="G11" s="25"/>
      <c r="H11" s="26"/>
      <c r="I11" s="8"/>
    </row>
    <row r="12" spans="1:9" s="7" customFormat="1" ht="14.25" customHeight="1" x14ac:dyDescent="0.25">
      <c r="A12" s="109" t="s">
        <v>14</v>
      </c>
      <c r="B12" s="110"/>
      <c r="C12" s="110"/>
      <c r="D12" s="110"/>
      <c r="E12" s="110"/>
      <c r="F12" s="110"/>
      <c r="G12" s="110"/>
      <c r="H12" s="111"/>
    </row>
    <row r="13" spans="1:9" s="7" customFormat="1" ht="52.5" customHeight="1" x14ac:dyDescent="0.25">
      <c r="A13" s="117" t="s">
        <v>15</v>
      </c>
      <c r="B13" s="118"/>
      <c r="C13" s="118"/>
      <c r="D13" s="118"/>
      <c r="E13" s="118"/>
      <c r="F13" s="118"/>
      <c r="G13" s="118"/>
      <c r="H13" s="119"/>
    </row>
    <row r="14" spans="1:9" s="10" customFormat="1" ht="41.25" customHeight="1" x14ac:dyDescent="0.25">
      <c r="A14" s="104" t="s">
        <v>10</v>
      </c>
      <c r="B14" s="83"/>
      <c r="C14" s="83"/>
      <c r="D14" s="83"/>
      <c r="E14" s="83"/>
      <c r="F14" s="83"/>
      <c r="G14" s="83"/>
      <c r="H14" s="105"/>
    </row>
    <row r="15" spans="1:9" s="10" customFormat="1" ht="30.75" customHeight="1" thickBot="1" x14ac:dyDescent="0.3">
      <c r="A15" s="79" t="s">
        <v>53</v>
      </c>
      <c r="B15" s="80"/>
      <c r="C15" s="81" t="str">
        <f>IF(C16,"     – Zero 2018 shipments","")</f>
        <v/>
      </c>
      <c r="D15" s="81"/>
      <c r="E15" s="81"/>
      <c r="F15" s="81"/>
      <c r="G15" s="81"/>
      <c r="H15" s="82"/>
      <c r="I15" s="36" t="str">
        <f>IF(C16,IF(SUM(B42:F42)=0,"","← Uncheck box indicating zero shipments OR remove shipments"),IF(SUM(B42:F42)=0,"← Check box indicating zero shipments OR report shipments",""))</f>
        <v>← Check box indicating zero shipments OR report shipments</v>
      </c>
    </row>
    <row r="16" spans="1:9" customFormat="1" ht="35.25" hidden="1" customHeight="1" thickBot="1" x14ac:dyDescent="0.3">
      <c r="A16" s="83"/>
      <c r="B16" s="83"/>
      <c r="C16" s="39" t="b">
        <v>0</v>
      </c>
      <c r="D16" s="39"/>
      <c r="E16" s="39"/>
      <c r="F16" s="39"/>
      <c r="G16" s="39"/>
      <c r="H16" s="32"/>
    </row>
    <row r="17" spans="1:8" s="10" customFormat="1" ht="13.5" thickBot="1" x14ac:dyDescent="0.3">
      <c r="A17" s="120" t="s">
        <v>54</v>
      </c>
      <c r="B17" s="121"/>
      <c r="C17" s="121"/>
      <c r="D17" s="121"/>
      <c r="E17" s="121"/>
      <c r="F17" s="121"/>
      <c r="G17" s="122"/>
      <c r="H17" s="38" t="b">
        <v>0</v>
      </c>
    </row>
    <row r="18" spans="1:8" s="12" customFormat="1" ht="42" customHeight="1" thickBot="1" x14ac:dyDescent="0.35">
      <c r="A18" s="73"/>
      <c r="B18" s="112" t="s">
        <v>22</v>
      </c>
      <c r="C18" s="114" t="s">
        <v>23</v>
      </c>
      <c r="D18" s="115"/>
      <c r="E18" s="115"/>
      <c r="F18" s="116"/>
      <c r="G18" s="123" t="s">
        <v>50</v>
      </c>
      <c r="H18" s="11"/>
    </row>
    <row r="19" spans="1:8" s="10" customFormat="1" ht="25.5" customHeight="1" thickBot="1" x14ac:dyDescent="0.3">
      <c r="A19" s="70" t="s">
        <v>21</v>
      </c>
      <c r="B19" s="113"/>
      <c r="C19" s="71" t="s">
        <v>24</v>
      </c>
      <c r="D19" s="71" t="s">
        <v>25</v>
      </c>
      <c r="E19" s="71" t="s">
        <v>46</v>
      </c>
      <c r="F19" s="71" t="s">
        <v>47</v>
      </c>
      <c r="G19" s="124"/>
      <c r="H19" s="9"/>
    </row>
    <row r="20" spans="1:8" s="14" customFormat="1" ht="13" x14ac:dyDescent="0.25">
      <c r="A20" s="50" t="s">
        <v>26</v>
      </c>
      <c r="B20" s="54">
        <f>SUM(B21,B25,B31,B32)</f>
        <v>0</v>
      </c>
      <c r="C20" s="54">
        <f>SUM(C21,C25,C31,C32)</f>
        <v>0</v>
      </c>
      <c r="D20" s="54">
        <f>SUM(D21,D25,D31,D32)</f>
        <v>0</v>
      </c>
      <c r="E20" s="54">
        <f>SUM(E21,E25,E31,E32)</f>
        <v>0</v>
      </c>
      <c r="F20" s="54">
        <f>SUM(F21,F25,F31,F32)</f>
        <v>0</v>
      </c>
      <c r="G20" s="74">
        <f>SUM(B20:F20)</f>
        <v>0</v>
      </c>
      <c r="H20" s="13"/>
    </row>
    <row r="21" spans="1:8" s="14" customFormat="1" ht="13.5" customHeight="1" x14ac:dyDescent="0.25">
      <c r="A21" s="52" t="s">
        <v>27</v>
      </c>
      <c r="B21" s="53"/>
      <c r="C21" s="54">
        <f>SUM(C22:C24)</f>
        <v>0</v>
      </c>
      <c r="D21" s="54">
        <f>SUM(D22:D24)</f>
        <v>0</v>
      </c>
      <c r="E21" s="54">
        <f>SUM(E22:E24)</f>
        <v>0</v>
      </c>
      <c r="F21" s="54">
        <f>SUM(F22:F24)</f>
        <v>0</v>
      </c>
      <c r="G21" s="74">
        <f t="shared" ref="G21:G41" si="0">SUM(B21:F21)</f>
        <v>0</v>
      </c>
      <c r="H21" s="13"/>
    </row>
    <row r="22" spans="1:8" s="14" customFormat="1" ht="25" x14ac:dyDescent="0.25">
      <c r="A22" s="55" t="s">
        <v>28</v>
      </c>
      <c r="B22" s="56"/>
      <c r="C22" s="53"/>
      <c r="D22" s="53"/>
      <c r="E22" s="53"/>
      <c r="F22" s="53"/>
      <c r="G22" s="74">
        <f t="shared" si="0"/>
        <v>0</v>
      </c>
      <c r="H22" s="32"/>
    </row>
    <row r="23" spans="1:8" s="14" customFormat="1" ht="25" x14ac:dyDescent="0.25">
      <c r="A23" s="55" t="s">
        <v>29</v>
      </c>
      <c r="B23" s="56"/>
      <c r="C23" s="53"/>
      <c r="D23" s="53"/>
      <c r="E23" s="53"/>
      <c r="F23" s="53"/>
      <c r="G23" s="74">
        <f t="shared" si="0"/>
        <v>0</v>
      </c>
      <c r="H23" s="32"/>
    </row>
    <row r="24" spans="1:8" s="14" customFormat="1" ht="13.5" customHeight="1" x14ac:dyDescent="0.25">
      <c r="A24" s="55" t="s">
        <v>30</v>
      </c>
      <c r="B24" s="56"/>
      <c r="C24" s="53"/>
      <c r="D24" s="53"/>
      <c r="E24" s="53"/>
      <c r="F24" s="53"/>
      <c r="G24" s="74">
        <f t="shared" si="0"/>
        <v>0</v>
      </c>
      <c r="H24" s="32"/>
    </row>
    <row r="25" spans="1:8" s="14" customFormat="1" ht="13.5" customHeight="1" x14ac:dyDescent="0.25">
      <c r="A25" s="52" t="s">
        <v>31</v>
      </c>
      <c r="B25" s="51">
        <f>SUM(B26:B30)</f>
        <v>0</v>
      </c>
      <c r="C25" s="51">
        <f>SUM(C26:C30)</f>
        <v>0</v>
      </c>
      <c r="D25" s="51">
        <f>SUM(D26:D30)</f>
        <v>0</v>
      </c>
      <c r="E25" s="51">
        <f>SUM(E26:E30)</f>
        <v>0</v>
      </c>
      <c r="F25" s="51">
        <f>SUM(F26:F30)</f>
        <v>0</v>
      </c>
      <c r="G25" s="74">
        <f t="shared" si="0"/>
        <v>0</v>
      </c>
      <c r="H25" s="32"/>
    </row>
    <row r="26" spans="1:8" s="14" customFormat="1" ht="13.5" customHeight="1" x14ac:dyDescent="0.25">
      <c r="A26" s="55" t="s">
        <v>32</v>
      </c>
      <c r="B26" s="57"/>
      <c r="C26" s="53"/>
      <c r="D26" s="53"/>
      <c r="E26" s="53"/>
      <c r="F26" s="53"/>
      <c r="G26" s="74">
        <f t="shared" si="0"/>
        <v>0</v>
      </c>
      <c r="H26" s="32"/>
    </row>
    <row r="27" spans="1:8" s="14" customFormat="1" ht="25" x14ac:dyDescent="0.25">
      <c r="A27" s="55" t="s">
        <v>33</v>
      </c>
      <c r="B27" s="56"/>
      <c r="C27" s="53"/>
      <c r="D27" s="53"/>
      <c r="E27" s="53"/>
      <c r="F27" s="53"/>
      <c r="G27" s="74">
        <f t="shared" si="0"/>
        <v>0</v>
      </c>
      <c r="H27" s="32"/>
    </row>
    <row r="28" spans="1:8" s="14" customFormat="1" ht="13.5" customHeight="1" x14ac:dyDescent="0.25">
      <c r="A28" s="55" t="s">
        <v>34</v>
      </c>
      <c r="B28" s="56"/>
      <c r="C28" s="58"/>
      <c r="D28" s="58"/>
      <c r="E28" s="58"/>
      <c r="F28" s="58"/>
      <c r="G28" s="74">
        <f t="shared" si="0"/>
        <v>0</v>
      </c>
      <c r="H28" s="32"/>
    </row>
    <row r="29" spans="1:8" s="14" customFormat="1" ht="13" x14ac:dyDescent="0.25">
      <c r="A29" s="55" t="s">
        <v>35</v>
      </c>
      <c r="B29" s="56"/>
      <c r="C29" s="53"/>
      <c r="D29" s="53"/>
      <c r="E29" s="53"/>
      <c r="F29" s="53"/>
      <c r="G29" s="74">
        <f t="shared" si="0"/>
        <v>0</v>
      </c>
      <c r="H29" s="32"/>
    </row>
    <row r="30" spans="1:8" s="14" customFormat="1" ht="13.5" customHeight="1" x14ac:dyDescent="0.25">
      <c r="A30" s="55" t="s">
        <v>36</v>
      </c>
      <c r="B30" s="56"/>
      <c r="C30" s="53"/>
      <c r="D30" s="53"/>
      <c r="E30" s="53"/>
      <c r="F30" s="53"/>
      <c r="G30" s="74">
        <f t="shared" si="0"/>
        <v>0</v>
      </c>
      <c r="H30" s="32"/>
    </row>
    <row r="31" spans="1:8" s="14" customFormat="1" ht="13.5" customHeight="1" x14ac:dyDescent="0.25">
      <c r="A31" s="52" t="s">
        <v>56</v>
      </c>
      <c r="B31" s="53"/>
      <c r="C31" s="53"/>
      <c r="D31" s="53"/>
      <c r="E31" s="53"/>
      <c r="F31" s="53"/>
      <c r="G31" s="74">
        <f t="shared" si="0"/>
        <v>0</v>
      </c>
      <c r="H31" s="32"/>
    </row>
    <row r="32" spans="1:8" s="14" customFormat="1" ht="13.5" customHeight="1" x14ac:dyDescent="0.25">
      <c r="A32" s="52" t="s">
        <v>37</v>
      </c>
      <c r="B32" s="53"/>
      <c r="C32" s="53"/>
      <c r="D32" s="53"/>
      <c r="E32" s="53"/>
      <c r="F32" s="53"/>
      <c r="G32" s="74">
        <f t="shared" si="0"/>
        <v>0</v>
      </c>
      <c r="H32" s="32"/>
    </row>
    <row r="33" spans="1:8" s="14" customFormat="1" ht="13.5" customHeight="1" x14ac:dyDescent="0.25">
      <c r="A33" s="59" t="s">
        <v>38</v>
      </c>
      <c r="B33" s="53"/>
      <c r="C33" s="53"/>
      <c r="D33" s="53"/>
      <c r="E33" s="53"/>
      <c r="F33" s="53"/>
      <c r="G33" s="74">
        <f t="shared" si="0"/>
        <v>0</v>
      </c>
      <c r="H33" s="32"/>
    </row>
    <row r="34" spans="1:8" s="14" customFormat="1" ht="13.5" customHeight="1" x14ac:dyDescent="0.25">
      <c r="A34" s="60" t="s">
        <v>39</v>
      </c>
      <c r="B34" s="54">
        <f>SUM(B35:B38)</f>
        <v>0</v>
      </c>
      <c r="C34" s="54">
        <f>SUM(C35:C38)</f>
        <v>0</v>
      </c>
      <c r="D34" s="54">
        <f>SUM(D35:D38)</f>
        <v>0</v>
      </c>
      <c r="E34" s="54">
        <f>SUM(E35:E38)</f>
        <v>0</v>
      </c>
      <c r="F34" s="54">
        <f>SUM(F35:F38)</f>
        <v>0</v>
      </c>
      <c r="G34" s="74">
        <f t="shared" si="0"/>
        <v>0</v>
      </c>
      <c r="H34" s="32"/>
    </row>
    <row r="35" spans="1:8" s="14" customFormat="1" ht="13.5" customHeight="1" x14ac:dyDescent="0.25">
      <c r="A35" s="61" t="s">
        <v>40</v>
      </c>
      <c r="B35" s="53"/>
      <c r="C35" s="53"/>
      <c r="D35" s="53"/>
      <c r="E35" s="53"/>
      <c r="F35" s="53"/>
      <c r="G35" s="74">
        <f t="shared" si="0"/>
        <v>0</v>
      </c>
      <c r="H35" s="32"/>
    </row>
    <row r="36" spans="1:8" s="14" customFormat="1" ht="13.5" customHeight="1" x14ac:dyDescent="0.25">
      <c r="A36" s="61" t="s">
        <v>41</v>
      </c>
      <c r="B36" s="53"/>
      <c r="C36" s="62"/>
      <c r="D36" s="62"/>
      <c r="E36" s="62"/>
      <c r="F36" s="62"/>
      <c r="G36" s="74">
        <f t="shared" si="0"/>
        <v>0</v>
      </c>
      <c r="H36" s="32"/>
    </row>
    <row r="37" spans="1:8" s="14" customFormat="1" ht="13" x14ac:dyDescent="0.25">
      <c r="A37" s="63" t="s">
        <v>55</v>
      </c>
      <c r="B37" s="53"/>
      <c r="C37" s="53"/>
      <c r="D37" s="53"/>
      <c r="E37" s="53"/>
      <c r="F37" s="53"/>
      <c r="G37" s="74">
        <f t="shared" si="0"/>
        <v>0</v>
      </c>
      <c r="H37" s="32"/>
    </row>
    <row r="38" spans="1:8" s="14" customFormat="1" ht="13.5" customHeight="1" x14ac:dyDescent="0.25">
      <c r="A38" s="63" t="s">
        <v>42</v>
      </c>
      <c r="B38" s="53"/>
      <c r="C38" s="53"/>
      <c r="D38" s="53"/>
      <c r="E38" s="53"/>
      <c r="F38" s="53"/>
      <c r="G38" s="74">
        <f t="shared" si="0"/>
        <v>0</v>
      </c>
      <c r="H38" s="32"/>
    </row>
    <row r="39" spans="1:8" s="14" customFormat="1" ht="13.5" customHeight="1" x14ac:dyDescent="0.25">
      <c r="A39" s="64" t="s">
        <v>43</v>
      </c>
      <c r="B39" s="65"/>
      <c r="C39" s="65"/>
      <c r="D39" s="65"/>
      <c r="E39" s="65"/>
      <c r="F39" s="65"/>
      <c r="G39" s="74">
        <f t="shared" si="0"/>
        <v>0</v>
      </c>
      <c r="H39" s="32"/>
    </row>
    <row r="40" spans="1:8" s="14" customFormat="1" ht="13.5" customHeight="1" x14ac:dyDescent="0.25">
      <c r="A40" s="66"/>
      <c r="B40" s="56"/>
      <c r="C40" s="56"/>
      <c r="D40" s="56"/>
      <c r="E40" s="56"/>
      <c r="F40" s="56"/>
      <c r="G40" s="75"/>
      <c r="H40" s="32"/>
    </row>
    <row r="41" spans="1:8" s="14" customFormat="1" ht="37.5" x14ac:dyDescent="0.25">
      <c r="A41" s="67" t="s">
        <v>44</v>
      </c>
      <c r="B41" s="65"/>
      <c r="C41" s="65"/>
      <c r="D41" s="65"/>
      <c r="E41" s="65"/>
      <c r="F41" s="65"/>
      <c r="G41" s="74">
        <f t="shared" si="0"/>
        <v>0</v>
      </c>
      <c r="H41" s="32"/>
    </row>
    <row r="42" spans="1:8" s="14" customFormat="1" ht="13.5" customHeight="1" thickBot="1" x14ac:dyDescent="0.3">
      <c r="A42" s="68" t="s">
        <v>3</v>
      </c>
      <c r="B42" s="69">
        <f>SUM(B20,B33,B34,B39)</f>
        <v>0</v>
      </c>
      <c r="C42" s="69">
        <f>SUM(C20,C33,C34,C39)</f>
        <v>0</v>
      </c>
      <c r="D42" s="69">
        <f>SUM(D20,D33,D34,D39)</f>
        <v>0</v>
      </c>
      <c r="E42" s="69">
        <f>SUM(E20,E33,E34,E39)</f>
        <v>0</v>
      </c>
      <c r="F42" s="69">
        <f>SUM(F20,F33,F34,F39)</f>
        <v>0</v>
      </c>
      <c r="G42" s="74">
        <f>SUM(B42:F42)</f>
        <v>0</v>
      </c>
      <c r="H42" s="32"/>
    </row>
    <row r="43" spans="1:8" s="14" customFormat="1" ht="30.75" customHeight="1" x14ac:dyDescent="0.25">
      <c r="A43" s="84" t="s">
        <v>57</v>
      </c>
      <c r="B43" s="85"/>
      <c r="C43" s="85"/>
      <c r="D43" s="85"/>
      <c r="E43" s="85"/>
      <c r="F43" s="85"/>
      <c r="G43" s="85"/>
      <c r="H43" s="32"/>
    </row>
    <row r="44" spans="1:8" ht="21" customHeight="1" x14ac:dyDescent="0.25">
      <c r="A44" s="30" t="s">
        <v>51</v>
      </c>
      <c r="B44" s="17"/>
      <c r="C44" s="17"/>
      <c r="D44" s="17"/>
      <c r="E44" s="17"/>
      <c r="F44" s="17"/>
      <c r="G44" s="17"/>
      <c r="H44" s="5"/>
    </row>
    <row r="45" spans="1:8" ht="13.5" customHeight="1" x14ac:dyDescent="0.3">
      <c r="A45" s="41" t="s">
        <v>17</v>
      </c>
      <c r="B45" s="43" t="s">
        <v>18</v>
      </c>
      <c r="C45" s="44" t="s">
        <v>19</v>
      </c>
      <c r="D45" s="44"/>
      <c r="E45" s="44"/>
      <c r="F45" s="44"/>
      <c r="G45" s="44"/>
      <c r="H45" s="20"/>
    </row>
    <row r="46" spans="1:8" ht="13.5" customHeight="1" x14ac:dyDescent="0.25">
      <c r="A46" s="23" t="s">
        <v>16</v>
      </c>
      <c r="B46" s="45"/>
      <c r="C46" s="45" t="s">
        <v>48</v>
      </c>
      <c r="D46" s="45"/>
      <c r="E46" s="45"/>
      <c r="F46" s="45"/>
      <c r="G46" s="45"/>
      <c r="H46" s="16"/>
    </row>
    <row r="47" spans="1:8" ht="14.25" customHeight="1" x14ac:dyDescent="0.25">
      <c r="A47" s="23" t="s">
        <v>12</v>
      </c>
      <c r="B47" s="45"/>
      <c r="C47" s="46" t="s">
        <v>49</v>
      </c>
      <c r="D47" s="46"/>
      <c r="E47" s="46"/>
      <c r="F47" s="46"/>
      <c r="G47" s="46"/>
      <c r="H47" s="16"/>
    </row>
    <row r="48" spans="1:8" ht="12.75" customHeight="1" x14ac:dyDescent="0.25">
      <c r="A48" s="19" t="s">
        <v>0</v>
      </c>
      <c r="B48" s="45"/>
      <c r="C48" s="45"/>
      <c r="D48" s="45"/>
      <c r="E48" s="45"/>
      <c r="F48" s="45"/>
      <c r="G48" s="45"/>
      <c r="H48" s="16"/>
    </row>
    <row r="49" spans="1:8" ht="13.5" customHeight="1" x14ac:dyDescent="0.25">
      <c r="A49" s="19" t="s">
        <v>1</v>
      </c>
      <c r="B49" s="45"/>
      <c r="C49" s="47" t="s">
        <v>45</v>
      </c>
      <c r="D49" s="47"/>
      <c r="E49" s="47"/>
      <c r="F49" s="47"/>
      <c r="G49" s="47"/>
      <c r="H49" s="16"/>
    </row>
    <row r="50" spans="1:8" ht="13.5" customHeight="1" x14ac:dyDescent="0.25">
      <c r="A50" s="19" t="s">
        <v>2</v>
      </c>
      <c r="B50" s="15"/>
      <c r="H50" s="16"/>
    </row>
    <row r="51" spans="1:8" ht="20.25" customHeight="1" x14ac:dyDescent="0.25">
      <c r="A51" s="40" t="s">
        <v>11</v>
      </c>
      <c r="B51" s="21"/>
      <c r="H51" s="22"/>
    </row>
    <row r="52" spans="1:8" ht="20.25" customHeight="1" thickBot="1" x14ac:dyDescent="0.3">
      <c r="A52" s="76" t="s">
        <v>20</v>
      </c>
      <c r="B52" s="77"/>
      <c r="C52" s="77"/>
      <c r="D52" s="77"/>
      <c r="E52" s="77"/>
      <c r="F52" s="77"/>
      <c r="G52" s="77"/>
      <c r="H52" s="78"/>
    </row>
    <row r="53" spans="1:8" ht="50" customHeight="1" thickBot="1" x14ac:dyDescent="0.3">
      <c r="A53" s="106" t="s">
        <v>59</v>
      </c>
      <c r="B53" s="107"/>
      <c r="C53" s="107"/>
      <c r="D53" s="107"/>
      <c r="E53" s="107"/>
      <c r="F53" s="107"/>
      <c r="G53" s="107"/>
      <c r="H53" s="108"/>
    </row>
    <row r="54" spans="1:8" ht="68.25" customHeight="1" thickBot="1" x14ac:dyDescent="0.3">
      <c r="A54" s="86" t="s">
        <v>58</v>
      </c>
      <c r="B54" s="87"/>
      <c r="C54" s="87"/>
      <c r="D54" s="87"/>
      <c r="E54" s="87"/>
      <c r="F54" s="87"/>
      <c r="G54" s="87"/>
      <c r="H54" s="88"/>
    </row>
  </sheetData>
  <sheetProtection selectLockedCells="1"/>
  <dataConsolidate/>
  <mergeCells count="21">
    <mergeCell ref="A54:H54"/>
    <mergeCell ref="A1:H1"/>
    <mergeCell ref="A6:H6"/>
    <mergeCell ref="A3:H3"/>
    <mergeCell ref="A2:H2"/>
    <mergeCell ref="A5:H5"/>
    <mergeCell ref="B8:C8"/>
    <mergeCell ref="A14:H14"/>
    <mergeCell ref="A53:H53"/>
    <mergeCell ref="B10:C10"/>
    <mergeCell ref="A12:H12"/>
    <mergeCell ref="B18:B19"/>
    <mergeCell ref="C18:F18"/>
    <mergeCell ref="A13:H13"/>
    <mergeCell ref="A17:G17"/>
    <mergeCell ref="G18:G19"/>
    <mergeCell ref="A52:H52"/>
    <mergeCell ref="A15:B15"/>
    <mergeCell ref="C15:H15"/>
    <mergeCell ref="A16:B16"/>
    <mergeCell ref="A43:G43"/>
  </mergeCells>
  <phoneticPr fontId="0" type="noConversion"/>
  <conditionalFormatting sqref="H8">
    <cfRule type="expression" priority="6">
      <formula>ISBLANK($B$8)</formula>
    </cfRule>
  </conditionalFormatting>
  <conditionalFormatting sqref="H10">
    <cfRule type="expression" priority="4">
      <formula>ISBLANK($B$8)</formula>
    </cfRule>
  </conditionalFormatting>
  <dataValidations xWindow="625" yWindow="554" count="1">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20:G41">
      <formula1>0</formula1>
    </dataValidation>
  </dataValidations>
  <hyperlinks>
    <hyperlink ref="A51" r:id="rId1"/>
    <hyperlink ref="C47" r:id="rId2"/>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2</xdr:col>
                    <xdr:colOff>57150</xdr:colOff>
                    <xdr:row>14</xdr:row>
                    <xdr:rowOff>57150</xdr:rowOff>
                  </from>
                  <to>
                    <xdr:col>2</xdr:col>
                    <xdr:colOff>361950</xdr:colOff>
                    <xdr:row>14</xdr:row>
                    <xdr:rowOff>279400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2AEFAE78-4AFF-4F3D-BF19-F473231F7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FE0DBC-7810-46A2-A23E-7CB64E0C649F}">
  <ds:schemaRefs>
    <ds:schemaRef ds:uri="http://purl.org/dc/elements/1.1/"/>
    <ds:schemaRef ds:uri="http://www.w3.org/XML/1998/namespace"/>
    <ds:schemaRef ds:uri="http://purl.org/dc/dcmitype/"/>
    <ds:schemaRef ds:uri="http://schemas.microsoft.com/office/2006/metadata/properties"/>
    <ds:schemaRef ds:uri="http://schemas.microsoft.com/office/2006/documentManagement/types"/>
    <ds:schemaRef ds:uri="http://purl.org/dc/terms/"/>
    <ds:schemaRef ds:uri="c0a352e2-fae8-47b0-8f98-fdf562578d6d"/>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43CA3647-C6AF-444C-9CAE-3CBA20353F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