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528"/>
  <workbookPr filterPrivacy="1" codeName="ThisWorkbook"/>
  <bookViews>
    <workbookView xWindow="25080" yWindow="60" windowWidth="19440" windowHeight="15000"/>
  </bookViews>
  <sheets>
    <sheet name="Sheet1" sheetId="1" r:id="rId1"/>
  </sheets>
  <definedNames>
    <definedName name="_xlnm.Print_Area" localSheetId="0">Sheet1!$A$1:$D$60</definedName>
  </definedNames>
  <calcPr calcId="171027"/>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1" l="1"/>
  <c r="B35" i="1" l="1"/>
  <c r="B27" i="1"/>
  <c r="B23" i="1"/>
  <c r="B20" i="1"/>
  <c r="B26" i="1" l="1"/>
  <c r="B19" i="1"/>
  <c r="E10" i="1"/>
  <c r="E8" i="1"/>
  <c r="B48" i="1" l="1"/>
  <c r="E15" i="1" s="1"/>
</calcChain>
</file>

<file path=xl/sharedStrings.xml><?xml version="1.0" encoding="utf-8"?>
<sst xmlns="http://schemas.openxmlformats.org/spreadsheetml/2006/main" count="59" uniqueCount="50">
  <si>
    <t>1725 Eye Street, NW</t>
  </si>
  <si>
    <t>Suite 1000</t>
  </si>
  <si>
    <t>Washington, DC 20006</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</si>
  <si>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</si>
  <si>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</si>
  <si>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</si>
  <si>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</si>
  <si>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</si>
  <si>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</si>
  <si>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</si>
  <si>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</si>
  <si>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</si>
  <si>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</si>
  <si>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</si>
  <si>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</si>
  <si>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</si>
  <si>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Matt Bugajski</t>
  </si>
  <si>
    <t>Total</t>
  </si>
  <si>
    <t>Room Air Conditioner Product Type</t>
  </si>
  <si>
    <t>Models with Reverse Cycle</t>
  </si>
  <si>
    <t>With Louvered Sides</t>
  </si>
  <si>
    <t>&lt; 20,000 BTU</t>
  </si>
  <si>
    <t>≥ 20,000 BTU</t>
  </si>
  <si>
    <t>Without Louvered Sides</t>
  </si>
  <si>
    <t>&lt; 14,000 BTU</t>
  </si>
  <si>
    <t>≥ 14,000 BTU</t>
  </si>
  <si>
    <t>Models without Reverse Cycle</t>
  </si>
  <si>
    <t>&lt; 6,000 BTU</t>
  </si>
  <si>
    <t>6,000 - 7,999 BTU</t>
  </si>
  <si>
    <t>8,000 - 10,999 BTU</t>
  </si>
  <si>
    <t>11,000 - 13,999 BTU</t>
  </si>
  <si>
    <t>14,000 - 19,999 BTU</t>
  </si>
  <si>
    <t>20,000 - 27,999 BTU</t>
  </si>
  <si>
    <r>
      <rPr>
        <sz val="10"/>
        <rFont val="Calibri"/>
        <family val="2"/>
      </rPr>
      <t>≥</t>
    </r>
    <r>
      <rPr>
        <sz val="10"/>
        <rFont val="Arial"/>
        <family val="2"/>
      </rPr>
      <t xml:space="preserve"> 28,000 BTU</t>
    </r>
  </si>
  <si>
    <t>Casement-only</t>
  </si>
  <si>
    <t>Casement-slider</t>
  </si>
  <si>
    <r>
      <t xml:space="preserve">Do not submit form to </t>
    </r>
    <r>
      <rPr>
        <b/>
        <i/>
        <sz val="10"/>
        <color rgb="FFFF0000"/>
        <rFont val="Arial"/>
        <family val="2"/>
      </rPr>
      <t>both</t>
    </r>
    <r>
      <rPr>
        <b/>
        <sz val="10"/>
        <color rgb="FFFF0000"/>
        <rFont val="Arial"/>
        <family val="2"/>
      </rPr>
      <t xml:space="preserve"> AHAM and ICF</t>
    </r>
  </si>
  <si>
    <t>Or</t>
  </si>
  <si>
    <t>To AHAM:</t>
  </si>
  <si>
    <t>Kevin Girdharry</t>
  </si>
  <si>
    <t>EPAforms@aham.org</t>
  </si>
  <si>
    <t>Please submit either to ICF:</t>
  </si>
  <si>
    <t>ENERGY STAR Room Air Conditioners Partner
Unit Shipment Data for Calendar Year 2018</t>
  </si>
  <si>
    <r>
      <t xml:space="preserve">Submission Deadline: </t>
    </r>
    <r>
      <rPr>
        <b/>
        <sz val="10"/>
        <color rgb="FFFF0000"/>
        <rFont val="Arial"/>
        <family val="2"/>
      </rPr>
      <t>March 1, 2019</t>
    </r>
  </si>
  <si>
    <t xml:space="preserve">If you shipped zero ENERGY STAR certified models to or within the U.S. in 2018, please check here and leave the table below blank. </t>
  </si>
  <si>
    <t>Reporting Period: CALENDAR YEAR 2018 (JAN. TO DEC.)</t>
  </si>
  <si>
    <t>Variable Speed Compressors: How many of the reported room air conditioners above include a variable speed comrpessor? This should not be counted toward the total.</t>
  </si>
  <si>
    <r>
      <t>Connected Functionality: How many of the reported room air conditioners above meet the Connected Product Criteria in the Room Air Conditioners Version 4.</t>
    </r>
    <r>
      <rPr>
        <sz val="10"/>
        <color theme="1"/>
        <rFont val="Arial"/>
        <family val="2"/>
      </rPr>
      <t xml:space="preserve">1 </t>
    </r>
    <r>
      <rPr>
        <sz val="10"/>
        <rFont val="Arial"/>
        <family val="2"/>
      </rPr>
      <t>Specification? This should not be counted toward the total.</t>
    </r>
  </si>
  <si>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</si>
  <si>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9"/>
        <rFont val="Arial"/>
        <family val="2"/>
      </rPr>
      <t>EPA Form No. 5900-234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</si>
</sst>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20"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
      <sz val="10"/>
      <name val="Calibri"/>
      <family val="2"/>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1"/>
        <bgColor indexed="64"/>
      </patternFill>
    </fill>
  </fills>
  <borders count="26">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0" fontId="1" fillId="0" borderId="0"/>
  </cellStyleXfs>
  <cellXfs count="115">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6" fillId="0" borderId="0" xfId="0" applyFont="1" applyBorder="1" applyAlignment="1" applyProtection="1">
      <alignment horizontal="left" vertical="top"/>
    </xf>
    <xf numFmtId="0" fontId="2" fillId="0" borderId="0" xfId="0" applyFont="1" applyBorder="1" applyAlignment="1" applyProtection="1">
      <alignment vertical="top"/>
    </xf>
    <xf numFmtId="0" fontId="7" fillId="0" borderId="0" xfId="0" applyFont="1" applyBorder="1" applyProtection="1"/>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6" fillId="0" borderId="2" xfId="0" applyFont="1" applyBorder="1" applyProtection="1"/>
    <xf numFmtId="0" fontId="16" fillId="0" borderId="0" xfId="0" applyFont="1" applyProtection="1"/>
    <xf numFmtId="0" fontId="17" fillId="0" borderId="0" xfId="0" applyFont="1" applyProtection="1"/>
    <xf numFmtId="0" fontId="17" fillId="0" borderId="0" xfId="0" applyFont="1" applyAlignment="1" applyProtection="1">
      <alignment vertical="center"/>
    </xf>
    <xf numFmtId="0" fontId="8" fillId="0" borderId="0" xfId="0" applyFont="1" applyBorder="1" applyAlignment="1" applyProtection="1">
      <alignment horizontal="left"/>
    </xf>
    <xf numFmtId="0" fontId="0" fillId="0" borderId="0" xfId="0" applyProtection="1">
      <protection locked="0" hidden="1"/>
    </xf>
    <xf numFmtId="0" fontId="3" fillId="0" borderId="0" xfId="2" applyBorder="1" applyAlignment="1" applyProtection="1">
      <alignment horizontal="left" vertical="top"/>
    </xf>
    <xf numFmtId="0" fontId="2" fillId="0" borderId="1" xfId="0" applyFont="1" applyBorder="1" applyAlignment="1" applyProtection="1">
      <alignment horizontal="center" wrapText="1"/>
    </xf>
    <xf numFmtId="0" fontId="8" fillId="0" borderId="2" xfId="0" applyFont="1" applyFill="1" applyBorder="1" applyAlignment="1" applyProtection="1">
      <alignment horizontal="left"/>
    </xf>
    <xf numFmtId="0" fontId="0" fillId="3" borderId="0" xfId="0" applyFill="1" applyBorder="1" applyAlignment="1" applyProtection="1">
      <alignment vertical="center"/>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0" fillId="0" borderId="1" xfId="0" applyBorder="1" applyAlignment="1" applyProtection="1">
      <alignment vertical="center"/>
    </xf>
    <xf numFmtId="0" fontId="1" fillId="0" borderId="0" xfId="0" applyFont="1" applyBorder="1" applyAlignment="1" applyProtection="1">
      <alignment vertical="top"/>
    </xf>
    <xf numFmtId="0" fontId="3" fillId="0" borderId="0" xfId="2" applyBorder="1" applyAlignment="1" applyProtection="1">
      <alignment vertical="top"/>
      <protection locked="0"/>
    </xf>
    <xf numFmtId="0" fontId="7" fillId="0" borderId="2" xfId="0" applyFont="1" applyBorder="1" applyAlignment="1" applyProtection="1"/>
    <xf numFmtId="0" fontId="2" fillId="6" borderId="4" xfId="0" applyFont="1" applyFill="1" applyBorder="1" applyAlignment="1" applyProtection="1">
      <alignment horizontal="center" wrapText="1"/>
    </xf>
    <xf numFmtId="164" fontId="1" fillId="4" borderId="15" xfId="1" applyNumberFormat="1" applyFont="1" applyFill="1" applyBorder="1" applyAlignment="1" applyProtection="1">
      <alignment vertical="center"/>
    </xf>
    <xf numFmtId="0" fontId="1" fillId="0" borderId="19" xfId="0" applyFont="1" applyFill="1" applyBorder="1" applyAlignment="1" applyProtection="1">
      <alignment horizontal="left" vertical="center" wrapText="1" indent="2"/>
    </xf>
    <xf numFmtId="164" fontId="1" fillId="4" borderId="20" xfId="1" applyNumberFormat="1" applyFont="1" applyFill="1" applyBorder="1" applyAlignment="1" applyProtection="1">
      <alignment vertical="center"/>
    </xf>
    <xf numFmtId="0" fontId="1" fillId="0" borderId="18" xfId="0" applyFont="1" applyBorder="1" applyAlignment="1" applyProtection="1">
      <alignment horizontal="left" vertical="center" wrapText="1" indent="4"/>
    </xf>
    <xf numFmtId="164" fontId="1" fillId="7" borderId="21" xfId="1" applyNumberFormat="1" applyFont="1" applyFill="1" applyBorder="1" applyAlignment="1" applyProtection="1">
      <alignment vertical="center"/>
      <protection locked="0"/>
    </xf>
    <xf numFmtId="164" fontId="1" fillId="4" borderId="21" xfId="1" applyNumberFormat="1" applyFont="1" applyFill="1" applyBorder="1" applyAlignment="1" applyProtection="1">
      <alignment vertical="center"/>
    </xf>
    <xf numFmtId="164" fontId="1" fillId="7" borderId="20" xfId="1" applyNumberFormat="1" applyFont="1" applyFill="1" applyBorder="1" applyAlignment="1" applyProtection="1">
      <alignment vertical="center"/>
      <protection locked="0"/>
    </xf>
    <xf numFmtId="0" fontId="1" fillId="0" borderId="19" xfId="0" applyFont="1" applyBorder="1" applyAlignment="1" applyProtection="1">
      <alignment horizontal="left" vertical="center" wrapText="1" indent="4"/>
    </xf>
    <xf numFmtId="0" fontId="1" fillId="0" borderId="18" xfId="0" applyFont="1" applyFill="1" applyBorder="1" applyAlignment="1" applyProtection="1">
      <alignment horizontal="left" vertical="center" wrapText="1" indent="2"/>
    </xf>
    <xf numFmtId="164" fontId="1" fillId="7" borderId="16" xfId="1" applyNumberFormat="1" applyFont="1" applyFill="1" applyBorder="1" applyAlignment="1" applyProtection="1">
      <alignment vertical="center"/>
      <protection locked="0"/>
    </xf>
    <xf numFmtId="0" fontId="11" fillId="0" borderId="0" xfId="0" applyFont="1" applyBorder="1" applyProtection="1"/>
    <xf numFmtId="0" fontId="2" fillId="0" borderId="0" xfId="0" applyFont="1" applyBorder="1" applyProtection="1"/>
    <xf numFmtId="0" fontId="1" fillId="0" borderId="0" xfId="0" applyFont="1" applyBorder="1" applyProtection="1"/>
    <xf numFmtId="0" fontId="0" fillId="0" borderId="0" xfId="0" applyBorder="1" applyProtection="1"/>
    <xf numFmtId="0" fontId="3" fillId="0" borderId="0" xfId="2" applyBorder="1" applyAlignment="1" applyProtection="1">
      <protection locked="0"/>
    </xf>
    <xf numFmtId="0" fontId="2" fillId="0" borderId="1" xfId="0" applyFont="1" applyBorder="1" applyAlignment="1" applyProtection="1">
      <alignment vertical="center"/>
    </xf>
    <xf numFmtId="0" fontId="0" fillId="0" borderId="0" xfId="0" applyBorder="1" applyAlignment="1" applyProtection="1">
      <alignment vertical="center"/>
    </xf>
    <xf numFmtId="0" fontId="2" fillId="0" borderId="17" xfId="0" applyFont="1" applyBorder="1" applyAlignment="1" applyProtection="1">
      <alignment horizontal="center" vertical="center"/>
    </xf>
    <xf numFmtId="0" fontId="1" fillId="8" borderId="16" xfId="3" applyFill="1" applyBorder="1" applyAlignment="1" applyProtection="1">
      <alignment horizontal="left" wrapText="1" indent="4"/>
    </xf>
    <xf numFmtId="0" fontId="1" fillId="8" borderId="23" xfId="3" applyFont="1" applyFill="1" applyBorder="1" applyAlignment="1" applyProtection="1">
      <alignment vertical="center"/>
    </xf>
    <xf numFmtId="0" fontId="1" fillId="7" borderId="20" xfId="3" applyFont="1" applyFill="1" applyBorder="1" applyAlignment="1" applyProtection="1">
      <alignment vertical="center"/>
      <protection locked="0"/>
    </xf>
    <xf numFmtId="0" fontId="2" fillId="0" borderId="24" xfId="0" applyFont="1" applyBorder="1" applyAlignment="1" applyProtection="1">
      <alignment vertical="center"/>
    </xf>
    <xf numFmtId="164" fontId="2" fillId="4" borderId="25" xfId="0" applyNumberFormat="1" applyFont="1" applyFill="1" applyBorder="1" applyAlignment="1" applyProtection="1">
      <alignment vertical="center"/>
    </xf>
    <xf numFmtId="0" fontId="2" fillId="2" borderId="3" xfId="0" applyFont="1" applyFill="1" applyBorder="1" applyAlignment="1" applyProtection="1">
      <alignment vertical="center"/>
    </xf>
    <xf numFmtId="0" fontId="0" fillId="2" borderId="12" xfId="0" applyFill="1" applyBorder="1" applyAlignment="1" applyProtection="1">
      <alignment vertical="center"/>
    </xf>
    <xf numFmtId="0" fontId="1" fillId="0" borderId="18" xfId="0" applyFont="1" applyFill="1" applyBorder="1" applyAlignment="1" applyProtection="1">
      <alignment vertical="center" wrapText="1"/>
    </xf>
    <xf numFmtId="0" fontId="1" fillId="0" borderId="18" xfId="0" applyFont="1" applyBorder="1" applyAlignment="1" applyProtection="1">
      <alignment horizontal="left" vertical="center" wrapText="1"/>
    </xf>
    <xf numFmtId="0" fontId="1" fillId="0" borderId="22" xfId="0" applyFont="1" applyBorder="1" applyAlignment="1" applyProtection="1">
      <alignment horizontal="left" vertical="center" wrapText="1"/>
    </xf>
    <xf numFmtId="0" fontId="1" fillId="0" borderId="20" xfId="0" applyFont="1" applyBorder="1" applyAlignment="1">
      <alignment vertical="center" wrapText="1"/>
    </xf>
    <xf numFmtId="0" fontId="19" fillId="0" borderId="20" xfId="0" applyFont="1" applyBorder="1" applyAlignment="1">
      <alignment vertical="center" wrapText="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2" fillId="0" borderId="8" xfId="0" applyFont="1" applyBorder="1" applyAlignment="1" applyProtection="1">
      <alignment horizontal="center"/>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13" xfId="0" applyFont="1" applyFill="1" applyBorder="1" applyAlignment="1" applyProtection="1">
      <alignment horizontal="left"/>
      <protection locked="0"/>
    </xf>
    <xf numFmtId="0" fontId="8" fillId="5" borderId="14"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0"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13" fillId="0" borderId="1"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2" xfId="0" applyFont="1" applyBorder="1" applyAlignment="1" applyProtection="1">
      <alignment horizontal="center" vertical="center"/>
    </xf>
    <xf numFmtId="0" fontId="8" fillId="0" borderId="3"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2"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cellXfs>
  <cellStyles count="4">
    <cellStyle name="Comma" xfId="1" builtinId="3"/>
    <cellStyle name="Hyperlink" xfId="2" builtinId="8"/>
    <cellStyle name="Normal" xfId="0" builtinId="0"/>
    <cellStyle name="Normal 2"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1193800</xdr:colOff>
          <xdr:row>14</xdr:row>
          <xdr:rowOff>69850</xdr:rowOff>
        </xdr:from>
        <xdr:to>
          <xdr:col>2</xdr:col>
          <xdr:colOff>298450</xdr:colOff>
          <xdr:row>14</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PAforms@aham.org" TargetMode="External"/><Relationship Id="rId1" Type="http://schemas.openxmlformats.org/officeDocument/2006/relationships/hyperlink" Target="mailto:unitshipmentdata@energystar.gov"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V60"/>
  <sheetViews>
    <sheetView showGridLines="0" tabSelected="1" topLeftCell="A39" zoomScaleNormal="100" zoomScaleSheetLayoutView="100" workbookViewId="0">
      <selection activeCell="A59" sqref="A59:D59"/>
    </sheetView>
  </sheetViews>
  <sheetFormatPr defaultColWidth="11.453125" defaultRowHeight="12.5" x14ac:dyDescent="0.25"/>
  <cols>
    <col min="1" max="1" width="44.81640625" style="1" customWidth="1"/>
    <col min="2" max="2" width="18" style="1" customWidth="1"/>
    <col min="3" max="3" width="19.26953125" style="1" customWidth="1"/>
    <col min="4" max="4" width="22.26953125" style="1" customWidth="1"/>
    <col min="5" max="16384" width="11.453125" style="1"/>
  </cols>
  <sheetData>
    <row r="1" spans="1:5" ht="15" customHeight="1" x14ac:dyDescent="0.3">
      <c r="A1" s="81" t="s">
        <v>4</v>
      </c>
      <c r="B1" s="82"/>
      <c r="C1" s="82"/>
      <c r="D1" s="83"/>
    </row>
    <row r="2" spans="1:5" ht="23" x14ac:dyDescent="0.5">
      <c r="A2" s="90" t="s">
        <v>5</v>
      </c>
      <c r="B2" s="91"/>
      <c r="C2" s="91"/>
      <c r="D2" s="92"/>
    </row>
    <row r="3" spans="1:5" ht="15.5" x14ac:dyDescent="0.35">
      <c r="A3" s="87" t="s">
        <v>6</v>
      </c>
      <c r="B3" s="88"/>
      <c r="C3" s="88"/>
      <c r="D3" s="89"/>
    </row>
    <row r="4" spans="1:5" ht="13" x14ac:dyDescent="0.3">
      <c r="A4" s="2"/>
      <c r="B4" s="3"/>
      <c r="C4" s="3"/>
      <c r="D4" s="4"/>
    </row>
    <row r="5" spans="1:5" ht="25.5" customHeight="1" x14ac:dyDescent="0.3">
      <c r="A5" s="84" t="s">
        <v>42</v>
      </c>
      <c r="B5" s="93"/>
      <c r="C5" s="93"/>
      <c r="D5" s="86"/>
    </row>
    <row r="6" spans="1:5" ht="12.75" customHeight="1" x14ac:dyDescent="0.3">
      <c r="A6" s="84" t="s">
        <v>3</v>
      </c>
      <c r="B6" s="85"/>
      <c r="C6" s="85"/>
      <c r="D6" s="86"/>
    </row>
    <row r="7" spans="1:5" ht="3.75" customHeight="1" x14ac:dyDescent="0.3">
      <c r="A7" s="24"/>
      <c r="B7" s="25"/>
      <c r="C7" s="25"/>
      <c r="D7" s="26"/>
    </row>
    <row r="8" spans="1:5" s="7" customFormat="1" ht="15" customHeight="1" x14ac:dyDescent="0.3">
      <c r="A8" s="28" t="s">
        <v>8</v>
      </c>
      <c r="B8" s="94"/>
      <c r="C8" s="95"/>
      <c r="D8" s="30"/>
      <c r="E8" s="32" t="str">
        <f>IF(ISBLANK(B8),"← Partner Name incomplete","")</f>
        <v>← Partner Name incomplete</v>
      </c>
    </row>
    <row r="9" spans="1:5" s="7" customFormat="1" ht="5.25" customHeight="1" x14ac:dyDescent="0.3">
      <c r="A9" s="28"/>
      <c r="B9" s="34"/>
      <c r="C9" s="34"/>
      <c r="D9" s="6"/>
      <c r="E9" s="31"/>
    </row>
    <row r="10" spans="1:5" s="7" customFormat="1" ht="15" customHeight="1" x14ac:dyDescent="0.3">
      <c r="A10" s="16" t="s">
        <v>9</v>
      </c>
      <c r="B10" s="94"/>
      <c r="C10" s="95"/>
      <c r="D10" s="30"/>
      <c r="E10" s="32" t="str">
        <f>IF(ISBLANK(B10),"← Submitted By incomplete","")</f>
        <v>← Submitted By incomplete</v>
      </c>
    </row>
    <row r="11" spans="1:5" s="7" customFormat="1" ht="18" customHeight="1" x14ac:dyDescent="0.3">
      <c r="A11" s="21" t="s">
        <v>13</v>
      </c>
      <c r="B11" s="22"/>
      <c r="C11" s="22"/>
      <c r="D11" s="23"/>
      <c r="E11" s="8"/>
    </row>
    <row r="12" spans="1:5" s="7" customFormat="1" ht="14.25" customHeight="1" x14ac:dyDescent="0.25">
      <c r="A12" s="105" t="s">
        <v>14</v>
      </c>
      <c r="B12" s="106"/>
      <c r="C12" s="106"/>
      <c r="D12" s="107"/>
    </row>
    <row r="13" spans="1:5" s="7" customFormat="1" ht="52.5" customHeight="1" x14ac:dyDescent="0.25">
      <c r="A13" s="108" t="s">
        <v>15</v>
      </c>
      <c r="B13" s="109"/>
      <c r="C13" s="109"/>
      <c r="D13" s="110"/>
    </row>
    <row r="14" spans="1:5" s="10" customFormat="1" ht="41.25" customHeight="1" x14ac:dyDescent="0.25">
      <c r="A14" s="96" t="s">
        <v>10</v>
      </c>
      <c r="B14" s="97"/>
      <c r="C14" s="97"/>
      <c r="D14" s="98"/>
    </row>
    <row r="15" spans="1:5" s="10" customFormat="1" ht="30.75" customHeight="1" thickBot="1" x14ac:dyDescent="0.3">
      <c r="A15" s="111" t="s">
        <v>44</v>
      </c>
      <c r="B15" s="112"/>
      <c r="C15" s="113" t="str">
        <f>IF(C16,"     – Zero 2018 shipments","")</f>
        <v/>
      </c>
      <c r="D15" s="114"/>
      <c r="E15" s="33" t="str">
        <f>IF(C16,IF(B48=0,"","← Uncheck box indicating zero shipments OR remove shipments"),IF(B48=0,"← Check box indicating zero shipments OR report shipments",""))</f>
        <v>← Check box indicating zero shipments OR report shipments</v>
      </c>
    </row>
    <row r="16" spans="1:5" customFormat="1" ht="35.25" hidden="1" customHeight="1" thickBot="1" x14ac:dyDescent="0.3">
      <c r="A16" s="97"/>
      <c r="B16" s="97"/>
      <c r="C16" s="35" t="b">
        <v>0</v>
      </c>
      <c r="D16" s="29"/>
    </row>
    <row r="17" spans="1:6" s="10" customFormat="1" ht="15" customHeight="1" thickBot="1" x14ac:dyDescent="0.3">
      <c r="A17" s="71" t="s">
        <v>45</v>
      </c>
      <c r="B17" s="72"/>
      <c r="C17" s="39"/>
      <c r="D17" s="40"/>
    </row>
    <row r="18" spans="1:6" s="11" customFormat="1" ht="44.25" customHeight="1" thickBot="1" x14ac:dyDescent="0.35">
      <c r="A18" s="65" t="s">
        <v>18</v>
      </c>
      <c r="B18" s="47" t="s">
        <v>7</v>
      </c>
      <c r="C18" s="37"/>
      <c r="D18" s="41"/>
      <c r="F18" s="42"/>
    </row>
    <row r="19" spans="1:6" s="10" customFormat="1" ht="15" customHeight="1" x14ac:dyDescent="0.25">
      <c r="A19" s="73" t="s">
        <v>19</v>
      </c>
      <c r="B19" s="48">
        <f>SUM(B20,B23)</f>
        <v>0</v>
      </c>
      <c r="C19" s="43"/>
      <c r="D19" s="9"/>
    </row>
    <row r="20" spans="1:6" s="10" customFormat="1" ht="15" customHeight="1" x14ac:dyDescent="0.25">
      <c r="A20" s="49" t="s">
        <v>20</v>
      </c>
      <c r="B20" s="50">
        <f>SUM(B21:B22)</f>
        <v>0</v>
      </c>
      <c r="C20" s="43"/>
      <c r="D20" s="9"/>
    </row>
    <row r="21" spans="1:6" s="10" customFormat="1" ht="15" customHeight="1" x14ac:dyDescent="0.25">
      <c r="A21" s="51" t="s">
        <v>21</v>
      </c>
      <c r="B21" s="52"/>
      <c r="C21" s="43"/>
      <c r="D21" s="9"/>
    </row>
    <row r="22" spans="1:6" s="10" customFormat="1" ht="15" customHeight="1" x14ac:dyDescent="0.25">
      <c r="A22" s="51" t="s">
        <v>22</v>
      </c>
      <c r="B22" s="52"/>
      <c r="C22" s="43"/>
      <c r="D22" s="9"/>
    </row>
    <row r="23" spans="1:6" s="10" customFormat="1" ht="15" customHeight="1" x14ac:dyDescent="0.25">
      <c r="A23" s="49" t="s">
        <v>23</v>
      </c>
      <c r="B23" s="50">
        <f>SUM(B24:B25)</f>
        <v>0</v>
      </c>
      <c r="C23" s="43"/>
      <c r="D23" s="9"/>
    </row>
    <row r="24" spans="1:6" s="10" customFormat="1" ht="15" customHeight="1" x14ac:dyDescent="0.25">
      <c r="A24" s="51" t="s">
        <v>24</v>
      </c>
      <c r="B24" s="52"/>
      <c r="C24" s="43"/>
      <c r="D24" s="9"/>
    </row>
    <row r="25" spans="1:6" s="10" customFormat="1" ht="15" customHeight="1" x14ac:dyDescent="0.25">
      <c r="A25" s="51" t="s">
        <v>25</v>
      </c>
      <c r="B25" s="52"/>
      <c r="C25" s="43"/>
      <c r="D25" s="9"/>
    </row>
    <row r="26" spans="1:6" s="10" customFormat="1" ht="15" customHeight="1" x14ac:dyDescent="0.25">
      <c r="A26" s="74" t="s">
        <v>26</v>
      </c>
      <c r="B26" s="53">
        <f>SUM(B27,B35)</f>
        <v>0</v>
      </c>
      <c r="C26" s="43"/>
      <c r="D26" s="9"/>
    </row>
    <row r="27" spans="1:6" s="10" customFormat="1" ht="15" customHeight="1" x14ac:dyDescent="0.25">
      <c r="A27" s="49" t="s">
        <v>20</v>
      </c>
      <c r="B27" s="50">
        <f>SUM(B28:B34)</f>
        <v>0</v>
      </c>
      <c r="C27" s="43"/>
      <c r="D27" s="9"/>
    </row>
    <row r="28" spans="1:6" s="10" customFormat="1" ht="15" customHeight="1" x14ac:dyDescent="0.25">
      <c r="A28" s="51" t="s">
        <v>27</v>
      </c>
      <c r="B28" s="54"/>
      <c r="C28" s="43"/>
      <c r="D28" s="9"/>
    </row>
    <row r="29" spans="1:6" s="10" customFormat="1" ht="15" customHeight="1" x14ac:dyDescent="0.25">
      <c r="A29" s="55" t="s">
        <v>28</v>
      </c>
      <c r="B29" s="54"/>
      <c r="C29" s="43"/>
      <c r="D29" s="9"/>
    </row>
    <row r="30" spans="1:6" s="10" customFormat="1" ht="15" customHeight="1" x14ac:dyDescent="0.25">
      <c r="A30" s="51" t="s">
        <v>29</v>
      </c>
      <c r="B30" s="52"/>
      <c r="C30" s="43"/>
      <c r="D30" s="9"/>
    </row>
    <row r="31" spans="1:6" s="10" customFormat="1" ht="15" customHeight="1" x14ac:dyDescent="0.25">
      <c r="A31" s="51" t="s">
        <v>30</v>
      </c>
      <c r="B31" s="52"/>
      <c r="C31" s="43"/>
      <c r="D31" s="9"/>
    </row>
    <row r="32" spans="1:6" s="10" customFormat="1" ht="15" customHeight="1" x14ac:dyDescent="0.25">
      <c r="A32" s="51" t="s">
        <v>31</v>
      </c>
      <c r="B32" s="52"/>
      <c r="C32" s="43"/>
      <c r="D32" s="9"/>
    </row>
    <row r="33" spans="1:4" s="10" customFormat="1" ht="15" customHeight="1" x14ac:dyDescent="0.25">
      <c r="A33" s="51" t="s">
        <v>32</v>
      </c>
      <c r="B33" s="52"/>
      <c r="C33" s="43"/>
      <c r="D33" s="9"/>
    </row>
    <row r="34" spans="1:4" s="10" customFormat="1" ht="15" customHeight="1" x14ac:dyDescent="0.25">
      <c r="A34" s="51" t="s">
        <v>33</v>
      </c>
      <c r="B34" s="52"/>
      <c r="C34" s="43"/>
      <c r="D34" s="9"/>
    </row>
    <row r="35" spans="1:4" s="10" customFormat="1" ht="15" customHeight="1" x14ac:dyDescent="0.25">
      <c r="A35" s="56" t="s">
        <v>23</v>
      </c>
      <c r="B35" s="53">
        <f>SUM(B36:B42)</f>
        <v>0</v>
      </c>
      <c r="C35" s="43"/>
      <c r="D35" s="9"/>
    </row>
    <row r="36" spans="1:4" s="10" customFormat="1" ht="15" customHeight="1" x14ac:dyDescent="0.25">
      <c r="A36" s="51" t="s">
        <v>27</v>
      </c>
      <c r="B36" s="54"/>
      <c r="C36" s="43"/>
      <c r="D36" s="9"/>
    </row>
    <row r="37" spans="1:4" s="10" customFormat="1" ht="15" customHeight="1" x14ac:dyDescent="0.25">
      <c r="A37" s="55" t="s">
        <v>28</v>
      </c>
      <c r="B37" s="54"/>
      <c r="C37" s="43"/>
      <c r="D37" s="9"/>
    </row>
    <row r="38" spans="1:4" s="10" customFormat="1" ht="15" customHeight="1" x14ac:dyDescent="0.25">
      <c r="A38" s="51" t="s">
        <v>29</v>
      </c>
      <c r="B38" s="52"/>
      <c r="C38" s="43"/>
      <c r="D38" s="9"/>
    </row>
    <row r="39" spans="1:4" s="10" customFormat="1" ht="15" customHeight="1" x14ac:dyDescent="0.25">
      <c r="A39" s="51" t="s">
        <v>30</v>
      </c>
      <c r="B39" s="52"/>
      <c r="C39" s="43"/>
      <c r="D39" s="9"/>
    </row>
    <row r="40" spans="1:4" s="10" customFormat="1" ht="15" customHeight="1" x14ac:dyDescent="0.25">
      <c r="A40" s="51" t="s">
        <v>31</v>
      </c>
      <c r="B40" s="52"/>
      <c r="C40" s="43"/>
      <c r="D40" s="9"/>
    </row>
    <row r="41" spans="1:4" s="10" customFormat="1" ht="15" customHeight="1" x14ac:dyDescent="0.25">
      <c r="A41" s="51" t="s">
        <v>32</v>
      </c>
      <c r="B41" s="52"/>
      <c r="C41" s="43"/>
      <c r="D41" s="9"/>
    </row>
    <row r="42" spans="1:4" s="10" customFormat="1" ht="15" customHeight="1" x14ac:dyDescent="0.25">
      <c r="A42" s="51" t="s">
        <v>33</v>
      </c>
      <c r="B42" s="52"/>
      <c r="C42" s="43"/>
      <c r="D42" s="9"/>
    </row>
    <row r="43" spans="1:4" s="10" customFormat="1" ht="15" customHeight="1" x14ac:dyDescent="0.25">
      <c r="A43" s="74" t="s">
        <v>34</v>
      </c>
      <c r="B43" s="52"/>
      <c r="C43" s="43"/>
      <c r="D43" s="9"/>
    </row>
    <row r="44" spans="1:4" s="10" customFormat="1" ht="15" customHeight="1" x14ac:dyDescent="0.25">
      <c r="A44" s="75" t="s">
        <v>35</v>
      </c>
      <c r="B44" s="57"/>
      <c r="C44" s="43"/>
      <c r="D44" s="9"/>
    </row>
    <row r="45" spans="1:4" s="10" customFormat="1" ht="15" customHeight="1" x14ac:dyDescent="0.25">
      <c r="A45" s="66"/>
      <c r="B45" s="67"/>
      <c r="C45" s="43"/>
      <c r="D45" s="9"/>
    </row>
    <row r="46" spans="1:4" s="10" customFormat="1" ht="50" x14ac:dyDescent="0.25">
      <c r="A46" s="77" t="s">
        <v>46</v>
      </c>
      <c r="B46" s="68"/>
      <c r="C46" s="43"/>
      <c r="D46" s="9"/>
    </row>
    <row r="47" spans="1:4" s="10" customFormat="1" ht="62.5" x14ac:dyDescent="0.25">
      <c r="A47" s="76" t="s">
        <v>47</v>
      </c>
      <c r="B47" s="68"/>
      <c r="C47" s="43"/>
      <c r="D47" s="9"/>
    </row>
    <row r="48" spans="1:4" s="10" customFormat="1" ht="15" customHeight="1" thickBot="1" x14ac:dyDescent="0.3">
      <c r="A48" s="69" t="s">
        <v>17</v>
      </c>
      <c r="B48" s="70">
        <f>SUM(B19,B26,B43:B44)</f>
        <v>0</v>
      </c>
      <c r="C48" s="43"/>
      <c r="D48" s="9"/>
    </row>
    <row r="49" spans="1:256" s="10" customFormat="1" ht="15" customHeight="1" x14ac:dyDescent="0.25">
      <c r="A49" s="63"/>
      <c r="B49" s="64"/>
      <c r="C49" s="64"/>
      <c r="D49" s="9"/>
    </row>
    <row r="50" spans="1:256" ht="25.5" customHeight="1" x14ac:dyDescent="0.25">
      <c r="A50" s="27" t="s">
        <v>43</v>
      </c>
      <c r="B50" s="15"/>
      <c r="C50" s="15"/>
      <c r="D50" s="5"/>
    </row>
    <row r="51" spans="1:256" ht="14.25" customHeight="1" x14ac:dyDescent="0.3">
      <c r="A51" s="18" t="s">
        <v>41</v>
      </c>
      <c r="B51" s="58" t="s">
        <v>37</v>
      </c>
      <c r="C51" s="59" t="s">
        <v>38</v>
      </c>
      <c r="D51" s="5"/>
    </row>
    <row r="52" spans="1:256" ht="13" x14ac:dyDescent="0.3">
      <c r="A52" s="20" t="s">
        <v>16</v>
      </c>
      <c r="B52" s="59"/>
      <c r="C52" s="60" t="s">
        <v>39</v>
      </c>
      <c r="D52" s="9"/>
    </row>
    <row r="53" spans="1:256" x14ac:dyDescent="0.25">
      <c r="A53" s="20" t="s">
        <v>12</v>
      </c>
      <c r="B53" s="61"/>
      <c r="C53" s="62" t="s">
        <v>40</v>
      </c>
      <c r="D53" s="9"/>
    </row>
    <row r="54" spans="1:256" x14ac:dyDescent="0.25">
      <c r="A54" s="17" t="s">
        <v>0</v>
      </c>
      <c r="B54" s="44"/>
      <c r="C54" s="44"/>
      <c r="D54" s="38"/>
    </row>
    <row r="55" spans="1:256" x14ac:dyDescent="0.25">
      <c r="A55" s="17" t="s">
        <v>1</v>
      </c>
      <c r="B55" s="12"/>
      <c r="C55" s="44"/>
      <c r="D55" s="14"/>
    </row>
    <row r="56" spans="1:256" x14ac:dyDescent="0.25">
      <c r="A56" s="17" t="s">
        <v>2</v>
      </c>
      <c r="B56" s="12"/>
      <c r="C56" s="44"/>
      <c r="D56" s="14"/>
    </row>
    <row r="57" spans="1:256" x14ac:dyDescent="0.25">
      <c r="A57" s="36" t="s">
        <v>11</v>
      </c>
      <c r="B57" s="19"/>
      <c r="C57" s="45"/>
      <c r="D57" s="46"/>
    </row>
    <row r="58" spans="1:256" ht="22.5" customHeight="1" thickBot="1" x14ac:dyDescent="0.3">
      <c r="A58" s="99" t="s">
        <v>36</v>
      </c>
      <c r="B58" s="100"/>
      <c r="C58" s="100"/>
      <c r="D58" s="101"/>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13"/>
      <c r="FQ58" s="13"/>
      <c r="FR58" s="13"/>
      <c r="FS58" s="13"/>
      <c r="FT58" s="13"/>
      <c r="FU58" s="13"/>
      <c r="FV58" s="13"/>
      <c r="FW58" s="13"/>
      <c r="FX58" s="13"/>
      <c r="FY58" s="13"/>
      <c r="FZ58" s="13"/>
      <c r="GA58" s="13"/>
      <c r="GB58" s="13"/>
      <c r="GC58" s="13"/>
      <c r="GD58" s="13"/>
      <c r="GE58" s="13"/>
      <c r="GF58" s="13"/>
      <c r="GG58" s="13"/>
      <c r="GH58" s="13"/>
      <c r="GI58" s="13"/>
      <c r="GJ58" s="13"/>
      <c r="GK58" s="13"/>
      <c r="GL58" s="13"/>
      <c r="GM58" s="13"/>
      <c r="GN58" s="13"/>
      <c r="GO58" s="13"/>
      <c r="GP58" s="13"/>
      <c r="GQ58" s="13"/>
      <c r="GR58" s="13"/>
      <c r="GS58" s="13"/>
      <c r="GT58" s="13"/>
      <c r="GU58" s="13"/>
      <c r="GV58" s="13"/>
      <c r="GW58" s="13"/>
      <c r="GX58" s="13"/>
      <c r="GY58" s="13"/>
      <c r="GZ58" s="13"/>
      <c r="HA58" s="13"/>
      <c r="HB58" s="13"/>
      <c r="HC58" s="13"/>
      <c r="HD58" s="13"/>
      <c r="HE58" s="13"/>
      <c r="HF58" s="13"/>
      <c r="HG58" s="13"/>
      <c r="HH58" s="13"/>
      <c r="HI58" s="13"/>
      <c r="HJ58" s="13"/>
      <c r="HK58" s="13"/>
      <c r="HL58" s="13"/>
      <c r="HM58" s="13"/>
      <c r="HN58" s="13"/>
      <c r="HO58" s="13"/>
      <c r="HP58" s="13"/>
      <c r="HQ58" s="13"/>
      <c r="HR58" s="13"/>
      <c r="HS58" s="13"/>
      <c r="HT58" s="13"/>
      <c r="HU58" s="13"/>
      <c r="HV58" s="13"/>
      <c r="HW58" s="13"/>
      <c r="HX58" s="13"/>
      <c r="HY58" s="13"/>
      <c r="HZ58" s="13"/>
      <c r="IA58" s="13"/>
      <c r="IB58" s="13"/>
      <c r="IC58" s="13"/>
      <c r="ID58" s="13"/>
      <c r="IE58" s="13"/>
      <c r="IF58" s="13"/>
      <c r="IG58" s="13"/>
      <c r="IH58" s="13"/>
      <c r="II58" s="13"/>
      <c r="IJ58" s="13"/>
      <c r="IK58" s="13"/>
      <c r="IL58" s="13"/>
      <c r="IM58" s="13"/>
      <c r="IN58" s="13"/>
      <c r="IO58" s="13"/>
      <c r="IP58" s="13"/>
      <c r="IQ58" s="13"/>
      <c r="IR58" s="13"/>
      <c r="IS58" s="13"/>
      <c r="IT58" s="13"/>
      <c r="IU58" s="13"/>
      <c r="IV58" s="13"/>
    </row>
    <row r="59" spans="1:256" ht="50" customHeight="1" thickBot="1" x14ac:dyDescent="0.3">
      <c r="A59" s="102" t="s">
        <v>49</v>
      </c>
      <c r="B59" s="103"/>
      <c r="C59" s="103"/>
      <c r="D59" s="104"/>
    </row>
    <row r="60" spans="1:256" ht="66" customHeight="1" thickBot="1" x14ac:dyDescent="0.3">
      <c r="A60" s="78" t="s">
        <v>48</v>
      </c>
      <c r="B60" s="79"/>
      <c r="C60" s="79"/>
      <c r="D60" s="80"/>
    </row>
  </sheetData>
  <sheetProtection selectLockedCells="1"/>
  <mergeCells count="16">
    <mergeCell ref="A60:D60"/>
    <mergeCell ref="A1:D1"/>
    <mergeCell ref="A6:D6"/>
    <mergeCell ref="A3:D3"/>
    <mergeCell ref="A2:D2"/>
    <mergeCell ref="A5:D5"/>
    <mergeCell ref="B8:C8"/>
    <mergeCell ref="A14:D14"/>
    <mergeCell ref="A58:D58"/>
    <mergeCell ref="A59:D59"/>
    <mergeCell ref="B10:C10"/>
    <mergeCell ref="A12:D12"/>
    <mergeCell ref="A13:D13"/>
    <mergeCell ref="A15:B15"/>
    <mergeCell ref="C15:D15"/>
    <mergeCell ref="A16:B16"/>
  </mergeCells>
  <phoneticPr fontId="0" type="noConversion"/>
  <conditionalFormatting sqref="D8">
    <cfRule type="expression" priority="6">
      <formula>ISBLANK($B$8)</formula>
    </cfRule>
  </conditionalFormatting>
  <conditionalFormatting sqref="D10">
    <cfRule type="expression" priority="4">
      <formula>ISBLANK($B$8)</formula>
    </cfRule>
  </conditionalFormatting>
  <dataValidations xWindow="625" yWindow="554" count="3">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19:B44">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45:B47">
      <formula1>0</formula1>
    </dataValidation>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VJ19:WVJ44 WVJ49 WLN45:WLN48 WLN19:WLN44 WLN49 WBR45:WBR48 WBR19:WBR44 WBR49 VRV45:VRV48 VRV19:VRV44 VRV49 VHZ45:VHZ48 VHZ19:VHZ44 VHZ49 UYD45:UYD48 UYD19:UYD44 UYD49 UOH45:UOH48 UOH19:UOH44 UOH49 UEL45:UEL48 UEL19:UEL44 UEL49 TUP45:TUP48 TUP19:TUP44 TUP49 TKT45:TKT48 TKT19:TKT44 TKT49 TAX45:TAX48 TAX19:TAX44 TAX49 SRB45:SRB48 SRB19:SRB44 SRB49 SHF45:SHF48 SHF19:SHF44 SHF49 RXJ45:RXJ48 RXJ19:RXJ44 RXJ49 RNN45:RNN48 RNN19:RNN44 RNN49 RDR45:RDR48 RDR19:RDR44 RDR49 QTV45:QTV48 QTV19:QTV44 QTV49 QJZ45:QJZ48 QJZ19:QJZ44 QJZ49 QAD45:QAD48 QAD19:QAD44 QAD49 PQH45:PQH48 PQH19:PQH44 PQH49 PGL45:PGL48 PGL19:PGL44 PGL49 OWP45:OWP48 OWP19:OWP44 OWP49 OMT45:OMT48 OMT19:OMT44 OMT49 OCX45:OCX48 OCX19:OCX44 OCX49 NTB45:NTB48 NTB19:NTB44 NTB49 NJF45:NJF48 NJF19:NJF44 NJF49 MZJ45:MZJ48 MZJ19:MZJ44 MZJ49 MPN45:MPN48 MPN19:MPN44 MPN49 MFR45:MFR48 MFR19:MFR44 MFR49 LVV45:LVV48 LVV19:LVV44 LVV49 LLZ45:LLZ48 LLZ19:LLZ44 LLZ49 LCD45:LCD48 LCD19:LCD44 LCD49 KSH45:KSH48 KSH19:KSH44 KSH49 KIL45:KIL48 KIL19:KIL44 KIL49 JYP45:JYP48 JYP19:JYP44 JYP49 JOT45:JOT48 JOT19:JOT44 JOT49 JEX45:JEX48 JEX19:JEX44 JEX49 IVB45:IVB48 IVB19:IVB44 IVB49 ILF45:ILF48 ILF19:ILF44 ILF49 IBJ45:IBJ48 IBJ19:IBJ44 IBJ49 HRN45:HRN48 HRN19:HRN44 HRN49 HHR45:HHR48 HHR19:HHR44 HHR49 GXV45:GXV48 GXV19:GXV44 GXV49 GNZ45:GNZ48 GNZ19:GNZ44 GNZ49 GED45:GED48 GED19:GED44 GED49 FUH45:FUH48 FUH19:FUH44 FUH49 FKL45:FKL48 FKL19:FKL44 FKL49 FAP45:FAP48 FAP19:FAP44 FAP49 EQT45:EQT48 EQT19:EQT44 EQT49 EGX45:EGX48 EGX19:EGX44 EGX49 DXB45:DXB48 DXB19:DXB44 DXB49 DNF45:DNF48 DNF19:DNF44 DNF49 DDJ45:DDJ48 DDJ19:DDJ44 DDJ49 CTN45:CTN48 CTN19:CTN44 CTN49 CJR45:CJR48 CJR19:CJR44 CJR49 BZV45:BZV48 BZV19:BZV44 BZV49 BPZ45:BPZ48 BPZ19:BPZ44 BPZ49 BGD45:BGD48 BGD19:BGD44 BGD49 AWH45:AWH48 AWH19:AWH44 AWH49 AML45:AML48 AML19:AML44 AML49 ACP45:ACP48 ACP19:ACP44 ACP49 ST45:ST48 ST19:ST44 ST49 IX45:IX48 IX19:IX44 IX49 WVJ45:WVJ48">
      <formula1>0</formula1>
    </dataValidation>
  </dataValidations>
  <hyperlinks>
    <hyperlink ref="A57" r:id="rId1"/>
    <hyperlink ref="C53" r:id="rId2"/>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nchor moveWithCells="1">
                  <from>
                    <xdr:col>1</xdr:col>
                    <xdr:colOff>1193800</xdr:colOff>
                    <xdr:row>14</xdr:row>
                    <xdr:rowOff>69850</xdr:rowOff>
                  </from>
                  <to>
                    <xdr:col>2</xdr:col>
                    <xdr:colOff>298450</xdr:colOff>
                    <xdr:row>14</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2.xml><?xml version="1.0" encoding="utf-8"?>
<ds:datastoreItem xmlns:ds="http://schemas.openxmlformats.org/officeDocument/2006/customXml" ds:itemID="{0DE3200A-8E52-4F60-994A-93F33C6E76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FE0DBC-7810-46A2-A23E-7CB64E0C649F}">
  <ds:schemaRefs>
    <ds:schemaRef ds:uri="http://schemas.openxmlformats.org/package/2006/metadata/core-properties"/>
    <ds:schemaRef ds:uri="http://schemas.microsoft.com/office/2006/metadata/properties"/>
    <ds:schemaRef ds:uri="http://www.w3.org/XML/1998/namespace"/>
    <ds:schemaRef ds:uri="http://purl.org/dc/elements/1.1/"/>
    <ds:schemaRef ds:uri="http://schemas.microsoft.com/office/2006/documentManagement/types"/>
    <ds:schemaRef ds:uri="http://purl.org/dc/terms/"/>
    <ds:schemaRef ds:uri="http://purl.org/dc/dcmitype/"/>
    <ds:schemaRef ds:uri="c0a352e2-fae8-47b0-8f98-fdf562578d6d"/>
    <ds:schemaRef ds:uri="http://schemas.microsoft.com/office/infopath/2007/PartnerControls"/>
  </ds:schemaRefs>
</ds:datastoreItem>
</file>

<file path=customXml/itemProps4.xml><?xml version="1.0" encoding="utf-8"?>
<ds:datastoreItem xmlns:ds="http://schemas.openxmlformats.org/officeDocument/2006/customXml" ds:itemID="{43CA3647-C6AF-444C-9CAE-3CBA20353F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2019-06-17T16:48:40Z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