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webb\Downloads\"/>
    </mc:Choice>
  </mc:AlternateContent>
  <xr:revisionPtr revIDLastSave="0" documentId="13_ncr:1_{A62B9309-0178-49CA-A855-B90D6DD13502}" xr6:coauthVersionLast="43" xr6:coauthVersionMax="43" xr10:uidLastSave="{00000000-0000-0000-0000-000000000000}"/>
  <bookViews>
    <workbookView xWindow="-108" yWindow="-108" windowWidth="23256" windowHeight="12576" tabRatio="903" xr2:uid="{00000000-000D-0000-FFFF-FFFF00000000}"/>
  </bookViews>
  <sheets>
    <sheet name="PRA Burden SWI Project" sheetId="3" r:id="rId1"/>
  </sheets>
  <definedNames>
    <definedName name="_xlnm.Print_Area" localSheetId="0">'PRA Burden SWI Project'!$A$1:$Y$39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9" i="3" l="1"/>
  <c r="D8" i="3"/>
  <c r="D6" i="3" l="1"/>
  <c r="D5" i="3"/>
  <c r="D4" i="3"/>
  <c r="D3" i="3"/>
  <c r="B8" i="3" l="1"/>
  <c r="E7" i="3"/>
  <c r="E6" i="3"/>
  <c r="E5" i="3"/>
  <c r="E4" i="3"/>
  <c r="E3" i="3"/>
  <c r="E8" i="3" l="1"/>
</calcChain>
</file>

<file path=xl/sharedStrings.xml><?xml version="1.0" encoding="utf-8"?>
<sst xmlns="http://schemas.openxmlformats.org/spreadsheetml/2006/main" count="14" uniqueCount="14">
  <si>
    <t>TOTALS</t>
  </si>
  <si>
    <t>Number of Respondents</t>
  </si>
  <si>
    <t>http://www.bls.gov/oes/current/oes254012.htm#st</t>
  </si>
  <si>
    <t xml:space="preserve">Estimated burden hours and costs </t>
  </si>
  <si>
    <t>Ave. time per response - TOTALS</t>
  </si>
  <si>
    <r>
      <t xml:space="preserve">Note:  </t>
    </r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 xml:space="preserve"> Based on current mean average hourly wage for library staff or museum curators, BLS Occupational Employment and Wages, 2016</t>
    </r>
  </si>
  <si>
    <r>
      <t>Cost (27.73 per hour)</t>
    </r>
    <r>
      <rPr>
        <b/>
        <vertAlign val="superscript"/>
        <sz val="10"/>
        <rFont val="Arial"/>
        <family val="2"/>
      </rPr>
      <t>1</t>
    </r>
  </si>
  <si>
    <t>Time per response (in minutes)</t>
  </si>
  <si>
    <t>Total Burden Hours (min divided by 60)</t>
  </si>
  <si>
    <t>County Level Initial Telephone Interviews</t>
  </si>
  <si>
    <t>Urban County Case Study Interviews (12 sites, 24 per site)</t>
  </si>
  <si>
    <t xml:space="preserve">Suburban County Case Study Interviews (10 sites, 20 per site) </t>
  </si>
  <si>
    <t>Rural County Case Study Interviews (10 sites, 12 per site)</t>
  </si>
  <si>
    <t>Set up time for interviews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</si>
</sst>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0.0"/>
  </numFmts>
  <fonts count="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vertAlign val="superscript"/>
      <sz val="10"/>
      <name val="Arial"/>
      <family val="2"/>
    </font>
    <font>
      <i/>
      <vertAlign val="superscript"/>
      <sz val="10"/>
      <name val="Arial"/>
      <family val="2"/>
    </font>
    <font>
      <sz val="10"/>
      <name val="Arial"/>
      <family val="2"/>
    </font>
    <font>
      <u/>
      <sz val="10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wrapText="1"/>
    </xf>
    <xf numFmtId="0" fontId="1" fillId="2" borderId="1" xfId="0" applyFont="1" applyFill="1" applyBorder="1" applyAlignment="1">
      <alignment wrapText="1"/>
    </xf>
    <xf numFmtId="165" fontId="1" fillId="2" borderId="1" xfId="1" applyNumberFormat="1" applyFont="1" applyFill="1" applyBorder="1"/>
    <xf numFmtId="3" fontId="1" fillId="2" borderId="1" xfId="0" applyNumberFormat="1" applyFont="1" applyFill="1" applyBorder="1"/>
    <xf numFmtId="165" fontId="1" fillId="3" borderId="1" xfId="1" applyNumberFormat="1" applyFont="1" applyFill="1" applyBorder="1"/>
    <xf numFmtId="0" fontId="1" fillId="3" borderId="1" xfId="0" applyFont="1" applyFill="1" applyBorder="1"/>
    <xf numFmtId="3" fontId="1" fillId="3" borderId="1" xfId="0" applyNumberFormat="1" applyFont="1" applyFill="1" applyBorder="1" applyAlignment="1">
      <alignment horizontal="right" wrapText="1"/>
    </xf>
    <xf numFmtId="164" fontId="1" fillId="3" borderId="1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8" fillId="0" borderId="0" xfId="2"/>
    <xf numFmtId="0" fontId="3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164" fontId="1" fillId="2" borderId="1" xfId="0" applyNumberFormat="1" applyFont="1" applyFill="1" applyBorder="1"/>
    <xf numFmtId="0" fontId="2" fillId="0" borderId="1" xfId="0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 wrapText="1"/>
    </xf>
    <xf numFmtId="166" fontId="2" fillId="0" borderId="1" xfId="0" applyNumberFormat="1" applyFont="1" applyFill="1" applyBorder="1" applyAlignment="1">
      <alignment vertical="top" wrapText="1"/>
    </xf>
    <xf numFmtId="0" fontId="4" fillId="0" borderId="0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Alignment="1">
      <alignment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99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ls.gov/oes/current/oes254012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zoomScaleNormal="100" zoomScaleSheetLayoutView="100" workbookViewId="0">
      <selection activeCell="C8" sqref="C8"/>
    </sheetView>
  </sheetViews>
  <sheetFormatPr defaultRowHeight="13.2" x14ac:dyDescent="0.25"/>
  <cols>
    <col min="1" max="1" width="53.5546875" customWidth="1"/>
    <col min="2" max="2" width="12.44140625" customWidth="1"/>
    <col min="3" max="3" width="10" customWidth="1"/>
    <col min="4" max="4" width="12.77734375" customWidth="1"/>
    <col min="5" max="5" width="13.21875" customWidth="1"/>
  </cols>
  <sheetData>
    <row r="1" spans="1:5" ht="31.5" customHeight="1" x14ac:dyDescent="0.25">
      <c r="A1" s="1" t="s">
        <v>3</v>
      </c>
    </row>
    <row r="2" spans="1:5" ht="58.5" customHeight="1" x14ac:dyDescent="0.25">
      <c r="A2" s="12"/>
      <c r="B2" s="13" t="s">
        <v>1</v>
      </c>
      <c r="C2" s="13" t="s">
        <v>7</v>
      </c>
      <c r="D2" s="13" t="s">
        <v>8</v>
      </c>
      <c r="E2" s="13" t="s">
        <v>6</v>
      </c>
    </row>
    <row r="3" spans="1:5" ht="15" customHeight="1" x14ac:dyDescent="0.25">
      <c r="A3" s="10" t="s">
        <v>9</v>
      </c>
      <c r="B3" s="15">
        <v>72</v>
      </c>
      <c r="C3" s="15">
        <v>30</v>
      </c>
      <c r="D3" s="18">
        <f>SUM(B3*C3)/60</f>
        <v>36</v>
      </c>
      <c r="E3" s="16">
        <f>SUM(27.73*D3)</f>
        <v>998.28</v>
      </c>
    </row>
    <row r="4" spans="1:5" ht="15" customHeight="1" x14ac:dyDescent="0.25">
      <c r="A4" s="10" t="s">
        <v>10</v>
      </c>
      <c r="B4" s="15">
        <v>288</v>
      </c>
      <c r="C4" s="15">
        <v>60</v>
      </c>
      <c r="D4" s="18">
        <f t="shared" ref="D4:D6" si="0">SUM(B4*C4)/60</f>
        <v>288</v>
      </c>
      <c r="E4" s="16">
        <f t="shared" ref="E4:E7" si="1">SUM(27.73*D4)</f>
        <v>7986.24</v>
      </c>
    </row>
    <row r="5" spans="1:5" ht="15" customHeight="1" x14ac:dyDescent="0.25">
      <c r="A5" s="17" t="s">
        <v>11</v>
      </c>
      <c r="B5" s="15">
        <v>200</v>
      </c>
      <c r="C5" s="15">
        <v>60</v>
      </c>
      <c r="D5" s="18">
        <f t="shared" si="0"/>
        <v>200</v>
      </c>
      <c r="E5" s="16">
        <f t="shared" si="1"/>
        <v>5546</v>
      </c>
    </row>
    <row r="6" spans="1:5" ht="15" customHeight="1" x14ac:dyDescent="0.25">
      <c r="A6" s="10" t="s">
        <v>12</v>
      </c>
      <c r="B6" s="15">
        <v>120</v>
      </c>
      <c r="C6" s="15">
        <v>60</v>
      </c>
      <c r="D6" s="18">
        <f t="shared" si="0"/>
        <v>120</v>
      </c>
      <c r="E6" s="16">
        <f t="shared" si="1"/>
        <v>3327.6</v>
      </c>
    </row>
    <row r="7" spans="1:5" ht="15" customHeight="1" x14ac:dyDescent="0.25">
      <c r="A7" s="10" t="s">
        <v>13</v>
      </c>
      <c r="B7" s="15"/>
      <c r="C7" s="15">
        <v>10</v>
      </c>
      <c r="D7" s="18">
        <v>64</v>
      </c>
      <c r="E7" s="16">
        <f t="shared" si="1"/>
        <v>1774.72</v>
      </c>
    </row>
    <row r="8" spans="1:5" x14ac:dyDescent="0.25">
      <c r="A8" s="3" t="s">
        <v>0</v>
      </c>
      <c r="B8" s="4">
        <f>SUM(B3:B6)</f>
        <v>680</v>
      </c>
      <c r="C8" s="4"/>
      <c r="D8" s="5">
        <f>SUM(D3:D7)</f>
        <v>708</v>
      </c>
      <c r="E8" s="14">
        <f>SUM(E3:E6)</f>
        <v>17858.12</v>
      </c>
    </row>
    <row r="9" spans="1:5" x14ac:dyDescent="0.25">
      <c r="A9" s="7" t="s">
        <v>4</v>
      </c>
      <c r="B9" s="6"/>
      <c r="C9" s="7">
        <f>AVERAGE(C3:C7)</f>
        <v>44</v>
      </c>
      <c r="D9" s="8"/>
      <c r="E9" s="9"/>
    </row>
    <row r="11" spans="1:5" ht="12.75" customHeight="1" x14ac:dyDescent="0.25">
      <c r="A11" s="19" t="s">
        <v>5</v>
      </c>
      <c r="B11" s="20"/>
      <c r="C11" s="20"/>
      <c r="D11" s="20"/>
      <c r="E11" s="21"/>
    </row>
    <row r="12" spans="1:5" x14ac:dyDescent="0.25">
      <c r="A12" s="11" t="s">
        <v>2</v>
      </c>
    </row>
    <row r="13" spans="1:5" x14ac:dyDescent="0.25">
      <c r="A13" s="2"/>
      <c r="B13" s="2"/>
      <c r="C13" s="2"/>
    </row>
  </sheetData>
  <mergeCells count="1">
    <mergeCell ref="A11:E11"/>
  </mergeCells>
  <hyperlinks>
    <hyperlink ref="A12" r:id="rId1" location="st" xr:uid="{00000000-0004-0000-0000-000000000000}"/>
  </hyperlinks>
  <pageMargins left="0.25" right="0.25" top="0.75" bottom="0.75" header="0.3" footer="0.3"/>
  <pageSetup orientation="portrait" cellComments="asDisplayed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PRA Burden SWI Project</vt:lpstr>
      <vt:lpstr>'PRA Burden SWI Project'!Print_Area</vt:lpstr>
    </vt:vector>
  </TitlesOfParts>
  <Company>NEH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danvers</dc:creator>
  <cp:lastModifiedBy>Sandra Webb</cp:lastModifiedBy>
  <cp:lastPrinted>2018-12-14T20:17:09Z</cp:lastPrinted>
  <dcterms:created xsi:type="dcterms:W3CDTF">2003-11-06T20:02:16Z</dcterms:created>
  <dcterms:modified xsi:type="dcterms:W3CDTF">2019-06-21T00:02:41Z</dcterms:modified>
</cp:coreProperties>
</file>