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matthews\Desktop\A&amp;E 2016OMB\Final versions\Part D\"/>
    </mc:Choice>
  </mc:AlternateContent>
  <workbookProtection workbookPassword="D799" lockStructure="1"/>
  <bookViews>
    <workbookView xWindow="360" yWindow="75" windowWidth="20730" windowHeight="9975"/>
  </bookViews>
  <sheets>
    <sheet name="Expenditure Report" sheetId="1" r:id="rId1"/>
    <sheet name="LEGISLATIVE REQUIREMENTS" sheetId="2" r:id="rId2"/>
  </sheets>
  <calcPr calcId="162913"/>
</workbook>
</file>

<file path=xl/calcChain.xml><?xml version="1.0" encoding="utf-8"?>
<calcChain xmlns="http://schemas.openxmlformats.org/spreadsheetml/2006/main">
  <c r="E9" i="2" l="1"/>
  <c r="F46" i="1"/>
  <c r="E6" i="2" s="1"/>
  <c r="E37" i="1" l="1"/>
  <c r="E23" i="1"/>
  <c r="E22" i="1"/>
  <c r="F37" i="1"/>
  <c r="F23" i="1"/>
  <c r="F22" i="1"/>
  <c r="F48" i="1" l="1"/>
  <c r="F47" i="1"/>
  <c r="F45" i="1"/>
  <c r="D45" i="1"/>
  <c r="B45" i="1"/>
  <c r="F43" i="1"/>
  <c r="F42" i="1"/>
  <c r="F41" i="1"/>
  <c r="F40" i="1"/>
  <c r="F39" i="1"/>
  <c r="F38" i="1"/>
  <c r="F36" i="1"/>
  <c r="F35" i="1"/>
  <c r="F34" i="1"/>
  <c r="F33" i="1"/>
  <c r="F32" i="1"/>
  <c r="F31" i="1"/>
  <c r="F30" i="1"/>
  <c r="F28" i="1" s="1"/>
  <c r="F29" i="1"/>
  <c r="D28" i="1"/>
  <c r="B28" i="1"/>
  <c r="F27" i="1"/>
  <c r="F26" i="1"/>
  <c r="F25" i="1"/>
  <c r="F24" i="1"/>
  <c r="F21" i="1"/>
  <c r="F20" i="1"/>
  <c r="F19" i="1"/>
  <c r="F18" i="1"/>
  <c r="F17" i="1"/>
  <c r="F16" i="1"/>
  <c r="D15" i="1"/>
  <c r="D44" i="1" s="1"/>
  <c r="B15" i="1"/>
  <c r="B44" i="1" s="1"/>
  <c r="C23" i="1" l="1"/>
  <c r="C22" i="1"/>
  <c r="C37" i="1"/>
  <c r="E10" i="2"/>
  <c r="F15" i="1"/>
  <c r="C41" i="1"/>
  <c r="C43" i="1"/>
  <c r="C24" i="1"/>
  <c r="C38" i="1"/>
  <c r="C33" i="1"/>
  <c r="C25" i="1"/>
  <c r="C26" i="1"/>
  <c r="E32" i="1"/>
  <c r="E16" i="1"/>
  <c r="E18" i="1"/>
  <c r="E33" i="1"/>
  <c r="E21" i="1"/>
  <c r="E42" i="1"/>
  <c r="E40" i="1"/>
  <c r="E31" i="1"/>
  <c r="E38" i="1"/>
  <c r="E41" i="1"/>
  <c r="E43" i="1"/>
  <c r="E27" i="1"/>
  <c r="E20" i="1"/>
  <c r="E24" i="1"/>
  <c r="E36" i="1"/>
  <c r="E25" i="1"/>
  <c r="E39" i="1"/>
  <c r="E19" i="1"/>
  <c r="E26" i="1"/>
  <c r="E29" i="1"/>
  <c r="E30" i="1"/>
  <c r="E35" i="1"/>
  <c r="E17" i="1"/>
  <c r="E34" i="1"/>
  <c r="D49" i="1"/>
  <c r="C40" i="1"/>
  <c r="C20" i="1"/>
  <c r="C39" i="1"/>
  <c r="C27" i="1"/>
  <c r="C42" i="1"/>
  <c r="C34" i="1"/>
  <c r="C16" i="1"/>
  <c r="C35" i="1"/>
  <c r="C19" i="1"/>
  <c r="C29" i="1"/>
  <c r="C36" i="1"/>
  <c r="C18" i="1"/>
  <c r="C17" i="1"/>
  <c r="C30" i="1"/>
  <c r="C32" i="1"/>
  <c r="C21" i="1"/>
  <c r="C31" i="1"/>
  <c r="B49" i="1"/>
  <c r="C44" i="1" s="1"/>
  <c r="E15" i="1" l="1"/>
  <c r="E45" i="1"/>
  <c r="E48" i="1"/>
  <c r="E46" i="1"/>
  <c r="E49" i="1"/>
  <c r="E47" i="1"/>
  <c r="C46" i="1"/>
  <c r="C49" i="1"/>
  <c r="C47" i="1"/>
  <c r="C48" i="1"/>
  <c r="C45" i="1"/>
  <c r="E28" i="1"/>
  <c r="E44" i="1"/>
  <c r="C28" i="1"/>
  <c r="C15" i="1"/>
  <c r="F44" i="1" l="1"/>
  <c r="G39" i="1" l="1"/>
  <c r="G37" i="1"/>
  <c r="G22" i="1"/>
  <c r="G23" i="1"/>
  <c r="G24" i="1"/>
  <c r="G42" i="1"/>
  <c r="G16" i="1"/>
  <c r="G25" i="1"/>
  <c r="G30" i="1"/>
  <c r="G33" i="1"/>
  <c r="G26" i="1"/>
  <c r="G41" i="1"/>
  <c r="F49" i="1"/>
  <c r="G40" i="1"/>
  <c r="G32" i="1"/>
  <c r="G29" i="1"/>
  <c r="G31" i="1"/>
  <c r="G27" i="1"/>
  <c r="G19" i="1"/>
  <c r="G38" i="1"/>
  <c r="G34" i="1"/>
  <c r="G18" i="1"/>
  <c r="G35" i="1"/>
  <c r="G20" i="1"/>
  <c r="G17" i="1"/>
  <c r="G43" i="1"/>
  <c r="G36" i="1"/>
  <c r="G21" i="1"/>
  <c r="G44" i="1" l="1"/>
  <c r="G47" i="1"/>
  <c r="G48" i="1"/>
  <c r="G46" i="1"/>
  <c r="G49" i="1"/>
  <c r="G45" i="1"/>
  <c r="G15" i="1"/>
  <c r="G28" i="1"/>
</calcChain>
</file>

<file path=xl/sharedStrings.xml><?xml version="1.0" encoding="utf-8"?>
<sst xmlns="http://schemas.openxmlformats.org/spreadsheetml/2006/main" count="65" uniqueCount="61">
  <si>
    <t>Section A: Identifying Information</t>
  </si>
  <si>
    <t>~ Enter Grant Number Here ~</t>
  </si>
  <si>
    <t>~ Enter Preparer's Name Here ~</t>
  </si>
  <si>
    <t>~ Enter Preparer's Phone Number Here ~</t>
  </si>
  <si>
    <t>~ Enter Preparer's Email Address Here ~</t>
  </si>
  <si>
    <t>Section B: Reporting FY Award Information</t>
  </si>
  <si>
    <t>1. Part D Grant Award Amount</t>
  </si>
  <si>
    <t>REPORTING FY</t>
  </si>
  <si>
    <t>PRIOR FY CARRYOVER</t>
  </si>
  <si>
    <t>TOTAL</t>
  </si>
  <si>
    <t>Section C: Expenditure Categories</t>
  </si>
  <si>
    <t>Amount</t>
  </si>
  <si>
    <t>Percent</t>
  </si>
  <si>
    <t>1. Medical Services Subtotal</t>
  </si>
  <si>
    <t>h. Medical Nutrition Therapy</t>
  </si>
  <si>
    <t>2. Support Services Sub-total</t>
  </si>
  <si>
    <t>j. Outreach Services</t>
  </si>
  <si>
    <t>3. Total Service Expenditures</t>
  </si>
  <si>
    <t>4. Non-services Subtotal</t>
  </si>
  <si>
    <t>5. Total Expenditures</t>
  </si>
  <si>
    <t>Detailed instructions for completing and submitting your report can be downloaded from the HRSA Electronic Handbook: https://grants.hrsa.gov/webexternal/Login.asp</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</si>
  <si>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4.5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</si>
  <si>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r>
      <t>b. Grantee Administration</t>
    </r>
    <r>
      <rPr>
        <sz val="10"/>
        <color rgb="FFFF0000"/>
        <rFont val="Times New Roman"/>
        <family val="1"/>
      </rPr>
      <t xml:space="preserve"> (See Legislative Requirements)</t>
    </r>
  </si>
  <si>
    <t>LEGISLATIVE REQUIREMENTS CHECKLIST</t>
  </si>
  <si>
    <t>(Capped Amount)</t>
  </si>
  <si>
    <t>(Admin Expenditures)</t>
  </si>
  <si>
    <r>
      <t>c. Indirect Costs</t>
    </r>
    <r>
      <rPr>
        <sz val="10"/>
        <color rgb="FFFF0000"/>
        <rFont val="Times New Roman"/>
        <family val="1"/>
      </rPr>
      <t xml:space="preserve"> (See Legislative Requirements)</t>
    </r>
  </si>
  <si>
    <t>FY17 RWHAP Part D Expenditures Report</t>
  </si>
  <si>
    <t>~ Enter Name of Recipient Here ~</t>
  </si>
  <si>
    <t>b. AIDS Pharmaceutical Assistance (CPAP)</t>
  </si>
  <si>
    <t xml:space="preserve">f. Hospice </t>
  </si>
  <si>
    <t>REQUIREMENT:  No more than 10% of your total award can be spent on Recipient Administration.</t>
  </si>
  <si>
    <t>When reporting Recipient Administration expenses, the total (carryover included) must be 10% or less than the award amount. 
To the right in red, is the maximum (Capped Amount) you can spend on Recipient Administration (B11 * .10) as well as  your Total Recipient Administration expenditures (F47 +F48) which includes carryover dollars.  Please check to make sure your Recipient Administration expenditures do not exceed your Capped Amount.   Note that Indirect Costs are included as part of the Recipient Administration cap.</t>
  </si>
  <si>
    <r>
      <rPr>
        <b/>
        <sz val="14"/>
        <rFont val="Calibri"/>
        <family val="2"/>
      </rPr>
      <t xml:space="preserve">INSTRUCTIONS: </t>
    </r>
    <r>
      <rPr>
        <b/>
        <sz val="12"/>
        <rFont val="Calibri"/>
        <family val="2"/>
      </rPr>
      <t xml:space="preserve"> </t>
    </r>
    <r>
      <rPr>
        <sz val="12"/>
        <rFont val="Calibri"/>
        <family val="2"/>
      </rPr>
      <t xml:space="preserve">Recipients and Project Officers should use the following table to determine whether or not the following legislative requirements have been met.  Unlike the Expenditure Report which shows individual expenditures as a percentage of total expenditures, this table shows expenditures as a percentage of award for specific categories as outlined in the Ryan White HIV/AIDS Treatment Extension Act of 2009. </t>
    </r>
    <r>
      <rPr>
        <b/>
        <sz val="12"/>
        <rFont val="Calibri"/>
        <family val="2"/>
      </rPr>
      <t xml:space="preserve"> </t>
    </r>
  </si>
  <si>
    <t>REQUIREMENT: Clinical Quality Management expenditures should be reasonable.</t>
  </si>
  <si>
    <t>(CQM Expenditures)</t>
  </si>
  <si>
    <t xml:space="preserve">To the right in red, are your total CQM Expenditures (F46) which includes carryover dollars.  Please check to make sure your CQM Expenditures are reasonable. </t>
  </si>
  <si>
    <r>
      <t xml:space="preserve">a. Clinical Quality Management Activities  </t>
    </r>
    <r>
      <rPr>
        <sz val="10"/>
        <color rgb="FFFF0000"/>
        <rFont val="Times New Roman"/>
        <family val="1"/>
      </rPr>
      <t>(See Legislative Requirements)</t>
    </r>
  </si>
  <si>
    <t>a. AIDS Drug Assistance Program (ADAP) Treatments</t>
  </si>
  <si>
    <t xml:space="preserve">c. Health Insurance Premium &amp; Cost Sharing Assistance </t>
  </si>
  <si>
    <t>d. Home and Community-based Health Services</t>
  </si>
  <si>
    <t xml:space="preserve">e. Home Health Care </t>
  </si>
  <si>
    <t>g. Medical Case Management (including Treatment Adherence Services)</t>
  </si>
  <si>
    <t>i. Mental Health Services</t>
  </si>
  <si>
    <t>j. Oral Health Care</t>
  </si>
  <si>
    <t>k. Outpatient /Ambulatory Health Services</t>
  </si>
  <si>
    <t>l. Substance Abuse Outpatient Care</t>
  </si>
  <si>
    <t>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</si>
  <si>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</si>
  <si>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</si>
  <si>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</si>
  <si>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</si>
  <si>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</si>
  <si>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</si>
  <si>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</si>
  <si>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</si>
  <si>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t>k. Psychosocial Support Services</t>
  </si>
  <si>
    <t>m. Rehabilitation Services</t>
  </si>
  <si>
    <t>n. Respite Care</t>
  </si>
  <si>
    <t>o. Substance Abuse Services - residential</t>
  </si>
  <si>
    <t>l. Referral for Health Care and Support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</si>
</sst>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quot;$&quot;#,##0"/>
    <numFmt numFmtId="166" formatCode="&quot;$&quot;#,##0.00"/>
    <numFmt numFmtId="167" formatCode="0.0%"/>
  </numFmts>
  <fonts count="24" x14ac:knownFonts="1">
    <font>
      <sz val="11"/>
      <color theme="1"/>
      <name val="Calibri"/>
      <family val="2"/>
      <scheme val="minor"/>
    </font>
    <font>
      <b/>
      <sz val="12"/>
      <name val="Arial"/>
      <family val="2"/>
    </font>
    <font>
      <b/>
      <sz val="12"/>
      <color indexed="57"/>
      <name val="Arial"/>
      <family val="2"/>
    </font>
    <font>
      <b/>
      <i/>
      <sz val="10"/>
      <color indexed="9"/>
      <name val="Arial"/>
      <family val="2"/>
    </font>
    <font>
      <u/>
      <sz val="10"/>
      <color indexed="12"/>
      <name val="Arial"/>
      <family val="2"/>
    </font>
    <font>
      <sz val="10"/>
      <name val="Times New Roman"/>
      <family val="1"/>
    </font>
    <font>
      <sz val="9"/>
      <name val="Arial"/>
      <family val="2"/>
    </font>
    <font>
      <b/>
      <sz val="9"/>
      <color indexed="9"/>
      <name val="Arial"/>
      <family val="2"/>
    </font>
    <font>
      <b/>
      <sz val="10"/>
      <color indexed="9"/>
      <name val="Arial"/>
      <family val="2"/>
    </font>
    <font>
      <b/>
      <sz val="10"/>
      <name val="Arial"/>
      <family val="2"/>
    </font>
    <font>
      <sz val="8"/>
      <name val="Arial"/>
      <family val="2"/>
    </font>
    <font>
      <sz val="10"/>
      <color rgb="FFFF0000"/>
      <name val="Times New Roman"/>
      <family val="1"/>
    </font>
    <font>
      <b/>
      <sz val="18"/>
      <color indexed="10"/>
      <name val="Calibri"/>
      <family val="2"/>
      <scheme val="minor"/>
    </font>
    <font>
      <sz val="10"/>
      <color indexed="9"/>
      <name val="Arial"/>
      <family val="2"/>
    </font>
    <font>
      <b/>
      <sz val="10"/>
      <color indexed="10"/>
      <name val="Calibri"/>
      <family val="2"/>
      <scheme val="minor"/>
    </font>
    <font>
      <sz val="10"/>
      <name val="Calibri"/>
      <family val="2"/>
      <scheme val="minor"/>
    </font>
    <font>
      <b/>
      <sz val="12"/>
      <name val="Calibri"/>
      <family val="2"/>
      <scheme val="minor"/>
    </font>
    <font>
      <b/>
      <sz val="14"/>
      <name val="Calibri"/>
      <family val="2"/>
    </font>
    <font>
      <b/>
      <sz val="12"/>
      <name val="Calibri"/>
      <family val="2"/>
    </font>
    <font>
      <sz val="12"/>
      <name val="Calibri"/>
      <family val="2"/>
    </font>
    <font>
      <b/>
      <sz val="14"/>
      <name val="Calibri"/>
      <family val="2"/>
      <scheme val="minor"/>
    </font>
    <font>
      <sz val="11"/>
      <name val="Calibri"/>
      <family val="2"/>
      <scheme val="minor"/>
    </font>
    <font>
      <b/>
      <sz val="14"/>
      <color rgb="FFFF0000"/>
      <name val="Calibri"/>
      <family val="2"/>
      <scheme val="minor"/>
    </font>
    <font>
      <sz val="10"/>
      <color indexed="10"/>
      <name val="Arial"/>
      <family val="2"/>
    </font>
  </fonts>
  <fills count="8">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22"/>
        <bgColor indexed="64"/>
      </patternFill>
    </fill>
    <fill>
      <patternFill patternType="solid">
        <fgColor indexed="50"/>
        <bgColor indexed="64"/>
      </patternFill>
    </fill>
    <fill>
      <patternFill patternType="solid">
        <fgColor theme="4" tint="0.59999389629810485"/>
        <bgColor indexed="64"/>
      </patternFill>
    </fill>
    <fill>
      <patternFill patternType="solid">
        <fgColor theme="0" tint="-4.9989318521683403E-2"/>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8"/>
      </right>
      <top style="medium">
        <color indexed="64"/>
      </top>
      <bottom style="medium">
        <color indexed="64"/>
      </bottom>
      <diagonal/>
    </border>
    <border>
      <left style="thin">
        <color indexed="8"/>
      </left>
      <right style="medium">
        <color indexed="64"/>
      </right>
      <top style="medium">
        <color indexed="8"/>
      </top>
      <bottom style="medium">
        <color indexed="8"/>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2">
    <xf numFmtId="0" fontId="0" fillId="0" borderId="0" xfId="0"/>
    <xf numFmtId="0" fontId="0" fillId="0" borderId="0" xfId="0" applyProtection="1"/>
    <xf numFmtId="0" fontId="2" fillId="0" borderId="0" xfId="0" applyFont="1" applyAlignment="1" applyProtection="1">
      <alignment horizontal="center" vertical="center"/>
    </xf>
    <xf numFmtId="0" fontId="5" fillId="2" borderId="0" xfId="0" applyFont="1" applyFill="1" applyBorder="1" applyAlignment="1" applyProtection="1">
      <alignment horizontal="left"/>
    </xf>
    <xf numFmtId="0" fontId="5" fillId="2" borderId="1" xfId="0" applyFont="1" applyFill="1" applyBorder="1" applyAlignment="1" applyProtection="1"/>
    <xf numFmtId="165" fontId="5" fillId="2" borderId="2" xfId="0" applyNumberFormat="1" applyFont="1" applyFill="1" applyBorder="1" applyAlignment="1" applyProtection="1">
      <protection locked="0"/>
    </xf>
    <xf numFmtId="0" fontId="6" fillId="0" borderId="0" xfId="0" applyFont="1" applyAlignment="1" applyProtection="1">
      <alignment vertical="center"/>
    </xf>
    <xf numFmtId="0" fontId="0" fillId="0" borderId="0" xfId="0" applyBorder="1" applyAlignment="1" applyProtection="1">
      <alignment horizontal="center" vertical="center"/>
    </xf>
    <xf numFmtId="0" fontId="3" fillId="3" borderId="3" xfId="0" applyFont="1" applyFill="1" applyBorder="1" applyAlignment="1" applyProtection="1">
      <alignment vertical="center"/>
    </xf>
    <xf numFmtId="166" fontId="8" fillId="3" borderId="4" xfId="0" applyNumberFormat="1" applyFont="1" applyFill="1" applyBorder="1" applyAlignment="1" applyProtection="1">
      <alignment horizontal="center" vertical="center"/>
    </xf>
    <xf numFmtId="10" fontId="8" fillId="3" borderId="5"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165" fontId="9" fillId="4" borderId="6" xfId="0" applyNumberFormat="1" applyFont="1" applyFill="1" applyBorder="1" applyAlignment="1" applyProtection="1">
      <alignment vertical="center"/>
    </xf>
    <xf numFmtId="9" fontId="9" fillId="4" borderId="7" xfId="0" applyNumberFormat="1" applyFont="1" applyFill="1" applyBorder="1" applyAlignment="1" applyProtection="1">
      <alignment horizontal="right" vertical="center"/>
    </xf>
    <xf numFmtId="0" fontId="5" fillId="2" borderId="3" xfId="0" applyFont="1" applyFill="1" applyBorder="1" applyAlignment="1" applyProtection="1">
      <alignment horizontal="left" vertical="center" wrapText="1" indent="1"/>
    </xf>
    <xf numFmtId="165" fontId="9" fillId="2" borderId="4" xfId="0" applyNumberFormat="1" applyFont="1" applyFill="1" applyBorder="1" applyAlignment="1" applyProtection="1">
      <alignment vertical="center"/>
      <protection locked="0"/>
    </xf>
    <xf numFmtId="9" fontId="9" fillId="2" borderId="2" xfId="0" applyNumberFormat="1" applyFont="1" applyFill="1" applyBorder="1" applyAlignment="1" applyProtection="1">
      <alignment horizontal="right" vertical="center"/>
    </xf>
    <xf numFmtId="165" fontId="9" fillId="2" borderId="4" xfId="0" applyNumberFormat="1" applyFont="1" applyFill="1" applyBorder="1" applyAlignment="1" applyProtection="1">
      <alignment vertical="center"/>
    </xf>
    <xf numFmtId="0" fontId="5" fillId="2" borderId="3" xfId="0" applyFont="1" applyFill="1" applyBorder="1" applyAlignment="1" applyProtection="1">
      <alignment horizontal="left" vertical="center" indent="1"/>
    </xf>
    <xf numFmtId="9" fontId="9" fillId="2" borderId="8" xfId="0" applyNumberFormat="1" applyFont="1" applyFill="1" applyBorder="1" applyAlignment="1" applyProtection="1">
      <alignment horizontal="right" vertical="center"/>
    </xf>
    <xf numFmtId="0" fontId="5" fillId="2" borderId="9" xfId="0" applyFont="1" applyFill="1" applyBorder="1" applyAlignment="1" applyProtection="1">
      <alignment horizontal="left" vertical="center" indent="1"/>
    </xf>
    <xf numFmtId="165" fontId="9" fillId="2" borderId="10" xfId="0" applyNumberFormat="1" applyFont="1" applyFill="1" applyBorder="1" applyAlignment="1" applyProtection="1">
      <alignment vertical="center"/>
      <protection locked="0"/>
    </xf>
    <xf numFmtId="165" fontId="9" fillId="4" borderId="4" xfId="0" applyNumberFormat="1" applyFont="1" applyFill="1" applyBorder="1" applyAlignment="1" applyProtection="1">
      <alignment vertical="center"/>
    </xf>
    <xf numFmtId="9" fontId="9" fillId="4" borderId="11" xfId="0" applyNumberFormat="1" applyFont="1" applyFill="1" applyBorder="1" applyAlignment="1" applyProtection="1">
      <alignment horizontal="right" vertical="center"/>
    </xf>
    <xf numFmtId="0" fontId="9" fillId="4" borderId="3" xfId="0" applyFont="1" applyFill="1" applyBorder="1" applyAlignment="1" applyProtection="1">
      <alignment horizontal="left" vertical="center" wrapText="1"/>
    </xf>
    <xf numFmtId="9" fontId="9" fillId="4" borderId="2" xfId="0" applyNumberFormat="1" applyFont="1" applyFill="1" applyBorder="1" applyAlignment="1" applyProtection="1">
      <alignment horizontal="right" vertical="center"/>
    </xf>
    <xf numFmtId="0" fontId="0" fillId="0" borderId="0" xfId="0" applyAlignment="1" applyProtection="1">
      <alignment vertical="center"/>
    </xf>
    <xf numFmtId="0" fontId="10" fillId="0" borderId="0" xfId="0" applyFont="1" applyFill="1" applyBorder="1" applyAlignment="1" applyProtection="1">
      <alignment horizontal="left"/>
    </xf>
    <xf numFmtId="0" fontId="13" fillId="0" borderId="0" xfId="0" applyFont="1"/>
    <xf numFmtId="0" fontId="15" fillId="0" borderId="0" xfId="0" applyFont="1"/>
    <xf numFmtId="165" fontId="22" fillId="7" borderId="21" xfId="0" applyNumberFormat="1" applyFont="1" applyFill="1" applyBorder="1" applyAlignment="1">
      <alignment horizontal="right" vertical="center"/>
    </xf>
    <xf numFmtId="167" fontId="16" fillId="7" borderId="21" xfId="0" applyNumberFormat="1" applyFont="1" applyFill="1" applyBorder="1" applyAlignment="1">
      <alignment horizontal="center" vertical="center"/>
    </xf>
    <xf numFmtId="165" fontId="22" fillId="7" borderId="0" xfId="0" applyNumberFormat="1" applyFont="1" applyFill="1" applyBorder="1" applyAlignment="1">
      <alignment horizontal="right" vertical="center"/>
    </xf>
    <xf numFmtId="165" fontId="16" fillId="7" borderId="0" xfId="0" applyNumberFormat="1" applyFont="1" applyFill="1" applyBorder="1" applyAlignment="1">
      <alignment horizontal="center" vertical="center"/>
    </xf>
    <xf numFmtId="0" fontId="13" fillId="0" borderId="0" xfId="0" applyFont="1" applyFill="1"/>
    <xf numFmtId="0" fontId="23" fillId="0" borderId="0" xfId="0" applyFont="1" applyFill="1"/>
    <xf numFmtId="0" fontId="5" fillId="2" borderId="22" xfId="0" applyFont="1" applyFill="1" applyBorder="1" applyAlignment="1" applyProtection="1">
      <alignment horizontal="left" vertical="center" wrapText="1" indent="1"/>
    </xf>
    <xf numFmtId="0" fontId="5" fillId="2" borderId="22" xfId="0" applyFont="1" applyFill="1" applyBorder="1" applyAlignment="1" applyProtection="1">
      <alignment horizontal="left" vertical="center" indent="1"/>
    </xf>
    <xf numFmtId="0" fontId="18" fillId="0" borderId="0" xfId="0" applyFont="1" applyFill="1" applyAlignment="1">
      <alignment horizontal="left" vertical="top" wrapText="1"/>
    </xf>
    <xf numFmtId="0" fontId="16" fillId="0" borderId="0" xfId="0" applyFont="1" applyFill="1" applyAlignment="1">
      <alignment horizontal="left" vertical="top" wrapText="1"/>
    </xf>
    <xf numFmtId="0" fontId="21" fillId="0" borderId="0" xfId="0" applyFont="1" applyFill="1" applyBorder="1" applyAlignment="1">
      <alignment horizontal="left" vertical="top" wrapText="1"/>
    </xf>
    <xf numFmtId="165" fontId="22" fillId="0" borderId="0" xfId="0" applyNumberFormat="1" applyFont="1" applyFill="1" applyBorder="1" applyAlignment="1">
      <alignment horizontal="right" vertical="center"/>
    </xf>
    <xf numFmtId="167" fontId="16" fillId="0" borderId="0" xfId="0" applyNumberFormat="1" applyFont="1" applyFill="1" applyBorder="1" applyAlignment="1">
      <alignment horizontal="center" vertical="center"/>
    </xf>
    <xf numFmtId="0" fontId="8" fillId="5" borderId="3" xfId="0" applyFont="1" applyFill="1" applyBorder="1" applyAlignment="1" applyProtection="1">
      <alignment horizontal="center"/>
    </xf>
    <xf numFmtId="0" fontId="10" fillId="0" borderId="0" xfId="0" applyFont="1" applyAlignment="1" applyProtection="1">
      <alignment vertical="center" wrapText="1"/>
    </xf>
    <xf numFmtId="0" fontId="6" fillId="0" borderId="0" xfId="0" applyFont="1" applyAlignment="1" applyProtection="1">
      <alignment vertical="center" wrapText="1"/>
    </xf>
    <xf numFmtId="0" fontId="0" fillId="0" borderId="0" xfId="0" applyAlignment="1" applyProtection="1">
      <alignment wrapText="1"/>
    </xf>
    <xf numFmtId="164" fontId="5" fillId="2" borderId="17" xfId="0" applyNumberFormat="1" applyFont="1" applyFill="1" applyBorder="1" applyAlignment="1" applyProtection="1">
      <alignment horizontal="left"/>
      <protection locked="0"/>
    </xf>
    <xf numFmtId="164" fontId="5" fillId="2" borderId="18" xfId="0" applyNumberFormat="1" applyFont="1" applyFill="1" applyBorder="1" applyAlignment="1" applyProtection="1">
      <alignment horizontal="left"/>
      <protection locked="0"/>
    </xf>
    <xf numFmtId="0" fontId="5" fillId="2" borderId="19" xfId="0" applyFont="1" applyFill="1" applyBorder="1" applyAlignment="1" applyProtection="1">
      <alignment horizontal="left"/>
      <protection locked="0"/>
    </xf>
    <xf numFmtId="0" fontId="5" fillId="2" borderId="20" xfId="0" applyFont="1" applyFill="1" applyBorder="1" applyAlignment="1" applyProtection="1">
      <alignment horizontal="left"/>
      <protection locked="0"/>
    </xf>
    <xf numFmtId="0" fontId="3" fillId="3" borderId="12" xfId="0" applyFont="1" applyFill="1" applyBorder="1" applyAlignment="1" applyProtection="1">
      <alignment horizontal="left"/>
    </xf>
    <xf numFmtId="0" fontId="3" fillId="3" borderId="8" xfId="0" applyFont="1" applyFill="1" applyBorder="1" applyAlignment="1" applyProtection="1">
      <alignment horizontal="left"/>
    </xf>
    <xf numFmtId="0" fontId="0" fillId="0" borderId="0" xfId="0" applyBorder="1" applyAlignment="1" applyProtection="1">
      <alignment horizontal="center" vertical="center"/>
    </xf>
    <xf numFmtId="0" fontId="7" fillId="5" borderId="3" xfId="0" applyFont="1" applyFill="1" applyBorder="1" applyAlignment="1" applyProtection="1">
      <alignment horizontal="center"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0" xfId="1" applyAlignment="1" applyProtection="1">
      <alignment horizontal="center" vertical="center" wrapText="1"/>
      <protection locked="0"/>
    </xf>
    <xf numFmtId="0" fontId="5" fillId="2" borderId="13"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0" fontId="5" fillId="0" borderId="16" xfId="0" applyFont="1" applyFill="1" applyBorder="1" applyAlignment="1" applyProtection="1">
      <alignment horizontal="left"/>
      <protection locked="0"/>
    </xf>
    <xf numFmtId="0" fontId="5" fillId="2" borderId="17"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20" fillId="6" borderId="0" xfId="0" applyFont="1" applyFill="1" applyBorder="1" applyAlignment="1">
      <alignment horizontal="left" vertical="top"/>
    </xf>
    <xf numFmtId="0" fontId="21" fillId="7" borderId="0"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12" fillId="0" borderId="0" xfId="0" applyFont="1" applyFill="1" applyAlignment="1">
      <alignment horizontal="center"/>
    </xf>
    <xf numFmtId="0" fontId="14" fillId="0" borderId="0" xfId="0" applyFont="1" applyFill="1" applyAlignment="1">
      <alignment horizontal="center"/>
    </xf>
    <xf numFmtId="0" fontId="18" fillId="0" borderId="0" xfId="0" applyFont="1" applyFill="1" applyAlignment="1">
      <alignment horizontal="left" vertical="top" wrapText="1"/>
    </xf>
    <xf numFmtId="0" fontId="16" fillId="0" borderId="0" xfId="0" applyFont="1" applyFill="1" applyAlignment="1">
      <alignment horizontal="left" vertical="top" wrapText="1"/>
    </xf>
    <xf numFmtId="0" fontId="21" fillId="7" borderId="2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4"/>
  <sheetViews>
    <sheetView tabSelected="1" zoomScaleNormal="100" workbookViewId="0">
      <selection activeCell="A38" sqref="A38"/>
    </sheetView>
  </sheetViews>
  <sheetFormatPr defaultColWidth="9.140625" defaultRowHeight="17.100000000000001" customHeight="1" x14ac:dyDescent="0.25"/>
  <cols>
    <col min="1" max="1" width="58.42578125" style="26" customWidth="1"/>
    <col min="2" max="3" width="12.7109375" style="6" customWidth="1"/>
    <col min="4" max="7" width="12.7109375" style="1" customWidth="1"/>
    <col min="8" max="16384" width="9.140625" style="1"/>
  </cols>
  <sheetData>
    <row r="1" spans="1:7" ht="17.100000000000001" customHeight="1" x14ac:dyDescent="0.25">
      <c r="A1" s="55" t="s">
        <v>27</v>
      </c>
      <c r="B1" s="55"/>
      <c r="C1" s="55"/>
      <c r="D1" s="55"/>
      <c r="E1" s="55"/>
      <c r="F1" s="55"/>
      <c r="G1" s="55"/>
    </row>
    <row r="2" spans="1:7" ht="17.100000000000001" customHeight="1" thickBot="1" x14ac:dyDescent="0.3">
      <c r="A2" s="56"/>
      <c r="B2" s="56"/>
      <c r="C2" s="56"/>
    </row>
    <row r="3" spans="1:7" ht="17.100000000000001" customHeight="1" thickBot="1" x14ac:dyDescent="0.3">
      <c r="A3" s="51" t="s">
        <v>0</v>
      </c>
      <c r="B3" s="52"/>
      <c r="C3" s="2"/>
      <c r="D3" s="57" t="s">
        <v>20</v>
      </c>
      <c r="E3" s="57"/>
      <c r="F3" s="57"/>
      <c r="G3" s="57"/>
    </row>
    <row r="4" spans="1:7" ht="17.100000000000001" customHeight="1" x14ac:dyDescent="0.25">
      <c r="A4" s="58" t="s">
        <v>28</v>
      </c>
      <c r="B4" s="59"/>
      <c r="C4" s="2"/>
      <c r="D4" s="57"/>
      <c r="E4" s="57"/>
      <c r="F4" s="57"/>
      <c r="G4" s="57"/>
    </row>
    <row r="5" spans="1:7" ht="17.100000000000001" customHeight="1" x14ac:dyDescent="0.25">
      <c r="A5" s="60" t="s">
        <v>1</v>
      </c>
      <c r="B5" s="61"/>
      <c r="C5" s="2"/>
      <c r="D5" s="57"/>
      <c r="E5" s="57"/>
      <c r="F5" s="57"/>
      <c r="G5" s="57"/>
    </row>
    <row r="6" spans="1:7" ht="17.100000000000001" customHeight="1" x14ac:dyDescent="0.25">
      <c r="A6" s="62" t="s">
        <v>2</v>
      </c>
      <c r="B6" s="63"/>
      <c r="C6" s="2"/>
      <c r="D6" s="57"/>
      <c r="E6" s="57"/>
      <c r="F6" s="57"/>
      <c r="G6" s="57"/>
    </row>
    <row r="7" spans="1:7" ht="17.100000000000001" customHeight="1" x14ac:dyDescent="0.25">
      <c r="A7" s="47" t="s">
        <v>3</v>
      </c>
      <c r="B7" s="48"/>
      <c r="C7" s="2"/>
    </row>
    <row r="8" spans="1:7" ht="17.100000000000001" customHeight="1" thickBot="1" x14ac:dyDescent="0.3">
      <c r="A8" s="49" t="s">
        <v>4</v>
      </c>
      <c r="B8" s="50"/>
      <c r="C8" s="2"/>
    </row>
    <row r="9" spans="1:7" ht="17.100000000000001" customHeight="1" thickBot="1" x14ac:dyDescent="0.3">
      <c r="A9" s="3"/>
      <c r="B9" s="3"/>
      <c r="C9" s="2"/>
    </row>
    <row r="10" spans="1:7" ht="17.100000000000001" customHeight="1" thickBot="1" x14ac:dyDescent="0.3">
      <c r="A10" s="51" t="s">
        <v>5</v>
      </c>
      <c r="B10" s="52"/>
      <c r="C10" s="2"/>
    </row>
    <row r="11" spans="1:7" ht="17.100000000000001" customHeight="1" thickBot="1" x14ac:dyDescent="0.3">
      <c r="A11" s="4" t="s">
        <v>6</v>
      </c>
      <c r="B11" s="5"/>
    </row>
    <row r="12" spans="1:7" ht="17.100000000000001" customHeight="1" thickBot="1" x14ac:dyDescent="0.3">
      <c r="A12" s="53"/>
      <c r="B12" s="53"/>
      <c r="C12" s="53"/>
    </row>
    <row r="13" spans="1:7" ht="17.100000000000001" customHeight="1" thickBot="1" x14ac:dyDescent="0.3">
      <c r="A13" s="7"/>
      <c r="B13" s="54" t="s">
        <v>7</v>
      </c>
      <c r="C13" s="54"/>
      <c r="D13" s="43" t="s">
        <v>8</v>
      </c>
      <c r="E13" s="43"/>
      <c r="F13" s="43" t="s">
        <v>9</v>
      </c>
      <c r="G13" s="43"/>
    </row>
    <row r="14" spans="1:7" ht="17.100000000000001" customHeight="1" thickBot="1" x14ac:dyDescent="0.3">
      <c r="A14" s="8" t="s">
        <v>10</v>
      </c>
      <c r="B14" s="9" t="s">
        <v>11</v>
      </c>
      <c r="C14" s="10" t="s">
        <v>12</v>
      </c>
      <c r="D14" s="9" t="s">
        <v>11</v>
      </c>
      <c r="E14" s="10" t="s">
        <v>12</v>
      </c>
      <c r="F14" s="9" t="s">
        <v>11</v>
      </c>
      <c r="G14" s="10" t="s">
        <v>12</v>
      </c>
    </row>
    <row r="15" spans="1:7" ht="17.100000000000001" customHeight="1" thickBot="1" x14ac:dyDescent="0.3">
      <c r="A15" s="11" t="s">
        <v>13</v>
      </c>
      <c r="B15" s="12">
        <f t="shared" ref="B15:G15" si="0">SUM(B16:B27)</f>
        <v>0</v>
      </c>
      <c r="C15" s="13">
        <f t="shared" si="0"/>
        <v>0</v>
      </c>
      <c r="D15" s="12">
        <f t="shared" si="0"/>
        <v>0</v>
      </c>
      <c r="E15" s="13">
        <f t="shared" si="0"/>
        <v>0</v>
      </c>
      <c r="F15" s="12">
        <f t="shared" si="0"/>
        <v>0</v>
      </c>
      <c r="G15" s="13">
        <f t="shared" si="0"/>
        <v>0</v>
      </c>
    </row>
    <row r="16" spans="1:7" ht="17.100000000000001" customHeight="1" thickBot="1" x14ac:dyDescent="0.3">
      <c r="A16" s="36" t="s">
        <v>38</v>
      </c>
      <c r="B16" s="15"/>
      <c r="C16" s="16" t="str">
        <f>IF(ISERROR(B16/B44),"- -",B16/B44)</f>
        <v>- -</v>
      </c>
      <c r="D16" s="15"/>
      <c r="E16" s="16" t="str">
        <f>IF(ISERROR(D16/D44),"- -",D16/D44)</f>
        <v>- -</v>
      </c>
      <c r="F16" s="17">
        <f>SUM(B16+D16)</f>
        <v>0</v>
      </c>
      <c r="G16" s="16" t="str">
        <f>IF(ISERROR(F16/F44),"- -",F16/F44)</f>
        <v>- -</v>
      </c>
    </row>
    <row r="17" spans="1:7" ht="17.100000000000001" customHeight="1" thickBot="1" x14ac:dyDescent="0.3">
      <c r="A17" s="18" t="s">
        <v>29</v>
      </c>
      <c r="B17" s="15"/>
      <c r="C17" s="19" t="str">
        <f>IF(ISERROR(B17/B44),"- -",B17/B44)</f>
        <v>- -</v>
      </c>
      <c r="D17" s="15"/>
      <c r="E17" s="19" t="str">
        <f>IF(ISERROR(D17/D44),"- -",D17/D44)</f>
        <v>- -</v>
      </c>
      <c r="F17" s="17">
        <f t="shared" ref="F17:F27" si="1">SUM(B17+D17)</f>
        <v>0</v>
      </c>
      <c r="G17" s="19" t="str">
        <f>IF(ISERROR(F17/F44),"- -",F17/F44)</f>
        <v>- -</v>
      </c>
    </row>
    <row r="18" spans="1:7" ht="17.100000000000001" customHeight="1" thickBot="1" x14ac:dyDescent="0.3">
      <c r="A18" s="36" t="s">
        <v>39</v>
      </c>
      <c r="B18" s="21"/>
      <c r="C18" s="19" t="str">
        <f>IF(ISERROR(B18/B44),"- -",B18/B44)</f>
        <v>- -</v>
      </c>
      <c r="D18" s="15"/>
      <c r="E18" s="19" t="str">
        <f>IF(ISERROR(D18/D44),"- -",D18/D44)</f>
        <v>- -</v>
      </c>
      <c r="F18" s="17">
        <f t="shared" si="1"/>
        <v>0</v>
      </c>
      <c r="G18" s="19" t="str">
        <f>IF(ISERROR(F18/F44),"- -",F18/F44)</f>
        <v>- -</v>
      </c>
    </row>
    <row r="19" spans="1:7" ht="17.100000000000001" customHeight="1" thickBot="1" x14ac:dyDescent="0.3">
      <c r="A19" s="18" t="s">
        <v>40</v>
      </c>
      <c r="B19" s="15"/>
      <c r="C19" s="16" t="str">
        <f>IF(ISERROR(B19/B44),"- -",B19/B44)</f>
        <v>- -</v>
      </c>
      <c r="D19" s="15"/>
      <c r="E19" s="16" t="str">
        <f>IF(ISERROR(D19/D44),"- -",D19/D44)</f>
        <v>- -</v>
      </c>
      <c r="F19" s="17">
        <f t="shared" si="1"/>
        <v>0</v>
      </c>
      <c r="G19" s="16" t="str">
        <f>IF(ISERROR(F19/F44),"- -",F19/F44)</f>
        <v>- -</v>
      </c>
    </row>
    <row r="20" spans="1:7" ht="17.100000000000001" customHeight="1" thickBot="1" x14ac:dyDescent="0.3">
      <c r="A20" s="14" t="s">
        <v>41</v>
      </c>
      <c r="B20" s="15"/>
      <c r="C20" s="19" t="str">
        <f>IF(ISERROR(B20/B44),"- -",B20/B44)</f>
        <v>- -</v>
      </c>
      <c r="D20" s="15"/>
      <c r="E20" s="19" t="str">
        <f>IF(ISERROR(D20/D44),"- -",D20/D44)</f>
        <v>- -</v>
      </c>
      <c r="F20" s="17">
        <f t="shared" si="1"/>
        <v>0</v>
      </c>
      <c r="G20" s="19" t="str">
        <f>IF(ISERROR(F20/F44),"- -",F20/F44)</f>
        <v>- -</v>
      </c>
    </row>
    <row r="21" spans="1:7" ht="17.100000000000001" customHeight="1" thickBot="1" x14ac:dyDescent="0.3">
      <c r="A21" s="20" t="s">
        <v>30</v>
      </c>
      <c r="B21" s="21"/>
      <c r="C21" s="19" t="str">
        <f>IF(ISERROR(B21/B44),"- -",B21/B44)</f>
        <v>- -</v>
      </c>
      <c r="D21" s="15"/>
      <c r="E21" s="19" t="str">
        <f>IF(ISERROR(D21/D44),"- -",D21/D44)</f>
        <v>- -</v>
      </c>
      <c r="F21" s="17">
        <f t="shared" si="1"/>
        <v>0</v>
      </c>
      <c r="G21" s="19" t="str">
        <f>IF(ISERROR(F21/F44),"- -",F21/F44)</f>
        <v>- -</v>
      </c>
    </row>
    <row r="22" spans="1:7" ht="17.100000000000001" customHeight="1" thickBot="1" x14ac:dyDescent="0.3">
      <c r="A22" s="20" t="s">
        <v>42</v>
      </c>
      <c r="B22" s="21"/>
      <c r="C22" s="16" t="str">
        <f>IF(ISERROR(B22/B44),"- -",B22/B44)</f>
        <v>- -</v>
      </c>
      <c r="D22" s="15"/>
      <c r="E22" s="16" t="str">
        <f>IF(ISERROR(D22/D44),"- -",D22/D44)</f>
        <v>- -</v>
      </c>
      <c r="F22" s="17">
        <f t="shared" si="1"/>
        <v>0</v>
      </c>
      <c r="G22" s="16" t="str">
        <f>IF(ISERROR(F22/F44),"- -",F22/F44)</f>
        <v>- -</v>
      </c>
    </row>
    <row r="23" spans="1:7" ht="17.100000000000001" customHeight="1" thickBot="1" x14ac:dyDescent="0.3">
      <c r="A23" s="18" t="s">
        <v>14</v>
      </c>
      <c r="B23" s="21"/>
      <c r="C23" s="16" t="str">
        <f>IF(ISERROR(B23/B44),"- -",B23/B44)</f>
        <v>- -</v>
      </c>
      <c r="D23" s="15"/>
      <c r="E23" s="16" t="str">
        <f>IF(ISERROR(D23/D44),"- -",D23/D44)</f>
        <v>- -</v>
      </c>
      <c r="F23" s="17">
        <f t="shared" si="1"/>
        <v>0</v>
      </c>
      <c r="G23" s="16" t="str">
        <f>IF(ISERROR(F23/F44),"- -",F23/F44)</f>
        <v>- -</v>
      </c>
    </row>
    <row r="24" spans="1:7" ht="17.100000000000001" customHeight="1" thickBot="1" x14ac:dyDescent="0.3">
      <c r="A24" s="14" t="s">
        <v>43</v>
      </c>
      <c r="B24" s="15"/>
      <c r="C24" s="16" t="str">
        <f>IF(ISERROR(B24/B44),"- -",B24/B44)</f>
        <v>- -</v>
      </c>
      <c r="D24" s="15"/>
      <c r="E24" s="16" t="str">
        <f>IF(ISERROR(D24/D44),"- -",D24/D44)</f>
        <v>- -</v>
      </c>
      <c r="F24" s="17">
        <f t="shared" si="1"/>
        <v>0</v>
      </c>
      <c r="G24" s="16" t="str">
        <f>IF(ISERROR(F24/F44),"- -",F24/F44)</f>
        <v>- -</v>
      </c>
    </row>
    <row r="25" spans="1:7" ht="17.100000000000001" customHeight="1" thickBot="1" x14ac:dyDescent="0.3">
      <c r="A25" s="20" t="s">
        <v>44</v>
      </c>
      <c r="B25" s="15"/>
      <c r="C25" s="19" t="str">
        <f>IF(ISERROR(B25/B44),"- -",B25/B44)</f>
        <v>- -</v>
      </c>
      <c r="D25" s="15"/>
      <c r="E25" s="19" t="str">
        <f>IF(ISERROR(D25/D44),"- -",D25/D44)</f>
        <v>- -</v>
      </c>
      <c r="F25" s="17">
        <f t="shared" si="1"/>
        <v>0</v>
      </c>
      <c r="G25" s="19" t="str">
        <f>IF(ISERROR(F25/F44),"- -",F25/F44)</f>
        <v>- -</v>
      </c>
    </row>
    <row r="26" spans="1:7" ht="17.100000000000001" customHeight="1" thickBot="1" x14ac:dyDescent="0.3">
      <c r="A26" s="14" t="s">
        <v>45</v>
      </c>
      <c r="B26" s="21"/>
      <c r="C26" s="19" t="str">
        <f>IF(ISERROR(B26/B44),"- -",B26/B44)</f>
        <v>- -</v>
      </c>
      <c r="D26" s="15"/>
      <c r="E26" s="19" t="str">
        <f>IF(ISERROR(D26/D44),"- -",D26/D44)</f>
        <v>- -</v>
      </c>
      <c r="F26" s="17">
        <f t="shared" si="1"/>
        <v>0</v>
      </c>
      <c r="G26" s="19" t="str">
        <f>IF(ISERROR(F26/F44),"- -",F26/F44)</f>
        <v>- -</v>
      </c>
    </row>
    <row r="27" spans="1:7" ht="17.100000000000001" customHeight="1" thickBot="1" x14ac:dyDescent="0.3">
      <c r="A27" s="14" t="s">
        <v>46</v>
      </c>
      <c r="B27" s="15"/>
      <c r="C27" s="16" t="str">
        <f>IF(ISERROR(B27/B44),"- -",B27/B44)</f>
        <v>- -</v>
      </c>
      <c r="D27" s="15"/>
      <c r="E27" s="16" t="str">
        <f>IF(ISERROR(D27/D44),"- -",D27/D44)</f>
        <v>- -</v>
      </c>
      <c r="F27" s="17">
        <f t="shared" si="1"/>
        <v>0</v>
      </c>
      <c r="G27" s="16" t="str">
        <f>IF(ISERROR(F27/F44),"- -",F27/F44)</f>
        <v>- -</v>
      </c>
    </row>
    <row r="28" spans="1:7" ht="17.100000000000001" customHeight="1" thickBot="1" x14ac:dyDescent="0.3">
      <c r="A28" s="11" t="s">
        <v>15</v>
      </c>
      <c r="B28" s="22">
        <f t="shared" ref="B28:G28" si="2">SUM(B29:B43)</f>
        <v>0</v>
      </c>
      <c r="C28" s="23">
        <f t="shared" si="2"/>
        <v>0</v>
      </c>
      <c r="D28" s="22">
        <f t="shared" si="2"/>
        <v>0</v>
      </c>
      <c r="E28" s="23">
        <f t="shared" si="2"/>
        <v>0</v>
      </c>
      <c r="F28" s="22">
        <f>SUM(F29:F43)</f>
        <v>0</v>
      </c>
      <c r="G28" s="23">
        <f t="shared" si="2"/>
        <v>0</v>
      </c>
    </row>
    <row r="29" spans="1:7" ht="17.100000000000001" customHeight="1" thickBot="1" x14ac:dyDescent="0.3">
      <c r="A29" s="18" t="s">
        <v>47</v>
      </c>
      <c r="B29" s="15"/>
      <c r="C29" s="16" t="str">
        <f>IF(ISERROR(B29/B44),"- -",B29/B44)</f>
        <v>- -</v>
      </c>
      <c r="D29" s="15"/>
      <c r="E29" s="16" t="str">
        <f>IF(ISERROR(D29/D44),"- -",D29/D44)</f>
        <v>- -</v>
      </c>
      <c r="F29" s="17">
        <f t="shared" ref="F29:F43" si="3">SUM(B29+D29)</f>
        <v>0</v>
      </c>
      <c r="G29" s="16" t="str">
        <f>IF(ISERROR(F29/F44),"- -",F29/F44)</f>
        <v>- -</v>
      </c>
    </row>
    <row r="30" spans="1:7" ht="17.100000000000001" customHeight="1" thickBot="1" x14ac:dyDescent="0.3">
      <c r="A30" s="14" t="s">
        <v>48</v>
      </c>
      <c r="B30" s="15"/>
      <c r="C30" s="19" t="str">
        <f>IF(ISERROR(B30/B44),"- -",B30/B44)</f>
        <v>- -</v>
      </c>
      <c r="D30" s="15"/>
      <c r="E30" s="19" t="str">
        <f>IF(ISERROR(D30/D44),"- -",D30/D44)</f>
        <v>- -</v>
      </c>
      <c r="F30" s="17">
        <f t="shared" si="3"/>
        <v>0</v>
      </c>
      <c r="G30" s="19" t="str">
        <f>IF(ISERROR(F30/F44),"- -",F30/F44)</f>
        <v>- -</v>
      </c>
    </row>
    <row r="31" spans="1:7" ht="17.100000000000001" customHeight="1" thickBot="1" x14ac:dyDescent="0.3">
      <c r="A31" s="18" t="s">
        <v>49</v>
      </c>
      <c r="B31" s="21"/>
      <c r="C31" s="19" t="str">
        <f>IF(ISERROR(B31/B44),"- -",B31/B44)</f>
        <v>- -</v>
      </c>
      <c r="D31" s="15"/>
      <c r="E31" s="19" t="str">
        <f>IF(ISERROR(D31/D44),"- -",D31/D44)</f>
        <v>- -</v>
      </c>
      <c r="F31" s="17">
        <f t="shared" si="3"/>
        <v>0</v>
      </c>
      <c r="G31" s="19" t="str">
        <f>IF(ISERROR(F31/F44),"- -",F31/F44)</f>
        <v>- -</v>
      </c>
    </row>
    <row r="32" spans="1:7" ht="17.100000000000001" customHeight="1" thickBot="1" x14ac:dyDescent="0.3">
      <c r="A32" s="20" t="s">
        <v>50</v>
      </c>
      <c r="B32" s="15"/>
      <c r="C32" s="16" t="str">
        <f>IF(ISERROR(B32/B44),"- -",B32/B44)</f>
        <v>- -</v>
      </c>
      <c r="D32" s="15"/>
      <c r="E32" s="16" t="str">
        <f>IF(ISERROR(D32/D44),"- -",D32/D44)</f>
        <v>- -</v>
      </c>
      <c r="F32" s="17">
        <f t="shared" si="3"/>
        <v>0</v>
      </c>
      <c r="G32" s="16" t="str">
        <f>IF(ISERROR(F32/F44),"- -",F32/F44)</f>
        <v>- -</v>
      </c>
    </row>
    <row r="33" spans="1:7" ht="17.100000000000001" customHeight="1" thickBot="1" x14ac:dyDescent="0.3">
      <c r="A33" s="37" t="s">
        <v>51</v>
      </c>
      <c r="B33" s="15"/>
      <c r="C33" s="19" t="str">
        <f>IF(ISERROR(B33/B44),"- -",B33/B44)</f>
        <v>- -</v>
      </c>
      <c r="D33" s="15"/>
      <c r="E33" s="19" t="str">
        <f>IF(ISERROR(D33/D44),"- -",D33/D44)</f>
        <v>- -</v>
      </c>
      <c r="F33" s="17">
        <f t="shared" si="3"/>
        <v>0</v>
      </c>
      <c r="G33" s="19" t="str">
        <f>IF(ISERROR(F33/F44),"- -",F33/F44)</f>
        <v>- -</v>
      </c>
    </row>
    <row r="34" spans="1:7" ht="17.100000000000001" customHeight="1" thickBot="1" x14ac:dyDescent="0.3">
      <c r="A34" s="18" t="s">
        <v>52</v>
      </c>
      <c r="B34" s="21"/>
      <c r="C34" s="19" t="str">
        <f>IF(ISERROR(B34/B44),"- -",B34/B44)</f>
        <v>- -</v>
      </c>
      <c r="D34" s="15"/>
      <c r="E34" s="19" t="str">
        <f>IF(ISERROR(D34/D44),"- -",D34/D44)</f>
        <v>- -</v>
      </c>
      <c r="F34" s="17">
        <f t="shared" si="3"/>
        <v>0</v>
      </c>
      <c r="G34" s="19" t="str">
        <f>IF(ISERROR(F34/F44),"- -",F34/F44)</f>
        <v>- -</v>
      </c>
    </row>
    <row r="35" spans="1:7" ht="17.100000000000001" customHeight="1" thickBot="1" x14ac:dyDescent="0.3">
      <c r="A35" s="20" t="s">
        <v>53</v>
      </c>
      <c r="B35" s="15"/>
      <c r="C35" s="19" t="str">
        <f>IF(ISERROR(B35/B44),"- -",B35/B44)</f>
        <v>- -</v>
      </c>
      <c r="D35" s="15"/>
      <c r="E35" s="19" t="str">
        <f>IF(ISERROR(D35/D44),"- -",D35/D44)</f>
        <v>- -</v>
      </c>
      <c r="F35" s="17">
        <f t="shared" si="3"/>
        <v>0</v>
      </c>
      <c r="G35" s="19" t="str">
        <f>IF(ISERROR(F35/F44),"- -",F35/F44)</f>
        <v>- -</v>
      </c>
    </row>
    <row r="36" spans="1:7" ht="17.100000000000001" customHeight="1" thickBot="1" x14ac:dyDescent="0.3">
      <c r="A36" s="14" t="s">
        <v>54</v>
      </c>
      <c r="B36" s="21"/>
      <c r="C36" s="19" t="str">
        <f>IF(ISERROR(B36/B44),"- -",B36/B44)</f>
        <v>- -</v>
      </c>
      <c r="D36" s="15"/>
      <c r="E36" s="19" t="str">
        <f>IF(ISERROR(D36/D44),"- -",D36/D44)</f>
        <v>- -</v>
      </c>
      <c r="F36" s="17">
        <f t="shared" si="3"/>
        <v>0</v>
      </c>
      <c r="G36" s="19" t="str">
        <f>IF(ISERROR(F36/F44),"- -",F36/F44)</f>
        <v>- -</v>
      </c>
    </row>
    <row r="37" spans="1:7" ht="17.100000000000001" customHeight="1" thickBot="1" x14ac:dyDescent="0.3">
      <c r="A37" s="20" t="s">
        <v>55</v>
      </c>
      <c r="B37" s="21"/>
      <c r="C37" s="16" t="str">
        <f>IF(ISERROR(B37/B44),"- -",B37/B44)</f>
        <v>- -</v>
      </c>
      <c r="D37" s="15"/>
      <c r="E37" s="16" t="str">
        <f>IF(ISERROR(D37/D44),"- -",D37/D44)</f>
        <v>- -</v>
      </c>
      <c r="F37" s="17">
        <f t="shared" si="3"/>
        <v>0</v>
      </c>
      <c r="G37" s="16" t="str">
        <f>IF(ISERROR(F37/F44),"- -",F37/F44)</f>
        <v>- -</v>
      </c>
    </row>
    <row r="38" spans="1:7" ht="17.100000000000001" customHeight="1" thickBot="1" x14ac:dyDescent="0.3">
      <c r="A38" s="14" t="s">
        <v>16</v>
      </c>
      <c r="B38" s="15"/>
      <c r="C38" s="16" t="str">
        <f>IF(ISERROR(B38/B44),"- -",B38/B44)</f>
        <v>- -</v>
      </c>
      <c r="D38" s="15"/>
      <c r="E38" s="16" t="str">
        <f>IF(ISERROR(D38/D44),"- -",D38/D44)</f>
        <v>- -</v>
      </c>
      <c r="F38" s="17">
        <f t="shared" si="3"/>
        <v>0</v>
      </c>
      <c r="G38" s="16" t="str">
        <f>IF(ISERROR(F38/F44),"- -",F38/F44)</f>
        <v>- -</v>
      </c>
    </row>
    <row r="39" spans="1:7" ht="17.100000000000001" customHeight="1" thickBot="1" x14ac:dyDescent="0.3">
      <c r="A39" s="20" t="s">
        <v>56</v>
      </c>
      <c r="B39" s="21"/>
      <c r="C39" s="19" t="str">
        <f>IF(ISERROR(B39/B44),"- -",B39/B44)</f>
        <v>- -</v>
      </c>
      <c r="D39" s="15"/>
      <c r="E39" s="19" t="str">
        <f>IF(ISERROR(D39/D44),"- -",D39/D44)</f>
        <v>- -</v>
      </c>
      <c r="F39" s="17">
        <f t="shared" si="3"/>
        <v>0</v>
      </c>
      <c r="G39" s="19" t="str">
        <f>IF(ISERROR(F39/F44),"- -",F39/F44)</f>
        <v>- -</v>
      </c>
    </row>
    <row r="40" spans="1:7" ht="17.100000000000001" customHeight="1" thickBot="1" x14ac:dyDescent="0.3">
      <c r="A40" s="14" t="s">
        <v>60</v>
      </c>
      <c r="B40" s="15"/>
      <c r="C40" s="16" t="str">
        <f>IF(ISERROR(B40/B44),"- -",B40/B44)</f>
        <v>- -</v>
      </c>
      <c r="D40" s="15"/>
      <c r="E40" s="16" t="str">
        <f>IF(ISERROR(D40/D44),"- -",D40/D44)</f>
        <v>- -</v>
      </c>
      <c r="F40" s="17">
        <f t="shared" si="3"/>
        <v>0</v>
      </c>
      <c r="G40" s="16" t="str">
        <f>IF(ISERROR(F40/F44),"- -",F40/F44)</f>
        <v>- -</v>
      </c>
    </row>
    <row r="41" spans="1:7" ht="17.100000000000001" customHeight="1" thickBot="1" x14ac:dyDescent="0.3">
      <c r="A41" s="18" t="s">
        <v>57</v>
      </c>
      <c r="B41" s="15"/>
      <c r="C41" s="19" t="str">
        <f>IF(ISERROR(B41/B44),"- -",B41/B44)</f>
        <v>- -</v>
      </c>
      <c r="D41" s="15"/>
      <c r="E41" s="19" t="str">
        <f>IF(ISERROR(D41/D44),"- -",D41/D44)</f>
        <v>- -</v>
      </c>
      <c r="F41" s="17">
        <f t="shared" si="3"/>
        <v>0</v>
      </c>
      <c r="G41" s="19" t="str">
        <f>IF(ISERROR(F41/F44),"- -",F41/F44)</f>
        <v>- -</v>
      </c>
    </row>
    <row r="42" spans="1:7" ht="17.100000000000001" customHeight="1" thickBot="1" x14ac:dyDescent="0.3">
      <c r="A42" s="20" t="s">
        <v>58</v>
      </c>
      <c r="B42" s="21"/>
      <c r="C42" s="19" t="str">
        <f>IF(ISERROR(B42/B44),"- -",B42/B44)</f>
        <v>- -</v>
      </c>
      <c r="D42" s="15"/>
      <c r="E42" s="19" t="str">
        <f>IF(ISERROR(D42/D44),"- -",D42/D44)</f>
        <v>- -</v>
      </c>
      <c r="F42" s="17">
        <f t="shared" si="3"/>
        <v>0</v>
      </c>
      <c r="G42" s="19" t="str">
        <f>IF(ISERROR(F42/F44),"- -",F42/F44)</f>
        <v>- -</v>
      </c>
    </row>
    <row r="43" spans="1:7" ht="17.100000000000001" customHeight="1" thickBot="1" x14ac:dyDescent="0.3">
      <c r="A43" s="14" t="s">
        <v>59</v>
      </c>
      <c r="B43" s="15"/>
      <c r="C43" s="16" t="str">
        <f>IF(ISERROR(B43/B44),"- -",B43/B44)</f>
        <v>- -</v>
      </c>
      <c r="D43" s="15"/>
      <c r="E43" s="16" t="str">
        <f>IF(ISERROR(D43/D44),"- -",D43/D44)</f>
        <v>- -</v>
      </c>
      <c r="F43" s="17">
        <f t="shared" si="3"/>
        <v>0</v>
      </c>
      <c r="G43" s="16" t="str">
        <f>IF(ISERROR(F43/F44),"- -",F43/F44)</f>
        <v>- -</v>
      </c>
    </row>
    <row r="44" spans="1:7" ht="17.100000000000001" customHeight="1" thickBot="1" x14ac:dyDescent="0.3">
      <c r="A44" s="24" t="s">
        <v>17</v>
      </c>
      <c r="B44" s="22">
        <f>SUM(B15+B28)</f>
        <v>0</v>
      </c>
      <c r="C44" s="25" t="str">
        <f>IF(ISERROR(B44/B49),"- -",B44/B49)</f>
        <v>- -</v>
      </c>
      <c r="D44" s="22">
        <f>SUM(D15+D28)</f>
        <v>0</v>
      </c>
      <c r="E44" s="25" t="str">
        <f>IF(ISERROR(D44/D49),"- -",D44/D49)</f>
        <v>- -</v>
      </c>
      <c r="F44" s="22">
        <f>SUM(F15+F28)</f>
        <v>0</v>
      </c>
      <c r="G44" s="25" t="str">
        <f>IF(ISERROR(F44/F49),"- -",F44/F49)</f>
        <v>- -</v>
      </c>
    </row>
    <row r="45" spans="1:7" ht="17.100000000000001" customHeight="1" thickBot="1" x14ac:dyDescent="0.3">
      <c r="A45" s="24" t="s">
        <v>18</v>
      </c>
      <c r="B45" s="22">
        <f>SUM(B46:B48)</f>
        <v>0</v>
      </c>
      <c r="C45" s="25" t="str">
        <f>IF(ISERROR(B45/B49),"- -",B45/B49)</f>
        <v>- -</v>
      </c>
      <c r="D45" s="22">
        <f>SUM(D46:D48)</f>
        <v>0</v>
      </c>
      <c r="E45" s="25" t="str">
        <f>IF(ISERROR(D45/D49),"- -",D45/D49)</f>
        <v>- -</v>
      </c>
      <c r="F45" s="22">
        <f>SUM(F46:F48)</f>
        <v>0</v>
      </c>
      <c r="G45" s="25" t="str">
        <f>IF(ISERROR(F45/F49),"- -",F45/F49)</f>
        <v>- -</v>
      </c>
    </row>
    <row r="46" spans="1:7" ht="17.100000000000001" customHeight="1" thickBot="1" x14ac:dyDescent="0.3">
      <c r="A46" s="14" t="s">
        <v>37</v>
      </c>
      <c r="B46" s="15"/>
      <c r="C46" s="16" t="str">
        <f>IF(ISERROR(B46/B49),"- -",B46/B49)</f>
        <v>- -</v>
      </c>
      <c r="D46" s="15"/>
      <c r="E46" s="16" t="str">
        <f>IF(ISERROR(D46/D49),"- -",D46/D49)</f>
        <v>- -</v>
      </c>
      <c r="F46" s="17">
        <f>SUM(B46+D46)</f>
        <v>0</v>
      </c>
      <c r="G46" s="16" t="str">
        <f>IF(ISERROR(F46/F49),"- -",F46/F49)</f>
        <v>- -</v>
      </c>
    </row>
    <row r="47" spans="1:7" ht="17.100000000000001" customHeight="1" thickBot="1" x14ac:dyDescent="0.3">
      <c r="A47" s="18" t="s">
        <v>22</v>
      </c>
      <c r="B47" s="15"/>
      <c r="C47" s="19" t="str">
        <f>IF(ISERROR(B47/B49),"- -",B47/B49)</f>
        <v>- -</v>
      </c>
      <c r="D47" s="15"/>
      <c r="E47" s="19" t="str">
        <f>IF(ISERROR(D47/D49),"- -",D47/D49)</f>
        <v>- -</v>
      </c>
      <c r="F47" s="17">
        <f>SUM(B47+D47)</f>
        <v>0</v>
      </c>
      <c r="G47" s="19" t="str">
        <f>IF(ISERROR(F47/F49),"- -",F47/F49)</f>
        <v>- -</v>
      </c>
    </row>
    <row r="48" spans="1:7" ht="17.100000000000001" customHeight="1" thickBot="1" x14ac:dyDescent="0.3">
      <c r="A48" s="20" t="s">
        <v>26</v>
      </c>
      <c r="B48" s="21"/>
      <c r="C48" s="19" t="str">
        <f>IF(ISERROR(B48/B49),"- -",B48/B49)</f>
        <v>- -</v>
      </c>
      <c r="D48" s="21"/>
      <c r="E48" s="19" t="str">
        <f>IF(ISERROR(D48/D49),"- -",D48/D49)</f>
        <v>- -</v>
      </c>
      <c r="F48" s="17">
        <f>SUM(B48+D48)</f>
        <v>0</v>
      </c>
      <c r="G48" s="19" t="str">
        <f>IF(ISERROR(F48/F49),"- -",F48/F49)</f>
        <v>- -</v>
      </c>
    </row>
    <row r="49" spans="1:7" ht="17.100000000000001" customHeight="1" thickBot="1" x14ac:dyDescent="0.3">
      <c r="A49" s="24" t="s">
        <v>19</v>
      </c>
      <c r="B49" s="22">
        <f>SUM(B44:B45)</f>
        <v>0</v>
      </c>
      <c r="C49" s="25" t="str">
        <f>IF(ISERROR(B49/B49),"- -",B49/B49)</f>
        <v>- -</v>
      </c>
      <c r="D49" s="22">
        <f>SUM(D44:D45)</f>
        <v>0</v>
      </c>
      <c r="E49" s="25" t="str">
        <f>IF(ISERROR(D49/D49),"- -",D49/D49)</f>
        <v>- -</v>
      </c>
      <c r="F49" s="22">
        <f>SUM(F44:F45)</f>
        <v>0</v>
      </c>
      <c r="G49" s="25" t="str">
        <f>IF(ISERROR(F49/F49),"- -",F49/F49)</f>
        <v>- -</v>
      </c>
    </row>
    <row r="51" spans="1:7" ht="60" customHeight="1" x14ac:dyDescent="0.25">
      <c r="A51" s="44" t="s">
        <v>21</v>
      </c>
      <c r="B51" s="45"/>
      <c r="C51" s="45"/>
      <c r="D51" s="46"/>
      <c r="E51" s="46"/>
      <c r="F51" s="46"/>
      <c r="G51" s="46"/>
    </row>
    <row r="54" spans="1:7" ht="17.100000000000001" customHeight="1" x14ac:dyDescent="0.25">
      <c r="A54" s="27"/>
    </row>
  </sheetData>
  <sheetProtection algorithmName="SHA-512" hashValue="s18EriTirFpFl+c1vt5kGttQ7rgFK/EmiW8lFviAEoQaW5JEHUqI/V8Ancp+qqVUHdHNgLB8OK/hxhYFbuhR+Q==" saltValue="Erpea+jlE2kT+jrWCbX69g==" spinCount="100000" sheet="1" objects="1" scenarios="1"/>
  <mergeCells count="15">
    <mergeCell ref="A1:G1"/>
    <mergeCell ref="A2:C2"/>
    <mergeCell ref="A3:B3"/>
    <mergeCell ref="D3:G6"/>
    <mergeCell ref="A4:B4"/>
    <mergeCell ref="A5:B5"/>
    <mergeCell ref="A6:B6"/>
    <mergeCell ref="F13:G13"/>
    <mergeCell ref="A51:G51"/>
    <mergeCell ref="A7:B7"/>
    <mergeCell ref="A8:B8"/>
    <mergeCell ref="A10:B10"/>
    <mergeCell ref="A12:C12"/>
    <mergeCell ref="B13:C13"/>
    <mergeCell ref="D13:E13"/>
  </mergeCells>
  <pageMargins left="0.25" right="0.25" top="0.56000000000000005" bottom="0.25" header="0.88" footer="0.25"/>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1"/>
  <sheetViews>
    <sheetView workbookViewId="0">
      <selection sqref="A1:F1"/>
    </sheetView>
  </sheetViews>
  <sheetFormatPr defaultColWidth="9.140625" defaultRowHeight="12.75" x14ac:dyDescent="0.2"/>
  <cols>
    <col min="1" max="1" width="67" style="34" customWidth="1"/>
    <col min="2" max="2" width="12.5703125" style="35" customWidth="1"/>
    <col min="3" max="3" width="20.5703125" style="28" customWidth="1"/>
    <col min="4" max="4" width="17.85546875" style="28" customWidth="1"/>
    <col min="5" max="5" width="10.7109375" style="28" customWidth="1"/>
    <col min="6" max="6" width="39.7109375" style="28" customWidth="1"/>
    <col min="7" max="16384" width="9.140625" style="28"/>
  </cols>
  <sheetData>
    <row r="1" spans="1:6" ht="23.25" x14ac:dyDescent="0.35">
      <c r="A1" s="67" t="s">
        <v>23</v>
      </c>
      <c r="B1" s="67"/>
      <c r="C1" s="67"/>
      <c r="D1" s="67"/>
      <c r="E1" s="67"/>
      <c r="F1" s="67"/>
    </row>
    <row r="2" spans="1:6" x14ac:dyDescent="0.2">
      <c r="A2" s="68"/>
      <c r="B2" s="68"/>
      <c r="C2" s="68"/>
      <c r="D2" s="68"/>
      <c r="E2" s="68"/>
      <c r="F2" s="29"/>
    </row>
    <row r="3" spans="1:6" ht="55.5" customHeight="1" x14ac:dyDescent="0.2">
      <c r="A3" s="69" t="s">
        <v>33</v>
      </c>
      <c r="B3" s="70"/>
      <c r="C3" s="70"/>
      <c r="D3" s="70"/>
      <c r="E3" s="70"/>
      <c r="F3" s="70"/>
    </row>
    <row r="4" spans="1:6" ht="15" customHeight="1" x14ac:dyDescent="0.2">
      <c r="A4" s="38"/>
      <c r="B4" s="39"/>
      <c r="C4" s="39"/>
      <c r="D4" s="39"/>
      <c r="E4" s="39"/>
      <c r="F4" s="39"/>
    </row>
    <row r="5" spans="1:6" ht="18.75" x14ac:dyDescent="0.2">
      <c r="A5" s="64" t="s">
        <v>34</v>
      </c>
      <c r="B5" s="64"/>
      <c r="C5" s="64"/>
      <c r="D5" s="64"/>
      <c r="E5" s="64"/>
      <c r="F5" s="64"/>
    </row>
    <row r="6" spans="1:6" ht="34.5" customHeight="1" thickBot="1" x14ac:dyDescent="0.25">
      <c r="A6" s="71" t="s">
        <v>36</v>
      </c>
      <c r="B6" s="71"/>
      <c r="C6" s="71"/>
      <c r="D6" s="71"/>
      <c r="E6" s="30">
        <f>SUM('Expenditure Report'!F46)</f>
        <v>0</v>
      </c>
      <c r="F6" s="31" t="s">
        <v>35</v>
      </c>
    </row>
    <row r="7" spans="1:6" s="34" customFormat="1" ht="19.5" customHeight="1" thickTop="1" x14ac:dyDescent="0.2">
      <c r="A7" s="40"/>
      <c r="B7" s="40"/>
      <c r="C7" s="40"/>
      <c r="D7" s="40"/>
      <c r="E7" s="41"/>
      <c r="F7" s="42"/>
    </row>
    <row r="8" spans="1:6" ht="18.75" x14ac:dyDescent="0.2">
      <c r="A8" s="64" t="s">
        <v>31</v>
      </c>
      <c r="B8" s="64"/>
      <c r="C8" s="64"/>
      <c r="D8" s="64"/>
      <c r="E8" s="64"/>
      <c r="F8" s="64"/>
    </row>
    <row r="9" spans="1:6" ht="33" customHeight="1" x14ac:dyDescent="0.2">
      <c r="A9" s="65" t="s">
        <v>32</v>
      </c>
      <c r="B9" s="65"/>
      <c r="C9" s="65"/>
      <c r="D9" s="65"/>
      <c r="E9" s="32">
        <f>SUM('Expenditure Report'!B11*0.1)</f>
        <v>0</v>
      </c>
      <c r="F9" s="33" t="s">
        <v>24</v>
      </c>
    </row>
    <row r="10" spans="1:6" ht="57.75" customHeight="1" thickBot="1" x14ac:dyDescent="0.25">
      <c r="A10" s="66"/>
      <c r="B10" s="66"/>
      <c r="C10" s="66"/>
      <c r="D10" s="66"/>
      <c r="E10" s="30">
        <f>SUM('Expenditure Report'!F47+'Expenditure Report'!F48)</f>
        <v>0</v>
      </c>
      <c r="F10" s="31" t="s">
        <v>25</v>
      </c>
    </row>
    <row r="11" spans="1:6" ht="13.5" thickTop="1" x14ac:dyDescent="0.2"/>
  </sheetData>
  <sheetProtection algorithmName="SHA-512" hashValue="fNlz6JgxZfw/UOhYo4/SDlQygQkTMY44HVZMPBeqaG8jm9Kpwd8L0ckdrXiXQwfbUbwsl3ROmlqiPtDKsox1Lw==" saltValue="cTB7cCvvPwKfYsLq9CI65A==" spinCount="100000" sheet="1" objects="1" scenarios="1"/>
  <mergeCells count="7">
    <mergeCell ref="A8:F8"/>
    <mergeCell ref="A9:D10"/>
    <mergeCell ref="A1:F1"/>
    <mergeCell ref="A2:E2"/>
    <mergeCell ref="A3:F3"/>
    <mergeCell ref="A5:F5"/>
    <mergeCell ref="A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Report</vt:lpstr>
      <vt:lpstr>LEGISLATIVE REQUIREMENTS</vt:lpstr>
    </vt:vector>
  </TitlesOfParts>
  <Company>DHHS\HRSA\OIT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KWeld1</dc:creator>
  <cp:lastModifiedBy>TM</cp:lastModifiedBy>
  <cp:lastPrinted>2014-01-17T14:36:30Z</cp:lastPrinted>
  <dcterms:created xsi:type="dcterms:W3CDTF">2013-02-06T15:20:18Z</dcterms:created>
  <dcterms:modified xsi:type="dcterms:W3CDTF">2017-02-27T18:01:02Z</dcterms:modified>
</cp:coreProperties>
</file>