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W:\Template Archive\R-1\"/>
    </mc:Choice>
  </mc:AlternateContent>
  <xr:revisionPtr revIDLastSave="0" documentId="13_ncr:1_{C86D9DF3-29EB-435F-93C1-FD63563A0A71}" xr6:coauthVersionLast="45" xr6:coauthVersionMax="45" xr10:uidLastSave="{00000000-0000-0000-0000-000000000000}"/>
  <bookViews>
    <workbookView xWindow="0" yWindow="0" windowWidth="28800" windowHeight="14985" tabRatio="601" xr2:uid="{00000000-000D-0000-FFFF-FFFF00000000}"/>
  </bookViews>
  <sheets>
    <sheet name="Title" sheetId="59" r:id="rId1"/>
    <sheet name="Cover" sheetId="1" r:id="rId2"/>
    <sheet name="Notice" sheetId="2" r:id="rId3"/>
    <sheet name="Table Contents &amp; Spec Notice" sheetId="3" r:id="rId4"/>
    <sheet name="Sch A and B" sheetId="4" r:id="rId5"/>
    <sheet name="Sch C" sheetId="5" r:id="rId6"/>
    <sheet name="200" sheetId="85" r:id="rId7"/>
    <sheet name="210" sheetId="86" r:id="rId8"/>
    <sheet name="210A" sheetId="87" r:id="rId9"/>
    <sheet name="220" sheetId="8" r:id="rId10"/>
    <sheet name="240" sheetId="10" r:id="rId11"/>
    <sheet name="245" sheetId="11" r:id="rId12"/>
    <sheet name="310 Inst." sheetId="56" r:id="rId13"/>
    <sheet name="310" sheetId="12" r:id="rId14"/>
    <sheet name="310A" sheetId="13" r:id="rId15"/>
    <sheet name="330 Inst." sheetId="14" r:id="rId16"/>
    <sheet name="330" sheetId="15" r:id="rId17"/>
    <sheet name="332" sheetId="16" r:id="rId18"/>
    <sheet name="335" sheetId="57" r:id="rId19"/>
    <sheet name="342" sheetId="17" r:id="rId20"/>
    <sheet name="352A" sheetId="19" r:id="rId21"/>
    <sheet name="352B" sheetId="20" r:id="rId22"/>
    <sheet name="410 Instr." sheetId="21" r:id="rId23"/>
    <sheet name="410" sheetId="22" r:id="rId24"/>
    <sheet name="412" sheetId="23" r:id="rId25"/>
    <sheet name="414" sheetId="24" r:id="rId26"/>
    <sheet name="414 N&amp;R" sheetId="82" r:id="rId27"/>
    <sheet name="415 Instr." sheetId="25" r:id="rId28"/>
    <sheet name="415" sheetId="27" r:id="rId29"/>
    <sheet name="417" sheetId="29" r:id="rId30"/>
    <sheet name="450" sheetId="31" r:id="rId31"/>
    <sheet name="501 502" sheetId="33" r:id="rId32"/>
    <sheet name="510" sheetId="34" r:id="rId33"/>
    <sheet name="512 Instr." sheetId="35" r:id="rId34"/>
    <sheet name="512" sheetId="36" r:id="rId35"/>
    <sheet name="700 Instr." sheetId="37" r:id="rId36"/>
    <sheet name="700" sheetId="38" r:id="rId37"/>
    <sheet name="702" sheetId="80" r:id="rId38"/>
    <sheet name="710 Instr." sheetId="40" r:id="rId39"/>
    <sheet name="710 landscape" sheetId="41" r:id="rId40"/>
    <sheet name="710 portrait" sheetId="42" r:id="rId41"/>
    <sheet name="710S" sheetId="43" r:id="rId42"/>
    <sheet name="720" sheetId="44" r:id="rId43"/>
    <sheet name="750" sheetId="50" r:id="rId44"/>
    <sheet name="755 Instr." sheetId="51" r:id="rId45"/>
    <sheet name="755" sheetId="52" r:id="rId46"/>
    <sheet name="PTC Supplement" sheetId="83" r:id="rId47"/>
    <sheet name="PTC 330" sheetId="67" r:id="rId48"/>
    <sheet name="PTC 332" sheetId="72" r:id="rId49"/>
    <sheet name="PTC 335" sheetId="71" r:id="rId50"/>
    <sheet name="PTC 352b" sheetId="70" r:id="rId51"/>
    <sheet name="PTC 410" sheetId="68" r:id="rId52"/>
    <sheet name="PTC 700" sheetId="74" r:id="rId53"/>
    <sheet name="PTC 710" sheetId="73" r:id="rId54"/>
    <sheet name="PTC 710 pgs 97-98" sheetId="78" r:id="rId55"/>
    <sheet name="PTC 710 pages 99-100" sheetId="79" r:id="rId56"/>
    <sheet name="PTC 710S" sheetId="76" r:id="rId57"/>
    <sheet name="PTC 720" sheetId="77" r:id="rId58"/>
    <sheet name="PTC Grants" sheetId="81" r:id="rId59"/>
    <sheet name="Verification" sheetId="53" r:id="rId60"/>
    <sheet name="Memoranda" sheetId="54" r:id="rId61"/>
    <sheet name="Index" sheetId="55" r:id="rId62"/>
  </sheets>
  <externalReferences>
    <externalReference r:id="rId63"/>
    <externalReference r:id="rId64"/>
    <externalReference r:id="rId65"/>
  </externalReferences>
  <definedNames>
    <definedName name="_45">'[1]410-P51'!#REF!</definedName>
    <definedName name="_46">'[1]410-P51'!#REF!</definedName>
    <definedName name="_47">'[1]410-P51'!#REF!</definedName>
    <definedName name="_48">'[1]410-P51'!#REF!</definedName>
    <definedName name="_49">'[1]410-P51'!#REF!</definedName>
    <definedName name="_50">'[1]410-P51'!#REF!</definedName>
    <definedName name="GTWLevelPayments">#REF!</definedName>
    <definedName name="_xlnm.Print_Area" localSheetId="17">'332'!$A$1:$J$78</definedName>
    <definedName name="_xlnm.Print_Area" localSheetId="20">'352A'!$A$1:$G$72</definedName>
    <definedName name="_xlnm.Print_Area" localSheetId="26">'414 N&amp;R'!$A$1:$K$54</definedName>
    <definedName name="Print_Area_MI">'[2]Oath-P98'!$B$1:$D$65</definedName>
    <definedName name="Print_Titles_MI">'[3]710Inst-P77'!$A$1:$IV$13</definedName>
    <definedName name="QRYGTWLEVELEXPENSES">#REF!</definedName>
    <definedName name="QRYICLEASESEXPENSES">#REF!</definedName>
    <definedName name="QRYWCLEASESEXPENSES">#REF!</definedName>
    <definedName name="qryYearlyForAllOperatingLeaseNBGTW">#REF!</definedName>
    <definedName name="Query_C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1" i="55" l="1"/>
  <c r="B57" i="68"/>
  <c r="B58" i="68" s="1"/>
  <c r="B59" i="68" s="1"/>
  <c r="B60" i="68" s="1"/>
  <c r="B61" i="68" s="1"/>
  <c r="B62" i="68" s="1"/>
  <c r="B63" i="68" s="1"/>
  <c r="B64" i="68" s="1"/>
  <c r="B65" i="68" s="1"/>
  <c r="B66" i="68" s="1"/>
  <c r="B67" i="68" s="1"/>
  <c r="M57" i="68"/>
  <c r="M58" i="68" s="1"/>
  <c r="M59" i="68" s="1"/>
  <c r="M60" i="68" s="1"/>
  <c r="M61" i="68" s="1"/>
  <c r="M62" i="68" s="1"/>
  <c r="M63" i="68" s="1"/>
  <c r="M64" i="68" s="1"/>
  <c r="M65" i="68" s="1"/>
  <c r="M66" i="68" s="1"/>
  <c r="M67" i="68" s="1"/>
  <c r="B69" i="68"/>
  <c r="B70" i="68" s="1"/>
  <c r="B71" i="68" s="1"/>
  <c r="B72" i="68" s="1"/>
  <c r="B73" i="68" s="1"/>
  <c r="B74" i="68" s="1"/>
  <c r="B75" i="68" s="1"/>
  <c r="B76" i="68" s="1"/>
  <c r="B77" i="68" s="1"/>
  <c r="B78" i="68" s="1"/>
  <c r="B79" i="68" s="1"/>
  <c r="B80" i="68" s="1"/>
  <c r="B81" i="68" s="1"/>
  <c r="B82" i="68" s="1"/>
  <c r="B83" i="68" s="1"/>
  <c r="B84" i="68" s="1"/>
  <c r="B85" i="68" s="1"/>
  <c r="B86" i="68" s="1"/>
  <c r="B87" i="68" s="1"/>
  <c r="B88" i="68" s="1"/>
  <c r="M69" i="68"/>
  <c r="M70" i="68"/>
  <c r="M71" i="68" s="1"/>
  <c r="M72" i="68" s="1"/>
  <c r="M73" i="68" s="1"/>
  <c r="M74" i="68" s="1"/>
  <c r="M75" i="68" s="1"/>
  <c r="M76" i="68" s="1"/>
  <c r="M77" i="68" s="1"/>
  <c r="M78" i="68" s="1"/>
  <c r="M79" i="68" s="1"/>
  <c r="M80" i="68" s="1"/>
  <c r="M81" i="68" s="1"/>
  <c r="M82" i="68" s="1"/>
  <c r="M83" i="68" s="1"/>
  <c r="M84" i="68" s="1"/>
  <c r="M85" i="68" s="1"/>
  <c r="M86" i="68" s="1"/>
  <c r="M87" i="68" s="1"/>
  <c r="M88" i="68" s="1"/>
  <c r="B101" i="68"/>
  <c r="B102" i="68" s="1"/>
  <c r="B103" i="68" s="1"/>
  <c r="B104" i="68" s="1"/>
  <c r="B105" i="68" s="1"/>
  <c r="B106" i="68" s="1"/>
  <c r="B107" i="68" s="1"/>
  <c r="B108" i="68" s="1"/>
  <c r="B109" i="68" s="1"/>
  <c r="B110" i="68" s="1"/>
  <c r="B111" i="68" s="1"/>
  <c r="B112" i="68" s="1"/>
  <c r="B113" i="68" s="1"/>
  <c r="B114" i="68" s="1"/>
  <c r="B115" i="68" s="1"/>
  <c r="B116" i="68" s="1"/>
  <c r="B117" i="68" s="1"/>
  <c r="M101" i="68"/>
  <c r="M102" i="68" s="1"/>
  <c r="M103" i="68" s="1"/>
  <c r="M104" i="68" s="1"/>
  <c r="M105" i="68" s="1"/>
  <c r="M106" i="68" s="1"/>
  <c r="M107" i="68" s="1"/>
  <c r="M108" i="68" s="1"/>
  <c r="M109" i="68" s="1"/>
  <c r="M110" i="68" s="1"/>
  <c r="M111" i="68" s="1"/>
  <c r="M112" i="68" s="1"/>
  <c r="M113" i="68" s="1"/>
  <c r="M114" i="68" s="1"/>
  <c r="M115" i="68" s="1"/>
  <c r="M116" i="68" s="1"/>
  <c r="M117" i="68" s="1"/>
  <c r="B121" i="68"/>
  <c r="B122" i="68" s="1"/>
  <c r="B123" i="68" s="1"/>
  <c r="B124" i="68" s="1"/>
  <c r="B125" i="68" s="1"/>
  <c r="B126" i="68" s="1"/>
  <c r="B127" i="68" s="1"/>
  <c r="B128" i="68" s="1"/>
  <c r="B129" i="68" s="1"/>
  <c r="B130" i="68" s="1"/>
  <c r="B131" i="68" s="1"/>
  <c r="B132" i="68" s="1"/>
  <c r="B133" i="68" s="1"/>
  <c r="B134" i="68" s="1"/>
  <c r="B135" i="68" s="1"/>
  <c r="M121" i="68"/>
  <c r="M122" i="68" s="1"/>
  <c r="M123" i="68" s="1"/>
  <c r="M124" i="68" s="1"/>
  <c r="M125" i="68" s="1"/>
  <c r="M126" i="68" s="1"/>
  <c r="M127" i="68" s="1"/>
  <c r="M128" i="68" s="1"/>
  <c r="M129" i="68" s="1"/>
  <c r="M130" i="68" s="1"/>
  <c r="M131" i="68" s="1"/>
  <c r="M132" i="68" s="1"/>
  <c r="M133" i="68" s="1"/>
  <c r="M134" i="68" s="1"/>
  <c r="M135" i="68" s="1"/>
  <c r="B148" i="68"/>
  <c r="B149" i="68" s="1"/>
  <c r="M148" i="68"/>
  <c r="M149" i="68" s="1"/>
  <c r="B152" i="68"/>
  <c r="B153" i="68" s="1"/>
  <c r="B154" i="68" s="1"/>
  <c r="B155" i="68" s="1"/>
  <c r="B156" i="68" s="1"/>
  <c r="B157" i="68" s="1"/>
  <c r="B158" i="68" s="1"/>
  <c r="B159" i="68" s="1"/>
  <c r="B160" i="68" s="1"/>
  <c r="B161" i="68" s="1"/>
  <c r="B162" i="68" s="1"/>
  <c r="B163" i="68" s="1"/>
  <c r="B164" i="68" s="1"/>
  <c r="B165" i="68" s="1"/>
  <c r="B166" i="68" s="1"/>
  <c r="B167" i="68" s="1"/>
  <c r="B168" i="68" s="1"/>
  <c r="B169" i="68" s="1"/>
  <c r="M152" i="68"/>
  <c r="M153" i="68" s="1"/>
  <c r="M154" i="68" s="1"/>
  <c r="M155" i="68" s="1"/>
  <c r="M156" i="68" s="1"/>
  <c r="M157" i="68" s="1"/>
  <c r="M158" i="68" s="1"/>
  <c r="M159" i="68" s="1"/>
  <c r="M160" i="68" s="1"/>
  <c r="M161" i="68" s="1"/>
  <c r="M162" i="68" s="1"/>
  <c r="M163" i="68" s="1"/>
  <c r="M164" i="68" s="1"/>
  <c r="M165" i="68" s="1"/>
  <c r="M166" i="68" s="1"/>
  <c r="M167" i="68" s="1"/>
  <c r="M168" i="68" s="1"/>
  <c r="M169" i="68" s="1"/>
  <c r="B174" i="68"/>
  <c r="B175" i="68" s="1"/>
  <c r="B176" i="68" s="1"/>
  <c r="B177" i="68" s="1"/>
  <c r="B178" i="68" s="1"/>
  <c r="B179" i="68" s="1"/>
  <c r="B180" i="68" s="1"/>
  <c r="B181" i="68" s="1"/>
  <c r="B182" i="68" s="1"/>
  <c r="B183" i="68" s="1"/>
  <c r="M174" i="68"/>
  <c r="M175" i="68" s="1"/>
  <c r="M176" i="68" s="1"/>
  <c r="M177" i="68" s="1"/>
  <c r="M178" i="68" s="1"/>
  <c r="M179" i="68" s="1"/>
  <c r="M180" i="68" s="1"/>
  <c r="M181" i="68" s="1"/>
  <c r="M182" i="68" s="1"/>
  <c r="M183" i="68" s="1"/>
  <c r="B197" i="68"/>
  <c r="B198" i="68" s="1"/>
  <c r="B199" i="68" s="1"/>
  <c r="B200" i="68" s="1"/>
  <c r="B201" i="68" s="1"/>
  <c r="B202" i="68" s="1"/>
  <c r="B203" i="68" s="1"/>
  <c r="B204" i="68" s="1"/>
  <c r="B205" i="68" s="1"/>
  <c r="B206" i="68" s="1"/>
  <c r="B207" i="68" s="1"/>
  <c r="M197" i="68"/>
  <c r="M198" i="68"/>
  <c r="M199" i="68" s="1"/>
  <c r="M200" i="68" s="1"/>
  <c r="M201" i="68" s="1"/>
  <c r="M202" i="68" s="1"/>
  <c r="M203" i="68" s="1"/>
  <c r="M204" i="68" s="1"/>
  <c r="M205" i="68" s="1"/>
  <c r="M206" i="68" s="1"/>
  <c r="M207" i="68" s="1"/>
  <c r="B211" i="68"/>
  <c r="M211" i="68"/>
  <c r="M212" i="68" s="1"/>
  <c r="M213" i="68" s="1"/>
  <c r="M214" i="68" s="1"/>
  <c r="M215" i="68" s="1"/>
  <c r="M216" i="68" s="1"/>
  <c r="M217" i="68" s="1"/>
  <c r="M218" i="68" s="1"/>
  <c r="M219" i="68" s="1"/>
  <c r="B212" i="68"/>
  <c r="B213" i="68" s="1"/>
  <c r="B214" i="68" s="1"/>
  <c r="B215" i="68" s="1"/>
  <c r="B216" i="68" s="1"/>
  <c r="B217" i="68" s="1"/>
  <c r="B218" i="68" s="1"/>
  <c r="B219" i="68" s="1"/>
  <c r="B222" i="68"/>
  <c r="B223" i="68" s="1"/>
  <c r="B224" i="68" s="1"/>
  <c r="B225" i="68" s="1"/>
  <c r="B226" i="68" s="1"/>
  <c r="B227" i="68" s="1"/>
  <c r="B228" i="68" s="1"/>
  <c r="B229" i="68" s="1"/>
  <c r="M222" i="68"/>
  <c r="M223" i="68"/>
  <c r="M224" i="68" s="1"/>
  <c r="M225" i="68" s="1"/>
  <c r="M226" i="68" s="1"/>
  <c r="M227" i="68" s="1"/>
  <c r="M228" i="68" s="1"/>
  <c r="M229" i="68" s="1"/>
  <c r="B232" i="68"/>
  <c r="M232" i="68"/>
  <c r="B246" i="68"/>
  <c r="B247" i="68" s="1"/>
  <c r="B248" i="68" s="1"/>
  <c r="B249" i="68" s="1"/>
  <c r="M246" i="68"/>
  <c r="M247" i="68" s="1"/>
  <c r="M248" i="68" s="1"/>
  <c r="M249" i="68" s="1"/>
  <c r="B252" i="68"/>
  <c r="B253" i="68" s="1"/>
  <c r="B254" i="68" s="1"/>
  <c r="B255" i="68" s="1"/>
  <c r="B256" i="68" s="1"/>
  <c r="B257" i="68" s="1"/>
  <c r="B258" i="68" s="1"/>
  <c r="B259" i="68" s="1"/>
  <c r="M252" i="68"/>
  <c r="M253" i="68" s="1"/>
  <c r="M254" i="68" s="1"/>
  <c r="M255" i="68" s="1"/>
  <c r="M256" i="68" s="1"/>
  <c r="M257" i="68" s="1"/>
  <c r="M258" i="68" s="1"/>
  <c r="M259" i="68" s="1"/>
  <c r="B262" i="68"/>
  <c r="B263" i="68" s="1"/>
  <c r="B264" i="68" s="1"/>
  <c r="B265" i="68" s="1"/>
  <c r="B266" i="68" s="1"/>
  <c r="M262" i="68"/>
  <c r="M263" i="68" s="1"/>
  <c r="M264" i="68" s="1"/>
  <c r="M265" i="68" s="1"/>
  <c r="M266" i="68" s="1"/>
  <c r="B269" i="68"/>
  <c r="B270" i="68" s="1"/>
  <c r="B271" i="68" s="1"/>
  <c r="B272" i="68" s="1"/>
  <c r="B273" i="68" s="1"/>
  <c r="B274" i="68" s="1"/>
  <c r="B275" i="68" s="1"/>
  <c r="B276" i="68" s="1"/>
  <c r="B277" i="68" s="1"/>
  <c r="B278" i="68" s="1"/>
  <c r="M269" i="68"/>
  <c r="M270" i="68" s="1"/>
  <c r="M271" i="68" s="1"/>
  <c r="M272" i="68" s="1"/>
  <c r="M273" i="68" s="1"/>
  <c r="M274" i="68" s="1"/>
  <c r="M275" i="68" s="1"/>
  <c r="M276" i="68" s="1"/>
  <c r="M277" i="68" s="1"/>
  <c r="M278" i="68" s="1"/>
  <c r="B291" i="68"/>
  <c r="B292" i="68" s="1"/>
  <c r="B293" i="68" s="1"/>
  <c r="B294" i="68" s="1"/>
  <c r="B295" i="68" s="1"/>
  <c r="B296" i="68" s="1"/>
  <c r="B297" i="68" s="1"/>
  <c r="B298" i="68" s="1"/>
  <c r="B299" i="68" s="1"/>
  <c r="B300" i="68" s="1"/>
  <c r="M291" i="68"/>
  <c r="M292" i="68" s="1"/>
  <c r="M293" i="68" s="1"/>
  <c r="M294" i="68" s="1"/>
  <c r="M295" i="68" s="1"/>
  <c r="M296" i="68" s="1"/>
  <c r="M297" i="68" s="1"/>
  <c r="M298" i="68" s="1"/>
  <c r="M299" i="68" s="1"/>
  <c r="M300" i="68" s="1"/>
  <c r="B303" i="68"/>
  <c r="B304" i="68" s="1"/>
  <c r="B305" i="68" s="1"/>
  <c r="B306" i="68" s="1"/>
  <c r="B307" i="68" s="1"/>
  <c r="B308" i="68" s="1"/>
  <c r="B309" i="68" s="1"/>
  <c r="B310" i="68" s="1"/>
  <c r="B311" i="68" s="1"/>
  <c r="B312" i="68" s="1"/>
  <c r="B313" i="68" s="1"/>
  <c r="B314" i="68" s="1"/>
  <c r="B315" i="68" s="1"/>
  <c r="B316" i="68" s="1"/>
  <c r="B317" i="68" s="1"/>
  <c r="B318" i="68" s="1"/>
  <c r="B319" i="68" s="1"/>
  <c r="B320" i="68" s="1"/>
  <c r="B321" i="68" s="1"/>
  <c r="M303" i="68"/>
  <c r="M304" i="68"/>
  <c r="M305" i="68" s="1"/>
  <c r="M306" i="68" s="1"/>
  <c r="M307" i="68" s="1"/>
  <c r="M308" i="68" s="1"/>
  <c r="M309" i="68" s="1"/>
  <c r="M310" i="68" s="1"/>
  <c r="M311" i="68" s="1"/>
  <c r="M312" i="68" s="1"/>
  <c r="M313" i="68" s="1"/>
  <c r="M314" i="68" s="1"/>
  <c r="M315" i="68" s="1"/>
  <c r="M316" i="68" s="1"/>
  <c r="M317" i="68" s="1"/>
  <c r="M318" i="68" s="1"/>
  <c r="M319" i="68" s="1"/>
  <c r="M320" i="68" s="1"/>
  <c r="M321" i="68" s="1"/>
  <c r="C26" i="70"/>
  <c r="C27" i="70" s="1"/>
  <c r="C28" i="70" s="1"/>
  <c r="C29" i="70" s="1"/>
  <c r="C30" i="70" s="1"/>
  <c r="C31" i="70" s="1"/>
  <c r="C35" i="70"/>
  <c r="C36" i="70"/>
  <c r="C37" i="70" s="1"/>
  <c r="C38" i="70" s="1"/>
  <c r="C40" i="70"/>
  <c r="C41" i="70" s="1"/>
  <c r="C42" i="70" s="1"/>
  <c r="C43" i="70" s="1"/>
  <c r="C44" i="70" s="1"/>
  <c r="C56" i="70"/>
  <c r="C57" i="70" s="1"/>
  <c r="C58" i="70" s="1"/>
  <c r="C59" i="70" s="1"/>
  <c r="C60" i="70" s="1"/>
  <c r="C61" i="70" s="1"/>
  <c r="C62" i="70" s="1"/>
  <c r="C28" i="71"/>
  <c r="C29" i="71"/>
  <c r="C30" i="71"/>
  <c r="C31" i="71" s="1"/>
  <c r="C32" i="71" s="1"/>
  <c r="C33" i="71" s="1"/>
  <c r="C37" i="71"/>
  <c r="C38" i="71" s="1"/>
  <c r="C39" i="71" s="1"/>
  <c r="C40" i="71" s="1"/>
  <c r="C42" i="71"/>
  <c r="C43" i="71" s="1"/>
  <c r="C44" i="71" s="1"/>
  <c r="C45" i="71" s="1"/>
  <c r="C46" i="71" s="1"/>
  <c r="C59" i="71"/>
  <c r="C60" i="71"/>
  <c r="C61" i="71" s="1"/>
  <c r="C62" i="71" s="1"/>
  <c r="C63" i="71" s="1"/>
  <c r="C64" i="71" s="1"/>
  <c r="C65" i="71" s="1"/>
  <c r="B37" i="72"/>
  <c r="B38" i="72" s="1"/>
  <c r="B39" i="72" s="1"/>
  <c r="B40" i="72" s="1"/>
  <c r="B41" i="72" s="1"/>
  <c r="B42" i="72" s="1"/>
  <c r="B46" i="72"/>
  <c r="B47" i="72" s="1"/>
  <c r="B48" i="72" s="1"/>
  <c r="B49" i="72" s="1"/>
  <c r="B51" i="72"/>
  <c r="B52" i="72" s="1"/>
  <c r="B53" i="72" s="1"/>
  <c r="B54" i="72" s="1"/>
  <c r="B55" i="72" s="1"/>
  <c r="B68" i="72"/>
  <c r="B69" i="72" s="1"/>
  <c r="B70" i="72" s="1"/>
  <c r="B71" i="72" s="1"/>
  <c r="B72" i="72" s="1"/>
  <c r="B73" i="72" s="1"/>
  <c r="B74" i="72" s="1"/>
  <c r="C12" i="67"/>
  <c r="C13" i="67" s="1"/>
  <c r="C14" i="67" s="1"/>
  <c r="C15" i="67" s="1"/>
  <c r="C16" i="67" s="1"/>
  <c r="C17" i="67" s="1"/>
  <c r="C21" i="67"/>
  <c r="C22" i="67" s="1"/>
  <c r="C23" i="67" s="1"/>
  <c r="C24" i="67" s="1"/>
  <c r="C26" i="67"/>
  <c r="C27" i="67" s="1"/>
  <c r="C28" i="67" s="1"/>
  <c r="C29" i="67" s="1"/>
  <c r="C30" i="67" s="1"/>
  <c r="C41" i="67"/>
  <c r="C42" i="67" s="1"/>
  <c r="C43" i="67" s="1"/>
  <c r="C44" i="67" s="1"/>
  <c r="C45" i="67" s="1"/>
  <c r="C46" i="67" s="1"/>
  <c r="C47" i="67" s="1"/>
  <c r="A194" i="52"/>
  <c r="A195" i="52" s="1"/>
  <c r="H194" i="52"/>
  <c r="H195" i="52" s="1"/>
  <c r="H196" i="52" s="1"/>
  <c r="H197" i="52" s="1"/>
  <c r="H198" i="52" s="1"/>
  <c r="A196" i="52"/>
  <c r="A197" i="52" s="1"/>
  <c r="A198" i="52" s="1"/>
  <c r="A201" i="52"/>
  <c r="H201" i="52"/>
  <c r="A202" i="52"/>
  <c r="H202" i="52"/>
  <c r="A205" i="52"/>
  <c r="H205" i="52"/>
  <c r="H206" i="52" s="1"/>
  <c r="H207" i="52" s="1"/>
  <c r="H208" i="52" s="1"/>
  <c r="H209" i="52" s="1"/>
  <c r="H210" i="52" s="1"/>
  <c r="A206" i="52"/>
  <c r="A207" i="52" s="1"/>
  <c r="A208" i="52" s="1"/>
  <c r="A209" i="52" s="1"/>
  <c r="A210" i="52" s="1"/>
  <c r="A213" i="52"/>
  <c r="A214" i="52" s="1"/>
  <c r="H213" i="52"/>
  <c r="H214" i="52"/>
  <c r="A217" i="52"/>
  <c r="H217" i="52"/>
  <c r="A220" i="52"/>
  <c r="A221" i="52" s="1"/>
  <c r="A222" i="52" s="1"/>
  <c r="H220" i="52"/>
  <c r="H221" i="52" s="1"/>
  <c r="H222" i="52" s="1"/>
  <c r="A227" i="52"/>
  <c r="H227" i="52"/>
  <c r="H228" i="52" s="1"/>
  <c r="H229" i="52" s="1"/>
  <c r="A228" i="52"/>
  <c r="A229" i="52" s="1"/>
  <c r="A232" i="52"/>
  <c r="A233" i="52" s="1"/>
  <c r="A234" i="52" s="1"/>
  <c r="A235" i="52" s="1"/>
  <c r="H232" i="52"/>
  <c r="H233" i="52" s="1"/>
  <c r="H234" i="52" s="1"/>
  <c r="H235" i="52" s="1"/>
  <c r="A23" i="23"/>
  <c r="A24" i="23" s="1"/>
  <c r="A25" i="23" s="1"/>
  <c r="A26" i="23" s="1"/>
  <c r="H23" i="23"/>
  <c r="C24" i="23"/>
  <c r="H24" i="23"/>
  <c r="H25" i="23" s="1"/>
  <c r="H26" i="23" s="1"/>
  <c r="A31" i="23"/>
  <c r="A32" i="23" s="1"/>
  <c r="A33" i="23" s="1"/>
  <c r="A34" i="23" s="1"/>
  <c r="A35" i="23" s="1"/>
  <c r="A36" i="23" s="1"/>
  <c r="A37" i="23" s="1"/>
  <c r="A38" i="23" s="1"/>
  <c r="A39" i="23" s="1"/>
  <c r="A40" i="23" s="1"/>
  <c r="A41" i="23" s="1"/>
  <c r="A42" i="23" s="1"/>
  <c r="A43" i="23" s="1"/>
  <c r="A44" i="23" s="1"/>
  <c r="A45" i="23" s="1"/>
  <c r="A46" i="23" s="1"/>
  <c r="A47" i="23" s="1"/>
  <c r="A48" i="23" s="1"/>
  <c r="A49" i="23" s="1"/>
  <c r="H31" i="23"/>
  <c r="H32" i="23" s="1"/>
  <c r="H33" i="23" s="1"/>
  <c r="H34" i="23" s="1"/>
  <c r="H35" i="23" s="1"/>
  <c r="H36" i="23" s="1"/>
  <c r="H37" i="23" s="1"/>
  <c r="H38" i="23" s="1"/>
  <c r="H39" i="23" s="1"/>
  <c r="H40" i="23" s="1"/>
  <c r="H41" i="23" s="1"/>
  <c r="H42" i="23" s="1"/>
  <c r="H43" i="23" s="1"/>
  <c r="H44" i="23" s="1"/>
  <c r="H45" i="23" s="1"/>
  <c r="H46" i="23" s="1"/>
  <c r="H47" i="23" s="1"/>
  <c r="H48" i="23" s="1"/>
  <c r="H49" i="23" s="1"/>
  <c r="B56" i="22"/>
  <c r="M56" i="22"/>
  <c r="M57" i="22" s="1"/>
  <c r="M58" i="22" s="1"/>
  <c r="M59" i="22" s="1"/>
  <c r="M60" i="22" s="1"/>
  <c r="M61" i="22" s="1"/>
  <c r="M62" i="22" s="1"/>
  <c r="M63" i="22" s="1"/>
  <c r="M64" i="22" s="1"/>
  <c r="M65" i="22" s="1"/>
  <c r="M66" i="22" s="1"/>
  <c r="B57" i="22"/>
  <c r="B58" i="22" s="1"/>
  <c r="B59" i="22" s="1"/>
  <c r="B60" i="22" s="1"/>
  <c r="B61" i="22" s="1"/>
  <c r="B62" i="22" s="1"/>
  <c r="B63" i="22" s="1"/>
  <c r="B64" i="22" s="1"/>
  <c r="B65" i="22" s="1"/>
  <c r="B66" i="22" s="1"/>
  <c r="B68" i="22"/>
  <c r="B69" i="22" s="1"/>
  <c r="B70" i="22" s="1"/>
  <c r="B71" i="22" s="1"/>
  <c r="B72" i="22" s="1"/>
  <c r="B73" i="22" s="1"/>
  <c r="B74" i="22" s="1"/>
  <c r="B75" i="22" s="1"/>
  <c r="B76" i="22" s="1"/>
  <c r="B77" i="22" s="1"/>
  <c r="B78" i="22" s="1"/>
  <c r="B79" i="22" s="1"/>
  <c r="B80" i="22" s="1"/>
  <c r="B81" i="22" s="1"/>
  <c r="B82" i="22" s="1"/>
  <c r="B83" i="22" s="1"/>
  <c r="B84" i="22" s="1"/>
  <c r="B85" i="22" s="1"/>
  <c r="B86" i="22" s="1"/>
  <c r="B87" i="22" s="1"/>
  <c r="M68" i="22"/>
  <c r="M69" i="22"/>
  <c r="M70" i="22" s="1"/>
  <c r="M71" i="22"/>
  <c r="M72" i="22" s="1"/>
  <c r="M73" i="22" s="1"/>
  <c r="M74" i="22" s="1"/>
  <c r="M75" i="22" s="1"/>
  <c r="M76" i="22" s="1"/>
  <c r="M77" i="22" s="1"/>
  <c r="M78" i="22" s="1"/>
  <c r="M79" i="22" s="1"/>
  <c r="M80" i="22" s="1"/>
  <c r="M81" i="22" s="1"/>
  <c r="M82" i="22" s="1"/>
  <c r="M83" i="22" s="1"/>
  <c r="M84" i="22" s="1"/>
  <c r="M85" i="22" s="1"/>
  <c r="M86" i="22" s="1"/>
  <c r="M87" i="22" s="1"/>
  <c r="B100" i="22"/>
  <c r="B101" i="22" s="1"/>
  <c r="B102" i="22" s="1"/>
  <c r="B103" i="22" s="1"/>
  <c r="B104" i="22" s="1"/>
  <c r="B105" i="22" s="1"/>
  <c r="B106" i="22" s="1"/>
  <c r="B107" i="22" s="1"/>
  <c r="B108" i="22" s="1"/>
  <c r="B109" i="22" s="1"/>
  <c r="B110" i="22" s="1"/>
  <c r="B111" i="22" s="1"/>
  <c r="B112" i="22" s="1"/>
  <c r="B113" i="22" s="1"/>
  <c r="B114" i="22" s="1"/>
  <c r="B115" i="22" s="1"/>
  <c r="B116" i="22" s="1"/>
  <c r="M100" i="22"/>
  <c r="M101" i="22" s="1"/>
  <c r="M102" i="22" s="1"/>
  <c r="M103" i="22" s="1"/>
  <c r="M104" i="22" s="1"/>
  <c r="M105" i="22" s="1"/>
  <c r="M106" i="22" s="1"/>
  <c r="M107" i="22" s="1"/>
  <c r="M108" i="22" s="1"/>
  <c r="M109" i="22" s="1"/>
  <c r="M110" i="22" s="1"/>
  <c r="M111" i="22" s="1"/>
  <c r="M112" i="22" s="1"/>
  <c r="M113" i="22" s="1"/>
  <c r="M114" i="22" s="1"/>
  <c r="M115" i="22" s="1"/>
  <c r="M116" i="22" s="1"/>
  <c r="B120" i="22"/>
  <c r="M120" i="22"/>
  <c r="M121" i="22" s="1"/>
  <c r="M122" i="22" s="1"/>
  <c r="M123" i="22" s="1"/>
  <c r="M124" i="22" s="1"/>
  <c r="M125" i="22" s="1"/>
  <c r="M126" i="22" s="1"/>
  <c r="M127" i="22" s="1"/>
  <c r="M128" i="22" s="1"/>
  <c r="M129" i="22" s="1"/>
  <c r="M130" i="22" s="1"/>
  <c r="M131" i="22" s="1"/>
  <c r="M132" i="22" s="1"/>
  <c r="M133" i="22" s="1"/>
  <c r="M134" i="22" s="1"/>
  <c r="B121" i="22"/>
  <c r="B122" i="22" s="1"/>
  <c r="B123" i="22" s="1"/>
  <c r="B124" i="22" s="1"/>
  <c r="B125" i="22" s="1"/>
  <c r="B126" i="22" s="1"/>
  <c r="B127" i="22" s="1"/>
  <c r="B128" i="22" s="1"/>
  <c r="B129" i="22" s="1"/>
  <c r="B130" i="22" s="1"/>
  <c r="B131" i="22" s="1"/>
  <c r="B132" i="22" s="1"/>
  <c r="B133" i="22" s="1"/>
  <c r="B134" i="22" s="1"/>
  <c r="B146" i="22"/>
  <c r="B147" i="22" s="1"/>
  <c r="M146" i="22"/>
  <c r="M147" i="22" s="1"/>
  <c r="B150" i="22"/>
  <c r="B151" i="22" s="1"/>
  <c r="B152" i="22" s="1"/>
  <c r="B153" i="22" s="1"/>
  <c r="B154" i="22" s="1"/>
  <c r="B155" i="22" s="1"/>
  <c r="B156" i="22" s="1"/>
  <c r="B157" i="22" s="1"/>
  <c r="B158" i="22" s="1"/>
  <c r="B159" i="22" s="1"/>
  <c r="B160" i="22" s="1"/>
  <c r="B161" i="22" s="1"/>
  <c r="B162" i="22" s="1"/>
  <c r="B163" i="22" s="1"/>
  <c r="B164" i="22" s="1"/>
  <c r="B165" i="22" s="1"/>
  <c r="B166" i="22" s="1"/>
  <c r="B167" i="22" s="1"/>
  <c r="M150" i="22"/>
  <c r="M151" i="22"/>
  <c r="M152" i="22"/>
  <c r="M153" i="22" s="1"/>
  <c r="M154" i="22" s="1"/>
  <c r="M155" i="22" s="1"/>
  <c r="M156" i="22"/>
  <c r="M157" i="22" s="1"/>
  <c r="M158" i="22" s="1"/>
  <c r="M159" i="22" s="1"/>
  <c r="M160" i="22" s="1"/>
  <c r="M161" i="22" s="1"/>
  <c r="M162" i="22" s="1"/>
  <c r="M163" i="22" s="1"/>
  <c r="M164" i="22" s="1"/>
  <c r="M165" i="22" s="1"/>
  <c r="M166" i="22" s="1"/>
  <c r="M167" i="22" s="1"/>
  <c r="B172" i="22"/>
  <c r="B173" i="22" s="1"/>
  <c r="B174" i="22" s="1"/>
  <c r="B175" i="22" s="1"/>
  <c r="B176" i="22" s="1"/>
  <c r="B177" i="22" s="1"/>
  <c r="B178" i="22" s="1"/>
  <c r="B179" i="22" s="1"/>
  <c r="B180" i="22" s="1"/>
  <c r="B181" i="22" s="1"/>
  <c r="M172" i="22"/>
  <c r="M173" i="22"/>
  <c r="M174" i="22" s="1"/>
  <c r="M175" i="22" s="1"/>
  <c r="M176" i="22" s="1"/>
  <c r="M177" i="22" s="1"/>
  <c r="M178" i="22" s="1"/>
  <c r="M179" i="22" s="1"/>
  <c r="M180" i="22" s="1"/>
  <c r="M181" i="22" s="1"/>
  <c r="B194" i="22"/>
  <c r="B195" i="22" s="1"/>
  <c r="B196" i="22" s="1"/>
  <c r="B197" i="22" s="1"/>
  <c r="B198" i="22" s="1"/>
  <c r="B199" i="22" s="1"/>
  <c r="B200" i="22" s="1"/>
  <c r="B201" i="22" s="1"/>
  <c r="B202" i="22" s="1"/>
  <c r="B203" i="22" s="1"/>
  <c r="B204" i="22" s="1"/>
  <c r="M194" i="22"/>
  <c r="M195" i="22" s="1"/>
  <c r="M196" i="22" s="1"/>
  <c r="M197" i="22" s="1"/>
  <c r="M198" i="22" s="1"/>
  <c r="M199" i="22" s="1"/>
  <c r="M200" i="22" s="1"/>
  <c r="M201" i="22" s="1"/>
  <c r="M202" i="22" s="1"/>
  <c r="M203" i="22" s="1"/>
  <c r="M204" i="22" s="1"/>
  <c r="B208" i="22"/>
  <c r="B209" i="22" s="1"/>
  <c r="B210" i="22" s="1"/>
  <c r="B211" i="22" s="1"/>
  <c r="B212" i="22" s="1"/>
  <c r="B213" i="22" s="1"/>
  <c r="B214" i="22" s="1"/>
  <c r="B215" i="22" s="1"/>
  <c r="B216" i="22" s="1"/>
  <c r="M208" i="22"/>
  <c r="M209" i="22" s="1"/>
  <c r="M210" i="22" s="1"/>
  <c r="M211" i="22" s="1"/>
  <c r="M212" i="22" s="1"/>
  <c r="M213" i="22" s="1"/>
  <c r="M214" i="22" s="1"/>
  <c r="M215" i="22" s="1"/>
  <c r="M216" i="22" s="1"/>
  <c r="B219" i="22"/>
  <c r="B220" i="22" s="1"/>
  <c r="B221" i="22" s="1"/>
  <c r="B222" i="22" s="1"/>
  <c r="B223" i="22" s="1"/>
  <c r="B224" i="22" s="1"/>
  <c r="B225" i="22" s="1"/>
  <c r="B226" i="22" s="1"/>
  <c r="M219" i="22"/>
  <c r="M220" i="22" s="1"/>
  <c r="M221" i="22" s="1"/>
  <c r="M222" i="22" s="1"/>
  <c r="M223" i="22" s="1"/>
  <c r="M224" i="22" s="1"/>
  <c r="M225" i="22" s="1"/>
  <c r="M226" i="22" s="1"/>
  <c r="B229" i="22"/>
  <c r="M229" i="22"/>
  <c r="B241" i="22"/>
  <c r="M241" i="22"/>
  <c r="M242" i="22" s="1"/>
  <c r="M243" i="22" s="1"/>
  <c r="M244" i="22" s="1"/>
  <c r="B242" i="22"/>
  <c r="B243" i="22" s="1"/>
  <c r="B244" i="22" s="1"/>
  <c r="B247" i="22"/>
  <c r="M247" i="22"/>
  <c r="M248" i="22" s="1"/>
  <c r="M249" i="22" s="1"/>
  <c r="M250" i="22" s="1"/>
  <c r="M251" i="22" s="1"/>
  <c r="M252" i="22" s="1"/>
  <c r="M253" i="22" s="1"/>
  <c r="M254" i="22" s="1"/>
  <c r="B248" i="22"/>
  <c r="B249" i="22" s="1"/>
  <c r="B250" i="22" s="1"/>
  <c r="B251" i="22" s="1"/>
  <c r="B252" i="22" s="1"/>
  <c r="B253" i="22" s="1"/>
  <c r="B254" i="22" s="1"/>
  <c r="B257" i="22"/>
  <c r="B258" i="22" s="1"/>
  <c r="B259" i="22" s="1"/>
  <c r="B260" i="22" s="1"/>
  <c r="B261" i="22" s="1"/>
  <c r="M257" i="22"/>
  <c r="M258" i="22"/>
  <c r="M259" i="22"/>
  <c r="M260" i="22" s="1"/>
  <c r="M261" i="22" s="1"/>
  <c r="B264" i="22"/>
  <c r="B265" i="22" s="1"/>
  <c r="B266" i="22" s="1"/>
  <c r="B267" i="22" s="1"/>
  <c r="B268" i="22" s="1"/>
  <c r="B269" i="22" s="1"/>
  <c r="B270" i="22" s="1"/>
  <c r="B271" i="22" s="1"/>
  <c r="B272" i="22" s="1"/>
  <c r="B273" i="22" s="1"/>
  <c r="M264" i="22"/>
  <c r="M265" i="22"/>
  <c r="M266" i="22" s="1"/>
  <c r="M267" i="22" s="1"/>
  <c r="M268" i="22" s="1"/>
  <c r="M269" i="22" s="1"/>
  <c r="M270" i="22" s="1"/>
  <c r="M271" i="22" s="1"/>
  <c r="M272" i="22" s="1"/>
  <c r="M273" i="22" s="1"/>
  <c r="B285" i="22"/>
  <c r="B286" i="22" s="1"/>
  <c r="B287" i="22" s="1"/>
  <c r="B288" i="22" s="1"/>
  <c r="B289" i="22" s="1"/>
  <c r="B290" i="22" s="1"/>
  <c r="B291" i="22" s="1"/>
  <c r="B292" i="22" s="1"/>
  <c r="B293" i="22" s="1"/>
  <c r="B294" i="22" s="1"/>
  <c r="M285" i="22"/>
  <c r="M286" i="22"/>
  <c r="M287" i="22" s="1"/>
  <c r="M288" i="22" s="1"/>
  <c r="M289" i="22" s="1"/>
  <c r="M290" i="22" s="1"/>
  <c r="M291" i="22" s="1"/>
  <c r="M292" i="22" s="1"/>
  <c r="M293" i="22" s="1"/>
  <c r="M294" i="22" s="1"/>
  <c r="B297" i="22"/>
  <c r="B298" i="22" s="1"/>
  <c r="M297" i="22"/>
  <c r="M298" i="22" s="1"/>
  <c r="M299" i="22" s="1"/>
  <c r="M300" i="22" s="1"/>
  <c r="M301" i="22" s="1"/>
  <c r="M302" i="22" s="1"/>
  <c r="M303" i="22" s="1"/>
  <c r="M304" i="22" s="1"/>
  <c r="M305" i="22" s="1"/>
  <c r="M306" i="22" s="1"/>
  <c r="M307" i="22" s="1"/>
  <c r="M308" i="22" s="1"/>
  <c r="M309" i="22" s="1"/>
  <c r="M310" i="22" s="1"/>
  <c r="M311" i="22" s="1"/>
  <c r="M312" i="22" s="1"/>
  <c r="M313" i="22" s="1"/>
  <c r="M314" i="22" s="1"/>
  <c r="M315" i="22" s="1"/>
  <c r="B299" i="22"/>
  <c r="B300" i="22" s="1"/>
  <c r="B301" i="22" s="1"/>
  <c r="B302" i="22" s="1"/>
  <c r="B303" i="22" s="1"/>
  <c r="B304" i="22" s="1"/>
  <c r="B305" i="22" s="1"/>
  <c r="B306" i="22" s="1"/>
  <c r="B307" i="22" s="1"/>
  <c r="B308" i="22" s="1"/>
  <c r="B309" i="22" s="1"/>
  <c r="B310" i="22" s="1"/>
  <c r="B311" i="22" s="1"/>
  <c r="B312" i="22" s="1"/>
  <c r="B313" i="22" s="1"/>
  <c r="B314" i="22" s="1"/>
  <c r="B315" i="22" s="1"/>
  <c r="C26" i="20"/>
  <c r="C27" i="20" s="1"/>
  <c r="C28" i="20" s="1"/>
  <c r="C29" i="20" s="1"/>
  <c r="C30" i="20" s="1"/>
  <c r="C31" i="20" s="1"/>
  <c r="C35" i="20"/>
  <c r="C36" i="20" s="1"/>
  <c r="C37" i="20" s="1"/>
  <c r="C38" i="20"/>
  <c r="C40" i="20"/>
  <c r="C41" i="20" s="1"/>
  <c r="C42" i="20" s="1"/>
  <c r="C43" i="20" s="1"/>
  <c r="C44" i="20" s="1"/>
  <c r="C56" i="20"/>
  <c r="C57" i="20" s="1"/>
  <c r="C58" i="20" s="1"/>
  <c r="C59" i="20" s="1"/>
  <c r="C60" i="20" s="1"/>
  <c r="C61" i="20" s="1"/>
  <c r="C62" i="20" s="1"/>
  <c r="C27" i="17"/>
  <c r="C28" i="17" s="1"/>
  <c r="C29" i="17" s="1"/>
  <c r="C30" i="17" s="1"/>
  <c r="C31" i="17" s="1"/>
  <c r="C32" i="17" s="1"/>
  <c r="C36" i="17"/>
  <c r="C37" i="17"/>
  <c r="C38" i="17"/>
  <c r="C39" i="17" s="1"/>
  <c r="C41" i="17"/>
  <c r="C42" i="17"/>
  <c r="C43" i="17" s="1"/>
  <c r="C44" i="17" s="1"/>
  <c r="C45" i="17" s="1"/>
  <c r="C57" i="17"/>
  <c r="C58" i="17"/>
  <c r="C59" i="17"/>
  <c r="C60" i="17" s="1"/>
  <c r="C61" i="17" s="1"/>
  <c r="C62" i="17" s="1"/>
  <c r="C63" i="17" s="1"/>
  <c r="C28" i="57"/>
  <c r="C29" i="57"/>
  <c r="C30" i="57"/>
  <c r="C31" i="57"/>
  <c r="C32" i="57" s="1"/>
  <c r="C33" i="57" s="1"/>
  <c r="C37" i="57"/>
  <c r="C38" i="57"/>
  <c r="C39" i="57" s="1"/>
  <c r="C40" i="57"/>
  <c r="C42" i="57"/>
  <c r="C43" i="57" s="1"/>
  <c r="C44" i="57" s="1"/>
  <c r="C45" i="57" s="1"/>
  <c r="C46" i="57" s="1"/>
  <c r="C59" i="57"/>
  <c r="C60" i="57"/>
  <c r="C61" i="57" s="1"/>
  <c r="C62" i="57" s="1"/>
  <c r="C63" i="57" s="1"/>
  <c r="C64" i="57" s="1"/>
  <c r="C65" i="57" s="1"/>
  <c r="B37" i="16"/>
  <c r="B38" i="16" s="1"/>
  <c r="B39" i="16" s="1"/>
  <c r="B40" i="16" s="1"/>
  <c r="B41" i="16" s="1"/>
  <c r="B42" i="16" s="1"/>
  <c r="B46" i="16"/>
  <c r="B47" i="16"/>
  <c r="B48" i="16" s="1"/>
  <c r="B49" i="16" s="1"/>
  <c r="B51" i="16"/>
  <c r="B52" i="16"/>
  <c r="B53" i="16"/>
  <c r="B54" i="16" s="1"/>
  <c r="B55" i="16" s="1"/>
  <c r="B68" i="16"/>
  <c r="B69" i="16"/>
  <c r="B70" i="16" s="1"/>
  <c r="B71" i="16" s="1"/>
  <c r="B72" i="16" s="1"/>
  <c r="B73" i="16" s="1"/>
  <c r="B74" i="16" s="1"/>
  <c r="C12" i="15"/>
  <c r="C13" i="15"/>
  <c r="C14" i="15" s="1"/>
  <c r="C15" i="15" s="1"/>
  <c r="C16" i="15" s="1"/>
  <c r="C17" i="15" s="1"/>
  <c r="C21" i="15"/>
  <c r="C22" i="15" s="1"/>
  <c r="C23" i="15" s="1"/>
  <c r="C24" i="15" s="1"/>
  <c r="C26" i="15"/>
  <c r="C27" i="15" s="1"/>
  <c r="C28" i="15" s="1"/>
  <c r="C29" i="15" s="1"/>
  <c r="C30" i="15" s="1"/>
  <c r="C41" i="15"/>
  <c r="C42" i="15" s="1"/>
  <c r="C43" i="15" s="1"/>
  <c r="C44" i="15" s="1"/>
  <c r="C45" i="15" s="1"/>
  <c r="C46" i="15" s="1"/>
  <c r="C47" i="15" s="1"/>
  <c r="F40" i="10"/>
  <c r="F41" i="10"/>
  <c r="F42" i="10"/>
  <c r="F43" i="10"/>
  <c r="F44" i="10"/>
  <c r="F45" i="10"/>
  <c r="F46" i="10"/>
  <c r="F47" i="10"/>
  <c r="F48" i="10"/>
  <c r="F49" i="10"/>
  <c r="F56" i="10"/>
  <c r="F57" i="10"/>
  <c r="F60" i="10"/>
  <c r="F61" i="10"/>
  <c r="F62" i="10"/>
  <c r="F63" i="10"/>
  <c r="F64" i="10"/>
  <c r="F75" i="10"/>
  <c r="F76" i="10"/>
  <c r="F77" i="10"/>
  <c r="F78" i="10"/>
  <c r="F79" i="10"/>
  <c r="F80" i="10"/>
  <c r="F81" i="10"/>
  <c r="F84" i="10"/>
  <c r="F85" i="10"/>
  <c r="F90" i="10"/>
  <c r="F91" i="10"/>
  <c r="F19" i="87"/>
  <c r="A21" i="87"/>
  <c r="F21" i="87"/>
  <c r="A23" i="87"/>
  <c r="A24" i="87" s="1"/>
  <c r="F23" i="87"/>
  <c r="A24" i="86"/>
  <c r="H24" i="86"/>
  <c r="A25" i="86"/>
  <c r="A26" i="86" s="1"/>
  <c r="A27" i="86" s="1"/>
  <c r="A28" i="86" s="1"/>
  <c r="A29" i="86" s="1"/>
  <c r="A30" i="86" s="1"/>
  <c r="A31" i="86" s="1"/>
  <c r="A32" i="86" s="1"/>
  <c r="H25" i="86"/>
  <c r="H26" i="86" s="1"/>
  <c r="H27" i="86" s="1"/>
  <c r="H28" i="86" s="1"/>
  <c r="H29" i="86" s="1"/>
  <c r="H30" i="86" s="1"/>
  <c r="H31" i="86" s="1"/>
  <c r="H32" i="86" s="1"/>
  <c r="A39" i="86"/>
  <c r="A40" i="86" s="1"/>
  <c r="H39" i="86"/>
  <c r="H40" i="86" s="1"/>
  <c r="A44" i="86"/>
  <c r="A45" i="86" s="1"/>
  <c r="A46" i="86" s="1"/>
  <c r="A47" i="86" s="1"/>
  <c r="A48" i="86" s="1"/>
  <c r="A49" i="86" s="1"/>
  <c r="A50" i="86" s="1"/>
  <c r="A52" i="86" s="1"/>
  <c r="H44" i="86"/>
  <c r="H45" i="86" s="1"/>
  <c r="H46" i="86" s="1"/>
  <c r="H47" i="86" s="1"/>
  <c r="H48" i="86" s="1"/>
  <c r="H49" i="86" s="1"/>
  <c r="H50" i="86" s="1"/>
  <c r="H52" i="86" s="1"/>
  <c r="A55" i="86"/>
  <c r="A56" i="86" s="1"/>
  <c r="A57" i="86" s="1"/>
  <c r="H55" i="86"/>
  <c r="H56" i="86" s="1"/>
  <c r="H57" i="86" s="1"/>
  <c r="A62" i="86"/>
  <c r="A63" i="86" s="1"/>
  <c r="A64" i="86" s="1"/>
  <c r="A65" i="86" s="1"/>
  <c r="A66" i="86" s="1"/>
  <c r="A67" i="86" s="1"/>
  <c r="A68" i="86" s="1"/>
  <c r="H62" i="86"/>
  <c r="H63" i="86" s="1"/>
  <c r="H64" i="86" s="1"/>
  <c r="H65" i="86" s="1"/>
  <c r="H66" i="86" s="1"/>
  <c r="H67" i="86" s="1"/>
  <c r="H68" i="86" s="1"/>
  <c r="A81" i="86"/>
  <c r="A82" i="86" s="1"/>
  <c r="A83" i="86" s="1"/>
  <c r="A84" i="86" s="1"/>
  <c r="A85" i="86" s="1"/>
  <c r="H81" i="86"/>
  <c r="H82" i="86" s="1"/>
  <c r="H83" i="86" s="1"/>
  <c r="H84" i="86" s="1"/>
  <c r="H85" i="86" s="1"/>
  <c r="A91" i="86"/>
  <c r="H91" i="86"/>
  <c r="A95" i="86"/>
  <c r="A96" i="86" s="1"/>
  <c r="A97" i="86" s="1"/>
  <c r="A98" i="86" s="1"/>
  <c r="A99" i="86" s="1"/>
  <c r="H95" i="86"/>
  <c r="H96" i="86" s="1"/>
  <c r="H97" i="86" s="1"/>
  <c r="H98" i="86" s="1"/>
  <c r="H99" i="86" s="1"/>
  <c r="A108" i="86"/>
  <c r="H108" i="86"/>
  <c r="A109" i="86"/>
  <c r="A110" i="86" s="1"/>
  <c r="A111" i="86" s="1"/>
  <c r="A112" i="86" s="1"/>
  <c r="H109" i="86"/>
  <c r="H110" i="86" s="1"/>
  <c r="H111" i="86" s="1"/>
  <c r="H112" i="86" s="1"/>
  <c r="A119" i="86"/>
  <c r="A120" i="86" s="1"/>
  <c r="A121" i="86" s="1"/>
  <c r="A122" i="86" s="1"/>
  <c r="A123" i="86" s="1"/>
  <c r="H119" i="86"/>
  <c r="H120" i="86" s="1"/>
  <c r="H121" i="86" s="1"/>
  <c r="H122" i="86" s="1"/>
  <c r="H123" i="86" s="1"/>
  <c r="A11" i="85"/>
  <c r="A12" i="85" s="1"/>
  <c r="G11" i="85"/>
  <c r="G12" i="85"/>
  <c r="A15" i="85"/>
  <c r="A16" i="85" s="1"/>
  <c r="A17" i="85" s="1"/>
  <c r="A18" i="85" s="1"/>
  <c r="A19" i="85" s="1"/>
  <c r="A20" i="85" s="1"/>
  <c r="A21" i="85" s="1"/>
  <c r="A22" i="85" s="1"/>
  <c r="A23" i="85" s="1"/>
  <c r="G15" i="85"/>
  <c r="G16" i="85" s="1"/>
  <c r="G17" i="85" s="1"/>
  <c r="G18" i="85" s="1"/>
  <c r="G19" i="85" s="1"/>
  <c r="G20" i="85" s="1"/>
  <c r="G21" i="85" s="1"/>
  <c r="G22" i="85" s="1"/>
  <c r="G23" i="85" s="1"/>
  <c r="G27" i="85"/>
  <c r="G28" i="85" s="1"/>
  <c r="A28" i="85"/>
  <c r="A31" i="85"/>
  <c r="G31" i="85"/>
  <c r="G32" i="85" s="1"/>
  <c r="G33" i="85" s="1"/>
  <c r="A32" i="85"/>
  <c r="A33" i="85" s="1"/>
  <c r="A36" i="85"/>
  <c r="A37" i="85" s="1"/>
  <c r="A38" i="85" s="1"/>
  <c r="A39" i="85" s="1"/>
  <c r="A40" i="85" s="1"/>
  <c r="G36" i="85"/>
  <c r="G37" i="85" s="1"/>
  <c r="G38" i="85" s="1"/>
  <c r="G39" i="85" s="1"/>
  <c r="G40" i="85" s="1"/>
  <c r="A71" i="85"/>
  <c r="A72" i="85" s="1"/>
  <c r="A73" i="85" s="1"/>
  <c r="A74" i="85" s="1"/>
  <c r="A75" i="85" s="1"/>
  <c r="A76" i="85" s="1"/>
  <c r="A77" i="85" s="1"/>
  <c r="A78" i="85" s="1"/>
  <c r="G71" i="85"/>
  <c r="G72" i="85" s="1"/>
  <c r="G73" i="85" s="1"/>
  <c r="G74" i="85" s="1"/>
  <c r="G75" i="85" s="1"/>
  <c r="G76" i="85" s="1"/>
  <c r="G77" i="85" s="1"/>
  <c r="G78" i="85" s="1"/>
  <c r="G79" i="85" s="1"/>
  <c r="A83" i="85"/>
  <c r="A84" i="85" s="1"/>
  <c r="A85" i="85" s="1"/>
  <c r="A86" i="85" s="1"/>
  <c r="A87" i="85" s="1"/>
  <c r="A88" i="85" s="1"/>
  <c r="A89" i="85" s="1"/>
  <c r="A90" i="85" s="1"/>
  <c r="A91" i="85" s="1"/>
  <c r="A92" i="85" s="1"/>
  <c r="G83" i="85"/>
  <c r="G84" i="85" s="1"/>
  <c r="G85" i="85" s="1"/>
  <c r="G86" i="85" s="1"/>
  <c r="G87" i="85" s="1"/>
  <c r="G88" i="85" s="1"/>
  <c r="G89" i="85" s="1"/>
  <c r="G90" i="85" s="1"/>
  <c r="G91" i="85" s="1"/>
  <c r="G92" i="85" s="1"/>
  <c r="A95" i="85"/>
  <c r="A96" i="85" s="1"/>
  <c r="A97" i="85" s="1"/>
  <c r="A98" i="85" s="1"/>
  <c r="G95" i="85"/>
  <c r="G96" i="85" s="1"/>
  <c r="G97" i="85" s="1"/>
  <c r="G98" i="85" s="1"/>
  <c r="A101" i="85"/>
  <c r="G101" i="85"/>
  <c r="F24" i="87" l="1"/>
  <c r="A26" i="87"/>
  <c r="F26" i="87" l="1"/>
  <c r="A27" i="87"/>
  <c r="F27" i="87" l="1"/>
  <c r="A28" i="87"/>
  <c r="A29" i="87" l="1"/>
  <c r="F28" i="87"/>
  <c r="F29" i="87" l="1"/>
  <c r="A30" i="87"/>
  <c r="F30" i="87" l="1"/>
  <c r="A31" i="87"/>
  <c r="F31" i="87" l="1"/>
  <c r="A32" i="87"/>
  <c r="F32" i="87" s="1"/>
</calcChain>
</file>

<file path=xl/sharedStrings.xml><?xml version="1.0" encoding="utf-8"?>
<sst xmlns="http://schemas.openxmlformats.org/spreadsheetml/2006/main" count="9013" uniqueCount="3012">
  <si>
    <t>(513) Dividend income (cost method)</t>
  </si>
  <si>
    <t>(514) Interest income</t>
  </si>
  <si>
    <t>(516) Income from sinking and other funds</t>
  </si>
  <si>
    <t>(517) Release of premiums on funded debt</t>
  </si>
  <si>
    <t>(518) Reimbursements received under contracts and</t>
  </si>
  <si>
    <t xml:space="preserve">           agreements</t>
  </si>
  <si>
    <t>(519) Miscellaneous income</t>
  </si>
  <si>
    <t xml:space="preserve">      Income from affiliated companies:  519</t>
  </si>
  <si>
    <t xml:space="preserve">      a. Dividends (equity method)</t>
  </si>
  <si>
    <t xml:space="preserve">      b. Equity in undistributed earnings (losses)</t>
  </si>
  <si>
    <t xml:space="preserve">      TOTAL OTHER INCOME  (lines 16-26)</t>
  </si>
  <si>
    <t xml:space="preserve">      TOTAL INCOME  (lines 15, 27)</t>
  </si>
  <si>
    <t xml:space="preserve">    MISCELLANEOUS DEDUCTIONS FROM INCOME</t>
  </si>
  <si>
    <t>(534) Expenses of property used in other than carrier</t>
  </si>
  <si>
    <t>(544) Miscellaneous taxes</t>
  </si>
  <si>
    <t>(545) Separately operated properties-Loss</t>
  </si>
  <si>
    <t>(549) Maintenance of investment organization</t>
  </si>
  <si>
    <t>(550) Income transferred under contracts and agreements</t>
  </si>
  <si>
    <t>(551) Miscellaneous income charges</t>
  </si>
  <si>
    <t>(553) Uncollectible accounts</t>
  </si>
  <si>
    <t xml:space="preserve">    TOTAL MISCELLANEOUS DEDUCTIONS</t>
  </si>
  <si>
    <t xml:space="preserve">    Income available for fixed charges</t>
  </si>
  <si>
    <t>Road Initials:                             Year</t>
  </si>
  <si>
    <t>210.  RESULTS OF OPERATIONS - Continued</t>
  </si>
  <si>
    <t>(546) Interest on funded debt:</t>
  </si>
  <si>
    <t xml:space="preserve">      (a) Fixed interest not in default </t>
  </si>
  <si>
    <t xml:space="preserve">      (b) Interest in default</t>
  </si>
  <si>
    <t>A car-mile is a movement of a unit of car equipment a distance of one mile. Use car designations shown in Schedule 710. Under</t>
  </si>
  <si>
    <t>Railroad Owned and Leased Cars, Items 4-01 and 4-11, report both foreign cars and respondent's own cars while on the line of the</t>
  </si>
  <si>
    <t xml:space="preserve">respondent railroad.  In Items 4-13 and 4-15, report private-line cars and shipper owned cars.  Loaded and empty miles should be </t>
  </si>
  <si>
    <t>reported whether or not the railroad reimbursed the owner on a loaded and/or empty mile basis.  Report miles made by flatcars</t>
  </si>
  <si>
    <t>carrying empty highway trailers that are not moving under revenue billings as empty freight car-miles.  Do not report miles made by</t>
  </si>
  <si>
    <t xml:space="preserve">motorcars or business cars. </t>
  </si>
  <si>
    <t>Exclude from Items 4-01, 4-11, 4-13, and 4-5, car-miles of work equipment, cars carrying company freight, and non-revenue</t>
  </si>
  <si>
    <t>private line cars moving in transportation trains.  Include such car-miles in Items 4-17, 4-18, and 4-19.  If private line cars move in revenue</t>
  </si>
  <si>
    <t>service, the loaded and empty miles should not be considered no-payment or non-revenue car-miles.</t>
  </si>
  <si>
    <t>indicating whether or not consistent with the prior year. ______________________________________________________________</t>
  </si>
  <si>
    <t>__________________________________________________________________________________________________________</t>
  </si>
  <si>
    <t xml:space="preserve">      (b)  State amount, if any, representing the excess of the actuarially computed value of vested benefits over the total of the pension fund.   </t>
  </si>
  <si>
    <t>_____________________________________________________________________________$_________________________</t>
  </si>
  <si>
    <t xml:space="preserve">      (c)  Is any part of the pension plan funded?     Specify.            Yes _____     No _____</t>
  </si>
  <si>
    <t xml:space="preserve">   If funding is by insurance, give name of insuring company  ______________________________________________________</t>
  </si>
  <si>
    <t xml:space="preserve">   If funding is by trust agreement, list trustee(s) ________________________________________________________________</t>
  </si>
  <si>
    <t>Date of trust agreement or latest amendment ________________________________________________________</t>
  </si>
  <si>
    <t>If respondent is affiliated in any way with the trustee(s), explain affiliation.  _________________________________</t>
  </si>
  <si>
    <t>______________________________________________________________________________________________________</t>
  </si>
  <si>
    <t xml:space="preserve">      (d)  List affiliated companies which are included in the pension plan funding agreement and describe basis for allocating charges under the</t>
  </si>
  <si>
    <t>agreement.  _____________________________________________________________________________________________</t>
  </si>
  <si>
    <t xml:space="preserve">      (e)  Is any part of the pension plan fund invested in stock or other securities of the respondent or its affiliates?  Specify   Yes ___  No ___</t>
  </si>
  <si>
    <t>If yes, give number of the shares for each class of stock or other security.   ___________________________________</t>
  </si>
  <si>
    <t>_______________________________________________________________________________________________</t>
  </si>
  <si>
    <t>(3) Data reported on line 40, column (b) is the amount reported in Sched. 410, column (f), lines 302 through 306, reduced by the allocable</t>
  </si>
  <si>
    <t xml:space="preserve">   (2) Depreciation reported on lines 38, 39, and 40 in column (c) is calculated by multiplying the investment in each element by the effective</t>
  </si>
  <si>
    <t xml:space="preserve">       portion of line 320.</t>
  </si>
  <si>
    <t xml:space="preserve">          composite rate for property account 44, and then adding or subtracting the adjustment reported in column (e).  This calculation</t>
  </si>
  <si>
    <t xml:space="preserve">  Railroad Annual Report R-1</t>
  </si>
  <si>
    <t>58</t>
  </si>
  <si>
    <t>(m)</t>
  </si>
  <si>
    <t>II</t>
  </si>
  <si>
    <t>III</t>
  </si>
  <si>
    <t>IV</t>
  </si>
  <si>
    <t>V</t>
  </si>
  <si>
    <t>Notes:</t>
  </si>
  <si>
    <t>417.  SPECIALIZED SERVICE SUBSCHEDULE - TRANSPORTATION</t>
  </si>
  <si>
    <t>60</t>
  </si>
  <si>
    <t>Report in lines 1, 2, 3, 4, and 10 the total of those natural expenses (salaries and wages, material, tools, supplies, fuels and lubricants, purchased services, and general) incurred in the operation of each</t>
  </si>
  <si>
    <t xml:space="preserve"> type of specialized service facility.  This schedule does not include switching services performed by train and yard crews in connection with or within specialized service facilities.</t>
  </si>
  <si>
    <t>When it is necessary to apportion expenses, such as administrative expenses to two or more services, they shall be apportioned on the most equitable basis available to the respondent and only to the</t>
  </si>
  <si>
    <t xml:space="preserve"> services they support.  The total expenses in column (j) should balance with the respective line items in Schedule 410, Railway Operating Expenses.</t>
  </si>
  <si>
    <t>Report on line 29, amounts not included in the primary road accounts.  The items reported should be briefly identified and explained under</t>
  </si>
  <si>
    <t>Notes and Remarks," below.  Amounts should be reported on this line only under special circumstances, usually after permission is</t>
  </si>
  <si>
    <t>obtained from the Board for exceptions to prescribed accounting.  Reference to such authority should be made when explaining the amounts</t>
  </si>
  <si>
    <t>Are voting rights attached to any securities held by the pension plan?  Specify   Yes ___  No ___    If yes, who determines how stock</t>
  </si>
  <si>
    <t>is voted? _________________________________________________________________________________________</t>
  </si>
  <si>
    <t>4. State whether a segregated political fund has been established as provided by the Federal Election Campaign Act of 1971 (18 U.S.C. 610).</t>
  </si>
  <si>
    <t>Yes ___   No ___</t>
  </si>
  <si>
    <t>5.  (a)  The amount of employer's contribution to employee stock ownership plans for the current year was  $_______________________</t>
  </si>
  <si>
    <t xml:space="preserve">      (b)  The amount of investment tax credit used to reduce current income tax expense resulting from contributions to qualified employee</t>
  </si>
  <si>
    <t>stock ownership plans for the current year was $____________________</t>
  </si>
  <si>
    <t>6. In reference to Docket 37465, specify the total amount of business entertainment expenditures charged to the non-operating expense</t>
  </si>
  <si>
    <t>account.   $___________________</t>
  </si>
  <si>
    <t>Continued on following page</t>
  </si>
  <si>
    <t>200.  COMPARATIVE STATEMENT OF FINANCIAL POSITION - EXPLANATORY NOTES - Continued</t>
  </si>
  <si>
    <t xml:space="preserve">7. Give particulars with respect to contingent assets and liabilities at the close of the year, in accordance with instruction 5-6 in the Uniform </t>
  </si>
  <si>
    <t>System of Accounts for Railroad Companies, that are not reflected in the amounts of the respondent.</t>
  </si>
  <si>
    <t xml:space="preserve">     Disclose the nature and amount of contingency that is material.</t>
  </si>
  <si>
    <t xml:space="preserve">     Examples of contingent liabilities are items which may become obligations as a result of pending or threatened litigation, assessments or </t>
  </si>
  <si>
    <t>possible assessments of additional taxes, and agreements or obligations to repurchase securities or property.  Additional pages may be</t>
  </si>
  <si>
    <t>added if more space is needed.  (Explain and/or reference to the following pages.)</t>
  </si>
  <si>
    <t xml:space="preserve">     (a)  Changes in valuation accounts.</t>
  </si>
  <si>
    <t>GENERAL INSTRUCTIONS  CONCERNING RETURNS IN SCHEDULES 310 AND 310A</t>
  </si>
  <si>
    <t>Schedule 310 should give particulars of stocks, bonds, and other secured obligations, unsecured notes, and investment advances of affiliated</t>
  </si>
  <si>
    <t>companies held by respondent at the close of the year.  Also, disclose the investments made, disposed of, and written down during the year</t>
  </si>
  <si>
    <t>and the applicable dividends and interest credited to income as a result of those investments.  They should exclude securities issued or</t>
  </si>
  <si>
    <t>assumed by respondent.  For definition of affiliated companies, see the rules governing Account No. 721 "Investments and Advances;</t>
  </si>
  <si>
    <t>Affiliated Companies", in the Uniform System of Accounts for Railroad Companies.</t>
  </si>
  <si>
    <t>List the investments in the following order and show a total for each group and each class of investment by accounts in numerical order.</t>
  </si>
  <si>
    <t>Stocks</t>
  </si>
  <si>
    <t xml:space="preserve">  (1) Carriers-active</t>
  </si>
  <si>
    <t xml:space="preserve">  (2) Carriers-inactive</t>
  </si>
  <si>
    <t xml:space="preserve">  (3) Noncarriers-active</t>
  </si>
  <si>
    <t xml:space="preserve">  (4) Noncarriers-inactive</t>
  </si>
  <si>
    <t>Bonds (including US government bonds)</t>
  </si>
  <si>
    <t>Other secured obligations</t>
  </si>
  <si>
    <t>Unsecured notes</t>
  </si>
  <si>
    <t>Investment advances</t>
  </si>
  <si>
    <t>The subclassification of classes (B), (C), (D), and (E) should be the same as those provided for class (A).</t>
  </si>
  <si>
    <t>The kinds of industry represented by respondent's investments in the securities of other companies should be shown by symbol opposite the</t>
  </si>
  <si>
    <t>names of the issuing corporations.  The symbols and industrial classifications are as follows:</t>
  </si>
  <si>
    <t>Symbol</t>
  </si>
  <si>
    <t>Kind of Industry</t>
  </si>
  <si>
    <t>Agriculture, forestry, and fisheries</t>
  </si>
  <si>
    <t>Mining</t>
  </si>
  <si>
    <t>Construction</t>
  </si>
  <si>
    <t>Manufacturing</t>
  </si>
  <si>
    <t>Wholesale and retail trade</t>
  </si>
  <si>
    <t>VI</t>
  </si>
  <si>
    <t>changes in rates were effective during the year, give particulars in a footnote.</t>
  </si>
  <si>
    <t>All leased property may be combined and one composite rate computed for each primary account, or a separate schedule may be included for</t>
  </si>
  <si>
    <t>each such property.</t>
  </si>
  <si>
    <t>Show in columns (e), (f), and (g) data applicable to lessor property, when the rent therefore is included in accounts nos. 31-11-00, 31-12-00,</t>
  </si>
  <si>
    <t>31-13-00, 31-21-00, 31-22-00, and 31-23-00, inclusive.</t>
  </si>
  <si>
    <t>If depreciation accruals have been discontinued for any account, the depreciation base should be reported, nevertheless, in support of</t>
  </si>
  <si>
    <t>depreciation reserves.  Authority for discontinuance of accruals should be shown in a footnote, indicating the effected account(s).</t>
  </si>
  <si>
    <t>Disclosures in the respective sections of this schedule may be omitted if either total road leased from others or total equipment leased from</t>
  </si>
  <si>
    <t>others represents less than 5% of total road owned or total equipment owned, respectively.</t>
  </si>
  <si>
    <t>OWNED AND USED</t>
  </si>
  <si>
    <t>LEASED FROM OTHERS</t>
  </si>
  <si>
    <t>Depreciation Base</t>
  </si>
  <si>
    <t>Annual</t>
  </si>
  <si>
    <t>1/1</t>
  </si>
  <si>
    <t>12/1</t>
  </si>
  <si>
    <t>composite</t>
  </si>
  <si>
    <t>At beginning</t>
  </si>
  <si>
    <t>At close</t>
  </si>
  <si>
    <t>rate</t>
  </si>
  <si>
    <t>%</t>
  </si>
  <si>
    <t>ROAD</t>
  </si>
  <si>
    <t>All other road accounts</t>
  </si>
  <si>
    <t>Amortization (other than def. projects)</t>
  </si>
  <si>
    <t>TOTAL ROAD</t>
  </si>
  <si>
    <t>EQUIPMENT</t>
  </si>
  <si>
    <t>Computer systems &amp; WP equipment</t>
  </si>
  <si>
    <t>TOTAL EQUIPMENT</t>
  </si>
  <si>
    <t>NA</t>
  </si>
  <si>
    <t>TOTAL LOCOMOTIVE UNITS</t>
  </si>
  <si>
    <t xml:space="preserve">   (lines 8 and 9)</t>
  </si>
  <si>
    <t>DISTRIBUTION OF LOCOMOTIVE UNITS IN SERVICE OF RESPONDENT AT CLOSE OF YEAR BUILT, DISREGARDING YEAR OF REBUILDING</t>
  </si>
  <si>
    <t>During Calendar Year</t>
  </si>
  <si>
    <t>Between</t>
  </si>
  <si>
    <t>Before</t>
  </si>
  <si>
    <t>Diesel</t>
  </si>
  <si>
    <t>Electric</t>
  </si>
  <si>
    <t xml:space="preserve">  TOTAL (lines 11 to 13)</t>
  </si>
  <si>
    <t xml:space="preserve">  (lines 14 and 15)</t>
  </si>
  <si>
    <t>710. INVENTORY OF EQUIPMENT  (Continued)</t>
  </si>
  <si>
    <t>Passenger-Train Cars</t>
  </si>
  <si>
    <t>Non-Self-Propelled</t>
  </si>
  <si>
    <t>Coaches (PA, PB, PBO)</t>
  </si>
  <si>
    <t>Combined cars</t>
  </si>
  <si>
    <t>(All class C, except CSB)</t>
  </si>
  <si>
    <t>Parlor cars (PBC, PC, PL, PO)</t>
  </si>
  <si>
    <t>Sleeping cars (PS, PT, PAS, PDS)</t>
  </si>
  <si>
    <t>Dining, grill, &amp; tavern cars</t>
  </si>
  <si>
    <t>(All class D, PD)</t>
  </si>
  <si>
    <t>Nonpassenger carrying cars</t>
  </si>
  <si>
    <t>(All class B, CSB, M, PSA, IA)</t>
  </si>
  <si>
    <t>TOTAL (Lines 17 to 22)</t>
  </si>
  <si>
    <t>Self-Propelled</t>
  </si>
  <si>
    <t>Electric passenger cars</t>
  </si>
  <si>
    <t>(EP, ET)</t>
  </si>
  <si>
    <t>Electric combined cars (EC)</t>
  </si>
  <si>
    <t xml:space="preserve">Internal combustion rail </t>
  </si>
  <si>
    <t xml:space="preserve">     (e) Beginning of the Year means the beginning of business on January 1 of the year for which the report is</t>
  </si>
  <si>
    <t>being made.  If the report is made for a shorter period than one year, it means the beginning of that period.</t>
  </si>
  <si>
    <t xml:space="preserve">     (f) Preceding Year means the year ended December 31 of the year preceding the year for which the report is</t>
  </si>
  <si>
    <t>made.</t>
  </si>
  <si>
    <t>(g) The Uniform System of Accounts for Railroad Companies means the system of accounts in Part 1201 of</t>
  </si>
  <si>
    <t>Title 49, Code of Federal Regulations, as amended.</t>
  </si>
  <si>
    <t>7. The ICC Termination Act of 1995 abolished the Interstate Commerce Commission and replaced it with</t>
  </si>
  <si>
    <t>the Surface Transportation Board.  Any references to the Interstate Commerce Commission or Commission</t>
  </si>
  <si>
    <t>contained in this report  refer to the Surface Transportation Board.</t>
  </si>
  <si>
    <t>8. Any references to the Bureau of Accounts or the Office of Economics contained in this report refer to the Office</t>
  </si>
  <si>
    <t>of Economics, Environmental Analysis, and Administration of the Surface Transportation Board.</t>
  </si>
  <si>
    <t>For Index, See Back of Form</t>
  </si>
  <si>
    <t>TABLE OF CONTENTS</t>
  </si>
  <si>
    <t>Schedule</t>
  </si>
  <si>
    <t>Page</t>
  </si>
  <si>
    <t>Schedules Omitted by Respondent</t>
  </si>
  <si>
    <t>A</t>
  </si>
  <si>
    <t>Identity of Respondent</t>
  </si>
  <si>
    <t>B</t>
  </si>
  <si>
    <t>Voting Powers and Elections</t>
  </si>
  <si>
    <t>C</t>
  </si>
  <si>
    <t>Comparative Statement of Financial Position</t>
  </si>
  <si>
    <t>Results of Operations</t>
  </si>
  <si>
    <t>Retained Earnings - Unappropriated</t>
  </si>
  <si>
    <t>Working Capital Information</t>
  </si>
  <si>
    <t>Investments and Advances - Affiliated Companies</t>
  </si>
  <si>
    <t>Investments in Common Stock of affiliated Companies</t>
  </si>
  <si>
    <t>310A</t>
  </si>
  <si>
    <t>Road Property and Equipment and Improvements to Leased Property and Equipment</t>
  </si>
  <si>
    <t>Depreciation Base and Rates - Road and Equipment Owned and Used and Leased from Others</t>
  </si>
  <si>
    <t>Accumulated Depreciation - Road and Equipment Owned and Used</t>
  </si>
  <si>
    <t>Accumulated Depreciation - Improvements to Road and Equipment Leased from Others</t>
  </si>
  <si>
    <t>Investment in Railroad Property Used in Transportation Service (By Company)</t>
  </si>
  <si>
    <t>352A</t>
  </si>
  <si>
    <t>352B</t>
  </si>
  <si>
    <t>Railway Operating Expenses</t>
  </si>
  <si>
    <t>Way and Structures</t>
  </si>
  <si>
    <t>Supporting Schedule - Equipment</t>
  </si>
  <si>
    <t>Specialized Service Subschedule - Transportation</t>
  </si>
  <si>
    <t xml:space="preserve">For affiliates which do not report to the Surface Transportation Board and are jointly owned, give names and extent of control by other </t>
  </si>
  <si>
    <t>entities by footnotes.</t>
  </si>
  <si>
    <t>Investments in companies in which neither the original cost or present equity in total assets are less than $10,000 may be combined in 1 figure.</t>
  </si>
  <si>
    <t>Amount of assigned Federal income tax consequences</t>
  </si>
  <si>
    <t xml:space="preserve">               Account 606        $____________________</t>
  </si>
  <si>
    <t xml:space="preserve">               Account 616         $____________________</t>
  </si>
  <si>
    <t>1.  If any dividends have not been declared on cumulative preferred stock, give cumulative undeclared dividends at</t>
  </si>
  <si>
    <t xml:space="preserve">     beginning of year and end of year.</t>
  </si>
  <si>
    <t>(g)</t>
  </si>
  <si>
    <t>(h)</t>
  </si>
  <si>
    <t>R</t>
  </si>
  <si>
    <t>o</t>
  </si>
  <si>
    <t>a</t>
  </si>
  <si>
    <t>d</t>
  </si>
  <si>
    <t>I</t>
  </si>
  <si>
    <t>n</t>
  </si>
  <si>
    <t>i</t>
  </si>
  <si>
    <t>t</t>
  </si>
  <si>
    <t>l</t>
  </si>
  <si>
    <t>u</t>
  </si>
  <si>
    <t>Show below the items of retained earnings accounts of the respondent for the year, classified in accordance with the Uniform System</t>
  </si>
  <si>
    <t>of Accounts for Railroad Companies,</t>
  </si>
  <si>
    <t>All contra entries should be shown in parentheses.</t>
  </si>
  <si>
    <t>Show in lines 22 and 23 the amount of assigned Federal income tax consequences for accounts 606 and 616.</t>
  </si>
  <si>
    <t>Segregate in column (c) all amounts applicable to the equity in undistributed earnings (losses) of affiliated companies based on the</t>
  </si>
  <si>
    <t>equity method of accounting.</t>
  </si>
  <si>
    <t xml:space="preserve">Line 3 (line 7 if a debit balance), column (c), should agree with line 26, column (b), in Schedule 210.  The total of columns (b) and (c), </t>
  </si>
  <si>
    <t>lines 3 and 7, should agree with line 61, column (b) in Schedule 210.</t>
  </si>
  <si>
    <t>Include in column (b) only amounts applicable to retained earnings exclusive of any amounts included in column (c).</t>
  </si>
  <si>
    <t>Retained</t>
  </si>
  <si>
    <t>Equity in Undistributed</t>
  </si>
  <si>
    <t>Earnings -</t>
  </si>
  <si>
    <t>Earnings (Losses) of</t>
  </si>
  <si>
    <t>Unappropriated</t>
  </si>
  <si>
    <t>Affiliated Companies</t>
  </si>
  <si>
    <t xml:space="preserve"> 1</t>
  </si>
  <si>
    <t>Balances at beginning of year</t>
  </si>
  <si>
    <t>(601.5)</t>
  </si>
  <si>
    <t>Prior period adjustments to beginning retained earnings</t>
  </si>
  <si>
    <t>CREDITS</t>
  </si>
  <si>
    <t>(602)</t>
  </si>
  <si>
    <t>Credit balance transferred from income</t>
  </si>
  <si>
    <t>(603)</t>
  </si>
  <si>
    <t>Appropriations released</t>
  </si>
  <si>
    <t>(606)</t>
  </si>
  <si>
    <t>Other credits to retained earnings</t>
  </si>
  <si>
    <t>TOTAL CREDITS</t>
  </si>
  <si>
    <t>DEBITS</t>
  </si>
  <si>
    <t>(612)</t>
  </si>
  <si>
    <t>Debit balance transferred from income</t>
  </si>
  <si>
    <t>(616)</t>
  </si>
  <si>
    <t>Other debits to retained earnings</t>
  </si>
  <si>
    <t>(620)</t>
  </si>
  <si>
    <t>Appropriations for sinking and other funds</t>
  </si>
  <si>
    <t>(621)</t>
  </si>
  <si>
    <t>Appropriations for other purposes</t>
  </si>
  <si>
    <t>(623)</t>
  </si>
  <si>
    <t>Dividends:  Common stock</t>
  </si>
  <si>
    <t xml:space="preserve">            Preferred stock (1)</t>
  </si>
  <si>
    <t>TOTAL DEBITS</t>
  </si>
  <si>
    <t>Net increase (decrease) during year (Line 6 minus line 13)</t>
  </si>
  <si>
    <t xml:space="preserve">         Balances at close of year (lines 1, 2, and 14)</t>
  </si>
  <si>
    <t xml:space="preserve">                Balances from line 15 (c)</t>
  </si>
  <si>
    <t>(798)</t>
  </si>
  <si>
    <t xml:space="preserve"> Total unappropriated retained earnings and equity in</t>
  </si>
  <si>
    <t xml:space="preserve">     undistributed earnings (losses) of affiliated companies</t>
  </si>
  <si>
    <t xml:space="preserve">     at end of year </t>
  </si>
  <si>
    <t>(797)</t>
  </si>
  <si>
    <t>Total appropriated retained earnings:</t>
  </si>
  <si>
    <t xml:space="preserve">        Credits during year         $__________________</t>
  </si>
  <si>
    <t xml:space="preserve">        Debits during year           $__________________</t>
  </si>
  <si>
    <t xml:space="preserve">        Balance at close of year  $__________________</t>
  </si>
  <si>
    <t>Disclose the investment in railway property used in transportation service at the close of the year.  This investment represents the aggregate</t>
  </si>
  <si>
    <t>of property owned or leased by respondent and used in respondent's transportation service.  Such property includes (a) investment reported in</t>
  </si>
  <si>
    <t>Accounts 731, "Road and Equipment Property" and 732, "improvements on Leased Property" of respondent, less any 731 or 732 property leased</t>
  </si>
  <si>
    <t>to others for their exclusive use of road, track, or bridges (including equipment or other railway property covered by the contract).  Equipment</t>
  </si>
  <si>
    <t>leased to others under separate distinct contracts shall not be deducted from respondent's 731 or 732 property, and (b) the investment of other</t>
  </si>
  <si>
    <t>companies' 731 or 732 property (including operating and lessor railroads) used by respondent when the lease is for exclusive use or control of</t>
  </si>
  <si>
    <t>roads, tracks, or bridges (including equipment or other railway property covered by the contract).  This excludes leased equipment from operating</t>
  </si>
  <si>
    <t>railroads under separate distinct contracts and the investment of other carriers in property jointly used by respondent.</t>
  </si>
  <si>
    <t>In column (a), classify each company in this schedule as:  "R" for respondent, "L" for lessor railroad, "P" for inactive or proprietary company</t>
  </si>
  <si>
    <t>or "O" for other leased properties.</t>
  </si>
  <si>
    <t>In columns (a) to (e), inclusive, first show the data requested for respondent (R); next show data for companies whose entire properties</t>
  </si>
  <si>
    <t>are used in transportation service of the respondent, divided between lessor (L) and proprietary (P) companies; followed by data for carriers</t>
  </si>
  <si>
    <t>and others (O), portions of whose property are used in transportation service of respondent.  Show a total for each class of company in</t>
  </si>
  <si>
    <t>columns (d) and (e).  Then show, as deductions. data for transportation property leased to carriers and others.</t>
  </si>
  <si>
    <t>If separate value is not available, an explanation should be provided.  Differences between amounts shown in column (d) of this schedule and</t>
  </si>
  <si>
    <t>column (c), line 24, on the asset side of the general balance sheet of each individual railway should be explained in a footnote.  Book values</t>
  </si>
  <si>
    <t>included in Accounts 731 and 732 of the owner should be reported in column (d) in reference to the investment of respondent in securities of the</t>
  </si>
  <si>
    <t>owner unless a good reason can be given for the contrary.  Methods of estimating (by capitalizing rentals at 6% or otherwise) value of property of</t>
  </si>
  <si>
    <t>private owners, or portions of property of other carriers, should be explained.</t>
  </si>
  <si>
    <t>In column (e), show the amount of depreciation and amortization accrued as of the close of the year in Accounts 733, 734, 735, 736, and</t>
  </si>
  <si>
    <t>772, that is applicable to the property of the carriers whose names are listed in column (b), regardless of where reserves therefor are recorded.</t>
  </si>
  <si>
    <t>Miles of road</t>
  </si>
  <si>
    <t>Investments</t>
  </si>
  <si>
    <t>&amp; amortization of</t>
  </si>
  <si>
    <t>(See</t>
  </si>
  <si>
    <t>Name of company</t>
  </si>
  <si>
    <t>used (See Ins. 4)</t>
  </si>
  <si>
    <t>in property</t>
  </si>
  <si>
    <t>defense projects</t>
  </si>
  <si>
    <t>(Ins. 2)</t>
  </si>
  <si>
    <t>(whole number)</t>
  </si>
  <si>
    <t>(See Ins. 5)</t>
  </si>
  <si>
    <t>(See Ins. 6)</t>
  </si>
  <si>
    <t>1</t>
  </si>
  <si>
    <t>5</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</si>
  <si>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</si>
  <si>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</si>
  <si>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</si>
  <si>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</si>
  <si>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</si>
  <si>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</si>
  <si>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</si>
  <si>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</si>
  <si>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</si>
  <si>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</si>
  <si>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</si>
  <si>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</si>
  <si>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</si>
  <si>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</si>
  <si>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</si>
  <si>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</si>
  <si>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</si>
  <si>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</si>
  <si>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</si>
  <si>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</si>
  <si>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</si>
  <si>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</si>
  <si>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</si>
  <si>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</si>
  <si>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</si>
  <si>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 xml:space="preserve">TOTAL         </t>
  </si>
  <si>
    <t>352B.  INVESTMENT IN RAILROAD PROPERTY USED IN TRANSPORTATION SERVICE (By Property Account)</t>
  </si>
  <si>
    <t>In columns (b) through (e) give, by primary accounts, the amount of investment at the close of the year in property of respondent and each</t>
  </si>
  <si>
    <t>group or class of companies and properties.</t>
  </si>
  <si>
    <t xml:space="preserve">The amounts for respondent and for each group or class of companies and properties on line 44 should correspond with the amounts for </t>
  </si>
  <si>
    <t>each class of company and property shown in Schedule 352A.  Continuing records shall be maintained by respondent of the primary property</t>
  </si>
  <si>
    <t>accounts separately for each company or property included in this schedule.</t>
  </si>
  <si>
    <t>Report on line 29 amounts representing capitalization of rentals for leased property based on 6% per year where property is not classified</t>
  </si>
  <si>
    <t>by accounts by noncarrier owners, or where the cost of property leased from other carriers is not ascertainable.  Identify noncarrier owners, and</t>
  </si>
  <si>
    <t xml:space="preserve"> for each, his or her address, the number of votes he or she would have had a right to cast on that date had a meeting then been in order, and the</t>
  </si>
  <si>
    <t xml:space="preserve"> classification of the number of votes to which he or she was entitled, with respect to securities held by him or her, such securities being classified as</t>
  </si>
  <si>
    <t xml:space="preserve"> common stock, second preferred stock, first preferred stock, and other securities (stating in a footnote the names of such other securities, if any).</t>
  </si>
  <si>
    <t xml:space="preserve"> If any such holder held in trust, give (in a footnote) the particulars of the trust.  In the case of voting trust agreements, give as supplemental</t>
  </si>
  <si>
    <t xml:space="preserve"> information the names and addresses of the 30 largest holders of the voting trust certificates and the amount of their individual holdings.  If the stock</t>
  </si>
  <si>
    <t xml:space="preserve"> book was not closed or the list of stockholders compiled within such year, show such 30 security holders at the close of the year.</t>
  </si>
  <si>
    <t>Number of Votes, Classified With</t>
  </si>
  <si>
    <t>Number of Votes</t>
  </si>
  <si>
    <t>Respect to Securities on Which Based</t>
  </si>
  <si>
    <t>to Which</t>
  </si>
  <si>
    <t>Stock</t>
  </si>
  <si>
    <t>Line</t>
  </si>
  <si>
    <t>Name of</t>
  </si>
  <si>
    <t>Address of</t>
  </si>
  <si>
    <t>Security Holder</t>
  </si>
  <si>
    <t>Preferred</t>
  </si>
  <si>
    <t>No.</t>
  </si>
  <si>
    <t>Was Entitled</t>
  </si>
  <si>
    <t>Common</t>
  </si>
  <si>
    <t>Second</t>
  </si>
  <si>
    <t>First</t>
  </si>
  <si>
    <t>(a)</t>
  </si>
  <si>
    <t>(b)</t>
  </si>
  <si>
    <t>(c)</t>
  </si>
  <si>
    <t>(d)</t>
  </si>
  <si>
    <t>(e)</t>
  </si>
  <si>
    <t>(f)</t>
  </si>
  <si>
    <t>4</t>
  </si>
  <si>
    <t>C.  VOTING POWERS AND ELECTIONS - Continued</t>
  </si>
  <si>
    <t>10.</t>
  </si>
  <si>
    <t>State the total number of votes cast at the latest general meeting for the election of the respondent:  _________________ votes cast.</t>
  </si>
  <si>
    <t>11.</t>
  </si>
  <si>
    <t>Give the date of such meeting:   ______________________________________________</t>
  </si>
  <si>
    <t>12.</t>
  </si>
  <si>
    <t>Give the place of such meeting:  ________________________________________________________________________________</t>
  </si>
  <si>
    <t>NOTES AND REMARKS</t>
  </si>
  <si>
    <t>Road Initials:</t>
  </si>
  <si>
    <t>Year:</t>
  </si>
  <si>
    <t>200.  COMPARATIVE STATEMENT OF FINANCIAL POSITION - ASSETS</t>
  </si>
  <si>
    <t>(Dollars in Thousands)</t>
  </si>
  <si>
    <t>Cross</t>
  </si>
  <si>
    <t>Account</t>
  </si>
  <si>
    <t>Balance at close</t>
  </si>
  <si>
    <t>Check</t>
  </si>
  <si>
    <t>of year</t>
  </si>
  <si>
    <t>Current Assets</t>
  </si>
  <si>
    <t>Cash</t>
  </si>
  <si>
    <t>Temporary cash investments</t>
  </si>
  <si>
    <t>Special deposits</t>
  </si>
  <si>
    <t xml:space="preserve">Accounts receivable </t>
  </si>
  <si>
    <t xml:space="preserve">  - Loan and notes</t>
  </si>
  <si>
    <t xml:space="preserve">  - Interline and other balances</t>
  </si>
  <si>
    <t xml:space="preserve">  - Customers</t>
  </si>
  <si>
    <t xml:space="preserve">  - Other</t>
  </si>
  <si>
    <t>709, 708</t>
  </si>
  <si>
    <t xml:space="preserve">  - Accrued accounts receivables</t>
  </si>
  <si>
    <t>708.5</t>
  </si>
  <si>
    <t xml:space="preserve">  - Receivables from affiliated companies</t>
  </si>
  <si>
    <t>709.5</t>
  </si>
  <si>
    <t xml:space="preserve">  - Less: Allowance for uncollectible accounts</t>
  </si>
  <si>
    <t>710, 711, 714</t>
  </si>
  <si>
    <t>Working funds prepayments deferred income tax debits</t>
  </si>
  <si>
    <t>Materials and supplies</t>
  </si>
  <si>
    <t xml:space="preserve">  TOTAL CURRENT ASSETS</t>
  </si>
  <si>
    <t>Other Assets</t>
  </si>
  <si>
    <t>715, 716, 717</t>
  </si>
  <si>
    <t>Special funds</t>
  </si>
  <si>
    <t>721, 721.5</t>
  </si>
  <si>
    <t>722, 723</t>
  </si>
  <si>
    <t>Other investments and advances</t>
  </si>
  <si>
    <t>737, 738</t>
  </si>
  <si>
    <t>739, 741</t>
  </si>
  <si>
    <t>Other assets</t>
  </si>
  <si>
    <t>Other deferred debits</t>
  </si>
  <si>
    <t>Accumulated deferred income tax debits</t>
  </si>
  <si>
    <t xml:space="preserve">  TOTAL OTHER ASSETS</t>
  </si>
  <si>
    <t>Road and Equipment</t>
  </si>
  <si>
    <t>731, 732</t>
  </si>
  <si>
    <t>Road (Sch. 330)                               L-30 Col h &amp; b</t>
  </si>
  <si>
    <t>Unallocated items</t>
  </si>
  <si>
    <t>733, 735</t>
  </si>
  <si>
    <t>Give totals for each class and for each subclass and a grand total for each account.</t>
  </si>
  <si>
    <t>This schedule should not include securities issued or assumed by respondent.</t>
  </si>
  <si>
    <t>Entries in column (d) should show date of maturity of bonds and other evidence of indebtedness.  In case obligations of the same designation</t>
  </si>
  <si>
    <t>mature serially, the date in column (d) may be reported as "Serially ______ to ______."  Abbreviations in common use in standard financial</t>
  </si>
  <si>
    <t>publications may be used to conserve space.</t>
  </si>
  <si>
    <t>Investments and Advances</t>
  </si>
  <si>
    <t>Deductions (if</t>
  </si>
  <si>
    <t>Dividends or</t>
  </si>
  <si>
    <t>Class</t>
  </si>
  <si>
    <t>Kind of</t>
  </si>
  <si>
    <t>Name of Issuing Company and also lien reference, if any</t>
  </si>
  <si>
    <t>Extent of</t>
  </si>
  <si>
    <t>Opening</t>
  </si>
  <si>
    <t>Additions</t>
  </si>
  <si>
    <t>other than sale,</t>
  </si>
  <si>
    <t>Closing</t>
  </si>
  <si>
    <t>Disposed of</t>
  </si>
  <si>
    <t>Adjustments</t>
  </si>
  <si>
    <t>interest credited</t>
  </si>
  <si>
    <t>Industry</t>
  </si>
  <si>
    <t>(include rate for preferred stocks and bonds)</t>
  </si>
  <si>
    <t>Control</t>
  </si>
  <si>
    <t>Balance</t>
  </si>
  <si>
    <t>explain)</t>
  </si>
  <si>
    <t>profit (loss)</t>
  </si>
  <si>
    <t>Account 721.5</t>
  </si>
  <si>
    <t>to income</t>
  </si>
  <si>
    <t>(i)</t>
  </si>
  <si>
    <t>(j)</t>
  </si>
  <si>
    <t>(k)</t>
  </si>
  <si>
    <t>(l)</t>
  </si>
  <si>
    <t>310.  INVESTMENTS AND ADVANCES AFFILIATED COMPANIES - (Continued)</t>
  </si>
  <si>
    <t>310.  INVESTMENTS AND ADVANCES AFFILIATED COMPANIES  - (Concluded)</t>
  </si>
  <si>
    <t>310A.  INVESTMENTS IN COMMON STOCK OF AFFILIATED COMPANIES</t>
  </si>
  <si>
    <t>Undistributed Earnings From Certain Investments in Affiliated Companies</t>
  </si>
  <si>
    <t>Report below the details of all investments in common stock included in Account 721, Investments and Advances Affiliated Companies.</t>
  </si>
  <si>
    <t>Enter in column (c) the amount necessary to retroactively adjust those investments.  (See instruction 5-2, Uniform System of Accounts).</t>
  </si>
  <si>
    <t>Enter in column (d) the share of undistributed earnings (i.e., dividends) or losses.</t>
  </si>
  <si>
    <t>Supplemental Information about the Annual Report (R-1)</t>
  </si>
  <si>
    <t>Show the pages excluded, as well as the schedule number and title, in the space provided below.</t>
  </si>
  <si>
    <t xml:space="preserve">3.  </t>
  </si>
  <si>
    <t>If no schedules were omitted indicate "NONE."</t>
  </si>
  <si>
    <t>Schedule No.</t>
  </si>
  <si>
    <t>Title</t>
  </si>
  <si>
    <t>2</t>
  </si>
  <si>
    <t>B.  IDENTITY OF RESPONDENT</t>
  </si>
  <si>
    <t>Answers to the questions asked should be made in full, without reference to data returned on the corresponding page of previous reports.  In</t>
  </si>
  <si>
    <t xml:space="preserve"> case any changes of the nature referred to under Inquiry 4 on this page have taken place during the year covered by this report, they should be</t>
  </si>
  <si>
    <t xml:space="preserve"> explained in full detail.</t>
  </si>
  <si>
    <t>1.</t>
  </si>
  <si>
    <t>Give the exact name of the respondent in full.  Use the words "The" and "Company" only when they are parts of the corporate name.  Be careful</t>
  </si>
  <si>
    <t xml:space="preserve"> to distinguish between railroad and railway.  The corporate name should be given uniformly throughout the report, notably on the cover, on the title</t>
  </si>
  <si>
    <t xml:space="preserve">  page, and in the "Verification."  If the report is made by receivers, trustees, a committee of bondholders, or individuals otherwise in possession of</t>
  </si>
  <si>
    <t xml:space="preserve"> the property, state names and facts with precision.  If the report is for a consolidated group, pursuant to Special Permission from the Board, </t>
  </si>
  <si>
    <t xml:space="preserve"> indicate such fact on line 1 below and list the consolidated group on page 4.</t>
  </si>
  <si>
    <t>2.</t>
  </si>
  <si>
    <t>If incorporated under a special charter, give date of passage of the act; if under a general law, give date of filing certificate of organization; if a</t>
  </si>
  <si>
    <t xml:space="preserve"> reorganization has been effected, give date of reorganization.  If a receivership or other trust, also give date when such receivership or other</t>
  </si>
  <si>
    <t xml:space="preserve"> possession began.  If a partnership, give date of formation and also names in full of present partners.</t>
  </si>
  <si>
    <t>3.</t>
  </si>
  <si>
    <t>State the occasion for the reorganization, whether by reason of foreclosure of mortgage or otherwise, according to the fact.  Give date of</t>
  </si>
  <si>
    <t xml:space="preserve"> organization of original corporation and refer to laws under which organized.</t>
  </si>
  <si>
    <t xml:space="preserve">Exact Name of common carrier making this report: </t>
  </si>
  <si>
    <t>Date of incorporation:</t>
  </si>
  <si>
    <t>Under laws of what Government, State, or Territory organized?  If more than one, name all.  If in bankruptcy, give court of jurisdiction and dates</t>
  </si>
  <si>
    <t>of beginning of receivership and of appointment of receivers or trustees:</t>
  </si>
  <si>
    <t>4.</t>
  </si>
  <si>
    <t>If the respondent was reorganized during the year, involved in a consolidation or merger, or conducted its business under a different name, give</t>
  </si>
  <si>
    <t>full particulars:</t>
  </si>
  <si>
    <t>STOCKHOLDERS' REPORTS</t>
  </si>
  <si>
    <t>5.</t>
  </si>
  <si>
    <t>The respondent is required to send the Office of Economic and Environmental Analysis, immediately upon preparation, two copies of its latest</t>
  </si>
  <si>
    <t>annual report to stockholders.</t>
  </si>
  <si>
    <t>Check appropriate box:</t>
  </si>
  <si>
    <t>[   ]    Two copies are attached to this report.</t>
  </si>
  <si>
    <t>[   ]   Two copies will be submitted on:</t>
  </si>
  <si>
    <t>(date)</t>
  </si>
  <si>
    <t>412. WAY AND STRUCTURES</t>
  </si>
  <si>
    <t>1,</t>
  </si>
  <si>
    <t>Report freight expenses only.</t>
  </si>
  <si>
    <t>The total depreciation expense reported in column (b), line 29, should balance to the sum of the depreciation expense reported in Schedule 410,</t>
  </si>
  <si>
    <t>column (f), lines 136, 137, and 138.</t>
  </si>
  <si>
    <t>Report in column (c) the lease/rentals for the various property categories of way and structures.  The total lease/rentals reported in column (c),</t>
  </si>
  <si>
    <t>line 29, should balance the net amount reported in Schedule 410, column (f), lines 118 through 123, plus lines 130 through 135.  If an entire road or</t>
  </si>
  <si>
    <t>segment of track is leased and if the actual breakdown of lease/rentals by property category is not known, apportion the lease/rentals based on the</t>
  </si>
  <si>
    <t>percentage of the categories' depreciation bases for all categories of depreciable leased property.  Use Schedule 352B of this report to</t>
  </si>
  <si>
    <t>obtain the depreciation bases of the categories of leased property.</t>
  </si>
  <si>
    <t>Amortization adjustment of each road property type which is included in column (b) shall be repeated in column (d) as a debit or credit to</t>
  </si>
  <si>
    <t>Report on line 28, all other lease rentals not apportioned in any category listed on lines 1 through 27.</t>
  </si>
  <si>
    <t>Line 11, Account 16, should not include computer and data processing equipment reported on line 37 of Schedule 415.</t>
  </si>
  <si>
    <t>Property</t>
  </si>
  <si>
    <t>Lease/rentals</t>
  </si>
  <si>
    <t>adjustment</t>
  </si>
  <si>
    <t>Category</t>
  </si>
  <si>
    <t>(net)</t>
  </si>
  <si>
    <t>Public improvements; construction</t>
  </si>
  <si>
    <t>Power plant machines</t>
  </si>
  <si>
    <t xml:space="preserve">     TOTAL</t>
  </si>
  <si>
    <t>414.  RENTS FOR INTERCHANGED FREIGHT TRAIN CARS AND OTHER FREIGHT CARRYING EQUIPMENT</t>
  </si>
  <si>
    <t>L</t>
  </si>
  <si>
    <t>Report in this supporting schedule rental information by car type and other freight-carrying equipment relating to the interchange of railroad owned or leased equipment and privately owned</t>
  </si>
  <si>
    <t>O</t>
  </si>
  <si>
    <t>equipment.  (Reporting for leased equipment covers equipment with the carrier's own railroad markings.)</t>
  </si>
  <si>
    <t>Finance, insurance, and real estate</t>
  </si>
  <si>
    <t>VII</t>
  </si>
  <si>
    <t>Transportation, communications, and other public utilities</t>
  </si>
  <si>
    <t>VIII</t>
  </si>
  <si>
    <t>Services</t>
  </si>
  <si>
    <t>IX</t>
  </si>
  <si>
    <t>Government</t>
  </si>
  <si>
    <t>X</t>
  </si>
  <si>
    <t>All other</t>
  </si>
  <si>
    <t>By carriers, as the term is used here, is meant companies owning or operating railroads, facilities auxiliary thereto such as bridges, ferries,</t>
  </si>
  <si>
    <t>union depots, and other terminal facilities, sleeping cars, parlor cars, dining cars, freight cars, express services and facilities, electric</t>
  </si>
  <si>
    <t>railways, highway motor vehicles, steamboats and other marine transportation equipment, pipe lines (other than those for transportation</t>
  </si>
  <si>
    <t>of water), and other instrumentalities devoted to the transportation of persons or property for hire.  Telegraph and telephone companies</t>
  </si>
  <si>
    <t>are not meant to be included.</t>
  </si>
  <si>
    <t>Noncarrier companies should, for the purposes of these schedules, include telephone companies, telegraph companies, mining companies,</t>
  </si>
  <si>
    <t>manufacturing companies, hotel companies, etc.  Purely holding companies are to be classified as noncarrier companies, even though the</t>
  </si>
  <si>
    <t>securities held by such companies are largely or entirely issued or assumed by carriers.</t>
  </si>
  <si>
    <t>By an active corporation is meant one which maintains an organization for operating property or administering its financial affairs.  An</t>
  </si>
  <si>
    <t>inactive corporation is one which has been practically absorbed in a controlling corporation and which neither operates property nor</t>
  </si>
  <si>
    <t>administers its financial affairs.  If it maintains an organization it does so only for the purpose of complying with legal requirements and</t>
  </si>
  <si>
    <t>maintaining title to property or franchises.</t>
  </si>
  <si>
    <t>Combine in one account investments in which the original cost or present equity in total assets is less than $10,000.</t>
  </si>
  <si>
    <t>Include investments in unincorporated entities such as lessee organizations.  Exclude amounts normally settled on a current basis.</t>
  </si>
  <si>
    <t>Do not include the value of securities issued or assumed by respondent.</t>
  </si>
  <si>
    <t>For affiliates which do not report to the Surface Transportation Board and are jointly owned, disclose in footnotes the name and extent of</t>
  </si>
  <si>
    <t>control of the other controlling entities.</t>
  </si>
  <si>
    <t>335.  ACCUMULATED DEPRECIATION - ROAD AND EQUIPMENT OWNED AND USED</t>
  </si>
  <si>
    <t>Disclose the required information regarding credits and debits to Account No. 735, "Accumulated Depreciation: Road and Equipment Property."</t>
  </si>
  <si>
    <t>during the year relating to owned and used road and equipment.  Include entries for depreciation of equipment owned but not used when the resulting</t>
  </si>
  <si>
    <t>rents are included in the "Lease Rentals - Credit - Equipment" accounts and "Other Rents - Credit - Equipment" accounts.  Exclude any entries for</t>
  </si>
  <si>
    <t xml:space="preserve">depreciation of equipment that is used but not owned when the resulting rents are included in "Lease Rental - Debit - Equipment" accounts and </t>
  </si>
  <si>
    <t>If any data are included in columns (d) or (f), explain the entries in detail.</t>
  </si>
  <si>
    <t>A debit balance in columns (b) or (g) for any primary account should be designated "Dr."</t>
  </si>
  <si>
    <t>If there is any inconsistency between credits to reserves as shown in column (c) and charges to operating expenses, a full explanation should</t>
  </si>
  <si>
    <t>be given.</t>
  </si>
  <si>
    <t>Enter amounts representing amortization under an authorized amortization program other than for defense projects on lines 29 and 39.</t>
  </si>
  <si>
    <t>CREDITS TO RESERVE</t>
  </si>
  <si>
    <t>DEBITS TO RESERVE</t>
  </si>
  <si>
    <t>During the year</t>
  </si>
  <si>
    <t xml:space="preserve">at </t>
  </si>
  <si>
    <t>Charges to</t>
  </si>
  <si>
    <t>operating</t>
  </si>
  <si>
    <t>Other</t>
  </si>
  <si>
    <t>Retirements</t>
  </si>
  <si>
    <t>of</t>
  </si>
  <si>
    <t>credits</t>
  </si>
  <si>
    <t>debits</t>
  </si>
  <si>
    <t>year</t>
  </si>
  <si>
    <t>(105) Water transfers</t>
  </si>
  <si>
    <t>(106) Demurrage</t>
  </si>
  <si>
    <t>(110) Incidental</t>
  </si>
  <si>
    <t>(121) Joint facility - credit</t>
  </si>
  <si>
    <t>(122) Joint facility - debit</t>
  </si>
  <si>
    <t>(501) Railway operating revenues (Exclusive of transfers</t>
  </si>
  <si>
    <t xml:space="preserve">           from government authorities-lines 1-9)</t>
  </si>
  <si>
    <t>(502) Railway operating revenues - transfers from</t>
  </si>
  <si>
    <t xml:space="preserve">           government authorities</t>
  </si>
  <si>
    <t>(503) Railway operating revenues - amortization of</t>
  </si>
  <si>
    <t xml:space="preserve">           deferred transfers from government authorities</t>
  </si>
  <si>
    <t xml:space="preserve">  TOTAL RAILWAY OPERATING REVENUES (lines 10-12)</t>
  </si>
  <si>
    <t>(531) Railway operating expenses</t>
  </si>
  <si>
    <t xml:space="preserve">      Net revenue from railway operations</t>
  </si>
  <si>
    <t>OTHER INCOME</t>
  </si>
  <si>
    <t>(506) Revenue from property used in other than carrier</t>
  </si>
  <si>
    <t xml:space="preserve">           operations</t>
  </si>
  <si>
    <t>(510) Miscellaneous rent income</t>
  </si>
  <si>
    <t>(512) Separately operated properties - profit</t>
  </si>
  <si>
    <t xml:space="preserve">      to Schedule 410, the sum of lines 302 through 307, plus line 320 (excluding wreck repairs).  Do not report in Schedule 415, equipment</t>
  </si>
  <si>
    <t xml:space="preserve">  Net Road and Equipment</t>
  </si>
  <si>
    <t>*</t>
  </si>
  <si>
    <t>6</t>
  </si>
  <si>
    <t>200.  COMPARATIVE STATEMENT OF FINANCIAL POSITION - LIABILITIES AND SHAREHOLDERS' EQUITY</t>
  </si>
  <si>
    <t>Current Liabilities</t>
  </si>
  <si>
    <t>Loans and notes payable</t>
  </si>
  <si>
    <t>Accounts payable: interline and other balances</t>
  </si>
  <si>
    <t>Audited accounts and wages</t>
  </si>
  <si>
    <t>Other accounts payable</t>
  </si>
  <si>
    <t>755, 756</t>
  </si>
  <si>
    <t>Interest and dividends payable</t>
  </si>
  <si>
    <t>Payables to affiliated companies</t>
  </si>
  <si>
    <t>Accrued accounts payable</t>
  </si>
  <si>
    <t>Taxes accrued</t>
  </si>
  <si>
    <t xml:space="preserve">   TOTAL CURRENT LIABILITIES</t>
  </si>
  <si>
    <t>Non-Current Liabilities</t>
  </si>
  <si>
    <t>765, 767</t>
  </si>
  <si>
    <t>Funded debt unmatured</t>
  </si>
  <si>
    <t>Equipment obligations</t>
  </si>
  <si>
    <t>Capitalized lease obligations</t>
  </si>
  <si>
    <t>Debt in default</t>
  </si>
  <si>
    <t>Accounts payable: affiliated companies</t>
  </si>
  <si>
    <t>770.1, 770.2</t>
  </si>
  <si>
    <t>Unamortized debt premium</t>
  </si>
  <si>
    <t>Interest in default</t>
  </si>
  <si>
    <t>Deferred revenues - transfers from govt. authorities</t>
  </si>
  <si>
    <t>Accumulated deferred income tax credits</t>
  </si>
  <si>
    <t>Other long-term liabilities and deferred credits</t>
  </si>
  <si>
    <t xml:space="preserve">   TOTAL NON-CURRENT LIABILITIES</t>
  </si>
  <si>
    <t>Shareholders' Equity</t>
  </si>
  <si>
    <t>791, 792</t>
  </si>
  <si>
    <t>Total capital stock</t>
  </si>
  <si>
    <t xml:space="preserve">   Common stock</t>
  </si>
  <si>
    <t xml:space="preserve">   Preferred stock</t>
  </si>
  <si>
    <t>Discount on capital stock</t>
  </si>
  <si>
    <t>794, 795</t>
  </si>
  <si>
    <t>Additional capital</t>
  </si>
  <si>
    <t>Retained earnings:</t>
  </si>
  <si>
    <t xml:space="preserve">   Appropriated</t>
  </si>
  <si>
    <t xml:space="preserve">   Unappropriated</t>
  </si>
  <si>
    <t>Less treasury stock</t>
  </si>
  <si>
    <t xml:space="preserve">                Railroad Annual Report R-1</t>
  </si>
  <si>
    <t xml:space="preserve">Year: </t>
  </si>
  <si>
    <t>200.  COMPARATIVE STATEMENT OF FINANCIAL POSITION - EXPLANATORY NOTES</t>
  </si>
  <si>
    <t xml:space="preserve"> </t>
  </si>
  <si>
    <t>The notes listed below are provided to disclose supplementary information on matters which have an important effect on the financial</t>
  </si>
  <si>
    <t>condition of the carrier.  The carrier shall give the particulars called for herein and where there is nothing to report, insert the word "none"; and</t>
  </si>
  <si>
    <t>in addition thereto shall enter in separate notes with suitable particulars other matters involving material amounts of the character commonly</t>
  </si>
  <si>
    <t>disclosed in financial statements under generally accepted accounting principles, except as shown in other schedules.  This includes statements</t>
  </si>
  <si>
    <t>explaining (1) service interruption insurance policies and indicating the amount of indemnity to which respondent will be entitled for work</t>
  </si>
  <si>
    <t>stoppage losses and the maximum amount of additional premium respondent may be obligated to pay in the event such losses are sustained by</t>
  </si>
  <si>
    <t>other railroads; (2) particulars concerning obligations for stock purchase options granted to officers and employees; and (3) what entries</t>
  </si>
  <si>
    <t>have been made for net income or retained income restricted under provisions of mortgages and other arrangements.</t>
  </si>
  <si>
    <t xml:space="preserve">1. Amount (estimated, if necessary) of net income or retained income which has to be provided for capital expenditures, and for sinking funds, </t>
  </si>
  <si>
    <t>pursuant to provisions of reorganization plans, mortgages, deeds of trust, or other contracts.  _________________  $_____________</t>
  </si>
  <si>
    <t>2. Estimated amount of future earnings which can be realized before paying Federal income taxes because of unused and available net</t>
  </si>
  <si>
    <t>operating loss carryover on January 1 of the year following that for which the report is made. ___________________  $______________</t>
  </si>
  <si>
    <t>3. (a)  Explain the procedure in accounting for pension funds and recording in the accounts the current and past service pension costs,</t>
  </si>
  <si>
    <t>Computer Systems &amp; Word Processing Equip.</t>
  </si>
  <si>
    <t>Machinery - Locomotives  (1)</t>
  </si>
  <si>
    <t>Machinery - Freight Cars  (2)</t>
  </si>
  <si>
    <t>Machinery - Other Equipment  (3)</t>
  </si>
  <si>
    <t>Work and Other Nonrevenue Equipment</t>
  </si>
  <si>
    <t xml:space="preserve">     TOTAL OTHER EQUIPMENT</t>
  </si>
  <si>
    <t>TOTAL ALL EQUIPMENT (FREIGHT PORTION)</t>
  </si>
  <si>
    <t>(1) Data reported on line 38, column (b) is the amount reported in Sched. 410, column (f), line 203, reduced by the allocable portion of line 216.</t>
  </si>
  <si>
    <t xml:space="preserve">   (1) Data reported on lines 38, 39, and 40 in columns (g) and (h) are investment recorded in property account 44, allocated to locomotives,</t>
  </si>
  <si>
    <t>(2) Data reported on line 39, column (b) is the amount reported in Sched. 410, column (f), line 222, reduced by the allocable portion of line 235.</t>
  </si>
  <si>
    <t xml:space="preserve">        freight cars, and other equipment.</t>
  </si>
  <si>
    <t>loading within 48 hours.  This count can be an annual average based on weekly count of cars that have not been placed for loading</t>
  </si>
  <si>
    <t>within 48 hours.</t>
  </si>
  <si>
    <t>755.  RAILROAD OPERATING STATISTICS</t>
  </si>
  <si>
    <t>Item Description</t>
  </si>
  <si>
    <t>Train</t>
  </si>
  <si>
    <t>Miles of Road Operated (A)</t>
  </si>
  <si>
    <t>Train Miles - Running (B)</t>
  </si>
  <si>
    <t>2-01</t>
  </si>
  <si>
    <t xml:space="preserve">   Unit Trains</t>
  </si>
  <si>
    <t>XXXXXX</t>
  </si>
  <si>
    <t>2-02</t>
  </si>
  <si>
    <t xml:space="preserve">   Way Trains</t>
  </si>
  <si>
    <t>2-03</t>
  </si>
  <si>
    <t xml:space="preserve">   Through Trains</t>
  </si>
  <si>
    <t>2-04</t>
  </si>
  <si>
    <t xml:space="preserve">   TOTAL TRAIN MILES (Lines 2-4)</t>
  </si>
  <si>
    <t>2-05</t>
  </si>
  <si>
    <t xml:space="preserve">   Motorcars (C)</t>
  </si>
  <si>
    <t>2-07</t>
  </si>
  <si>
    <t xml:space="preserve">   TOTAL ALL TRAINS (Lines 5 and 6)</t>
  </si>
  <si>
    <t>Locomotive Unit Miles (D)</t>
  </si>
  <si>
    <t>Road Service (E)</t>
  </si>
  <si>
    <t>3-01</t>
  </si>
  <si>
    <t>3-02</t>
  </si>
  <si>
    <t>3-03</t>
  </si>
  <si>
    <t>3-04</t>
  </si>
  <si>
    <t xml:space="preserve">   TOTAL (Lines 8-10)</t>
  </si>
  <si>
    <t>3-11</t>
  </si>
  <si>
    <t xml:space="preserve">   Train Switching (F)</t>
  </si>
  <si>
    <t>3-21</t>
  </si>
  <si>
    <t xml:space="preserve">   Yard Switching (G)</t>
  </si>
  <si>
    <t>3-31</t>
  </si>
  <si>
    <t xml:space="preserve">   TOTAL ALL SERVICES (Lines 11-13)</t>
  </si>
  <si>
    <t>Freight Car-Miles (thousands) (H)</t>
  </si>
  <si>
    <t>4-01</t>
  </si>
  <si>
    <t>RR Owned and Leased Cars - Loaded</t>
  </si>
  <si>
    <t>4-010</t>
  </si>
  <si>
    <t xml:space="preserve">   Box-Plain 40-Foot</t>
  </si>
  <si>
    <t>4-011</t>
  </si>
  <si>
    <t xml:space="preserve">   Box-Plain 50-Foot and Longer</t>
  </si>
  <si>
    <t>4-012</t>
  </si>
  <si>
    <t xml:space="preserve">   Box-Equipped</t>
  </si>
  <si>
    <t>4-013</t>
  </si>
  <si>
    <t xml:space="preserve">   Gondola-Plain</t>
  </si>
  <si>
    <t>4-014</t>
  </si>
  <si>
    <t xml:space="preserve">   Gondola-Equipped</t>
  </si>
  <si>
    <t>4-015</t>
  </si>
  <si>
    <t xml:space="preserve">   Hopper-Covered</t>
  </si>
  <si>
    <t>4-016</t>
  </si>
  <si>
    <t xml:space="preserve">   Hopper-Open Top-General Service</t>
  </si>
  <si>
    <t>4-017</t>
  </si>
  <si>
    <t xml:space="preserve">   Hopper-Open Top-Special Service</t>
  </si>
  <si>
    <t>4-018</t>
  </si>
  <si>
    <t xml:space="preserve">   Refrigerator-Mechanical</t>
  </si>
  <si>
    <t>4-019</t>
  </si>
  <si>
    <t xml:space="preserve">   Refrigerator-Non-Mechanical</t>
  </si>
  <si>
    <t>4-020</t>
  </si>
  <si>
    <t xml:space="preserve">   Flat-TOFC/COFC</t>
  </si>
  <si>
    <t>4-021</t>
  </si>
  <si>
    <t xml:space="preserve">   Flat-Multi-Level</t>
  </si>
  <si>
    <t>4-022</t>
  </si>
  <si>
    <t xml:space="preserve">   Flat-General Service</t>
  </si>
  <si>
    <t>4-023</t>
  </si>
  <si>
    <t xml:space="preserve">   Flat-All Other</t>
  </si>
  <si>
    <t>4-024</t>
  </si>
  <si>
    <t xml:space="preserve">   All Other Car Types-Total</t>
  </si>
  <si>
    <t>4-025</t>
  </si>
  <si>
    <t xml:space="preserve">   TOTAL (Lines 15-29)</t>
  </si>
  <si>
    <t>755.  RAILROAD OPERATING STATISTICS - (Continued)</t>
  </si>
  <si>
    <t>4-11</t>
  </si>
  <si>
    <t>RR Owned and Leased Cars - Empty</t>
  </si>
  <si>
    <t>4-110</t>
  </si>
  <si>
    <t>4-111</t>
  </si>
  <si>
    <t>4-112</t>
  </si>
  <si>
    <t>4-113</t>
  </si>
  <si>
    <t>4-114</t>
  </si>
  <si>
    <t>4-115</t>
  </si>
  <si>
    <t>4-116</t>
  </si>
  <si>
    <t>4-117</t>
  </si>
  <si>
    <t>4-118</t>
  </si>
  <si>
    <t>4-119</t>
  </si>
  <si>
    <t>4-120</t>
  </si>
  <si>
    <t>4-121</t>
  </si>
  <si>
    <t>8. Marketable equity securities.</t>
  </si>
  <si>
    <t>Dr. (Cr.)</t>
  </si>
  <si>
    <t>Dr. (Cr.) to</t>
  </si>
  <si>
    <t>Cost</t>
  </si>
  <si>
    <t>Market</t>
  </si>
  <si>
    <t>to Income</t>
  </si>
  <si>
    <t>Stockholder's Equity</t>
  </si>
  <si>
    <t>(Current Yr.)</t>
  </si>
  <si>
    <t>Current Portfolio</t>
  </si>
  <si>
    <t>N/A</t>
  </si>
  <si>
    <t xml:space="preserve">as of      /     /     </t>
  </si>
  <si>
    <t>Noncurrent Portfolio</t>
  </si>
  <si>
    <t>(Previous Yr.)</t>
  </si>
  <si>
    <t>At      /      /      , gross unrealized gains and losses pertaining to marketable equity securities were as follows:</t>
  </si>
  <si>
    <t>Gains</t>
  </si>
  <si>
    <t>Losses</t>
  </si>
  <si>
    <t>Current</t>
  </si>
  <si>
    <t>Noncurrent</t>
  </si>
  <si>
    <t>The cost of securities was based on the _______________________ (method) cost of all the shares of each security held at time of sale.</t>
  </si>
  <si>
    <t>Significant net realized and net unrealized gains and losses arising after date of the financial statements but prior to the filing, applicable to</t>
  </si>
  <si>
    <t>marketable equity securities owned at balance sheet date shall be disclosed below:</t>
  </si>
  <si>
    <t>NOTE:       /       /         (date)   Balance sheet date of reported year unless specified as previous year.</t>
  </si>
  <si>
    <t>NOTES TO FINANCIAL STATEMENTS</t>
  </si>
  <si>
    <t>210.  RESULTS OF OPERATIONS</t>
  </si>
  <si>
    <t>1. Disclose requested information for respondent pertaining to results</t>
  </si>
  <si>
    <t>Cross-Checks</t>
  </si>
  <si>
    <t>of operations for the year.</t>
  </si>
  <si>
    <t>Schedule 210</t>
  </si>
  <si>
    <t>Line 15, col b</t>
  </si>
  <si>
    <t>2. Report total operating expenses from Sched. 410.  Any differences</t>
  </si>
  <si>
    <t>Lines 47,48,49 col b</t>
  </si>
  <si>
    <t>between this schedule and Sched. 410 must be explained on page 18.</t>
  </si>
  <si>
    <t>Line 50, col b</t>
  </si>
  <si>
    <t>3. List dividends from investments accounted for under the cost method</t>
  </si>
  <si>
    <t xml:space="preserve">on line 19, and list dividends accounted for under the equity method </t>
  </si>
  <si>
    <t>Schedule 410</t>
  </si>
  <si>
    <t>on line 25.</t>
  </si>
  <si>
    <t>Line 14, col b</t>
  </si>
  <si>
    <t>= Line 620, col h</t>
  </si>
  <si>
    <t>Line 14, col d</t>
  </si>
  <si>
    <t>= Line 620, col f</t>
  </si>
  <si>
    <t>4. All contra entries should be shown in parenthesis.</t>
  </si>
  <si>
    <t>Line 14, col e</t>
  </si>
  <si>
    <t>= Line 620, col g</t>
  </si>
  <si>
    <t>Item</t>
  </si>
  <si>
    <t>Amount for</t>
  </si>
  <si>
    <t>Freight-related</t>
  </si>
  <si>
    <t>Passenger-related</t>
  </si>
  <si>
    <t>current year</t>
  </si>
  <si>
    <t>preceding year</t>
  </si>
  <si>
    <t>revenue &amp;</t>
  </si>
  <si>
    <t>expenses</t>
  </si>
  <si>
    <t>ORDINARY ITEMS</t>
  </si>
  <si>
    <t>OPERATING INCOME</t>
  </si>
  <si>
    <t>Railway Operating Income</t>
  </si>
  <si>
    <t>(102) Passenger</t>
  </si>
  <si>
    <t>(103) Passenger-related</t>
  </si>
  <si>
    <t>(104) Switching</t>
  </si>
  <si>
    <t>In column (c), line-haul carriers report the miles of road used in line-haul service.  Report miles in whole numbers.</t>
  </si>
  <si>
    <t>Road Initials:                                      Year:</t>
  </si>
  <si>
    <t>ANNUAL REPORT</t>
  </si>
  <si>
    <t>OF</t>
  </si>
  <si>
    <t xml:space="preserve">                                </t>
  </si>
  <si>
    <t>TO THE</t>
  </si>
  <si>
    <t>SURFACE TRANSPORTATION BOARD</t>
  </si>
  <si>
    <t xml:space="preserve"> FOR THE </t>
  </si>
  <si>
    <t>Name, official title, telephone number, and office address of officer in charge of correspondence with</t>
  </si>
  <si>
    <t>the Board regarding this report.</t>
  </si>
  <si>
    <t>(Name) ________________________________      (Title) ___________________________________</t>
  </si>
  <si>
    <t>(Telephone number) ________________________________________________________________</t>
  </si>
  <si>
    <t xml:space="preserve">                                                 (Area code)                              (Telephone number)</t>
  </si>
  <si>
    <t xml:space="preserve">                                                                              (Street and number, city, state, and ZIP code)</t>
  </si>
  <si>
    <t>NOTICE</t>
  </si>
  <si>
    <t>1. This report is required for every class I railroad operating within the United States.  Three copies of this Annual</t>
  </si>
  <si>
    <t>Report should be completed.  Two of the copies must be filed with the Surface Transportation Board, Office of</t>
  </si>
  <si>
    <t>Washington, DC 20423, by March 31 of the year following that for which the report is made.  One copy should be</t>
  </si>
  <si>
    <t>retained by the carrier.</t>
  </si>
  <si>
    <t>2. Every inquiry must be definitely answered.  Where the word "none" truly and completely states the fact, it</t>
  </si>
  <si>
    <t>should be given as the answer.  If any inquiry is inapplicable, the words "not applicable" should be used.</t>
  </si>
  <si>
    <t>3. Wherever the space provided in the schedules in insufficient to permit a full and complete statement of the</t>
  </si>
  <si>
    <t>requested information, inserts should be prepared and appropriately identified by the number of the schedule.</t>
  </si>
  <si>
    <t>4. All entries should be made in a permanent black ink or typed.  Those of a contrary character must be indicated</t>
  </si>
  <si>
    <t>in parenthesis.  Items of an unusual character must be indicated by appropriate symbols and explained in footnotes.</t>
  </si>
  <si>
    <t>5. Money items, except averages, throughout the annual report form should be shown in thousands of dollars</t>
  </si>
  <si>
    <t>adjusted to accord with footings.  Totals for amounts reported in subsidiary accounts included in supporting</t>
  </si>
  <si>
    <t>schedules must be in agreement with related primary accounts.  For purposes of rounding, amounts of $500 but</t>
  </si>
  <si>
    <t>less than $1,000 should be raised to the nearest thousand dollars, and amounts of less than $500 should be</t>
  </si>
  <si>
    <t>lowered.</t>
  </si>
  <si>
    <t>6.  Except where the context clearly indicates some other meaning, the following terms when used in this Form</t>
  </si>
  <si>
    <t>have the following meanings:</t>
  </si>
  <si>
    <t xml:space="preserve">     (a) Board means Surface Transportation Board.</t>
  </si>
  <si>
    <t xml:space="preserve">     (b) Respondent means the person or corporation in whose behalf the report is made.</t>
  </si>
  <si>
    <t xml:space="preserve">     (c) Year means the year ended December 31 for which the report is being made.</t>
  </si>
  <si>
    <t xml:space="preserve">     (d) Close of the Year means the close of business on December 31 for the year in which the report is being</t>
  </si>
  <si>
    <t>made.  If the report is made for a shorter period than one year, it means the close of the period covered by the</t>
  </si>
  <si>
    <t>report.</t>
  </si>
  <si>
    <t xml:space="preserve">            Income from continuing operations  (line 46 minus line 51)</t>
  </si>
  <si>
    <t>DISCONTINUED OPERATIONS</t>
  </si>
  <si>
    <t>(560) Income or loss from operations of discontinued segments (less applicable income</t>
  </si>
  <si>
    <t xml:space="preserve">            taxes of $                                                      )</t>
  </si>
  <si>
    <t>(562) Gain or loss on disposal of discontinued segments (less applicable income taxes</t>
  </si>
  <si>
    <t xml:space="preserve">            of $                                                          )</t>
  </si>
  <si>
    <t xml:space="preserve">      Income before extraordinary items  (lines 52 through 54)</t>
  </si>
  <si>
    <t>EXTRAORDINARY ITEMS AND ACCOUNTING CHANGES</t>
  </si>
  <si>
    <t>(570) Extraordinary items (Net)</t>
  </si>
  <si>
    <t>(590) Income taxes on extraordinary items</t>
  </si>
  <si>
    <t>(591) Provision for deferred taxes - Extraordinary items</t>
  </si>
  <si>
    <t xml:space="preserve">              TOTAL EXTRAORDINARY ITEMS (lines 56 through 58)</t>
  </si>
  <si>
    <t xml:space="preserve">      Net income (Loss)  (lines 55 + 59 + 60)</t>
  </si>
  <si>
    <t>RECONCILIATION OF NET RAILWAY OPERATING INCOME (NROI)</t>
  </si>
  <si>
    <t xml:space="preserve">      Net revenues from railway operations</t>
  </si>
  <si>
    <t>(556) Income taxes on ordinary income (-)</t>
  </si>
  <si>
    <t>(557) Provision for deferred income taxes (-)</t>
  </si>
  <si>
    <t xml:space="preserve">      Income from lease of road and equipment (-)</t>
  </si>
  <si>
    <t xml:space="preserve">      Rent for leased roads and equipment (+)</t>
  </si>
  <si>
    <t xml:space="preserve">            Net railway operating income (loss) </t>
  </si>
  <si>
    <t>Notes and Remarks For Schedules 210 and 220</t>
  </si>
  <si>
    <t>220.  RETAINED EARNINGS</t>
  </si>
  <si>
    <t xml:space="preserve">     (4) Add amount of prior year's deferred credits being amortized to reduce current year's tax accrual</t>
  </si>
  <si>
    <t xml:space="preserve">     (5) Total decrease in current year's tax accrual resulting from use of investment tax credits</t>
  </si>
  <si>
    <t>Estimated amount of future earnings which can be realized before paying Federal income taxes because of unused</t>
  </si>
  <si>
    <t xml:space="preserve">     and available net operating loss carryover on January 1 of the year following that for which the report is made</t>
  </si>
  <si>
    <t>501.  GUARANTIES AND SURETYSHIPS</t>
  </si>
  <si>
    <t>If the respondent was under obligation as guarantor or surety for the performance by any other corporation or association of any agreement</t>
  </si>
  <si>
    <t xml:space="preserve"> or obligation, show the particulars of each contract of guarantee or suretyship in effect at the close of the year or entered into and expired during</t>
  </si>
  <si>
    <t xml:space="preserve"> after the date of issue, nor does it include ordinary surety bonds or undertakings on appeals in court proceedings.</t>
  </si>
  <si>
    <t>Finance cocket number, title</t>
  </si>
  <si>
    <t>maturity date and concise descrip-</t>
  </si>
  <si>
    <t>Names of all</t>
  </si>
  <si>
    <t>Amount of contingent</t>
  </si>
  <si>
    <t>tion of agreement or obligation</t>
  </si>
  <si>
    <t>guarantors and sureties</t>
  </si>
  <si>
    <t>liability of guarantors</t>
  </si>
  <si>
    <t>502.  COMPENSATING BALANCES AND SHORT-TERM BORROWING AGREEMENTS</t>
  </si>
  <si>
    <t>Using the following notes as a guideline, show the requirements of compensating balances and short-term borrowing agreements.  Footnote</t>
  </si>
  <si>
    <t xml:space="preserve"> disclosure is required even the arrangement is not reduced to writing.</t>
  </si>
  <si>
    <t>Disclose compensating balances not legally restricted, lines of credit used and unused, average interest rate of short-term borrowings that are</t>
  </si>
  <si>
    <t xml:space="preserve"> outstanding at balance sheet date, maximum amount of outstanding borrowings during the period and the weighted average rate of those borrowings.</t>
  </si>
  <si>
    <t>Time deposits and certificates of deposit constituting compensating balances not legally restricted should be disclosed.</t>
  </si>
  <si>
    <t>Compensating balance arrangements need only be disclosed for the latest fiscal year.</t>
  </si>
  <si>
    <t>Compensating balances included in Account 703, Special Deposits, and in Account 717, Other Funds, should also be separately disclosed below.</t>
  </si>
  <si>
    <t>Compensating balance arrangements are sufficiently material to require disclosure in footnotes when the aggregate of written and oral</t>
  </si>
  <si>
    <t xml:space="preserve"> agreement balances amount to 15% or more of liquid assets (current cash balances, restricted and unrestricted, plus marketable securities).</t>
  </si>
  <si>
    <t>When a carrier is not in compliance with a compensating balance requirement, that fact should be disclosed, along with stated and possible</t>
  </si>
  <si>
    <t xml:space="preserve"> sanctions, whenever such possible sanctions may be immediate (not vague or unpredictable) and material.</t>
  </si>
  <si>
    <t>510.  SEPARATION OF DEBTHOLDINGS BETWEEN ROAD PROPERTY AND EQUIPMENT</t>
  </si>
  <si>
    <t>The principal use of this schedule is to determine the average rate of debt capital.</t>
  </si>
  <si>
    <t>I. Debt Outstanding at End of Year</t>
  </si>
  <si>
    <t>Close of Year</t>
  </si>
  <si>
    <t>Equipment obligations and other long-term debt due within one year</t>
  </si>
  <si>
    <t>765/767</t>
  </si>
  <si>
    <t>Sch 200, Line 41</t>
  </si>
  <si>
    <t>Sch 200, Line 42</t>
  </si>
  <si>
    <t>Sch 200, Line 43</t>
  </si>
  <si>
    <t>Sch 200, Line 44</t>
  </si>
  <si>
    <t>Accounts payable - affiliated companies</t>
  </si>
  <si>
    <t>Sch 200, Line 45</t>
  </si>
  <si>
    <t>770.1/770.2</t>
  </si>
  <si>
    <t>Total debt</t>
  </si>
  <si>
    <t>Sum of Lines 1 through 8</t>
  </si>
  <si>
    <t>Debt directly related to road property</t>
  </si>
  <si>
    <t>Note 1</t>
  </si>
  <si>
    <t>Debt directly related to equipment</t>
  </si>
  <si>
    <t>Total debt related to road and equipment</t>
  </si>
  <si>
    <t>Lines 10 and 11</t>
  </si>
  <si>
    <t>Percent directly related to road</t>
  </si>
  <si>
    <t>Line 10 /Line 12</t>
  </si>
  <si>
    <t>Whole % + 2 decimals</t>
  </si>
  <si>
    <t>Percent directly related to equipment</t>
  </si>
  <si>
    <t>Line 11 /Line 12</t>
  </si>
  <si>
    <t>Debt not directly related to road and equipment</t>
  </si>
  <si>
    <t>Line 9 - Line 12</t>
  </si>
  <si>
    <t>Road property debt (Note 2)</t>
  </si>
  <si>
    <t>Equipment debt (Note 2)</t>
  </si>
  <si>
    <t>II.  Interest Accrued During the Year</t>
  </si>
  <si>
    <t>546-548</t>
  </si>
  <si>
    <t>Total interest and amortization (fixed charges)</t>
  </si>
  <si>
    <t>Sch. 210, Line 42</t>
  </si>
  <si>
    <t>Contingent interest on funded debt</t>
  </si>
  <si>
    <t>Sch. 210, Line 44</t>
  </si>
  <si>
    <t>Release of premium on funded debt</t>
  </si>
  <si>
    <t>Sch. 210, Line 22</t>
  </si>
  <si>
    <t>s</t>
  </si>
  <si>
    <t>e</t>
  </si>
  <si>
    <t>p</t>
  </si>
  <si>
    <t>Y</t>
  </si>
  <si>
    <t>r</t>
  </si>
  <si>
    <t>-1</t>
  </si>
  <si>
    <t>240.  STATEMENT OF CASH FLOWS</t>
  </si>
  <si>
    <t>Give the information as requested concerning the cash flows during the year.  Either the direct or indirect method can be used.  The direct</t>
  </si>
  <si>
    <t>method shows as its principal components operating cash receipts and payments, such as cash received from customers and cash paid to</t>
  </si>
  <si>
    <t xml:space="preserve">suppliers and employees, the sum of which is net cash flow from operating activities.  The indirect method starts with net income and adjusts it </t>
  </si>
  <si>
    <t>for revenues and expense items that were not the result of operating cash transactions in the current period to reconcile it to net cash flow from</t>
  </si>
  <si>
    <t xml:space="preserve">operating activities If the direct method is used, complete lines 1 through 41.  If the indirect method is used complete lines 10 through 41.  Cash, </t>
  </si>
  <si>
    <t>for the purpose of this schedule, shall include cash and cash equivalents which are short-term, highly liquid investments readily convertible to</t>
  </si>
  <si>
    <t xml:space="preserve">known amounts of cash and so near their maturity that they present insignificant risk of changes in value because of changes in interest rates. </t>
  </si>
  <si>
    <t xml:space="preserve">Information about all investing and finance activities which do not directly affect cash shall be separately disclosed in footnotes to this schedule. </t>
  </si>
  <si>
    <t>They shall clearly relate the cash (if any) and noncash aspects of transactions.  Examples of noncash investing and transactions include</t>
  </si>
  <si>
    <t xml:space="preserve">converting debt to equity, acquiring assets by assuming directly related liabilities, such as purchasing a building by incurring a mortgage to the </t>
  </si>
  <si>
    <t xml:space="preserve">seller; obtaining an asset by entering into a capital lease; and exchanging noncash assets or liabilities for other noncash assets or liabilities. </t>
  </si>
  <si>
    <t xml:space="preserve">Some transactions are part cash and part noncash; only the cash portion shall be reported directly in the statement of cash flows.  Refer to FAS </t>
  </si>
  <si>
    <t>Statement No. 95, Statement of Cash Flows, for further details.</t>
  </si>
  <si>
    <t>CASH FLOWS FROM OPERATING ACTIVITIES</t>
  </si>
  <si>
    <t>Description</t>
  </si>
  <si>
    <t>Current Year</t>
  </si>
  <si>
    <t>Previous Year</t>
  </si>
  <si>
    <t xml:space="preserve">     Cash received from operating revenues</t>
  </si>
  <si>
    <t xml:space="preserve">     Dividends received from affiliates</t>
  </si>
  <si>
    <t xml:space="preserve">     Interest received</t>
  </si>
  <si>
    <t xml:space="preserve">     Other income</t>
  </si>
  <si>
    <t xml:space="preserve">     Cash paid for operating expenses</t>
  </si>
  <si>
    <t xml:space="preserve">     Interest paid (net of amounts capitalized)</t>
  </si>
  <si>
    <t xml:space="preserve">     Income taxes paid</t>
  </si>
  <si>
    <t xml:space="preserve">     Other - net</t>
  </si>
  <si>
    <t>NET CASH PROVIDED BY OPERATING ACTIVITIES (lines 1 through 8)</t>
  </si>
  <si>
    <t>RECONCILIATION OF NET INCOME TO NET CASH PROVIDED BY OPERATING ACTIVITIES</t>
  </si>
  <si>
    <t xml:space="preserve">     Income from continuing operations</t>
  </si>
  <si>
    <t>ADJUSTMENTS TO RECONCILE INCOME FROM CONTINUING OPERATIONS TO NET CASH PROVIDED BY OPERATING ACTIVITIES</t>
  </si>
  <si>
    <t xml:space="preserve">     Loss (gain) on sale or disposal of tangible property and investments</t>
  </si>
  <si>
    <t xml:space="preserve">     Depreciation and amortization expenses</t>
  </si>
  <si>
    <t xml:space="preserve">     Net increase (decrease) in provision for Deferred Income Taxes</t>
  </si>
  <si>
    <t xml:space="preserve">     Net decrease (increase) in undistributed earnings (losses) of affiliates</t>
  </si>
  <si>
    <t xml:space="preserve">     Decrease (increase) in accounts receivable</t>
  </si>
  <si>
    <t xml:space="preserve">     Decrease (increase) in material and supplies and other current assets</t>
  </si>
  <si>
    <t xml:space="preserve">     Increase (decrease) in current liabilities other than debt</t>
  </si>
  <si>
    <t xml:space="preserve">     Increase (decrease) in other - net</t>
  </si>
  <si>
    <t>[   ]   No annual report to stockholders is prepared.</t>
  </si>
  <si>
    <t>Year</t>
  </si>
  <si>
    <t>3</t>
  </si>
  <si>
    <t>C.  VOTING POWERS AND ELECTIONS</t>
  </si>
  <si>
    <t>State the par value of each share of stock:   Common  $______________ per share;  first preferred  $_____________ per share; second</t>
  </si>
  <si>
    <t xml:space="preserve"> preferred  $_____________ per share;   debenture stock  $______________ per share.</t>
  </si>
  <si>
    <t>State whether or not each share of stock has the right to one vote;  if not, give particulars in a footnote.    [   ]  Yes     [   ]  No</t>
  </si>
  <si>
    <t>Are voting rights proportional to holdings?  [   ]  Yes   [   ]  No.  If no, state in a footnote the relationship between holdings and corresponding</t>
  </si>
  <si>
    <t xml:space="preserve"> voting rights.</t>
  </si>
  <si>
    <t>Are voting rights attached to any securities other than stock?   [   ]  Yes   [   ]  No.  If yes, name in a footnote each security, other than stock, to</t>
  </si>
  <si>
    <t xml:space="preserve"> which voting rights are attached (as of the close of the year), and state in detail the relationship between holdings and corresponding voting rights,</t>
  </si>
  <si>
    <t xml:space="preserve"> indicating whether voting rights are actual or contingent and, if contingent, showing the contingency.</t>
  </si>
  <si>
    <t>Has any class or issue of securities any special privileges in the election of directors, trustees, or managers, or in the determination of corporate</t>
  </si>
  <si>
    <t xml:space="preserve"> action by any method?   [   ]  Yes   [   ]  No.   If yes, describe fully in a footnote each such class or issue and give a succinct statement showing</t>
  </si>
  <si>
    <t xml:space="preserve"> clearly the character and extent of such privileges.</t>
  </si>
  <si>
    <t>6.</t>
  </si>
  <si>
    <t>Give the date of the latest closing of the stock book prior to the actual filing of this report, and state the purpose of such closing.</t>
  </si>
  <si>
    <t>7.</t>
  </si>
  <si>
    <t>State the total voting power of all security holders of the respondent at the date of such closing, if within one year of the date of such filing; if</t>
  </si>
  <si>
    <t xml:space="preserve"> not, state as of the close of the year.   _________________ votes, as of ________________________________________ (date).</t>
  </si>
  <si>
    <t>8.</t>
  </si>
  <si>
    <t>State the total number of stockholders of record, as of the date shown in answer to Inquiry 7.   ______________________ stockholders.</t>
  </si>
  <si>
    <t>9.</t>
  </si>
  <si>
    <t>Give the names of 30 security holders of the respondent who, at the date of the latest closing of the stock book or compilation of the list of</t>
  </si>
  <si>
    <t xml:space="preserve"> stockholders of the respondent (if within one year prior to the actual filing of this report), had the highest voting powers in the respondent, showing</t>
  </si>
  <si>
    <t>Days of operating expenses in current</t>
  </si>
  <si>
    <t xml:space="preserve">   operating liabilities</t>
  </si>
  <si>
    <t>Line 15 ÷ line 19</t>
  </si>
  <si>
    <t>Days of working capital required</t>
  </si>
  <si>
    <t>Line 10 - line 20 (Note C)</t>
  </si>
  <si>
    <t>Cash working capital required</t>
  </si>
  <si>
    <t>Line 21 x line 19</t>
  </si>
  <si>
    <t>Cash and temporary cash balance</t>
  </si>
  <si>
    <t>Sched. 200, line 1 + line 2, col. b</t>
  </si>
  <si>
    <t>Cash working capital allowed</t>
  </si>
  <si>
    <t>Lesser of line 22 or line 23</t>
  </si>
  <si>
    <t>MATERIALS AND SUPPLIES</t>
  </si>
  <si>
    <t>Total materials and supplies (712)</t>
  </si>
  <si>
    <t>Scrap and obsolete material included in account 712</t>
  </si>
  <si>
    <t>Materials and supplies held for common carrier</t>
  </si>
  <si>
    <t xml:space="preserve">   purposes</t>
  </si>
  <si>
    <t>Line 25 - line 26</t>
  </si>
  <si>
    <t>TOTAL WORKING CAPITAL</t>
  </si>
  <si>
    <t>Line 24 + line 27</t>
  </si>
  <si>
    <t>NOTES:</t>
  </si>
  <si>
    <t>(A)</t>
  </si>
  <si>
    <t>Use common carrier portion only.  Common carrier refers to railway transportation service</t>
  </si>
  <si>
    <t>(B)</t>
  </si>
  <si>
    <t xml:space="preserve">Rent income is the sum of Schedule 410, column h, lines 121, 122, 123, 127, 128, 129, 133, 134, 135, 208, 210, 212, 227, 229, 231, 312, 314, </t>
  </si>
  <si>
    <t>and 316.  Rent income is added to railway operating revenues to produce total revenues.  Rent income is also added to total operating</t>
  </si>
  <si>
    <t>expenses to exclude the rent revenue items from operating expense.</t>
  </si>
  <si>
    <t>(C)</t>
  </si>
  <si>
    <t>If result is negative, use zero.</t>
  </si>
  <si>
    <t>310.  INVESTMENTS AND ADVANCES AFFILIATED COMPANIES</t>
  </si>
  <si>
    <t>310.  INVESTMENTS AND ADVANCES AFFILIATED COMPANIES  - (Continued)</t>
  </si>
  <si>
    <t>Dollars in Thousands</t>
  </si>
  <si>
    <t>Give particulars of investments in stocks, bonds, other secured obligations, unsecured notes, and investment advances of companies affiliated</t>
  </si>
  <si>
    <t>If any of the companies included in this schedule are controlled by responmdent, the percent of control should be shown in column (e),  In case</t>
  </si>
  <si>
    <t>with respondent,from accounts 715 (sinking funds), 716 (capital funds), 721 (investments and advances affiliated companies), and 717 (other funds).</t>
  </si>
  <si>
    <t>any company listed is controlled other than through actual ownership of securities, give particulars in a footnote.  In case of joing control, give names</t>
  </si>
  <si>
    <t>of other parties and particulars of control.</t>
  </si>
  <si>
    <t>Entries in this schedule should be made in accordance with the definitions and general instructions given on page 25, classifying the</t>
  </si>
  <si>
    <t>investments by means of letters, figures, and symbols in columns (a), (b) and (c).</t>
  </si>
  <si>
    <t>If any advances reported are pledged, give particulars in a footnote.</t>
  </si>
  <si>
    <t>Indicate by means of an arbitrary mark in column (d) the obligation in support of which any security is pledged, mortgaged, or otherwise</t>
  </si>
  <si>
    <t>encimbered.  Give names and other important particulars of such obligations in footnotes.</t>
  </si>
  <si>
    <t>Also include investments in unincorporated entities such as lessee organizations (exclusive of amounts nominally settled on a current basis).</t>
  </si>
  <si>
    <t>YARD SWITCHING TRACKS - Yard where separate switching services are maintained, including classification, house, team, industry, and other</t>
  </si>
  <si>
    <t xml:space="preserve"> tracks switched by yard locomotives.</t>
  </si>
  <si>
    <t>The returns in Columns (h) and (i) should include tracks serving industries, such as mines, mills, smelters, factories, etc.  Tracks belonging to an</t>
  </si>
  <si>
    <t xml:space="preserve"> industry for which no rent is payable should not be included.</t>
  </si>
  <si>
    <t>Tracks leading to and in gravel and sand pits and quarries, the cost of which is chargeable to a clearing account and which are used in getting</t>
  </si>
  <si>
    <t xml:space="preserve"> out material for the respondent's use, should not be included,</t>
  </si>
  <si>
    <t>Class (1) includes all lines operated by the respondent at the close of the year to which it has title in perpetuity.</t>
  </si>
  <si>
    <t>Class (2) includes each line, full title to which is in an inactive proprietary corporation of the respondent (i.e., one all of whose outstanding</t>
  </si>
  <si>
    <t xml:space="preserve"> stocks or obligations are held by or for the respondent, and which is operated by the respondent or an affiliated system corporation without any</t>
  </si>
  <si>
    <t xml:space="preserve"> accounting to the said proprietary corporation).  It may also include such line when the actual title to all of the outstanding stocks or obligations</t>
  </si>
  <si>
    <t xml:space="preserve"> rests in a corporation controlled by or controlling the respondent.  But in the case of any such inclusion, the facts of the relationship to the</t>
  </si>
  <si>
    <t xml:space="preserve"> respondent of the corporation holding the securities should be fully set forth in a footnote.  An inactive corporation is  one which has been</t>
  </si>
  <si>
    <t xml:space="preserve"> practically absorbed in a controlling corporation, and which neither operates property nor administers its financial affairs.  If it maintains an</t>
  </si>
  <si>
    <t xml:space="preserve"> organization, it does so only for the purpose of complying with legal requirements and maintaining title to property or franchises.</t>
  </si>
  <si>
    <t>Class (3) includes all tracks operated under a lease or formal conveyance of less than the grantor's interest in the property, with a specific</t>
  </si>
  <si>
    <t xml:space="preserve"> and unconditional rent reserved.  The fact that the lessor does or does not maintain an independent organization for financial purposes is</t>
  </si>
  <si>
    <t xml:space="preserve"> immaterial in this connection.</t>
  </si>
  <si>
    <t>Enter in column (e) the amortization for the year of the excess of cost over equity in net assets (equity over cost) at date of acquisition.</t>
  </si>
  <si>
    <t>For definitions of carrier and noncarrier, see general instructions.</t>
  </si>
  <si>
    <t>Adjustment for</t>
  </si>
  <si>
    <t>Equity in un-</t>
  </si>
  <si>
    <t>investments dis-</t>
  </si>
  <si>
    <t>Balance at</t>
  </si>
  <si>
    <t>Adjustments for</t>
  </si>
  <si>
    <t>distributed</t>
  </si>
  <si>
    <t>posed of or</t>
  </si>
  <si>
    <t>Name of issuing company and description of security held</t>
  </si>
  <si>
    <t>beginning</t>
  </si>
  <si>
    <t>investments</t>
  </si>
  <si>
    <t>earnings (losses)</t>
  </si>
  <si>
    <t>Amortization</t>
  </si>
  <si>
    <t>written down</t>
  </si>
  <si>
    <t>at close</t>
  </si>
  <si>
    <t>equity method</t>
  </si>
  <si>
    <t>during year</t>
  </si>
  <si>
    <t xml:space="preserve">   Carriers:  (List specifics for each company)</t>
  </si>
  <si>
    <t xml:space="preserve">   Noncarriers:  (List specifics for each company)</t>
  </si>
  <si>
    <t>-</t>
  </si>
  <si>
    <t>INSTRUCTIONS CONCERNING RETURNS TO BE MADE IN SCHEDULE 330</t>
  </si>
  <si>
    <t>Give particulars of balances at the beginning and close of the year and of all changes during the year in Account No. 731, Road and Equipment</t>
  </si>
  <si>
    <t>Property" and Account No. 732, "Improvements on Leased Property" classified by primary accounts in accordance with the Uniform System</t>
  </si>
  <si>
    <t>of Accounts for Railroad Companies.  The balances, by primary accounts, should, insofar as known, be stated in column (b) and all changes</t>
  </si>
  <si>
    <t>made during the year should be analyzed in columns (c) to (f), inclusive.  Column (g) should be the net of the amounts in columns (c) through</t>
  </si>
  <si>
    <t>(f).  Column (h) is the aggregate of columns (b) through (f), inclusive.  Grand totals of columns (b) and (h) should equal the sum of Accounts</t>
  </si>
  <si>
    <t>731 and 732 for the respective periods; if not, a full explanation should be made in a footnote.</t>
  </si>
  <si>
    <t>In column (c), show disbursements made for the specific purpose of purchasing, constructing, and equipping new lines, and for the extension</t>
  </si>
  <si>
    <t>of old lines, as provided for in Instruction 2-1, :Items to be charged" in the Uniform System of Accounts for Railroad Companies for such</t>
  </si>
  <si>
    <t>items.</t>
  </si>
  <si>
    <t>In column (d), show the cost of a railway or portion thereof, acquired as an operating entity or system by purchase, merger, consolidation,</t>
  </si>
  <si>
    <t>reorganization, receivership sale or transfer, or otherwise.</t>
  </si>
  <si>
    <t>Columns (c) and (e) should include all entries covering expenditures for additions and betterments, as defined, whether or not replacing</t>
  </si>
  <si>
    <t>other property.</t>
  </si>
  <si>
    <t>All credits representing property sold, abandoned, or otherwise retires should be shown in column (f).</t>
  </si>
  <si>
    <t>Both the debit and credit involved in each transfer, adjustment, or clearance, between road and equipment accounts, should be included in the</t>
  </si>
  <si>
    <t>column in which the item was initially included.  Also, the transfer of prior years' debits or credits from investment in road and equipment to</t>
  </si>
  <si>
    <t>operating expenses or other accounts, or vice versa, should be included in the column applicable to current items of like nature.  Each such</t>
  </si>
  <si>
    <t>transfer, adjustment, or clearance should be fully explained when in excess of $100,000.</t>
  </si>
  <si>
    <t>If during the year an individual charge of $100,000 or more was made to Account No. 2, "Land for Transportation Purposes," state the cost,</t>
  </si>
  <si>
    <t>location, area, and other details which will identify the property in a footnote.</t>
  </si>
  <si>
    <t>If during the year a segment of transportation property was acquired, state in a footnote the name of the vendor, the mileage acquired, and</t>
  </si>
  <si>
    <t>the date of acquisition, giving location and cost of the property to the respondent.  Also furnish a statement of the amount included in</t>
  </si>
  <si>
    <t>each primary account representing such property acquired, referring to the column or columns in which the entries appear.</t>
  </si>
  <si>
    <t>If an amount of less than $5,000 is used as the minimum for additions and betterments to property investment accounts as provided for in</t>
  </si>
  <si>
    <t>Instruction 2-2 of the Uniform System of Accounts for Railroad Companies, state the amount used in a footnote.</t>
  </si>
  <si>
    <t>NOTES AND REMARKS FOR SCHEDULE 342</t>
  </si>
  <si>
    <t>330.  ROAD PROPERTY AND EQUIPMENT AND IMPROVEMENTS TO LEASED PROPERTY AND EQUIPMENT</t>
  </si>
  <si>
    <t>330.  ROAD PROPERTY AND EQUIPMENT AND IMPROVEMENTS TO LEASED PROPERTY AND EQUIPMENT - (Continued)</t>
  </si>
  <si>
    <t>Expenditures during</t>
  </si>
  <si>
    <t>the year for original</t>
  </si>
  <si>
    <t>the year for purchase</t>
  </si>
  <si>
    <t>Beginning</t>
  </si>
  <si>
    <t>road &amp; equipment</t>
  </si>
  <si>
    <t>of existing lines,</t>
  </si>
  <si>
    <t>Expenditures for additions</t>
  </si>
  <si>
    <t>Credits for property retired</t>
  </si>
  <si>
    <t>Net changes</t>
  </si>
  <si>
    <t>&amp; road extensions</t>
  </si>
  <si>
    <t>reorganizations, etc.</t>
  </si>
  <si>
    <t>during the year</t>
  </si>
  <si>
    <t>close of year</t>
  </si>
  <si>
    <t>(2)</t>
  </si>
  <si>
    <t>Land for transportation purposes</t>
  </si>
  <si>
    <t>Grading</t>
  </si>
  <si>
    <t>Other right-of-way expenditures</t>
  </si>
  <si>
    <t>Tunnels and subways</t>
  </si>
  <si>
    <t>Bridges, trestles and culverts</t>
  </si>
  <si>
    <t>Elevated structures</t>
  </si>
  <si>
    <t>Ties</t>
  </si>
  <si>
    <t>Rail and other track material</t>
  </si>
  <si>
    <t>Ballast</t>
  </si>
  <si>
    <t>Fences, snowsheds and signs</t>
  </si>
  <si>
    <t>Station and office buildings</t>
  </si>
  <si>
    <t>Roadway buildings</t>
  </si>
  <si>
    <t>Water stations</t>
  </si>
  <si>
    <t>Fuel stations</t>
  </si>
  <si>
    <t>Shops and enginehouses</t>
  </si>
  <si>
    <t>Storage warehouses</t>
  </si>
  <si>
    <t>Wharves and docks</t>
  </si>
  <si>
    <t>Coal and ore wharves</t>
  </si>
  <si>
    <t>TOFC/COFC terminals</t>
  </si>
  <si>
    <t>Communications systems</t>
  </si>
  <si>
    <t>Signals and interlockers</t>
  </si>
  <si>
    <t>Power plants</t>
  </si>
  <si>
    <t>Power transmission systems</t>
  </si>
  <si>
    <t>Miscellaneous structures</t>
  </si>
  <si>
    <t>Roadway machines</t>
  </si>
  <si>
    <t>Public improvements - construction</t>
  </si>
  <si>
    <t>(44)</t>
  </si>
  <si>
    <t>Shop machinery</t>
  </si>
  <si>
    <t>Power plant machinery</t>
  </si>
  <si>
    <t>Other lease/rentals</t>
  </si>
  <si>
    <t>TOTAL EXPENDITURES FOR ROAD</t>
  </si>
  <si>
    <t>Locomotives</t>
  </si>
  <si>
    <t>Freight train cars</t>
  </si>
  <si>
    <t>Passenger train cars</t>
  </si>
  <si>
    <t>Highway revenue equipment</t>
  </si>
  <si>
    <t>Floating equipment</t>
  </si>
  <si>
    <t>Work equipment</t>
  </si>
  <si>
    <t>Miscellaneous equipment</t>
  </si>
  <si>
    <t>Computer systems &amp; word processing equipment</t>
  </si>
  <si>
    <t>TOTAL EXPENDITURES FOR EQUIPMENT</t>
  </si>
  <si>
    <t>Interest during construction</t>
  </si>
  <si>
    <t>Other elements of investment</t>
  </si>
  <si>
    <t>Construction work in progress</t>
  </si>
  <si>
    <t>GRAND TOTAL</t>
  </si>
  <si>
    <t>332.  DEPRECIATION BASE AND RATES - ROAD AND EQUIPMENT OWNED AND LEASED FROM OTHERS</t>
  </si>
  <si>
    <t>Show in columns (b) and (e), for each primary account, the depreciation base used to compute depreciation charges for the month of January,</t>
  </si>
  <si>
    <t>and in columns (c) and (f), the depreciation charges for the month of December.  In columns (d) and (g) show the composite rates used in computing</t>
  </si>
  <si>
    <t>depreciation charges for December, and on lines 30 and 39 of these columns show the composite percentage for all road and equipment accounts,</t>
  </si>
  <si>
    <t>respectively, ascertained by applying the primary account composite rates to the depreciation base used in computing the charges for December, and</t>
  </si>
  <si>
    <t>dividing that total by the total depreciation base for the same month.  The depreciation base should not include cost of equipment used, but not</t>
  </si>
  <si>
    <t>owned, when the rents are included in rent for equipment and account nos. 31-22-00, 31-23-00, 31-25-00, 31-21-00, 35-21-00, 35-23-00, 35-22-00,</t>
  </si>
  <si>
    <t xml:space="preserve">and 35-25-00.  It should include cost of equipment owned and leased to others when the rents therefrom are included in the rent for equipment, </t>
  </si>
  <si>
    <t>accounts nos. 32-21-00, 32-22-00, 32-23-00, 32-25-00, 36-21-00, 36-22-00, 36-23-00, and 36-25-00., inclusive.  Composite rates used should</t>
  </si>
  <si>
    <t>be those prescribed or authorized by the Board, except that where the use of component rates has been authorized, the composite rates to be</t>
  </si>
  <si>
    <t>shown for the respective primary accounts should be recomputed from the December charges developed by the use of the authorized rates.  If any</t>
  </si>
  <si>
    <t>acquired and</t>
  </si>
  <si>
    <t>and second</t>
  </si>
  <si>
    <t>whether</t>
  </si>
  <si>
    <t>capacity of</t>
  </si>
  <si>
    <t>service of</t>
  </si>
  <si>
    <t>New units</t>
  </si>
  <si>
    <t>rebuilt units</t>
  </si>
  <si>
    <t>hand units</t>
  </si>
  <si>
    <t>Total in</t>
  </si>
  <si>
    <t>units</t>
  </si>
  <si>
    <t>leased</t>
  </si>
  <si>
    <t>rewritten</t>
  </si>
  <si>
    <t>purchased</t>
  </si>
  <si>
    <t>leased,</t>
  </si>
  <si>
    <t>Leased</t>
  </si>
  <si>
    <t>reported</t>
  </si>
  <si>
    <t xml:space="preserve">Line </t>
  </si>
  <si>
    <t>at beginning</t>
  </si>
  <si>
    <t>from</t>
  </si>
  <si>
    <t>into property</t>
  </si>
  <si>
    <t>or leased from</t>
  </si>
  <si>
    <t>including</t>
  </si>
  <si>
    <t>and</t>
  </si>
  <si>
    <t>in col (j)</t>
  </si>
  <si>
    <t>Type or design of units</t>
  </si>
  <si>
    <t>or built</t>
  </si>
  <si>
    <t>others</t>
  </si>
  <si>
    <t>accounts</t>
  </si>
  <si>
    <t>used</t>
  </si>
  <si>
    <t>[col (h) &amp; (i)]</t>
  </si>
  <si>
    <t>(See Ins. 7)</t>
  </si>
  <si>
    <t>to others</t>
  </si>
  <si>
    <t>Locomotive Units</t>
  </si>
  <si>
    <t>(HP)</t>
  </si>
  <si>
    <t xml:space="preserve">Diesel-freight                          </t>
  </si>
  <si>
    <t>Diesel-passenger</t>
  </si>
  <si>
    <t xml:space="preserve">Diesel-multiple purpose        </t>
  </si>
  <si>
    <t xml:space="preserve">Diesel-switching                     </t>
  </si>
  <si>
    <t xml:space="preserve">TOTAL (lines 1 to 4)              </t>
  </si>
  <si>
    <t>Electric locomotives</t>
  </si>
  <si>
    <t>Other self-powered units</t>
  </si>
  <si>
    <t>TOTAL (lines 5, 6, and 7)</t>
  </si>
  <si>
    <t>Auxiliary units</t>
  </si>
  <si>
    <t>62</t>
  </si>
  <si>
    <t>4-145</t>
  </si>
  <si>
    <t xml:space="preserve">   Tank - 22,000 Gallons and Over</t>
  </si>
  <si>
    <t>63</t>
  </si>
  <si>
    <t>4-146</t>
  </si>
  <si>
    <t>64</t>
  </si>
  <si>
    <t>4-147</t>
  </si>
  <si>
    <t xml:space="preserve">   TOTAL  (Lines 47-63)</t>
  </si>
  <si>
    <t>4-15</t>
  </si>
  <si>
    <t>Private Line Cars - Empty (H)</t>
  </si>
  <si>
    <t>4-150</t>
  </si>
  <si>
    <t>4-151</t>
  </si>
  <si>
    <t>4-152</t>
  </si>
  <si>
    <t>4-153</t>
  </si>
  <si>
    <t>4-154</t>
  </si>
  <si>
    <t>4-155</t>
  </si>
  <si>
    <t>4-156</t>
  </si>
  <si>
    <t>4-157</t>
  </si>
  <si>
    <t>4-158</t>
  </si>
  <si>
    <t>4-159</t>
  </si>
  <si>
    <t>4-160</t>
  </si>
  <si>
    <t>4-161</t>
  </si>
  <si>
    <t>4-162</t>
  </si>
  <si>
    <t>4-163</t>
  </si>
  <si>
    <t>4-164</t>
  </si>
  <si>
    <t>4-165</t>
  </si>
  <si>
    <t>4-166</t>
  </si>
  <si>
    <t>4-167</t>
  </si>
  <si>
    <t xml:space="preserve">   TOTAL  (Lines 65-81)</t>
  </si>
  <si>
    <t>4-17</t>
  </si>
  <si>
    <t xml:space="preserve">   Work Equipment and Company Freight Car-Miles</t>
  </si>
  <si>
    <t>4-18</t>
  </si>
  <si>
    <t xml:space="preserve">   No Payment Car-Miles (I)  &lt;1&gt;</t>
  </si>
  <si>
    <t>4-19</t>
  </si>
  <si>
    <t>Total Car-Miles by Train Type (Note)</t>
  </si>
  <si>
    <t>4-191</t>
  </si>
  <si>
    <t>4-192</t>
  </si>
  <si>
    <t>4-193</t>
  </si>
  <si>
    <t>4-194</t>
  </si>
  <si>
    <t xml:space="preserve">   TOTAL (Lines 85-87)</t>
  </si>
  <si>
    <t>4-20</t>
  </si>
  <si>
    <t xml:space="preserve">   Caboose Miles</t>
  </si>
  <si>
    <t>&lt;1&gt;  Total number of loaded miles  ____________ and empty miles __________ by roadrailer reported above.</t>
  </si>
  <si>
    <t>Note:  Line 88, total car miles, is equal to the sum of lines 30, 46, 64, 82, 83, and 84.  Accordingly, the car miles reported on lines 83 and 84</t>
  </si>
  <si>
    <t xml:space="preserve">            are to be allocated to lines 85, 86, and 87, and included in the total shown on line 88.</t>
  </si>
  <si>
    <t>755.  RAILROAD OPERATING STATISTICS - (Concluded)</t>
  </si>
  <si>
    <t>Gross Ton-Miles (thousands) (K)</t>
  </si>
  <si>
    <t>6-01</t>
  </si>
  <si>
    <t xml:space="preserve">   Road Locomotives</t>
  </si>
  <si>
    <t>6-02</t>
  </si>
  <si>
    <t xml:space="preserve">   Freight Trains, Crs., Cnts, &amp; Caboose</t>
  </si>
  <si>
    <t>6-020</t>
  </si>
  <si>
    <t>6-021</t>
  </si>
  <si>
    <t>6-022</t>
  </si>
  <si>
    <t>6-03</t>
  </si>
  <si>
    <t xml:space="preserve">   Passenger Trains, Crs, &amp; Cnts.</t>
  </si>
  <si>
    <t>6-04</t>
  </si>
  <si>
    <t xml:space="preserve">   Non-Revenue</t>
  </si>
  <si>
    <t>6-05</t>
  </si>
  <si>
    <t xml:space="preserve">  motorcars (ED, EG)</t>
  </si>
  <si>
    <t>Other self-propelled cars</t>
  </si>
  <si>
    <t>(Specify types)</t>
  </si>
  <si>
    <t>TOTAL (Lines 24 to 27)</t>
  </si>
  <si>
    <t>TOTAL (Lines 23 and 28)</t>
  </si>
  <si>
    <t>Company Service Cars</t>
  </si>
  <si>
    <t>Business cars (PV)</t>
  </si>
  <si>
    <t>Board outfit cars (MWX)</t>
  </si>
  <si>
    <t>Derrick &amp; snow removal cars</t>
  </si>
  <si>
    <t>(MWU, MWV, MWW, MWK)</t>
  </si>
  <si>
    <t>Dump and ballast cars</t>
  </si>
  <si>
    <t>(MWB, MWD)</t>
  </si>
  <si>
    <t>Other maintenance and service</t>
  </si>
  <si>
    <t xml:space="preserve">  equipment cars</t>
  </si>
  <si>
    <t>TOTAL (Lines 30 to 34)</t>
  </si>
  <si>
    <t>710.  INVENTORY OF EQUIPMENT - Continued</t>
  </si>
  <si>
    <t>Instructions for reporting freight-train car data.</t>
  </si>
  <si>
    <t>Give particulars of each of the various classes of equipment which respondent owned or leased during the year.</t>
  </si>
  <si>
    <t>Column (m) should show aggregate capacity for all units reported in Columns (k) and (l), as follows.  For freight-train cars,</t>
  </si>
  <si>
    <t>In Column (d) give the number of units purchased or built in company shops.  In Column (e) give the number of new units leased from</t>
  </si>
  <si>
    <t>report the nominal capacity (in tons of 2,000 lbs) as provided for in Rule 86 of the AAR Code of Rules Governing Cars in</t>
  </si>
  <si>
    <t>others.  The term "new" means a unit placed in service for the first time on any railroad.</t>
  </si>
  <si>
    <t>Public improvements - const.</t>
  </si>
  <si>
    <t>Amortization (adjustments)</t>
  </si>
  <si>
    <t>Computer systems &amp; WP equip.</t>
  </si>
  <si>
    <t>Shop machinery *</t>
  </si>
  <si>
    <t xml:space="preserve"> * To be reported with equipment expenses rather than W&amp;S expenses.</t>
  </si>
  <si>
    <t>342.  ACCUMULATED DEPRECIATION - IMPROVEMENTS TO ROAD AND EQUIPMENT LEASED FROM OTHERS</t>
  </si>
  <si>
    <t>Enter the required information concerning debits and credits to Account 733, "Accumulated Depreciation - Improvements on Leased Property,"</t>
  </si>
  <si>
    <t>during the year relating to improvements made to road and equipment property leased from others, the depreciation charges for which are included</t>
  </si>
  <si>
    <t>in operating expenses of the respondent.</t>
  </si>
  <si>
    <t xml:space="preserve"> Open top hopper cars - special</t>
  </si>
  <si>
    <t>43</t>
  </si>
  <si>
    <t xml:space="preserve">   service (J__O), and All Code K)</t>
  </si>
  <si>
    <t xml:space="preserve"> Refrigerator cars - mechanical</t>
  </si>
  <si>
    <t>44</t>
  </si>
  <si>
    <t xml:space="preserve"> (R_5,_, R_6_, R_7_, R_8_, R_9_)</t>
  </si>
  <si>
    <t xml:space="preserve"> Refrigerator cars - nonmechanical</t>
  </si>
  <si>
    <t>45</t>
  </si>
  <si>
    <t xml:space="preserve">  (R_0_, R_1_, R_2_)</t>
  </si>
  <si>
    <t xml:space="preserve"> Flat cars - TOFC/COFC</t>
  </si>
  <si>
    <t>46</t>
  </si>
  <si>
    <t xml:space="preserve">  (All Code P, Q, &amp; S, Except Q8_)</t>
  </si>
  <si>
    <t xml:space="preserve"> Flat cars - multilevel</t>
  </si>
  <si>
    <t>47</t>
  </si>
  <si>
    <t xml:space="preserve">   (All Code V)</t>
  </si>
  <si>
    <t xml:space="preserve"> Flat cars - general service</t>
  </si>
  <si>
    <t>48</t>
  </si>
  <si>
    <t xml:space="preserve">  (F10_, F20_, F30_)</t>
  </si>
  <si>
    <t xml:space="preserve"> Flat cars - other</t>
  </si>
  <si>
    <t>49</t>
  </si>
  <si>
    <t>(547) Interest on unfunded debt</t>
  </si>
  <si>
    <t>(548) Amortization of discount on funded debt</t>
  </si>
  <si>
    <t>Show in column (e) the debits to the reserve arising from retirements.  These debits should not exceed investment, etc.</t>
  </si>
  <si>
    <t>others represents less than 5% of total road owned or total equipment owned, respectively.  However, line 39, Grand Total, should be completed.</t>
  </si>
  <si>
    <t>352A.  INVESTMENT IN RAILROAD PROPERTY USED IN TRANSPORTATION SERVICE (By Company)</t>
  </si>
  <si>
    <t xml:space="preserve"> and company service cars, and columns (d) and (f) for freight train cars, floating equipment, and highway revenue equipment.  Disclose new units in</t>
  </si>
  <si>
    <t xml:space="preserve"> the upper section of this schedule.  Disclose rebuilt units acquired or rewritten into the respondent's accounts in the lower section.  The term "new"</t>
  </si>
  <si>
    <t xml:space="preserve"> as used herein shall mean a unit or units placed in service for the first time on any railroad.</t>
  </si>
  <si>
    <t>All unequipped boxcars acquired in whole or in part with incentive per diem funds should be reported on separate lines and be appropriately</t>
  </si>
  <si>
    <t xml:space="preserve"> identified by footnote or sub-heading.</t>
  </si>
  <si>
    <t>NEW UNITS</t>
  </si>
  <si>
    <t>Method of</t>
  </si>
  <si>
    <t>Number</t>
  </si>
  <si>
    <t>Total Weight</t>
  </si>
  <si>
    <t>Acquisition</t>
  </si>
  <si>
    <t>of Units</t>
  </si>
  <si>
    <t>(Tons)</t>
  </si>
  <si>
    <t>(see instructions)</t>
  </si>
  <si>
    <t>REBUILT UNITS</t>
  </si>
  <si>
    <t>For purposes of these schedules, the track categories are defined as follows:</t>
  </si>
  <si>
    <t xml:space="preserve">   Freight density of 20 million or more gross ton-miles per track-mile per year (including passing tracks, turnouts, and crossovers).</t>
  </si>
  <si>
    <t xml:space="preserve">   Freight density of less than 20 million gross ton-miles per track-mile per year, but at least 5 million  (including passing tracks, turnouts, and crossovers).</t>
  </si>
  <si>
    <t>C.</t>
  </si>
  <si>
    <t xml:space="preserve">   Freight density of less than 5 million gross ton-miles per track-mile per year, but at least 1 million  (including passing tracks, turnouts, and crossovers).</t>
  </si>
  <si>
    <t>D.</t>
  </si>
  <si>
    <t xml:space="preserve">   Freight density of less than 1 million gross ton-miles per track-mile per year  (including passing tracks, turnouts, and crossovers).</t>
  </si>
  <si>
    <t>E.</t>
  </si>
  <si>
    <t xml:space="preserve">   Way and yard switching tracks (passing tracks, turnouts, and crossovers shall be included in categories A, B, C, D, F, or potential abandonments, as appropriate).</t>
  </si>
  <si>
    <t>F.</t>
  </si>
  <si>
    <t xml:space="preserve">   Track over which any passenger service is provided (other than potential abandonments).  Mileage should be included within track categories A through E unless it is dedicated entirely to</t>
  </si>
  <si>
    <t xml:space="preserve">   passenger service, category F.</t>
  </si>
  <si>
    <t xml:space="preserve">In column (d), show the amount applicable to Accounts 731 and 732 on the books of companies whose names appear in column (b).  Values </t>
  </si>
  <si>
    <t>of property of other carriers segregated by estimate or otherwise should correspond in amount to deductions made by the owners in their reports.</t>
  </si>
  <si>
    <t>If, for two consecutive years, a line segment classified in one track category maintains a traffic density which would place it in another, it shall be reclassified into that category as of the</t>
  </si>
  <si>
    <t>beginning of the second year.</t>
  </si>
  <si>
    <t>Traffic density related to passenger service shall not be included in the determination of the track category of a line segment.</t>
  </si>
  <si>
    <t>720.  TRACK AND TRAFFIC CONDITIONS</t>
  </si>
  <si>
    <t>Disclose the requested information pertaining to track and traffic conditions.</t>
  </si>
  <si>
    <t>Mileage of tracks</t>
  </si>
  <si>
    <t>Average annual traffic density in</t>
  </si>
  <si>
    <t>Average running</t>
  </si>
  <si>
    <t>Track miles under</t>
  </si>
  <si>
    <t>Track category</t>
  </si>
  <si>
    <t>at end of period</t>
  </si>
  <si>
    <t>millions of gross ton-miles per track-mile*</t>
  </si>
  <si>
    <t>speed limit</t>
  </si>
  <si>
    <t>slow orders</t>
  </si>
  <si>
    <t>(whole numbers)</t>
  </si>
  <si>
    <t>(use two decimal places)</t>
  </si>
  <si>
    <t>XXXXXXXXXX</t>
  </si>
  <si>
    <t>XXXXXXXX</t>
  </si>
  <si>
    <t>F</t>
  </si>
  <si>
    <t>Potential abandonments</t>
  </si>
  <si>
    <t>* To determine average density, total track-miles (route-miles times number of tracks), rather than route-miles, shall be used.</t>
  </si>
  <si>
    <t>briefly explain on page 39 the methods of estimating value of property on noncarriers or property of other carriers.</t>
  </si>
  <si>
    <t>Report on line 30 amounts not included in the accounts shown, or on line 29.  The items reported should be briefly identified and explained.</t>
  </si>
  <si>
    <t>Also include here those items after permission is obtained from the Board for exceptions to prescribed accounting.  Reference to such authority</t>
  </si>
  <si>
    <t>should be made when explaining amounts reported.  Respondents must not make arbitrary changes to the printed stub or column headings without</t>
  </si>
  <si>
    <t>specific authority from the Board.</t>
  </si>
  <si>
    <t>Respondent</t>
  </si>
  <si>
    <t>Lessor</t>
  </si>
  <si>
    <t>Inactive (proprie-</t>
  </si>
  <si>
    <t>Other leased</t>
  </si>
  <si>
    <t>Railroads</t>
  </si>
  <si>
    <t>tary companies)</t>
  </si>
  <si>
    <t>properties</t>
  </si>
  <si>
    <t>Leased property (capitalized rentals)</t>
  </si>
  <si>
    <t>Other (specify and explain)</t>
  </si>
  <si>
    <t>INSTRUCTIONS CONCERNING RETURNS TO BE MADE IN SCHEDULE 410</t>
  </si>
  <si>
    <t>Cross Checks</t>
  </si>
  <si>
    <t>Schedule 412</t>
  </si>
  <si>
    <t>Line 620, column (h)</t>
  </si>
  <si>
    <t>=</t>
  </si>
  <si>
    <t>Line 14, column (b)</t>
  </si>
  <si>
    <t>Lines 136 through 138, column (f)</t>
  </si>
  <si>
    <t>Line 29. column (b)</t>
  </si>
  <si>
    <t>Line 620, column (f)</t>
  </si>
  <si>
    <t>Line 14, column (d)</t>
  </si>
  <si>
    <t>Lines 118 through 123, and 130</t>
  </si>
  <si>
    <t>Line 620, column (g)</t>
  </si>
  <si>
    <t>Line 14, column (e)</t>
  </si>
  <si>
    <t xml:space="preserve">     through 135, column (f)</t>
  </si>
  <si>
    <t>Line 29. column (c)</t>
  </si>
  <si>
    <t>Schedule 414</t>
  </si>
  <si>
    <t>Schedule 415</t>
  </si>
  <si>
    <t>Line 231, column (f)</t>
  </si>
  <si>
    <t>Line 19, columns (b) through (d)</t>
  </si>
  <si>
    <t>Lines 207, 208, 211, 212, column (f)</t>
  </si>
  <si>
    <t>Lines 5, 38, column (f)</t>
  </si>
  <si>
    <t>Line 230, column (f)</t>
  </si>
  <si>
    <t>Line 19, columns (e) through (g)</t>
  </si>
  <si>
    <t>Lines 226, 227, column (f)</t>
  </si>
  <si>
    <t>Lines 24, 39, column (f)</t>
  </si>
  <si>
    <t>Lines 311, 312, 315, 316, column (f)</t>
  </si>
  <si>
    <t>Lines 32, 35, 36, 37, 40, 41, column (f)</t>
  </si>
  <si>
    <t>Schedule 417</t>
  </si>
  <si>
    <t>And</t>
  </si>
  <si>
    <t>Line 507, column (f)</t>
  </si>
  <si>
    <t>Line 1, column (j)</t>
  </si>
  <si>
    <t>Line 508, column (f)</t>
  </si>
  <si>
    <t>Line 2, column (j)</t>
  </si>
  <si>
    <t>Minus line 24, columns (b) through (d)</t>
  </si>
  <si>
    <t>Line 509, column (f)</t>
  </si>
  <si>
    <t>Line 3, column (j)</t>
  </si>
  <si>
    <t xml:space="preserve">   plus line 24, columns (e) through (g)</t>
  </si>
  <si>
    <t>Line 510, column (f)</t>
  </si>
  <si>
    <t>Line 4, column (j)</t>
  </si>
  <si>
    <t>Line 511, column (f)</t>
  </si>
  <si>
    <t>Line 5, column (j)</t>
  </si>
  <si>
    <t>Line 512, column (f)</t>
  </si>
  <si>
    <t>Line 6, column (j)</t>
  </si>
  <si>
    <t>Line 513, column (f)</t>
  </si>
  <si>
    <t>Line 7, column (j)</t>
  </si>
  <si>
    <t>Line 213, column (f)</t>
  </si>
  <si>
    <t>Lines 5, 38, columns (c) and (d)</t>
  </si>
  <si>
    <t>Line 514, column (f)</t>
  </si>
  <si>
    <t>Line 8, column (j)</t>
  </si>
  <si>
    <t>Line 232, column (f)</t>
  </si>
  <si>
    <t>Lines 24, 39, columns (c) and (d)</t>
  </si>
  <si>
    <t>Line 515, column (f)</t>
  </si>
  <si>
    <t>Line 9, column (j)</t>
  </si>
  <si>
    <t>Line 317, column (f)</t>
  </si>
  <si>
    <t>Lines 32, 35, 36, 37, 40, 41,</t>
  </si>
  <si>
    <t>Line 516, column (f)</t>
  </si>
  <si>
    <t>Line 10, column (j)</t>
  </si>
  <si>
    <t xml:space="preserve">    columns (c) and (d)</t>
  </si>
  <si>
    <t>Line 517, column (f)</t>
  </si>
  <si>
    <t>Line 11, column (j)</t>
  </si>
  <si>
    <t>Line 202, 203, 216, column (f) , equal</t>
  </si>
  <si>
    <t>Lines 5, 38, column (b)</t>
  </si>
  <si>
    <t xml:space="preserve">   to or greater than, but variance cannot</t>
  </si>
  <si>
    <t xml:space="preserve">   exceed line 216, column (f)</t>
  </si>
  <si>
    <t>Line 4, column (b)</t>
  </si>
  <si>
    <t>Line 47, column (b)</t>
  </si>
  <si>
    <t>Lines 221, 222, 235, column (f), equal</t>
  </si>
  <si>
    <t>Lines 24, 39, column (b)</t>
  </si>
  <si>
    <t xml:space="preserve">   exceed line 235, column (f)</t>
  </si>
  <si>
    <t>Lines 302 through 307 and 320, column (f)</t>
  </si>
  <si>
    <t>Lines 32, 35, 36, 37, 40, 41, column (b)</t>
  </si>
  <si>
    <t xml:space="preserve">   equal to or greater than, but variance</t>
  </si>
  <si>
    <t xml:space="preserve">   cannot exceed line 320, column (f)</t>
  </si>
  <si>
    <t>.</t>
  </si>
  <si>
    <t>410.  RAILWAY OPERATING EXPENSES</t>
  </si>
  <si>
    <t>State the railway operating expenses on respondent's road for the year, classifying them in accordance with the Uniform System of Accounts for Railroad Companies, and allocate the common</t>
  </si>
  <si>
    <t>operating expenses in accordance with the Board's rules governing the separation of such expenses between freight and passenger services.</t>
  </si>
  <si>
    <t>Material, tools,</t>
  </si>
  <si>
    <t>Total</t>
  </si>
  <si>
    <t>Name of railway operating expense account</t>
  </si>
  <si>
    <t>Salaries</t>
  </si>
  <si>
    <t>supplies, fuels,</t>
  </si>
  <si>
    <t>Purchased</t>
  </si>
  <si>
    <t>General</t>
  </si>
  <si>
    <t>freight</t>
  </si>
  <si>
    <t>Passenger</t>
  </si>
  <si>
    <t>&amp; Wages</t>
  </si>
  <si>
    <t>&amp; lubricants</t>
  </si>
  <si>
    <t>services</t>
  </si>
  <si>
    <t>expense</t>
  </si>
  <si>
    <t>WAYS &amp; STRUCTURES</t>
  </si>
  <si>
    <t>ADMINISTRATION</t>
  </si>
  <si>
    <t>Track</t>
  </si>
  <si>
    <t>Analysis of Taxes</t>
  </si>
  <si>
    <t>Guaranties and Suretyships</t>
  </si>
  <si>
    <t>Separation of Debtholdings Between Road Property and Equipment</t>
  </si>
  <si>
    <t>Transactions Between Respondent and Companies or Persons Affiliated with Respondent for Services</t>
  </si>
  <si>
    <t xml:space="preserve">     Received or Provided</t>
  </si>
  <si>
    <t>Mileage Operated at Close of Year</t>
  </si>
  <si>
    <t>Inventory of Equipment</t>
  </si>
  <si>
    <t>Unit Cost of Equipment Installed During the Year</t>
  </si>
  <si>
    <t>710S</t>
  </si>
  <si>
    <t>Railroad Operating Statistics</t>
  </si>
  <si>
    <t>Verification</t>
  </si>
  <si>
    <t>Memoranda</t>
  </si>
  <si>
    <t>Index</t>
  </si>
  <si>
    <t>Railroad Annual Report R-1</t>
  </si>
  <si>
    <t>SPECIAL NOTICE</t>
  </si>
  <si>
    <t xml:space="preserve">     Docket No. 38559, Railroad Classification Index, (ICC served January 20, 1983), modified the reporting requirements for </t>
  </si>
  <si>
    <t xml:space="preserve">     The dark borders on the schedules represent data that are captured by the Board.</t>
  </si>
  <si>
    <t>_________________________</t>
  </si>
  <si>
    <t>A.  SCHEDULES OMITTED BY RESPONDENT</t>
  </si>
  <si>
    <t xml:space="preserve">1.   </t>
  </si>
  <si>
    <t>The respondent, at its option, may omit pages from this report provided there is nothing to report or the schedules are not</t>
  </si>
  <si>
    <t>applicable.</t>
  </si>
  <si>
    <t xml:space="preserve">2.  </t>
  </si>
  <si>
    <t>Dismantling retired property</t>
  </si>
  <si>
    <t>TOTAL LOCOMOTIVES</t>
  </si>
  <si>
    <t>FREIGHT CARS</t>
  </si>
  <si>
    <t>TOTAL FREIGHT CARS</t>
  </si>
  <si>
    <t>OTHER EQUIPMENT</t>
  </si>
  <si>
    <t>Repair &amp; maintenance:</t>
  </si>
  <si>
    <t xml:space="preserve">   Trucks, trailers, &amp; containers - revenue service</t>
  </si>
  <si>
    <t xml:space="preserve">   Floating equipment - revenue service</t>
  </si>
  <si>
    <t xml:space="preserve">   Passenger &amp; other revenue equipment</t>
  </si>
  <si>
    <t xml:space="preserve">   Computers and data processing equipment</t>
  </si>
  <si>
    <t xml:space="preserve">   Machinery</t>
  </si>
  <si>
    <t xml:space="preserve">   Work &amp; other non-revenue equipment</t>
  </si>
  <si>
    <t xml:space="preserve">   Equipment damaged</t>
  </si>
  <si>
    <t>OTHER EQUIPMENT (Continued)</t>
  </si>
  <si>
    <t>TOTAL OTHER EQUIPMENT</t>
  </si>
  <si>
    <t>TRANSPORTATION</t>
  </si>
  <si>
    <t xml:space="preserve">  TRAIN OPERATIONS</t>
  </si>
  <si>
    <t>Engine crews</t>
  </si>
  <si>
    <t>Train crews</t>
  </si>
  <si>
    <t>Dispatching trains</t>
  </si>
  <si>
    <t>Operating signals &amp; interlockers</t>
  </si>
  <si>
    <t>Operating drawbridges</t>
  </si>
  <si>
    <t>Highway crossing protection</t>
  </si>
  <si>
    <t>Train inspection &amp; lubrication</t>
  </si>
  <si>
    <t>Locomotive fuel</t>
  </si>
  <si>
    <t>Electric power electric power produced or</t>
  </si>
  <si>
    <t xml:space="preserve">    purchased for motive power</t>
  </si>
  <si>
    <t>Servicing locomotives</t>
  </si>
  <si>
    <t>Freight lost or damaged - solely related</t>
  </si>
  <si>
    <t>Clearing wrecks</t>
  </si>
  <si>
    <t>TOTAL TRAIN OPERATIONS</t>
  </si>
  <si>
    <t>YARD OPERATIONS</t>
  </si>
  <si>
    <t>Switch crews</t>
  </si>
  <si>
    <t>YARD OPERATIONS (Continued)</t>
  </si>
  <si>
    <t>Controlling operations</t>
  </si>
  <si>
    <t>Yard and terminal clerical</t>
  </si>
  <si>
    <t>Operating switches, signals, retarders, &amp; humps</t>
  </si>
  <si>
    <t>TOTAL YARD OPERATIONS</t>
  </si>
  <si>
    <t>TRAIN &amp; YARD OPERATIONS COMMON:</t>
  </si>
  <si>
    <t>Cleaning car interiors</t>
  </si>
  <si>
    <t>Adjusting &amp; transferring loads</t>
  </si>
  <si>
    <t>Car loading devices &amp; grain docks</t>
  </si>
  <si>
    <t>Freight lost or damaged - all other</t>
  </si>
  <si>
    <t>TOTAL TRAIN &amp; YARD OPERATIONS COMMON:</t>
  </si>
  <si>
    <t>SPECIALIZED SERVICE OPERATIONS</t>
  </si>
  <si>
    <t>Pickup &amp; delivery and marine line haul</t>
  </si>
  <si>
    <t>Loading &amp; unloading and local marine</t>
  </si>
  <si>
    <t>Protective services</t>
  </si>
  <si>
    <t>Casualties &amp; insurance</t>
  </si>
  <si>
    <t>TOTAL SPECIALIZED SERVICE OPERATIONS</t>
  </si>
  <si>
    <t xml:space="preserve">  ADMINISTRATIVE SUPPORT OPERATIONS:</t>
  </si>
  <si>
    <t>Employees performing clerical &amp; accounting functions</t>
  </si>
  <si>
    <t>Communication systems operations</t>
  </si>
  <si>
    <t>Loss &amp; damage claims processing</t>
  </si>
  <si>
    <t xml:space="preserve">  TOTAL ADMINISTRATIVE SUPPORT OPERATIONS</t>
  </si>
  <si>
    <t xml:space="preserve">  TOTAL TRANSPORTATION</t>
  </si>
  <si>
    <t>GENERAL AND ADMINISTRATIVE</t>
  </si>
  <si>
    <t>Officers - general administration</t>
  </si>
  <si>
    <t>Accounting, auditing, &amp; finance</t>
  </si>
  <si>
    <t>Management services &amp; data processing</t>
  </si>
  <si>
    <t>Marketing</t>
  </si>
  <si>
    <t>Sales</t>
  </si>
  <si>
    <t>Industrial development</t>
  </si>
  <si>
    <t>Personnel &amp; labor relations</t>
  </si>
  <si>
    <t>Legal &amp; secretarial</t>
  </si>
  <si>
    <t>Public relations &amp; advertising</t>
  </si>
  <si>
    <t>Research &amp; development</t>
  </si>
  <si>
    <t>Writedown of uncollectible accounts</t>
  </si>
  <si>
    <t>Property taxes</t>
  </si>
  <si>
    <t>Other taxes except on corporate income or payroll</t>
  </si>
  <si>
    <t xml:space="preserve">  TOTAL GENERAL AND ADMINISTRATIVE</t>
  </si>
  <si>
    <t>TOTAL CARRIER OPERATING EXPENSE</t>
  </si>
  <si>
    <t xml:space="preserve">A locomotive is a self-propelled unit of equipment designed solely for moving other equipment.  A locomotive unit-mile is a </t>
  </si>
  <si>
    <t>movement of a locomotive unit a distance of one mile under its own power.  Include miles made by all locomotive units.  Exclude miles</t>
  </si>
  <si>
    <t>made by motorcars.  Miles of locomotives in helper service shall be computed on the basis of actual distance run in such service.</t>
  </si>
  <si>
    <t>(E)</t>
  </si>
  <si>
    <t>All locomotive unit-miles in road service shall be based on the actual distance run between terminals and/or stations.  Follow</t>
  </si>
  <si>
    <t>instruction (B) regarding fractions and official time tables for computing locomotive miles.</t>
  </si>
  <si>
    <t>(F)</t>
  </si>
  <si>
    <t>Train switching locomotive-miles shall be computed at the rate of six miles per hour for the time actually engaged in such</t>
  </si>
  <si>
    <t>service.  Include miles allowed for train locomotives for performing switching service at terminals and way stations.</t>
  </si>
  <si>
    <t>(G)</t>
  </si>
  <si>
    <t>Yard switching locomotive-miles shall be computed at the rate of six miles per hour for the time actually engaged in yard</t>
  </si>
  <si>
    <t>switching service.  Include miles allowed for yard locomotives for switching service in yards where regular switching service is</t>
  </si>
  <si>
    <t>maintained and in terminal switching and transfer service.</t>
  </si>
  <si>
    <t>(H)</t>
  </si>
  <si>
    <t>(I)</t>
  </si>
  <si>
    <t>(J)</t>
  </si>
  <si>
    <t>Report miles actually run by passenger-train cars in transportation service.  Passenger-train car-miles include miles run by coaches</t>
  </si>
  <si>
    <t>and cars in which passengers are carried at regular tariff fares without extra charge for space occupied;  miles run by combination</t>
  </si>
  <si>
    <t>passenger and baggage, passenger and mail, passenger and express; miles run by sleeping, parlor, and other cars for which an extra</t>
  </si>
  <si>
    <t xml:space="preserve">fare is charged; miles run by dining, cafe, and other cars devoted exclusively to the serving of meals and other refreshments and by </t>
  </si>
  <si>
    <t>club, lounge, and observation cars; and miles run by other passenger-train cars where services are combined, such as baggage, express,</t>
  </si>
  <si>
    <t>and mail.</t>
  </si>
  <si>
    <t>(K)</t>
  </si>
  <si>
    <t>From conductor's or dispatcher's train reports or other appropriate sources, compute weight in tons (2,000 pounds).  Item 6-01</t>
  </si>
  <si>
    <t>includes weight of all locomotive units moved one mile in transportation trains.  Ton-miles of motorcars should be excluded.  Items 6-02</t>
  </si>
  <si>
    <t>and 6-03 represent tons behind locomotive units (cars and contents, cabooses) moved one mile in transportation trains (excluding non-</t>
  </si>
  <si>
    <t>revenue gross ton-miles).  Nonrevenue gross ton-miles in transportation trains include work equipment and cars carrying company</t>
  </si>
  <si>
    <t>The gross amounts receivable and payable for freight-train cars (line 19, columns (b) through (d), and line 19, columns (e) through (g), respectively) should balance with Schedule 410, column (f)</t>
  </si>
  <si>
    <t>D</t>
  </si>
  <si>
    <t>lines 231 (credits) and 230 (debits).  Trailer and container rentals in this schedule are included in Schedule 410, column (f) lines 315 and 316.  However, the trailer and container rentals in this</t>
  </si>
  <si>
    <t>schedule will not balance to lines 315 and 316 of Schedule 410 because those lines include rents for "Other Equipment" which is reported in Schedule 415, column (e).  The balancing of Schedules</t>
  </si>
  <si>
    <t>410, 414, and 415 "Other Equipment" is outlined in note 6 to Schedule 415.</t>
  </si>
  <si>
    <t>N</t>
  </si>
  <si>
    <t>Report in columns (b) and (e) rentals for private-line cars (whether under railroad control or not) and shipper owned cars.</t>
  </si>
  <si>
    <t>Report in columns (c), (d), (f), and (g) rentals for railroad owned cars prescribed by the Board in Ex Parte No. 334, for which rentals are settled on a combination mileage and time basis (basic</t>
  </si>
  <si>
    <t>U</t>
  </si>
  <si>
    <t>per diem).  Include railroad owned per diem tank cars on line 17.</t>
  </si>
  <si>
    <t>T</t>
  </si>
  <si>
    <t>NOTE:  Mechanical designations for each car type are shown in Schedule 710.</t>
  </si>
  <si>
    <t>GROSS AMOUNTS RECEIVABLE</t>
  </si>
  <si>
    <t>GROSS AMOUNTS PAYABLE</t>
  </si>
  <si>
    <t>Per Diem Basis</t>
  </si>
  <si>
    <t>S</t>
  </si>
  <si>
    <t>E</t>
  </si>
  <si>
    <t>Type of Equipment</t>
  </si>
  <si>
    <t>Private</t>
  </si>
  <si>
    <t>Mileage</t>
  </si>
  <si>
    <t>Time</t>
  </si>
  <si>
    <t>P</t>
  </si>
  <si>
    <t>Line Cars</t>
  </si>
  <si>
    <t>CAR TYPES</t>
  </si>
  <si>
    <t>Box - Plain 40 Foot</t>
  </si>
  <si>
    <t>Box - Plain 50 Foot and Longer</t>
  </si>
  <si>
    <t>Box - Equipped</t>
  </si>
  <si>
    <t>Gondola - Plain</t>
  </si>
  <si>
    <t>Gondola - Equipped</t>
  </si>
  <si>
    <t>Hopper -  Covered</t>
  </si>
  <si>
    <t>Hopper - Open Top - General Service</t>
  </si>
  <si>
    <t>Hopper - Open Top - Special Service</t>
  </si>
  <si>
    <t>Refrigerator - Mechanical</t>
  </si>
  <si>
    <t>Refrigerator - Nonmechanical</t>
  </si>
  <si>
    <t>Flat - TOFC/COFC</t>
  </si>
  <si>
    <t>Flat - Multi-Level</t>
  </si>
  <si>
    <t>Flat - General Service</t>
  </si>
  <si>
    <t>Flat - Other</t>
  </si>
  <si>
    <t>Tank - Under 22,000 Gallons</t>
  </si>
  <si>
    <t>Tank - 22,000 Gallons and Over</t>
  </si>
  <si>
    <t>All Other Freight Cars</t>
  </si>
  <si>
    <t>Auto Racks</t>
  </si>
  <si>
    <t xml:space="preserve">     TOTAL FREIGHT TRAIN CARS</t>
  </si>
  <si>
    <t>OTHER FREIGHT CARRYING EQUIPMENT</t>
  </si>
  <si>
    <t>Refrigerated Trailers</t>
  </si>
  <si>
    <t>Other Trailers</t>
  </si>
  <si>
    <t>Refrigerated Containers</t>
  </si>
  <si>
    <t>Other Containers</t>
  </si>
  <si>
    <t xml:space="preserve">     TOTAL TRAILERS AND CONTAINERS</t>
  </si>
  <si>
    <t xml:space="preserve">     GRAND TOTAL (Lines 19 and 24)</t>
  </si>
  <si>
    <t>GENERAL INSTRUCTIONS CONCERNING RETURNS TO BE MADE TO SCHEDULE 415</t>
  </si>
  <si>
    <t>Report by type of equipment all natural expenses relating to equipment functions (salaries and wages, materials, tools, supplies, fuels and</t>
  </si>
  <si>
    <t>lubricants, purchased services, and general).</t>
  </si>
  <si>
    <t>Report in column (b) net repair expense, excluding the cost to repair damaged equipment.</t>
  </si>
  <si>
    <t>Schedule 415, column (b) will balance to Schedule 410, column (f) as follows:</t>
  </si>
  <si>
    <t>(a) Locomotives, line 5 plus line 38, compared to the sum of Schedule 410, lines 202, 203, and 216 (excluding wreck repairs).  Do not</t>
  </si>
  <si>
    <t xml:space="preserve">      report in Schedule 415, Equipment Damaged from Schedule 410, line 204.</t>
  </si>
  <si>
    <t xml:space="preserve">(b) Freight cars, line 24 plus line 39, compared to the sum of Schedule 410, lines 221, 222, and 235 (excluding wreck repairs).  Do not </t>
  </si>
  <si>
    <t xml:space="preserve">      report in Schedule 415, Equipment Damaged from Schedule 410, line 223.</t>
  </si>
  <si>
    <t>(c) Sum of highway equipment (line 32), floating equipment (line 35), passenger and other revenue equipment (line 36), computer and data</t>
  </si>
  <si>
    <t xml:space="preserve">      processing equipment (line 37), machinery-other equipment (line 40), and work and other non-revenue equipment (line 41), compared</t>
  </si>
  <si>
    <t>owned when rents therefore are included in the rent for equipment and Account Nos. 31-21-00, 31-22-00, 31-23-00, 35-21-00, 35-22-00,</t>
  </si>
  <si>
    <t>and 35-23-00.  It should include the cost of equipment owned and leased to others when the rents are included in the rent for Equipment</t>
  </si>
  <si>
    <t>Account Nos. 32-21-00, 32-22-00, 32-23-00, 36-21-00, 36-22-00, and 36-23-00.</t>
  </si>
  <si>
    <t>Property used but not owned should also be included when the rent is included in Account Nos. 31-12-00, 31-13-00, 31-21-00, 31-22-00,</t>
  </si>
  <si>
    <t>and 31-23-00, inclusive.</t>
  </si>
  <si>
    <t>The grand total of each equipment account in column (h) of Schedule 330 should equal the totals of line items constituting the</t>
  </si>
  <si>
    <t>equipment account totals of columns (g) and (h) of Schedule 415.</t>
  </si>
  <si>
    <t>Accumulated depreciation for each class of equipment shall be reported in columns (i) and (j).  The grand total of each equipment reserve</t>
  </si>
  <si>
    <t>account in column (g), Schedule 335, shall equal the combined aggregate total accumulated depreciation for line items constituting the</t>
  </si>
  <si>
    <t>corresponding equipment accounts reported in columns (i) and (j), on Schedule 415.</t>
  </si>
  <si>
    <t>415.  SUPPORTING SCHEDULE - EQUIPMENT</t>
  </si>
  <si>
    <t>415.  SUPPORTING SCHEDULE - EQUIPMENT - (Continued)</t>
  </si>
  <si>
    <t>Investment base as of 12/31</t>
  </si>
  <si>
    <t>Accumulated depreciation as of 12/31</t>
  </si>
  <si>
    <t>Types of equipment</t>
  </si>
  <si>
    <t>Repairs</t>
  </si>
  <si>
    <t>Owned</t>
  </si>
  <si>
    <t>Capitalized</t>
  </si>
  <si>
    <t>Adjustment net</t>
  </si>
  <si>
    <t>Lease &amp; rentals</t>
  </si>
  <si>
    <t>No,</t>
  </si>
  <si>
    <t>(net expense)</t>
  </si>
  <si>
    <t>lease</t>
  </si>
  <si>
    <t>Diesel Locomotives - Yard</t>
  </si>
  <si>
    <t>Diesel Locomotives - Road</t>
  </si>
  <si>
    <t>Other Locomotives - Yard</t>
  </si>
  <si>
    <t>Other Locomotives - Road</t>
  </si>
  <si>
    <t xml:space="preserve">     TOTAL LOCOMOTIVES</t>
  </si>
  <si>
    <t>FREIGHT TRAIN CARS</t>
  </si>
  <si>
    <t>Box -  Plain 40 foot</t>
  </si>
  <si>
    <t>Box - Plain 50 foot and longer</t>
  </si>
  <si>
    <t>Hopper - Covered</t>
  </si>
  <si>
    <t>Hopper - Open Top -  General Service</t>
  </si>
  <si>
    <t>Hopper - Open Top -  Special Service</t>
  </si>
  <si>
    <t>Flat - Multi-level</t>
  </si>
  <si>
    <t>Cabooses</t>
  </si>
  <si>
    <t>Miscellaneous Accessories</t>
  </si>
  <si>
    <t>OTHER EQUIPMENT - REVENUE FREIGHT</t>
  </si>
  <si>
    <t xml:space="preserve">  HIGHWAY EQUIPMENT</t>
  </si>
  <si>
    <t>Bogies</t>
  </si>
  <si>
    <t>Chassis</t>
  </si>
  <si>
    <t>Other Highway Equipment (Freight)</t>
  </si>
  <si>
    <t xml:space="preserve">     TOTAL HIGHWAY EQUIPMENT</t>
  </si>
  <si>
    <t xml:space="preserve">  FLOATING EQUIPMENT - REVENUE SERVICE</t>
  </si>
  <si>
    <t>Marine Line-Haul</t>
  </si>
  <si>
    <t>Local Marine</t>
  </si>
  <si>
    <t xml:space="preserve">     TOTAL FLOATING EQUIPMENT</t>
  </si>
  <si>
    <t xml:space="preserve">Passenger &amp; Other Revenue Equipment </t>
  </si>
  <si>
    <t xml:space="preserve">     (Freight Portion)</t>
  </si>
  <si>
    <t>(Signature of affiant)</t>
  </si>
  <si>
    <t xml:space="preserve">      Subscribed and sworn to before me, a ________________________________________________________ in and for the State and county</t>
  </si>
  <si>
    <t xml:space="preserve"> above named,  this ____________________ day of ____________________, 19 ______.</t>
  </si>
  <si>
    <t xml:space="preserve">       My commission expires _______________________________________________________________________________________</t>
  </si>
  <si>
    <t xml:space="preserve">       Use an</t>
  </si>
  <si>
    <t xml:space="preserve">          LS</t>
  </si>
  <si>
    <t>(Signature of officer authorized to administer oaths)</t>
  </si>
  <si>
    <t>impression seal</t>
  </si>
  <si>
    <t>SUPPLEMENTAL OATH</t>
  </si>
  <si>
    <t>(By the president or other chief officer of the respondent)</t>
  </si>
  <si>
    <t xml:space="preserve"> that he or she has carefully examined the foregoing report; that he or she believes that all statements of fact contained in the said report are true; and</t>
  </si>
  <si>
    <t xml:space="preserve"> that the said report is a correct and complete statement of the business and affairs of the above-named respondent and the operations of its</t>
  </si>
  <si>
    <t xml:space="preserve"> property during the period of time from and including</t>
  </si>
  <si>
    <t>MEMORANDA</t>
  </si>
  <si>
    <t>(FOR USE OF BOARD ONLY)</t>
  </si>
  <si>
    <t>CORRESPONDENCE</t>
  </si>
  <si>
    <t>Date of</t>
  </si>
  <si>
    <t>Answer</t>
  </si>
  <si>
    <t>Letter, Fax or</t>
  </si>
  <si>
    <t>File Number</t>
  </si>
  <si>
    <t>Office Addressed</t>
  </si>
  <si>
    <t>Telegram of</t>
  </si>
  <si>
    <t>Subject</t>
  </si>
  <si>
    <t>Letter, Fax, or</t>
  </si>
  <si>
    <t>Needed</t>
  </si>
  <si>
    <t>Telegram</t>
  </si>
  <si>
    <t>Name</t>
  </si>
  <si>
    <t>Month</t>
  </si>
  <si>
    <t>Day</t>
  </si>
  <si>
    <t>CORRECTIONS</t>
  </si>
  <si>
    <t>Authority</t>
  </si>
  <si>
    <t>Clerk</t>
  </si>
  <si>
    <t xml:space="preserve">   Total Assets</t>
  </si>
  <si>
    <t xml:space="preserve"> the year.  If information regarding the cost of any units installed is not complete at the time of filing of this report, the units should be omitted, but</t>
  </si>
  <si>
    <t xml:space="preserve"> reference to the number of units omitted should be given in a footnote, the details as to cost to be given in the report of the following year.  The</t>
  </si>
  <si>
    <t xml:space="preserve"> cost of units under construction at the close of the year should not be reflected in this schedule even though part of the cost appears in the</t>
  </si>
  <si>
    <t xml:space="preserve"> property account for the year.  Indicate in column (e) whether an installation represents equipment purchased (P), built or rebuilt by contract in</t>
  </si>
  <si>
    <t xml:space="preserve"> outside railroad shops (C), or built or rebuilt in company or system shops (S), including units acquired through capitalized leases (L).</t>
  </si>
  <si>
    <t>In column (a) list each class or type of locomotive unit, car, or TOFC/COFC equipment on a separate line.  By class is meant the standard</t>
  </si>
  <si>
    <t xml:space="preserve"> classification used to distinguish types of locomotive units, freight cars, or other equipment adopted by the Association of American Railroads,</t>
  </si>
  <si>
    <t xml:space="preserve"> and should include physical characteristics requested by Schedule 710.  Locomotive units should be identified as to power source, wheel</t>
  </si>
  <si>
    <t xml:space="preserve"> arrangement, and horsepower per unit, such as multiple-purpose diesel locomotive A units (B-B), 2500 HP.  Cars should be identified as to</t>
  </si>
  <si>
    <t xml:space="preserve"> special construction or service characteristics, such as aluminum-covered hopper car (LO) or steel boxcars-special service (XAP).  For TOFC/COFC,</t>
  </si>
  <si>
    <t xml:space="preserve"> show the type of equipment as enumerated in Schedule 710.</t>
  </si>
  <si>
    <t>In column (c) show the total weight in tons of 2,000 pounds.  The weight of equipment acquired should be the weight empty.</t>
  </si>
  <si>
    <t>The cost should be the complete cost as entered on the ledger, including foreign line freight charges and handling charges.</t>
  </si>
  <si>
    <t>Data for this schedule should be confined to the units reported in Schedule 710, columns (c) and (e) for locomotive units, passenger-train cars,</t>
  </si>
  <si>
    <t>Motorcar car miles</t>
  </si>
  <si>
    <t>Motor rail cars owned or leased</t>
  </si>
  <si>
    <t>Net income</t>
  </si>
  <si>
    <t>Oath</t>
  </si>
  <si>
    <t>Operating expenses (see Expenses)</t>
  </si>
  <si>
    <t>Revenues (see Revenues)</t>
  </si>
  <si>
    <t>Statistics (see Statistics)</t>
  </si>
  <si>
    <t>Ordinary income</t>
  </si>
  <si>
    <t>Private line cars loaded</t>
  </si>
  <si>
    <t>Private line cars empty</t>
  </si>
  <si>
    <t>Rails</t>
  </si>
  <si>
    <t>Charges to operating expenses</t>
  </si>
  <si>
    <t>4-122</t>
  </si>
  <si>
    <t>4-123</t>
  </si>
  <si>
    <t>4-124</t>
  </si>
  <si>
    <t>4-125</t>
  </si>
  <si>
    <t xml:space="preserve">   TOTAL  (Lines 31-45)</t>
  </si>
  <si>
    <t>4-13</t>
  </si>
  <si>
    <t>Private Line Cars - Loaded (H)</t>
  </si>
  <si>
    <t>4-130</t>
  </si>
  <si>
    <t>4-131</t>
  </si>
  <si>
    <t>4-132</t>
  </si>
  <si>
    <t>4-133</t>
  </si>
  <si>
    <t>4-134</t>
  </si>
  <si>
    <t>4-135</t>
  </si>
  <si>
    <t>53</t>
  </si>
  <si>
    <t>4-136</t>
  </si>
  <si>
    <t>54</t>
  </si>
  <si>
    <t>4-137</t>
  </si>
  <si>
    <t>55</t>
  </si>
  <si>
    <t>4-138</t>
  </si>
  <si>
    <t>56</t>
  </si>
  <si>
    <t>4-139</t>
  </si>
  <si>
    <t>57</t>
  </si>
  <si>
    <t>4-140</t>
  </si>
  <si>
    <t>4-141</t>
  </si>
  <si>
    <t>59</t>
  </si>
  <si>
    <t>4-142</t>
  </si>
  <si>
    <t>4-143</t>
  </si>
  <si>
    <t>61</t>
  </si>
  <si>
    <t>4-144</t>
  </si>
  <si>
    <t xml:space="preserve">   Tank Under 22,000 Gallons</t>
  </si>
  <si>
    <t>Report in column (b), line 2, the expenses incurred in highway movements of trailers and containers performed at the expense of the reporting railroad within a terminal area for the purpose of pick-up,</t>
  </si>
  <si>
    <t xml:space="preserve"> delivery, or highway interchange service.  Report in column (b), line 3, the expenses incurred in operating facilities for handling trailers and/or containers, including storage expenses.  See Schedule 755, note R.</t>
  </si>
  <si>
    <t>The operation of floating equipment in line-haul service (between distinct terminals) should be reported in column (c) on line 2..  Floating operations conducted within a general terminal or harbor area</t>
  </si>
  <si>
    <t xml:space="preserve"> should be reported in column (c), line 3.</t>
  </si>
  <si>
    <t>Report in column (g), line 3, the expenses incurred by the railroad in loading and unloading automobiles, trucks, etc., to and from bi-level and tri-level auto rack cars.  Report on line 2, column (g),</t>
  </si>
  <si>
    <t xml:space="preserve"> the expense incurred by the railroad in moving automobiles, etc., between bi-level and tri-level loading and unloading facilities over the highway to shippers, receivers, or connecting carriers.  Report in</t>
  </si>
  <si>
    <t xml:space="preserve"> column (f) operating expenses for land facilities in support of floating operations, including the operation of docks and wharves.</t>
  </si>
  <si>
    <t>Report on line 4, column (b), the expenses relating to heating and refrigeration of TOFC/COFC trailers and containers (total debits and credits).  The expenses on line 4, column (h) relate to refrigerator</t>
  </si>
  <si>
    <t xml:space="preserve"> cars only.</t>
  </si>
  <si>
    <t>Report in column (i) total expenses incurred in performing rail substitute service, other highway revenue service, LCL terminal operations, warehouse operations, freight car transloading, grain</t>
  </si>
  <si>
    <t xml:space="preserve"> elevator terminal operations, and livestock feeding operations only.</t>
  </si>
  <si>
    <t>Coal</t>
  </si>
  <si>
    <t>Ore</t>
  </si>
  <si>
    <t>Motor vehicle</t>
  </si>
  <si>
    <t>Protective</t>
  </si>
  <si>
    <t>Items</t>
  </si>
  <si>
    <t>TOFC/COFC</t>
  </si>
  <si>
    <t>Floating</t>
  </si>
  <si>
    <t>marine</t>
  </si>
  <si>
    <t>load &amp;</t>
  </si>
  <si>
    <t>special</t>
  </si>
  <si>
    <t>columns</t>
  </si>
  <si>
    <t>terminal</t>
  </si>
  <si>
    <t>12-01</t>
  </si>
  <si>
    <t>12-02</t>
  </si>
  <si>
    <t>12-03</t>
  </si>
  <si>
    <t>TOFC/COFC- No. of Revenue Trailers &amp; Containers Loaded and Unloaded (Q)</t>
  </si>
  <si>
    <t>Multi-Level Cars - No. of Motor Vehicles Loaded &amp; Unloaded (Q)</t>
  </si>
  <si>
    <t>TOFC/COFC - No. of Revenue Trailers Picked Up &amp; Delivered (R)</t>
  </si>
  <si>
    <t>Revenue-Tons Marine Terminal (S)</t>
  </si>
  <si>
    <t>16-01</t>
  </si>
  <si>
    <t xml:space="preserve">   Marine Terminals - Coal</t>
  </si>
  <si>
    <t>16-02</t>
  </si>
  <si>
    <t xml:space="preserve">   Marine Terminals - Ore</t>
  </si>
  <si>
    <t>16-03</t>
  </si>
  <si>
    <t xml:space="preserve">   Marine Terminals - Other</t>
  </si>
  <si>
    <t>16-04</t>
  </si>
  <si>
    <t xml:space="preserve">   TOTAL  (Lines 126 - 128)</t>
  </si>
  <si>
    <t>Number of Foreign Per-Diem Cars on Line (T)</t>
  </si>
  <si>
    <t>17-01</t>
  </si>
  <si>
    <t xml:space="preserve">   Serviceable</t>
  </si>
  <si>
    <t>17-02</t>
  </si>
  <si>
    <t xml:space="preserve">   Unserviceable</t>
  </si>
  <si>
    <t>17-03</t>
  </si>
  <si>
    <t xml:space="preserve">   Surplus</t>
  </si>
  <si>
    <t>17-04</t>
  </si>
  <si>
    <t xml:space="preserve">   TOTAL  (Lines 130 - 132)</t>
  </si>
  <si>
    <t>VERIFICATION</t>
  </si>
  <si>
    <t xml:space="preserve">      The foregoing report shall be verified by the oath of the officer having control of the accounting of the respondent.  This report shall also be</t>
  </si>
  <si>
    <t xml:space="preserve"> verified by the oath of the president or other chief officer of the respondent, unless the respondent states that such officer has no control over </t>
  </si>
  <si>
    <t xml:space="preserve"> the respondent's accounting and reporting.</t>
  </si>
  <si>
    <t>OATH</t>
  </si>
  <si>
    <t>equipment</t>
  </si>
  <si>
    <t>distribution</t>
  </si>
  <si>
    <t>refrigerator car</t>
  </si>
  <si>
    <t>(b) - (i)</t>
  </si>
  <si>
    <t>Pick up and delivery, marine line haul</t>
  </si>
  <si>
    <t>Loading and unloading and local marine</t>
  </si>
  <si>
    <t>Protective services - total debits and credits</t>
  </si>
  <si>
    <t>Casualty and insurance</t>
  </si>
  <si>
    <t>Joint facility - credit</t>
  </si>
  <si>
    <t>(                    )</t>
  </si>
  <si>
    <t xml:space="preserve">    TOTAL</t>
  </si>
  <si>
    <t>450.  ANALYSIS OF TAXES</t>
  </si>
  <si>
    <t>A.</t>
  </si>
  <si>
    <t>Railway Taxes</t>
  </si>
  <si>
    <t>Kind of Tax</t>
  </si>
  <si>
    <t>Other than U.S. Government Taxes</t>
  </si>
  <si>
    <t>U.S. Government Taxes</t>
  </si>
  <si>
    <t xml:space="preserve">     Income Taxes</t>
  </si>
  <si>
    <t xml:space="preserve">          Normal Tax and Surtax</t>
  </si>
  <si>
    <t xml:space="preserve">          Excess Profits</t>
  </si>
  <si>
    <t xml:space="preserve">                Total - Income Taxes (Lines 2 and 3)</t>
  </si>
  <si>
    <t xml:space="preserve">     Railroad Retirement</t>
  </si>
  <si>
    <t xml:space="preserve">     Hospital Insurance</t>
  </si>
  <si>
    <t xml:space="preserve">     Supplemental Annuities</t>
  </si>
  <si>
    <t xml:space="preserve">     Unemployment Insurance</t>
  </si>
  <si>
    <t xml:space="preserve">     All Other United States Taxes</t>
  </si>
  <si>
    <t>Total - U.S. Government Taxes</t>
  </si>
  <si>
    <t>Total - Railway Taxes</t>
  </si>
  <si>
    <t>B.</t>
  </si>
  <si>
    <t>Adjustments to Federal Income Taxes</t>
  </si>
  <si>
    <t>In column (a) are listed the particulars which most often cause a differential between taxable income and pretax accounting income.  Other</t>
  </si>
  <si>
    <t>particulars which cause such a differential should be listed under the caption "Other (Specify)," including state and other taxes deferred if</t>
  </si>
  <si>
    <t>computed separately.  Minor items, each less than $100,000, may be combined in a single entry under "Other (Specify)."</t>
  </si>
  <si>
    <t xml:space="preserve">        TOTAL FIXED CHARGES  (lines 38 through 41)</t>
  </si>
  <si>
    <t xml:space="preserve">            Income after fixed charges  (line 37 minus line 42)</t>
  </si>
  <si>
    <t>OTHER DEDUCTIONS</t>
  </si>
  <si>
    <t xml:space="preserve">      (c) Contingent interest</t>
  </si>
  <si>
    <t>UNUSUAL OR INFREQUENT ITEMS</t>
  </si>
  <si>
    <t>(555) Unusual or infrequent items (debit) credit</t>
  </si>
  <si>
    <t xml:space="preserve">      Income (Loss) from continuing operations (before inc. taxes)</t>
  </si>
  <si>
    <t>PROVISIONS FOR INCOME TAXES</t>
  </si>
  <si>
    <t>(556) Income taxes on ordinary income:</t>
  </si>
  <si>
    <t xml:space="preserve">      (a) Federal income taxes</t>
  </si>
  <si>
    <t xml:space="preserve">      (b) State income taxes</t>
  </si>
  <si>
    <t xml:space="preserve">      (c) Other income taxes</t>
  </si>
  <si>
    <t>(557) Provision for deferred taxes</t>
  </si>
  <si>
    <t xml:space="preserve">            TOTAL PROVISION FOR INCOME TAXES (lines 47 through 52)</t>
  </si>
  <si>
    <t>Debt holdings</t>
  </si>
  <si>
    <t>Depreciation base and rates</t>
  </si>
  <si>
    <t>32-33</t>
  </si>
  <si>
    <t>Electric locomotive equipment at close of year</t>
  </si>
  <si>
    <t>Equipment - classified</t>
  </si>
  <si>
    <t>Company service</t>
  </si>
  <si>
    <t>Freight-train cars</t>
  </si>
  <si>
    <t>Passenger-train cars</t>
  </si>
  <si>
    <t>Inventory</t>
  </si>
  <si>
    <t>Owned-Not in service of respondent</t>
  </si>
  <si>
    <t>Equipment leased, depreciation base and rate</t>
  </si>
  <si>
    <t>Reserve</t>
  </si>
  <si>
    <t>Equipment owned, depreciation base rates</t>
  </si>
  <si>
    <t>Expenses - railway operating</t>
  </si>
  <si>
    <t>Extraordinary items</t>
  </si>
  <si>
    <t>Federal income taxes</t>
  </si>
  <si>
    <t>Financial position - changes in</t>
  </si>
  <si>
    <t>Freight cars loaded</t>
  </si>
  <si>
    <t>Freight car-miles</t>
  </si>
  <si>
    <t>Fuel consumed - diesel</t>
  </si>
  <si>
    <t>Funded debt (see Debt holdings)</t>
  </si>
  <si>
    <t>Guaranties and suretyships</t>
  </si>
  <si>
    <t>Identity of respondent</t>
  </si>
  <si>
    <t>Investments in common stock of affiliated companies</t>
  </si>
  <si>
    <t>Investments and advances of affiliated companies</t>
  </si>
  <si>
    <t>26-29</t>
  </si>
  <si>
    <t>Railway property used in transportation service</t>
  </si>
  <si>
    <t>Road and equipment</t>
  </si>
  <si>
    <t>Leased property - improvements made during the year</t>
  </si>
  <si>
    <t>Locomotive equipment</t>
  </si>
  <si>
    <t>Electric and other</t>
  </si>
  <si>
    <t>Consumption of diesel fuel</t>
  </si>
  <si>
    <t>Locomotive unit miles</t>
  </si>
  <si>
    <t>INDEX  (Continued)</t>
  </si>
  <si>
    <t>Mileage - Average of road operated</t>
  </si>
  <si>
    <t xml:space="preserve"> the year.   This inquiry does not cover the case of ordinary commercial paper maturing on demand or not later than two years after the date of issue.</t>
  </si>
  <si>
    <t xml:space="preserve"> Items of less than $50,000 may be shown as one total.</t>
  </si>
  <si>
    <t>Names of all parties principally</t>
  </si>
  <si>
    <t>Amount of</t>
  </si>
  <si>
    <t>Sole or joint</t>
  </si>
  <si>
    <t>and primarily liable</t>
  </si>
  <si>
    <t>contingent liability</t>
  </si>
  <si>
    <t>If any corporation or other association was under obligation as guarantor or surety for the performance by the respondent of any agreement</t>
  </si>
  <si>
    <t xml:space="preserve"> or obligation, show the particulars called for hereunder for each such contract of guaranty or suretyship in effect at the close of the year or entered</t>
  </si>
  <si>
    <t xml:space="preserve"> into and expired during the year.   This inquiry does not cover the case of ordinary commercial paper maturing on demand or not later than two years </t>
  </si>
  <si>
    <t>750.  CONSUMPTION OF DIESEL FUEL</t>
  </si>
  <si>
    <t>Kind of locomotive service</t>
  </si>
  <si>
    <t>Diesel oil (gallons)</t>
  </si>
  <si>
    <t>Freight</t>
  </si>
  <si>
    <t>Yard Switching</t>
  </si>
  <si>
    <t xml:space="preserve">  TOTAL</t>
  </si>
  <si>
    <t>COST OF FUEL $(000)</t>
  </si>
  <si>
    <t>Work Train</t>
  </si>
  <si>
    <t>INSTRUCTIONS CONCERNING RETURNS TO BE MADE IN SCHEDULE 755</t>
  </si>
  <si>
    <t>Unit Train, Way Train, and Through Train data under items 2, 3, 4, 6, and 12 shall be obtained from conductor's wheel reports (freight)</t>
  </si>
  <si>
    <t>or similar reports.  Unit train service is a specialized scheduled shuttle type service in equipment (railroad or privately owned) dedicated</t>
  </si>
  <si>
    <t>to such service, moving between origin and destination.  The applicable tariffs and/or contracts generally require that a specific minimum</t>
  </si>
  <si>
    <t>tonnage or quantity of carloads be tendered as a unit for shipment on one bill of lading or other shipping document in a solid train for</t>
  </si>
  <si>
    <t>movement between origin and destination.  Such tariffs and/or contracts generally contain restricted detention provisions and are</t>
  </si>
  <si>
    <t>subject to time-volume requirements which reflect the approximate capacity of the unit trains for the stated period.  Way trains are</t>
  </si>
  <si>
    <t>defined as trains operated primarily to gather and distribute cars in road service and move them between way stations or way points.</t>
  </si>
  <si>
    <t>Through trains are those trains operated between two or more major concentration or distribution points.  Do not include unit train</t>
  </si>
  <si>
    <t>statistics in way or through train statistics.  A work train is a train operated solely or preponderantly for the purpose of transporting</t>
  </si>
  <si>
    <t>company freight, work equipment, or company employees.  Statistics for work trains should be reported under Item 11, only.  Statistics</t>
  </si>
  <si>
    <t>related to company equipment, company employees, and company freight moving in transportation trains are not to be reported in</t>
  </si>
  <si>
    <t xml:space="preserve">Item 11, but are to be reported in Items 4-17, 6-04, 7-02, 8-04, and 8-05, as instructed in notes I, K, and L. </t>
  </si>
  <si>
    <t>Report miles of road operated at close of year, excluding industrial tracks, yard tracks, and sidings.</t>
  </si>
  <si>
    <t>A train-mile is a movement of a train a distance of one mile.  In computing train-miles, fractions representing less that one-half</t>
  </si>
  <si>
    <t>mile shall be disregarded and other fractions shall be considered as one mile.  Train Miles-Running shall be based on the actual distance</t>
  </si>
  <si>
    <t>Total interest (Note 3)</t>
  </si>
  <si>
    <t>Interest directly related to road property debt</t>
  </si>
  <si>
    <t>Note 4</t>
  </si>
  <si>
    <t>Interest directly related to equipment debt</t>
  </si>
  <si>
    <t>Interest not directly related to road or equipment property debt</t>
  </si>
  <si>
    <t>Line 21 - (Lines 22 + 23)</t>
  </si>
  <si>
    <t>Interest on road property debt (Note 5)</t>
  </si>
  <si>
    <t>Line 22 + (Line 24 x Line 13)</t>
  </si>
  <si>
    <t>Interest on equipment debt (Note 5)</t>
  </si>
  <si>
    <t>Line 23 + (Line 24 x Line 14)</t>
  </si>
  <si>
    <t>Embedded rate of debt capital - road property</t>
  </si>
  <si>
    <t>Line 25 / Line 16</t>
  </si>
  <si>
    <t>Embedded rate of debt capital - equipment</t>
  </si>
  <si>
    <t>Line 26 / Line 17</t>
  </si>
  <si>
    <t xml:space="preserve">Note 1:  </t>
  </si>
  <si>
    <t>Directly related means the purpose which the funds were used for when the debt was issued.</t>
  </si>
  <si>
    <t xml:space="preserve">Note 2:  </t>
  </si>
  <si>
    <t>Line 16 plus Line 17 must equal Line 9.</t>
  </si>
  <si>
    <t xml:space="preserve">Note 3:  </t>
  </si>
  <si>
    <t>Line 21 includes interest on debt in Account 769 - Accounts Payable; Affiliated Companies.</t>
  </si>
  <si>
    <t xml:space="preserve">Note 4:  </t>
  </si>
  <si>
    <t>This interest relates to debt reported on Lines 10 and 11, respectively.</t>
  </si>
  <si>
    <t xml:space="preserve">Note 5:  </t>
  </si>
  <si>
    <t>Line 25 plus Line 26 must equal  Line 21.</t>
  </si>
  <si>
    <t>INSTRUCTIONS CONCERNING RETURNS TO BE MADE IN SCHEDULE 512</t>
  </si>
  <si>
    <t>Furnish the information called for below between the respondent and the affiliated companies</t>
  </si>
  <si>
    <t>In column (b) indicate the nature of the relationship or control between the respondent and the</t>
  </si>
  <si>
    <t xml:space="preserve"> or persons affiliated with the respondent, including officers, directors, stockholders, owners,</t>
  </si>
  <si>
    <t xml:space="preserve"> company or person identified in column (a) as follows:</t>
  </si>
  <si>
    <t xml:space="preserve"> partners, or their wives and other close relatives, or their agents.  Examples of transactions are, but</t>
  </si>
  <si>
    <t xml:space="preserve"> are not restricted to, management, legal, accounting, purchasing, or other types of service </t>
  </si>
  <si>
    <t>(a)  If respondent directly controls the affiliate, insert the word "direct."</t>
  </si>
  <si>
    <t xml:space="preserve"> including the furnishing of materials, supplies, purchase of equipment, leasing of structures, land</t>
  </si>
  <si>
    <t xml:space="preserve"> and equipment, and agreements relating to allocation of officers' salaries and other common costs</t>
  </si>
  <si>
    <t>(b)  If respondent controls through another company, insert the word "indirect."</t>
  </si>
  <si>
    <t xml:space="preserve"> between affiliated companies.</t>
  </si>
  <si>
    <t>(c)  If respondent is under common control with affiliate, insert the word "common."</t>
  </si>
  <si>
    <t>To be excluded are payments for the following types of services:</t>
  </si>
  <si>
    <t xml:space="preserve">(d)  If respondent is controlled directly or indirectly by the company listed in column (a), </t>
  </si>
  <si>
    <t xml:space="preserve">     (a)  Lawful tariff charges for transportation services.</t>
  </si>
  <si>
    <t>insert the word "controlled."</t>
  </si>
  <si>
    <t xml:space="preserve">     (b)  Payments to or from other carriers for interline services and interchange of equipment.</t>
  </si>
  <si>
    <t>(e)  If control is exercised by other means, such as a management contract or other</t>
  </si>
  <si>
    <t xml:space="preserve">     Net cash provided from continuing operations (lines 10 through 18)</t>
  </si>
  <si>
    <t xml:space="preserve">     Add (Subtract) cash generated (paid) by reason of discontinued</t>
  </si>
  <si>
    <t xml:space="preserve">          operations and extraordinary items</t>
  </si>
  <si>
    <t>NET CASH PROVIDED FROM OPERATING ACTIVITIES (lines 19 and 20)</t>
  </si>
  <si>
    <t>CASH FLOWS FROM INVESTING ACTIVITIES</t>
  </si>
  <si>
    <t xml:space="preserve">     Proceeds from sale of property</t>
  </si>
  <si>
    <t xml:space="preserve">     Capital expenditures</t>
  </si>
  <si>
    <t xml:space="preserve">     Net change in temporary cash investments not qualifying as cash</t>
  </si>
  <si>
    <t xml:space="preserve">         equivalents</t>
  </si>
  <si>
    <t xml:space="preserve">     Proceeds from sale/repayment of investment and advances</t>
  </si>
  <si>
    <t xml:space="preserve">     Purchase price of long-term investment and advances</t>
  </si>
  <si>
    <t xml:space="preserve">     Net decrease (increase) in sinking and other special funds</t>
  </si>
  <si>
    <t>NET CASH USED IN INVESTING ACTIVITIES (lines 22 through 28)</t>
  </si>
  <si>
    <t>(Continued on next page)</t>
  </si>
  <si>
    <t>240.  STATEMENT OF CASH FLOWS (Concluded)</t>
  </si>
  <si>
    <t>CASH FLOWS FROM FINANCING ACTIVITIES</t>
  </si>
  <si>
    <t xml:space="preserve">     Proceeds from issuance of long-term debt</t>
  </si>
  <si>
    <t xml:space="preserve">     Principle payments of long-term debt</t>
  </si>
  <si>
    <t xml:space="preserve">     Proceeds from issuance of capital stock</t>
  </si>
  <si>
    <t xml:space="preserve">     Purchase price of acquiring treasury stock</t>
  </si>
  <si>
    <t xml:space="preserve">     Cash dividends paid</t>
  </si>
  <si>
    <t>NET CASH FROM FINANCING ACTIVITIES (lines 30 through 35)</t>
  </si>
  <si>
    <t>NET INCREASE (DECREASE) IN CASH AND CASH EQUIVALENTS</t>
  </si>
  <si>
    <t xml:space="preserve">        (lines 21, 29, and 36)</t>
  </si>
  <si>
    <t>Cash and cash equivalents at beginning of the year</t>
  </si>
  <si>
    <t>CASH AND CASH EQUIVALENTS AT END OF THE YEAR (lines 37 &amp; 38)</t>
  </si>
  <si>
    <t>Footnotes to Schedule</t>
  </si>
  <si>
    <t>Cash paid during the year for:</t>
  </si>
  <si>
    <t>Interest (net of amount capitalized)  *</t>
  </si>
  <si>
    <t>Income taxes  (net)  *</t>
  </si>
  <si>
    <t xml:space="preserve">   * Only applies if indirect method is adopted</t>
  </si>
  <si>
    <t>245.  WORKING CAPITAL</t>
  </si>
  <si>
    <t>This schedule should include only data pertaining to railway transportation services.</t>
  </si>
  <si>
    <t>Carry out calculations of lines 9, 10, 20, and 21 to the nearest whole number.</t>
  </si>
  <si>
    <t>Source</t>
  </si>
  <si>
    <t>Amount</t>
  </si>
  <si>
    <t>CURRENT OPERATING ASSETS</t>
  </si>
  <si>
    <t>Interline and other balances (705)</t>
  </si>
  <si>
    <t>Sched. 200, line 5, col. b</t>
  </si>
  <si>
    <t>Customers (706)</t>
  </si>
  <si>
    <t>Sched. 200, line 6, col. b</t>
  </si>
  <si>
    <t>Other (707)</t>
  </si>
  <si>
    <t>Note A</t>
  </si>
  <si>
    <t>TOTAL CURRENT OPERATING ASSETS</t>
  </si>
  <si>
    <t>Lines 1 + 2 + 3</t>
  </si>
  <si>
    <t>OPERATING REVENUE</t>
  </si>
  <si>
    <t>Railway operating revenue</t>
  </si>
  <si>
    <t>Sched. 210, line 13, col. b</t>
  </si>
  <si>
    <t>Rent income</t>
  </si>
  <si>
    <t>Note B</t>
  </si>
  <si>
    <t>TOTAL OPERATING REVENUES</t>
  </si>
  <si>
    <t>Lines 5 + 6</t>
  </si>
  <si>
    <t>Average daily operating revenues</t>
  </si>
  <si>
    <t>Line 7 ÷ 360 days</t>
  </si>
  <si>
    <t>Days of operating revenue in current</t>
  </si>
  <si>
    <t xml:space="preserve">   operating assets</t>
  </si>
  <si>
    <t>Line 4 ÷ line 8</t>
  </si>
  <si>
    <t>Revenue delay days plus buffer</t>
  </si>
  <si>
    <t>Line 9 + 15 days</t>
  </si>
  <si>
    <t>CURRENT OPERATING LIABILITIES</t>
  </si>
  <si>
    <t>Interline and other balances (752)</t>
  </si>
  <si>
    <t>Audited accounts and wages payable (753)</t>
  </si>
  <si>
    <t>Accounts payable - other (754)</t>
  </si>
  <si>
    <t>Other taxes accrued (761.5)</t>
  </si>
  <si>
    <t>TOTAL CURRENT OPERATING LIABILITIES</t>
  </si>
  <si>
    <t>Sum of lines 11 through 14</t>
  </si>
  <si>
    <t>OPERATING EXPENSES</t>
  </si>
  <si>
    <t>Railway operating expenses</t>
  </si>
  <si>
    <t>Sched. 210, line 14, col. b</t>
  </si>
  <si>
    <t>Depreciation</t>
  </si>
  <si>
    <t>Cash related operating expenses</t>
  </si>
  <si>
    <t>Line 16 + line 6 - line 17</t>
  </si>
  <si>
    <t>Average daily expenditures</t>
  </si>
  <si>
    <t>Line 18 ÷ 360 days</t>
  </si>
  <si>
    <t xml:space="preserve"> Canadian mileage should be segregated and identified on separate lines in the various groupings.  For each listing, in Column (d) give its entire</t>
  </si>
  <si>
    <t xml:space="preserve"> length (the distances between terminals of single or first main track), and in the following columns the lengths of second main track, all other main</t>
  </si>
  <si>
    <t xml:space="preserve"> tracks, passing tracks, cross-overs and turn-outs, way switching tracks, and yard switching tracks.  These classes of tracks are defined as follows:</t>
  </si>
  <si>
    <t>RUNNING TRACKS - Running tracks, passing tracks, cross-overs, etc., including turn-outs from those tracks to clearance points.</t>
  </si>
  <si>
    <t>WAY SWITCHING TRACKS - Station, team, industry, and other switching tracks for which no separate service is maintained.</t>
  </si>
  <si>
    <t>reported on Form CBS.</t>
  </si>
  <si>
    <t>(M)</t>
  </si>
  <si>
    <t>Road service represents elapse time of transportation trains (both ordinary and light) between the time of leaving the initial</t>
  </si>
  <si>
    <t>terminals and the time at final terminals, including trains switching at way stations and delays on road as shown by conductor's or</t>
  </si>
  <si>
    <t>dispatcher's train reports.  Include time of motorcar service performed by train locomotives at terminals and way stations.  Report in</t>
  </si>
  <si>
    <t>Item 9-02, train switching hours included in Item 9-01.  Train switching is the time spent by the train while performing switching service</t>
  </si>
  <si>
    <t>at terminals and way stations where no regular yard service is maintained.  A train hour is independent of the number of locomotives</t>
  </si>
  <si>
    <t>in the train.</t>
  </si>
  <si>
    <t>(N)</t>
  </si>
  <si>
    <t>Yard switching hours are hours expended in switching service performed by yard crews in yards where regular switching service is</t>
  </si>
  <si>
    <t xml:space="preserve">maintained, including switching and transfer service in connection with the transportation of revenue and incidentally of company </t>
  </si>
  <si>
    <t>freight.  Hours in yard switching  are independent of the number of locomotives used.</t>
  </si>
  <si>
    <t>(O)</t>
  </si>
  <si>
    <t xml:space="preserve">Work-train miles include the miles run by trains engaged in company service such as official inspection; inspection trains for </t>
  </si>
  <si>
    <t>railway commissioners for which no revenue is received; trains running special with fire apparatus to save carrier's property from</t>
  </si>
  <si>
    <t>destruction: trains run for transporting the carrier's employees to and from work when no transportation charge is made; wrecking trains</t>
  </si>
  <si>
    <t>run solely for the purpose of transporting company material; trains run for distributing material and supplies for use in connection with</t>
  </si>
  <si>
    <t>operations; and all other trains used in work-train services.  Exclude miles run by locomotives while engaged incidentally in switching</t>
  </si>
  <si>
    <t>company materials in company shops or material yards in connection with regular yard switching service or in switching equipment for</t>
  </si>
  <si>
    <t>repairs between yards and shops.</t>
  </si>
  <si>
    <t>(P)</t>
  </si>
  <si>
    <t>The number of loaded freight cars shall be obtained from the conductors' wheel report and shall be the sum of all loaded cars</t>
  </si>
  <si>
    <t>handled by each train.  For example, if a car moves loaded (1) in a way train from the origination points, (2) in two through trains, and (3) in</t>
  </si>
  <si>
    <t>a way-train to the destination point, the total count of loaded cars would be four: two counts for the movements in the way trains and two</t>
  </si>
  <si>
    <t>counts for the movements in through trains.  Therefore, each car originated or received from a connecting carrier receives an initial</t>
  </si>
  <si>
    <t>count, plus one count for each subsequent physical transfer between trains on respondent's lines.  No additional count is given because</t>
  </si>
  <si>
    <t>of crew change or changes in track identification number unless there is a physical transfer of the car between trains.  Each car moving</t>
  </si>
  <si>
    <t>under revenue billing shall be considered as a loaded car.</t>
  </si>
  <si>
    <t>(Q)</t>
  </si>
  <si>
    <t>Report vehicles (TOFC trailers/containers, automobiles and trucks) loaded and unloaded to and from TOFC and multiple level</t>
  </si>
  <si>
    <t>freight cars when the work is performed at the railroad's expense.</t>
  </si>
  <si>
    <t>(R)</t>
  </si>
  <si>
    <t>Report the number of loaded revenue trailers/containers picked up, plus revenue trailers/containers delivered in TOFC/COFC and</t>
  </si>
  <si>
    <t>in highway interchange service, when the work is performed at the railroad's expense.  (Performed at railroad's expense means that</t>
  </si>
  <si>
    <t>railroad employees perform the service or that the railroad hires a subsidiary or outside contractor to perform the service.)  Do not include</t>
  </si>
  <si>
    <t>those trailers/containers which are picked up or delivered by a shipper or motor carrier, etc. when a tariff provision requires that the</t>
  </si>
  <si>
    <t xml:space="preserve">shipper or motor carrier, etc., and not the railroad, perform that service.  Note:  The count should reflect the trailers/containers for which </t>
  </si>
  <si>
    <t>expenses are reported in Schedule 417, line 2, column (b).</t>
  </si>
  <si>
    <t>(S)</t>
  </si>
  <si>
    <t>Report under Marine Terminals, Item 16, the tons loaded onto and unloaded from marine vessels at the expense of the reporting</t>
  </si>
  <si>
    <t>railroad.</t>
  </si>
  <si>
    <t>(T)</t>
  </si>
  <si>
    <t>Report the total number of foreign railroad cars on line at the end of the year (except surplus cars, see below).  Foreign railroad</t>
  </si>
  <si>
    <t>Class (4) is the same as Class (3), except that the rent reserved is conditional upon earnings or some other fact.</t>
  </si>
  <si>
    <t>Class (5) includes all tracks operated and maintained by others, but over which the respondent has the right to operate some or all of its</t>
  </si>
  <si>
    <t xml:space="preserve"> trains.  In the road of this class, the respondent has no proprietary rights, but only the rights of a licensee.  Include in this class, also, on main</t>
  </si>
  <si>
    <t xml:space="preserve"> tracks, industrial tracks and sidings owned by noncarrier companies and individuals when the respondent operates over them but does not have</t>
  </si>
  <si>
    <t xml:space="preserve"> exclusive possession of them.</t>
  </si>
  <si>
    <t xml:space="preserve">Road held by respondent as a joint or common owner or a joint lessee or under any joint arrangement should be shown in its appropriate class </t>
  </si>
  <si>
    <t xml:space="preserve"> and the entry of length should be the entire length of the portion jointly held.  The class symbol should have the letter (J) attached.</t>
  </si>
  <si>
    <t>Road operated by the respondent as an agent for another carrier should not be included in this schedule.</t>
  </si>
  <si>
    <t xml:space="preserve"> Railroad Annual Report R-1    </t>
  </si>
  <si>
    <t>700.  MILEAGE OPERATED AT CLOSE OF YEAR</t>
  </si>
  <si>
    <t>Running tracks, passing tracks, cross-overs, etc.</t>
  </si>
  <si>
    <t>Proportion</t>
  </si>
  <si>
    <t>Miles of</t>
  </si>
  <si>
    <t>owned or</t>
  </si>
  <si>
    <t>Miles</t>
  </si>
  <si>
    <t>passing tracks,</t>
  </si>
  <si>
    <t>leased by</t>
  </si>
  <si>
    <t>second</t>
  </si>
  <si>
    <t>all other</t>
  </si>
  <si>
    <t>cross-overs,</t>
  </si>
  <si>
    <t>way switching</t>
  </si>
  <si>
    <t>yard switching</t>
  </si>
  <si>
    <t>TOTAL</t>
  </si>
  <si>
    <t>respondent</t>
  </si>
  <si>
    <t>road</t>
  </si>
  <si>
    <t>main track</t>
  </si>
  <si>
    <t>main tracks</t>
  </si>
  <si>
    <t>and turnouts</t>
  </si>
  <si>
    <t>tracks</t>
  </si>
  <si>
    <t>Miles of electrified road</t>
  </si>
  <si>
    <t>or track included in the</t>
  </si>
  <si>
    <t>preceding grand total</t>
  </si>
  <si>
    <t xml:space="preserve">                Railroad Annual Report R-1    </t>
  </si>
  <si>
    <t>mileage</t>
  </si>
  <si>
    <t>INSTRUCTIONS CONCERNING RETURNS TO BE MADE IN SCHEDULE 710</t>
  </si>
  <si>
    <t>Instructions for reporting locomotive and passenger-train car data.</t>
  </si>
  <si>
    <t>reported.  Respondents must not make arbitrary changes to the printed stub or column headings without specific authority from the Board.</t>
  </si>
  <si>
    <t>Railway - Operating expenses</t>
  </si>
  <si>
    <t>Railway - Operating revenues</t>
  </si>
  <si>
    <t>Results of operations</t>
  </si>
  <si>
    <t>16-17</t>
  </si>
  <si>
    <t>Retained income unappropriated</t>
  </si>
  <si>
    <t>Miscellaneous items in accounts for year</t>
  </si>
  <si>
    <t>Revenues</t>
  </si>
  <si>
    <t>Road and Equipment - Investment in</t>
  </si>
  <si>
    <t>Improvements to leased property</t>
  </si>
  <si>
    <t>Owned - Depreciated base and rates</t>
  </si>
  <si>
    <t>Used - Depreciated base and rates</t>
  </si>
  <si>
    <t>Road - Mileage operated at close of year</t>
  </si>
  <si>
    <t>By states and territories</t>
  </si>
  <si>
    <t>Securities (see Investments)</t>
  </si>
  <si>
    <t>Short-term borrowings arrangements - compensating balances and</t>
  </si>
  <si>
    <t>Sinking funds</t>
  </si>
  <si>
    <t>Sources and application of working capital</t>
  </si>
  <si>
    <t>Specialized service subschedule</t>
  </si>
  <si>
    <t>Statement of changes in financial position</t>
  </si>
  <si>
    <t>Number of security holders</t>
  </si>
  <si>
    <t>Total voting power</t>
  </si>
  <si>
    <t>3-4</t>
  </si>
  <si>
    <t>Value per share</t>
  </si>
  <si>
    <t>Voting rights</t>
  </si>
  <si>
    <t>Suretyships - Guaranties and</t>
  </si>
  <si>
    <t>Tracks operated at close of year</t>
  </si>
  <si>
    <t>Miles of, at close of year</t>
  </si>
  <si>
    <t>Track and traffic conditions</t>
  </si>
  <si>
    <t>Train hours, yard switching</t>
  </si>
  <si>
    <t>Train miles</t>
  </si>
  <si>
    <t>Tons of freight</t>
  </si>
  <si>
    <t>Ton-miles of freight</t>
  </si>
  <si>
    <t>TOFC/COFC number of revenue trailers and containers - loaded &amp; unloaded</t>
  </si>
  <si>
    <t>Voting powers and elections</t>
  </si>
  <si>
    <t>A net unrealized gain (loss) of $___________________ on the sale of marketable securities was included in net income for _____ (year)</t>
  </si>
  <si>
    <t>This schedule should include all class 1, 2, 3, or 4 track from Schedule 700, that is maintained by the respondent.  (Class 5 track is assumed to be maintained by others)</t>
  </si>
  <si>
    <t>(To be made by the officer having control over the accounting of the respondent)</t>
  </si>
  <si>
    <t xml:space="preserve"> State of   _____________________________________________________________</t>
  </si>
  <si>
    <t xml:space="preserve"> County of   ____________________________________________________________</t>
  </si>
  <si>
    <t xml:space="preserve"> _________________________________________  makes oath and states that he (she) is _______________________________________________</t>
  </si>
  <si>
    <t xml:space="preserve">           (Insert here name of the affiant)                                                                                                     (Insert here the official title of the affiant)</t>
  </si>
  <si>
    <t xml:space="preserve"> Of  ______________________________________________________________________________________________________________________</t>
  </si>
  <si>
    <t>(Insert here the exact legal title or name of the respondent)</t>
  </si>
  <si>
    <t xml:space="preserve"> that it is his or her duty to have supervision over the books of accounts of the respondent and to control the manner in which such books are kept; that</t>
  </si>
  <si>
    <t>Indicate in column (b) the beginning of year totals of Accounts 714, 744, 762, and 786 applicable to each particular item in column (a).</t>
  </si>
  <si>
    <t>Indicate in column (c) the net changes in Accounts 714, 744, 762, and 786 for the net tax effect of timing differences originating and</t>
  </si>
  <si>
    <t>reversing in the current accounting period.</t>
  </si>
  <si>
    <t>Indicate in column (d) any adjustments, as appropriate, including adjustments to eliminate or reinstate deferred tax effects (credits or debits)</t>
  </si>
  <si>
    <t>due to applying or recognizing a loss carry-forward or a loss carry-back.</t>
  </si>
  <si>
    <t>The total of line 19 in columns (c) and (d) should agree with the total of the contra charges (credits) to Account 557, Provision for Deferred</t>
  </si>
  <si>
    <t>Taxes, and Account 591, Provision for Deferred Taxes - Extraordinary Items, for the current year.</t>
  </si>
  <si>
    <t xml:space="preserve">Indicate in column (e) the cumulative total of columns (b), (c), and (d).  The total of column (e) must agree with the total of Accounts 714, 744, </t>
  </si>
  <si>
    <t>762, and 786.</t>
  </si>
  <si>
    <t>Net credits</t>
  </si>
  <si>
    <t>Particulars</t>
  </si>
  <si>
    <t>Beginning of</t>
  </si>
  <si>
    <t>(charges) for</t>
  </si>
  <si>
    <t>End of</t>
  </si>
  <si>
    <t>year balance</t>
  </si>
  <si>
    <t>Accelerated depreciation, Sec. 167 IRC: Guideline lives</t>
  </si>
  <si>
    <t xml:space="preserve">   pursuant to Rev, Proc. 62-21.</t>
  </si>
  <si>
    <t>Accelerated amortization of facilities, Sec. 168 IRC</t>
  </si>
  <si>
    <t>Accelerated amortization of rolling stock, Sec. 184 IRC</t>
  </si>
  <si>
    <t>Amortization of rights of way, Sec 185 IRC</t>
  </si>
  <si>
    <t>Other (Specify)</t>
  </si>
  <si>
    <t>Investment tax credit *</t>
  </si>
  <si>
    <t xml:space="preserve">TOTALS           </t>
  </si>
  <si>
    <t>*  Footnotes:</t>
  </si>
  <si>
    <t>If the flow-through method was elected, indicate the net decrease (or increase) in tax accrual because of investment</t>
  </si>
  <si>
    <t xml:space="preserve">    tax credit.</t>
  </si>
  <si>
    <t>If the deferral method for investment tax credit was elected:</t>
  </si>
  <si>
    <t xml:space="preserve">     (1)  Indicate amount of credit utilized as a reduction of tax liability for current year</t>
  </si>
  <si>
    <t xml:space="preserve">     (2) Deduct the amount of the current year's credit applied to reduction of tax liability but deferred for</t>
  </si>
  <si>
    <t xml:space="preserve">            accounting purposes</t>
  </si>
  <si>
    <t xml:space="preserve">     (3) Balance of current year's credit used to reduce current year's tax accrual</t>
  </si>
  <si>
    <t>Date Correction</t>
  </si>
  <si>
    <t>Officer sending letter, fax or</t>
  </si>
  <si>
    <t>Board</t>
  </si>
  <si>
    <t>Making</t>
  </si>
  <si>
    <t>telegram</t>
  </si>
  <si>
    <t>File</t>
  </si>
  <si>
    <t>Correction</t>
  </si>
  <si>
    <t>EXPLANATORY REMARKS</t>
  </si>
  <si>
    <t xml:space="preserve">   Railroad Annual Report R-1</t>
  </si>
  <si>
    <t>INDEX</t>
  </si>
  <si>
    <t>Page No.</t>
  </si>
  <si>
    <t>Accumulated depreciation</t>
  </si>
  <si>
    <t>Road and equipment leased</t>
  </si>
  <si>
    <t>From others</t>
  </si>
  <si>
    <t>Improvements to</t>
  </si>
  <si>
    <t>Owned and used</t>
  </si>
  <si>
    <t>Accruals - railway tax</t>
  </si>
  <si>
    <t>Analysis of taxes</t>
  </si>
  <si>
    <t>Application of funds - source</t>
  </si>
  <si>
    <t>Balance sheet</t>
  </si>
  <si>
    <t>5-9</t>
  </si>
  <si>
    <t>Car, locomotive, and floating equipment - classification</t>
  </si>
  <si>
    <t>21-22</t>
  </si>
  <si>
    <t>Company service equipment</t>
  </si>
  <si>
    <t>Compensating balances and short-term borrowing arrangements</t>
  </si>
  <si>
    <t>Consumption of fuel by motive power units</t>
  </si>
  <si>
    <t>Contingent assets and liabilities</t>
  </si>
  <si>
    <t>Crossties (see Ties)</t>
  </si>
  <si>
    <t xml:space="preserve"> YEAR ENDED DECEMBER 31, 200_</t>
  </si>
  <si>
    <t>Economics, Environmental Analysis, and Administration, 395 E Street, S.W. Suite 1100,</t>
  </si>
  <si>
    <t xml:space="preserve">   TOTAL  (Lines 98 - 103)</t>
  </si>
  <si>
    <t>Tons of Freight (thousands)</t>
  </si>
  <si>
    <t>7-01</t>
  </si>
  <si>
    <t xml:space="preserve">   Revenue</t>
  </si>
  <si>
    <t>7-02</t>
  </si>
  <si>
    <t>7-03</t>
  </si>
  <si>
    <t xml:space="preserve">   TOTAL  (Lines 105 and 106)</t>
  </si>
  <si>
    <t>Ton-Miles of Freight (thousands) (L)</t>
  </si>
  <si>
    <t>8-01</t>
  </si>
  <si>
    <t xml:space="preserve">   Revenue - Road Service</t>
  </si>
  <si>
    <t>8-02</t>
  </si>
  <si>
    <t xml:space="preserve">   Revenue - Lake Transfer Service</t>
  </si>
  <si>
    <t>8-03</t>
  </si>
  <si>
    <t xml:space="preserve">   TOTAL  (Lines 108 and 109)</t>
  </si>
  <si>
    <t>8-04</t>
  </si>
  <si>
    <t xml:space="preserve">   Non-Revenue - Road Service</t>
  </si>
  <si>
    <t>8-05</t>
  </si>
  <si>
    <t xml:space="preserve">   Non-Revenue - Lake Transfer Service</t>
  </si>
  <si>
    <t>8-06</t>
  </si>
  <si>
    <t xml:space="preserve">   TOTAL  (Lines 111 and 112)</t>
  </si>
  <si>
    <t>8-07</t>
  </si>
  <si>
    <t xml:space="preserve">   TOTAL - REVENUE &amp; NON-REVENUE  (Lines 110 and 113)</t>
  </si>
  <si>
    <t>Train Hours (M)</t>
  </si>
  <si>
    <t>9-01</t>
  </si>
  <si>
    <t xml:space="preserve">   Road Service</t>
  </si>
  <si>
    <t>9-0</t>
  </si>
  <si>
    <t xml:space="preserve">   Train Switching</t>
  </si>
  <si>
    <t>TOTAL YARD-SWITCHING HOURS (N)</t>
  </si>
  <si>
    <t>Train-Miles Work Trains (O)</t>
  </si>
  <si>
    <t>11-01</t>
  </si>
  <si>
    <t xml:space="preserve">   Locomotives</t>
  </si>
  <si>
    <t>11-02</t>
  </si>
  <si>
    <t xml:space="preserve">   Motorcars</t>
  </si>
  <si>
    <t>Number of Loaded Freight Cars (P)</t>
  </si>
  <si>
    <t>Sched 410, lines 136, 137, 138, 213, 232, 317 col h</t>
  </si>
  <si>
    <t>Interchange.  Convert the capacity of tank cars to capacity in tons of the commodity which the car is intended to customarily carry.</t>
  </si>
  <si>
    <t>Units leased to others for a period of one year or more are reportable in Column (n).  Units temporarily out of respondent's service</t>
  </si>
  <si>
    <t>Time-mileage cars refers to freight cars, other than cabooses, owned or held under lease arrangement, whose interline rental</t>
  </si>
  <si>
    <t xml:space="preserve">and rented to others for less than one year are to be included in Column (i).  Units rented from others for a period less than one year should </t>
  </si>
  <si>
    <t>is settled on a per diem and line haul mileage basis under "Code of Car Hire Rules" or would be so settled if used by another railroad.</t>
  </si>
  <si>
    <t>not be included in Column (j).</t>
  </si>
  <si>
    <t>Units in service of respon-</t>
  </si>
  <si>
    <t>Changes during the year</t>
  </si>
  <si>
    <t>Changes during year</t>
  </si>
  <si>
    <t>Units at close of year</t>
  </si>
  <si>
    <t>dent at beginning of year</t>
  </si>
  <si>
    <t>Units installed</t>
  </si>
  <si>
    <t>(concluded)</t>
  </si>
  <si>
    <t xml:space="preserve">Total in service of </t>
  </si>
  <si>
    <t>All other units,</t>
  </si>
  <si>
    <t xml:space="preserve">including </t>
  </si>
  <si>
    <t>(col. (i) &amp; (j))</t>
  </si>
  <si>
    <t>capacity</t>
  </si>
  <si>
    <t>New or</t>
  </si>
  <si>
    <t>of units</t>
  </si>
  <si>
    <t>Class of equipment</t>
  </si>
  <si>
    <t>Time-</t>
  </si>
  <si>
    <t>and second hand</t>
  </si>
  <si>
    <t>whether owned</t>
  </si>
  <si>
    <t>reported in</t>
  </si>
  <si>
    <t>All</t>
  </si>
  <si>
    <t>or</t>
  </si>
  <si>
    <t>into</t>
  </si>
  <si>
    <t>units purchased</t>
  </si>
  <si>
    <t>or leased</t>
  </si>
  <si>
    <t>col (k) &amp; (l)</t>
  </si>
  <si>
    <t xml:space="preserve">to </t>
  </si>
  <si>
    <t>car designations</t>
  </si>
  <si>
    <t>cars</t>
  </si>
  <si>
    <t>Others</t>
  </si>
  <si>
    <t>built</t>
  </si>
  <si>
    <t>from others</t>
  </si>
  <si>
    <t>property</t>
  </si>
  <si>
    <t>(see ins. 4)</t>
  </si>
  <si>
    <t>(n)</t>
  </si>
  <si>
    <t xml:space="preserve"> Plain box cars - 40' </t>
  </si>
  <si>
    <t xml:space="preserve">   (B1__,  B2__)</t>
  </si>
  <si>
    <t xml:space="preserve"> Plain box cars - 50' and longer</t>
  </si>
  <si>
    <t>37</t>
  </si>
  <si>
    <t xml:space="preserve">   (B3_0-7, B4_0-7, B5__, B6__</t>
  </si>
  <si>
    <t xml:space="preserve">     B7__, B8__)</t>
  </si>
  <si>
    <t xml:space="preserve"> Equipped box cars</t>
  </si>
  <si>
    <t>38</t>
  </si>
  <si>
    <t xml:space="preserve">   (All Code A, Except A_5_)</t>
  </si>
  <si>
    <t xml:space="preserve"> Plain gondola cars</t>
  </si>
  <si>
    <t>39</t>
  </si>
  <si>
    <t xml:space="preserve">   (All Codes G &amp; J,  J__1,  J__2,</t>
  </si>
  <si>
    <t xml:space="preserve">     J__3, J__4)</t>
  </si>
  <si>
    <t xml:space="preserve"> Equipped gondola cars</t>
  </si>
  <si>
    <t>40</t>
  </si>
  <si>
    <t xml:space="preserve">   (All Code E)</t>
  </si>
  <si>
    <t xml:space="preserve"> Covered hopper cars</t>
  </si>
  <si>
    <t>41</t>
  </si>
  <si>
    <t xml:space="preserve">   (C__1, C__2, C__3, C__4)</t>
  </si>
  <si>
    <t xml:space="preserve"> Open top hopper cars - general</t>
  </si>
  <si>
    <t>42</t>
  </si>
  <si>
    <t xml:space="preserve">   service (All Code H)</t>
  </si>
  <si>
    <t xml:space="preserve"> he or she knows that such books have been kept in good faith during the period covered by this report; that he or she knows that the entries contained</t>
  </si>
  <si>
    <t xml:space="preserve"> in this report relate to accounting matters that have been prepared in accordance with the provisions of the Uniform System of Accounts for Railroad</t>
  </si>
  <si>
    <t xml:space="preserve"> Companies and other accounting and reporting directives of the Surface Transportation Board; that he or she believes that all other statements of</t>
  </si>
  <si>
    <t xml:space="preserve"> fact contained in this report are true, and that this report is a correct and complete statement, accurately taken from the books and records, of the</t>
  </si>
  <si>
    <t xml:space="preserve"> business and affairs of the above-named respondent during the period of time from and including</t>
  </si>
  <si>
    <t xml:space="preserve"> _________________________, to and including ___________________________.</t>
  </si>
  <si>
    <t xml:space="preserve">  (F_1_, F_2_, F_3_, F_4_, F_5_,</t>
  </si>
  <si>
    <t xml:space="preserve">    F_6_, F_8_, F40_)</t>
  </si>
  <si>
    <t xml:space="preserve"> Tank cars - under 22,000 gal.</t>
  </si>
  <si>
    <t>50</t>
  </si>
  <si>
    <t xml:space="preserve">  (T__0, T__1, T__2, T__3, T__4,</t>
  </si>
  <si>
    <t xml:space="preserve">    T__5)</t>
  </si>
  <si>
    <t xml:space="preserve"> Tank cars -  22,000 gal. and over</t>
  </si>
  <si>
    <t>51</t>
  </si>
  <si>
    <t xml:space="preserve">  (T__6, T__7, T__8, T__9)</t>
  </si>
  <si>
    <t xml:space="preserve"> All other freight cars</t>
  </si>
  <si>
    <t>52</t>
  </si>
  <si>
    <t xml:space="preserve">   (A_5_, F_7_, All Code L &amp; Q8__)</t>
  </si>
  <si>
    <t xml:space="preserve">       TOTAL (Lines 36 to 52)</t>
  </si>
  <si>
    <t xml:space="preserve"> Caboose (All Code M-930)</t>
  </si>
  <si>
    <t xml:space="preserve">        TOTAL (Lines 53 and 54)</t>
  </si>
  <si>
    <t xml:space="preserve">  Railroad Annual Report R-1    </t>
  </si>
  <si>
    <t>710.  INVENTORY OF EQUIPMENT - Concluded</t>
  </si>
  <si>
    <t>Per</t>
  </si>
  <si>
    <t>diem</t>
  </si>
  <si>
    <t>FLOATING EQUIPMENT</t>
  </si>
  <si>
    <t xml:space="preserve"> Self-propelled vessels</t>
  </si>
  <si>
    <t xml:space="preserve">   (tugboats, car ferries, etc.)</t>
  </si>
  <si>
    <t xml:space="preserve"> Non-self-propelled vessels</t>
  </si>
  <si>
    <t xml:space="preserve">   (car floats, lighters, etc.)</t>
  </si>
  <si>
    <t xml:space="preserve">       TOTAL (Lines 56 and 57)</t>
  </si>
  <si>
    <t>HIGHWAY REVENUE</t>
  </si>
  <si>
    <t xml:space="preserve"> Chassis (Z1_, Z67_, Z68_, Z_69_)</t>
  </si>
  <si>
    <t xml:space="preserve"> Dry van (U2_, Z_, Z6_, I-6)</t>
  </si>
  <si>
    <t xml:space="preserve"> Flat bed (U3__, Z3__)</t>
  </si>
  <si>
    <t xml:space="preserve"> Open bed (U4__, Z4__)</t>
  </si>
  <si>
    <t xml:space="preserve"> Mechanical refrigerator (U5_, Z5_)</t>
  </si>
  <si>
    <t xml:space="preserve"> Bulk hopper (U0__, Z0__)</t>
  </si>
  <si>
    <t xml:space="preserve"> Insulated (U7__, Z7__)</t>
  </si>
  <si>
    <t xml:space="preserve"> Tank (Z0__, U6__)  (See note)</t>
  </si>
  <si>
    <t xml:space="preserve"> Other trailer and container</t>
  </si>
  <si>
    <t xml:space="preserve"> (Special equipped dry van U9__,</t>
  </si>
  <si>
    <t xml:space="preserve">   Z8__, Z9__)</t>
  </si>
  <si>
    <t xml:space="preserve"> Tractor</t>
  </si>
  <si>
    <t xml:space="preserve"> Truck</t>
  </si>
  <si>
    <t xml:space="preserve">       TOTAL (Lines 59 to 69)</t>
  </si>
  <si>
    <t xml:space="preserve">  </t>
  </si>
  <si>
    <t>710S.  UNIT COST OF EQUIPMENT INSTALLED DURING THE YEAR</t>
  </si>
  <si>
    <t>Give particulars, as requested, separately, for the various classes of new units and rebuilt units of equipment installed by respondent during</t>
  </si>
  <si>
    <t>run between terminals and/or stations and shall be computed from the official time tables or distance tables.  Train-Miles shall not be</t>
  </si>
  <si>
    <t>increased to cover the running of locomotives from shops to terminals, doubling hills, switching, or other work at way stations, or for the</t>
  </si>
  <si>
    <t>service of helper or pusher locomotives or of extra locomotives on double-head or triple-head trains.  When the carrier's trains are</t>
  </si>
  <si>
    <t>detoured over foreign roads, the miles shall be computed on the basis of the miles actually run and in accordance with the service</t>
  </si>
  <si>
    <t>performed.  Train-miles shall be kept separately for trains hauled by locomotives and trains moved by motorcars.</t>
  </si>
  <si>
    <t>A motorcar is a self-propelled unit of equipment designed to carry freight or passengers, and is not considered a locomotive.</t>
  </si>
  <si>
    <t>(D)</t>
  </si>
  <si>
    <t>arrangement of whatever kind, insert the word "other" and provide a footnote to describe</t>
  </si>
  <si>
    <t xml:space="preserve">     (c)  Payment to or from other carriers which may reasonably be regarded as ordinarily</t>
  </si>
  <si>
    <t>such arrangements.</t>
  </si>
  <si>
    <t xml:space="preserve">connected with routine operation or maintenance, but any special or unusual transactions </t>
  </si>
  <si>
    <t>should be reported.</t>
  </si>
  <si>
    <t>In column (c), fully describe the transactions involved such as management fees, lease of</t>
  </si>
  <si>
    <t xml:space="preserve"> building, purchase of material, etc.  When the affiliate listed in column (a) provides more than one</t>
  </si>
  <si>
    <t xml:space="preserve">     (d)  Payments to public utility companies for rates or charges fixed in conformity with</t>
  </si>
  <si>
    <t xml:space="preserve"> type of service in column (c), list each type of service separately and show the total for the</t>
  </si>
  <si>
    <t>government authority.</t>
  </si>
  <si>
    <t xml:space="preserve"> affiliate.  When services are both provided and received between respondent and an affiliate they</t>
  </si>
  <si>
    <t xml:space="preserve"> should be listed separately and the amounts shown separately in column (e).</t>
  </si>
  <si>
    <t>In column (a) enter the name of the affiliated company, person, or agent with which respondent</t>
  </si>
  <si>
    <t xml:space="preserve"> received or provided services aggregating $50,000 or more during the year.  If an affiliated</t>
  </si>
  <si>
    <t>In column (d), report the dollar amounts of transactions shown and the effect of any change</t>
  </si>
  <si>
    <t xml:space="preserve"> company provides services to more than one affiliate, and the aggregate compensation amounts</t>
  </si>
  <si>
    <t xml:space="preserve"> in the method of establishing the terms from that used in the preceding period.</t>
  </si>
  <si>
    <t xml:space="preserve"> to $50,000 or more for the year, list all the affiliates included in the agreement and describe the</t>
  </si>
  <si>
    <t xml:space="preserve"> allocation of charges.  If the respondent provides services to more than one affiliate, and the </t>
  </si>
  <si>
    <t>In column (e), report the dollar amounts due from or to related parties and, if not otherwise</t>
  </si>
  <si>
    <t xml:space="preserve"> aggregate compensation amounts to $50,000 or more for the year, reference to this fact should</t>
  </si>
  <si>
    <t xml:space="preserve"> apparent, the terms and manner of settlement.  Insert (P) for paid or (R) for received by the</t>
  </si>
  <si>
    <t xml:space="preserve"> be made and the detail as to the allocation of charges should be stated.  For those affiliates</t>
  </si>
  <si>
    <t xml:space="preserve"> amount in column (e).</t>
  </si>
  <si>
    <t xml:space="preserve"> providing services to the respondent, also enter in column (a) the percent of affiliate's gross</t>
  </si>
  <si>
    <t xml:space="preserve"> income derived from transactions with respondent.</t>
  </si>
  <si>
    <t>The respondent may be required to furnish as an attachment to Schedule 512 a balance sheet</t>
  </si>
  <si>
    <t xml:space="preserve"> and income statement for each affiliate with which respondent carrier had reportable</t>
  </si>
  <si>
    <t xml:space="preserve"> transactions during the year, or alternatively, attach a "Pro Forma" balance sheet and income</t>
  </si>
  <si>
    <t xml:space="preserve"> statement for that portion or entity of each affiliate which furnished the agreed to services,</t>
  </si>
  <si>
    <t xml:space="preserve"> equipment, or other reportable transaction.  The statements, if required, should be prepared</t>
  </si>
  <si>
    <t xml:space="preserve"> on a calendar year basis in conformity with the prescribed schedules for the balance sheet and</t>
  </si>
  <si>
    <t xml:space="preserve"> income statement in this Annual Report Form R-1, and should be noted (1) to indicate the method</t>
  </si>
  <si>
    <t xml:space="preserve"> used for depreciating equipment or other property furnished to the carrier, and (2) whether the</t>
  </si>
  <si>
    <t xml:space="preserve"> affiliate's Federal income tax return for the year was filed on a consolidated basis with the</t>
  </si>
  <si>
    <t xml:space="preserve"> respondent carrier.</t>
  </si>
  <si>
    <t>512.  TRANSACTIONS BETWEEN RESPONDENT AND COMPANIES OR PERSONS AFFILIATED WITH RESPONDENT FOR SERVICES RECEIVED OR PROVIDED</t>
  </si>
  <si>
    <t>Name of company or related</t>
  </si>
  <si>
    <t>Amount due from</t>
  </si>
  <si>
    <t>party with percent</t>
  </si>
  <si>
    <t>Nature of relationship</t>
  </si>
  <si>
    <t>Description of</t>
  </si>
  <si>
    <t>Dollar amounts</t>
  </si>
  <si>
    <t>or to related</t>
  </si>
  <si>
    <t>of gross income</t>
  </si>
  <si>
    <t>transactions</t>
  </si>
  <si>
    <t>of transactions</t>
  </si>
  <si>
    <t>parties</t>
  </si>
  <si>
    <t>INSTRUCTIONS CONCERNING RETURNS TO BE MADE IN SCHEDULE 700</t>
  </si>
  <si>
    <t>State particulars of all tracks operated by the respondent at the close of the year, according to the following classifications:</t>
  </si>
  <si>
    <t>(1)</t>
  </si>
  <si>
    <t>Line owned by respondent.</t>
  </si>
  <si>
    <t>Line owned by proprietary companies.</t>
  </si>
  <si>
    <t>(3)</t>
  </si>
  <si>
    <t>Line operated under lease for a specified sum, lessor being (A) an affiliated corporation, or (B) independent or not affiliated with the</t>
  </si>
  <si>
    <t xml:space="preserve"> respondent.</t>
  </si>
  <si>
    <t>(4)</t>
  </si>
  <si>
    <t>Line operated under contract or agreement for contingent rent, owner being (A) an affiliated corporation, or (B) independent or not</t>
  </si>
  <si>
    <t xml:space="preserve"> affiliated with the respondent.</t>
  </si>
  <si>
    <t>(5)</t>
  </si>
  <si>
    <t>Line operated under trackage rights.</t>
  </si>
  <si>
    <t>Give subtotals for each of the several numbered classes, in the order listed above, as well as the total for all classes.</t>
  </si>
  <si>
    <t>Lengths of track should be reported to the nearest WHOLE mile adjusted to accord with footings; i.e., counting one-half mile or over as a whole</t>
  </si>
  <si>
    <t xml:space="preserve"> mile and disregarding any fraction less than one-half mile.</t>
  </si>
  <si>
    <t>In Column (a) insert the figure (and letter, if any) indicating its class in accordance with the above list of classifications.</t>
  </si>
  <si>
    <t xml:space="preserve">In Column (b) give the various proportions of each class owned or leased by respondent, listing each proportion once in any grouping. </t>
  </si>
  <si>
    <t>Bridge &amp; building</t>
  </si>
  <si>
    <t>Signal</t>
  </si>
  <si>
    <t>Communication</t>
  </si>
  <si>
    <t>REPAIRS AND MAINTENANCE</t>
  </si>
  <si>
    <t>Roadway - running</t>
  </si>
  <si>
    <t>Roadway - switching</t>
  </si>
  <si>
    <t>Tunnels &amp; subways -  running</t>
  </si>
  <si>
    <t>Tunnels &amp; subways - switching</t>
  </si>
  <si>
    <t>Bridges &amp; culverts - running</t>
  </si>
  <si>
    <t>Bridges &amp; culverts - switching</t>
  </si>
  <si>
    <t>Ties - running</t>
  </si>
  <si>
    <t>Ties - switching</t>
  </si>
  <si>
    <t>Rail &amp; other track material - running</t>
  </si>
  <si>
    <t>Rail &amp; other track material - switching</t>
  </si>
  <si>
    <t>Ballast - running</t>
  </si>
  <si>
    <t>Ballast - switching</t>
  </si>
  <si>
    <t>Road property damaged - running</t>
  </si>
  <si>
    <t>Road property damaged - switching</t>
  </si>
  <si>
    <t>Road property damaged - other</t>
  </si>
  <si>
    <t>Signals &amp; interlockers - running</t>
  </si>
  <si>
    <t>Signals &amp; interlockers - switching</t>
  </si>
  <si>
    <t>Power systems</t>
  </si>
  <si>
    <t>Highway grade crossings - running</t>
  </si>
  <si>
    <t>Highway grade crossings - switching</t>
  </si>
  <si>
    <t>Station &amp; office buildings</t>
  </si>
  <si>
    <t>Shop buildings - locomotives</t>
  </si>
  <si>
    <t>Shop buildings - freight cars</t>
  </si>
  <si>
    <t>Shop buildings - other equipment</t>
  </si>
  <si>
    <t>410.  RAILWAY OPERATING EXPENSES - (Continued)</t>
  </si>
  <si>
    <t>REPAIRS AND MAINTENANCE - (Continued)</t>
  </si>
  <si>
    <t>Locomotive servicing facilities</t>
  </si>
  <si>
    <t>Miscellaneous buildings &amp; structures</t>
  </si>
  <si>
    <t>Coal terminals</t>
  </si>
  <si>
    <t>Ore terminals</t>
  </si>
  <si>
    <t>Other marine terminals</t>
  </si>
  <si>
    <t>Motor vehicle loading &amp; distribution facilities</t>
  </si>
  <si>
    <t>Facilities for other specialized service operations</t>
  </si>
  <si>
    <t>Small tools &amp; supplies</t>
  </si>
  <si>
    <t>Snow removal</t>
  </si>
  <si>
    <t>Fringe benefits - running</t>
  </si>
  <si>
    <t>Fringe benefits - switching</t>
  </si>
  <si>
    <t>Fringe benefits - other</t>
  </si>
  <si>
    <t>Casualties &amp; insurance - running</t>
  </si>
  <si>
    <t>Casualties &amp; insurance - switching</t>
  </si>
  <si>
    <t>Casualties &amp; insurance - other</t>
  </si>
  <si>
    <t>Lease rentals - debit -running</t>
  </si>
  <si>
    <t>Lease rentals - debit -switching</t>
  </si>
  <si>
    <t>Lease rentals - debit -other</t>
  </si>
  <si>
    <t>Lease rentals - (credit) - running</t>
  </si>
  <si>
    <t>(                      )</t>
  </si>
  <si>
    <t>Lease rentals - (credit) - switching</t>
  </si>
  <si>
    <t>Lease rentals - (credit) - other</t>
  </si>
  <si>
    <t>Joint facility rent - debit - running</t>
  </si>
  <si>
    <t>Joint facility rent - debit - switching</t>
  </si>
  <si>
    <t>Joint facility rent - debit - other</t>
  </si>
  <si>
    <t>Joint facility rent - (credit) - running</t>
  </si>
  <si>
    <t>Joint facility rent - (credit) - switching</t>
  </si>
  <si>
    <t>Joint facility rent - (credit) - other</t>
  </si>
  <si>
    <t>Other rents - debit - running</t>
  </si>
  <si>
    <t>Other rents - debit - switching</t>
  </si>
  <si>
    <t>Other rents - debit - other</t>
  </si>
  <si>
    <t>Other rents - (credit) - running</t>
  </si>
  <si>
    <t>Other rents - (credit) - switching</t>
  </si>
  <si>
    <t>Other rents - (credit) - other</t>
  </si>
  <si>
    <t>Depreciation - running</t>
  </si>
  <si>
    <t>Depreciation - switching</t>
  </si>
  <si>
    <t>Depreciation - other</t>
  </si>
  <si>
    <t>Joint facility - debit - running</t>
  </si>
  <si>
    <t>Joint facility - debit - switching</t>
  </si>
  <si>
    <t>Joint facility - debit - other</t>
  </si>
  <si>
    <t>Joint facility - (credit) - running</t>
  </si>
  <si>
    <t>Joint facility - (credit) - switching</t>
  </si>
  <si>
    <t>Joint facility - (credit) - other</t>
  </si>
  <si>
    <t>Dismantling retired road property - running</t>
  </si>
  <si>
    <t>Dismantling retired road property - switching</t>
  </si>
  <si>
    <t>Dismantling retired road property - other</t>
  </si>
  <si>
    <t>Other - running</t>
  </si>
  <si>
    <t>Other - switching</t>
  </si>
  <si>
    <t>Other - other</t>
  </si>
  <si>
    <t>TOTAL WAY AND STRUCTURES</t>
  </si>
  <si>
    <t>LOCOMOTIVES</t>
  </si>
  <si>
    <t>Administration</t>
  </si>
  <si>
    <t>Repair &amp; maintenance</t>
  </si>
  <si>
    <t>Machinery repair</t>
  </si>
  <si>
    <t>Equipment damaged</t>
  </si>
  <si>
    <t>Fringe benefits</t>
  </si>
  <si>
    <t>Other casualties &amp; insurance</t>
  </si>
  <si>
    <t>Lease rentals - debit</t>
  </si>
  <si>
    <t>Lease rentals - (credit)</t>
  </si>
  <si>
    <t>Joint facility rent - debit</t>
  </si>
  <si>
    <t>Joint facility rent - (credit)</t>
  </si>
  <si>
    <t>Other rents - debit</t>
  </si>
  <si>
    <t>Other rents - (credit)</t>
  </si>
  <si>
    <t>Joint facility - debit</t>
  </si>
  <si>
    <t>Joint facility - (credit)</t>
  </si>
  <si>
    <t>Repairs billed to others - (credit)</t>
  </si>
  <si>
    <t>LOCOMOTIVES - (Continued)</t>
  </si>
  <si>
    <t>cars refers to freight cars owned by other railroads whose interline rental is settled on time (by hour) and actual line-haul mileage</t>
  </si>
  <si>
    <t>charges under the Code of Car Hire Rules.</t>
  </si>
  <si>
    <t>Carriers will be governed by local conditions in determining whether a car at an interchange point should be considered "on-line."</t>
  </si>
  <si>
    <t>Unserviceable cars include cars on repair tracks undergoing or awaiting repairs.  They include cars on repair tracks repaired and</t>
  </si>
  <si>
    <t>awaiting switching, cars on repair tracks undergoing or awaiting repairs switching, cars awaiting movement to repair tracks held in train</t>
  </si>
  <si>
    <t>yards (excluding cars which are to be repaired in the train yard without loss of time), cars moving empty in trains en route to shop, and</t>
  </si>
  <si>
    <t>cars stored awaiting disposition.</t>
  </si>
  <si>
    <t>Surplus cars are cars which are in serviceable condition for loading on the last day of the year, but have not been placed for</t>
  </si>
  <si>
    <t>Give particulars of each of the various classes of equipment which respondent owned or leased</t>
  </si>
  <si>
    <t>Column (k) should show aggregate capacity for all units reported in column (j), as follows:</t>
  </si>
  <si>
    <t xml:space="preserve">  during the year.</t>
  </si>
  <si>
    <t xml:space="preserve">  For locomotive units, report the manufacturer's rated horsepower (the maximum continuous</t>
  </si>
  <si>
    <t xml:space="preserve">  power output from the diesel engines or engines delivered to the main generator or generators</t>
  </si>
  <si>
    <t>In column (c), give the number of units purchased new or built in company shops.  In column (d),</t>
  </si>
  <si>
    <t xml:space="preserve">  for tractive purposes).  Exclude capacity data for steam locomotives.  For passenger-train cars,</t>
  </si>
  <si>
    <t xml:space="preserve">  give the number of new units leased from others.  The term "new" means a unit placed in service for</t>
  </si>
  <si>
    <t xml:space="preserve">  report the number of passenger seats available for revenue service, counting one passenger to</t>
  </si>
  <si>
    <t xml:space="preserve">  the first time on any railroad.</t>
  </si>
  <si>
    <t xml:space="preserve">  each berth in sleeping cars.</t>
  </si>
  <si>
    <t>Units leased to others for a period of one year or more are reportable in column (l).  Units</t>
  </si>
  <si>
    <t>Passenger-train car types and service equipment car types correspond to AAR Mechanical</t>
  </si>
  <si>
    <t xml:space="preserve">  temporarily out of respondent's service and rented to others for less than one year are to be</t>
  </si>
  <si>
    <t xml:space="preserve">  Division designations.  Descriptions of car codes and designations are published in The</t>
  </si>
  <si>
    <t xml:space="preserve">  included in column (h).  Units rented from others for a period less than one year should not be</t>
  </si>
  <si>
    <t xml:space="preserve">  Official Railway Equipment Register.</t>
  </si>
  <si>
    <t xml:space="preserve">  included in column (i).</t>
  </si>
  <si>
    <t>Cross-checks</t>
  </si>
  <si>
    <t>For reporting purposes, a "locomotive unit" is a self-propelled vehicle generating or converting</t>
  </si>
  <si>
    <t xml:space="preserve">  energy into motion, and designed solely for moving other equipment.  An "A" unit is the least</t>
  </si>
  <si>
    <t>Schedule 710</t>
  </si>
  <si>
    <t xml:space="preserve">      Schedule 710</t>
  </si>
  <si>
    <t xml:space="preserve">  number of wheel bases with superstructure designed for use singly or as a lead locomotive unit in</t>
  </si>
  <si>
    <t xml:space="preserve">  combination with other locomotive units.  A "B" unit is similar to an "A" unit but it is not equipped</t>
  </si>
  <si>
    <t>=    Line 11, column (l)</t>
  </si>
  <si>
    <t xml:space="preserve">  for use singly or as a lead locomotive unit.  A "B" unit may be equipped with hostler controls for</t>
  </si>
  <si>
    <t>=    Line 12, column (l)</t>
  </si>
  <si>
    <t xml:space="preserve">  independent operation at terminals.</t>
  </si>
  <si>
    <t>=    Line 13, column (l)</t>
  </si>
  <si>
    <t>=    Line 14, column (l)</t>
  </si>
  <si>
    <t xml:space="preserve">A "self-propelled" car is a rail motor car propelled by electric motors receiving power from a </t>
  </si>
  <si>
    <t>=    Line 15, column (l)</t>
  </si>
  <si>
    <t xml:space="preserve">  third rail or overhead, or internal combustion engines located on the car itself.  Trailers equipped </t>
  </si>
  <si>
    <t>=    Line 16, column (l)</t>
  </si>
  <si>
    <t xml:space="preserve">  for use only in trains of cars that are self-propelled are to be included as self-propelled equipment.</t>
  </si>
  <si>
    <t>When data appear in column (j), lines 1 through 8, column (k) should have data on the same lines.</t>
  </si>
  <si>
    <t>A "diesel" unit includes all units propelled by diesel internal combustion engines regardless of</t>
  </si>
  <si>
    <t xml:space="preserve">  final drive or whether power may at times be supplied from an external conductor.  Units other than</t>
  </si>
  <si>
    <t>When data appear in columns (k) or (l), lines 36 through 53, and 55, column (m) should have</t>
  </si>
  <si>
    <t xml:space="preserve">  diesel-electric, e.g., diesel-hydraulic, should be identified in a footnote, giving the number and a</t>
  </si>
  <si>
    <t xml:space="preserve">  data on the same lines.</t>
  </si>
  <si>
    <t xml:space="preserve">  brief description..  An "electric" unit includes all units which receive electric power from a third</t>
  </si>
  <si>
    <t xml:space="preserve">  rail or overhead contact wire, and use the power to drive one or more electric motors that propel</t>
  </si>
  <si>
    <t xml:space="preserve">  the vehicle.  An "other self-powered unit" includes all units other than diesel or electric, e.g., gas</t>
  </si>
  <si>
    <t xml:space="preserve">  turbine, steam.  Show the type of unit, service, and number, as appropriate, in a brief description</t>
  </si>
  <si>
    <t xml:space="preserve">  sufficient for positive identification.  An "Auxiliary unit" includes all units used in conjunction with</t>
  </si>
  <si>
    <t xml:space="preserve">  locomotives, but which draw their power from the "mother" unit, e.g., boosters, slugs, etc.  For</t>
  </si>
  <si>
    <t xml:space="preserve">  reporting purposes, indicate radio-controlled self-powered diesel units on lines 1 through 8, as</t>
  </si>
  <si>
    <t xml:space="preserve">  appropriate.  Radio-controlled units that are not self-propelled, i.e., those without a diesel, should</t>
  </si>
  <si>
    <t xml:space="preserve">  be reported on line 13 under "auxiliary units."</t>
  </si>
  <si>
    <t>710. INVENTORY OF EQUIPMENT</t>
  </si>
  <si>
    <t>UNITS OWNED, INCLUDED IN INVESTMENT ACCOUNT, AND LEASED FROM OTHERS</t>
  </si>
  <si>
    <t>Changes During the Year</t>
  </si>
  <si>
    <t>Units at Close of Year</t>
  </si>
  <si>
    <t>Units Installed</t>
  </si>
  <si>
    <t>All other units</t>
  </si>
  <si>
    <t>Units retired</t>
  </si>
  <si>
    <t xml:space="preserve">including  </t>
  </si>
  <si>
    <t>from service</t>
  </si>
  <si>
    <t>Rebuilt units</t>
  </si>
  <si>
    <t>reclassification</t>
  </si>
  <si>
    <t>of respondent</t>
  </si>
  <si>
    <t>Aggregate</t>
  </si>
  <si>
    <t>Units in</t>
  </si>
  <si>
    <t xml:space="preserve">freight and their contents.  Use 150 pounds as the average weight per passenger and four tons as the average weight of contents of each </t>
  </si>
  <si>
    <t>head-end car.</t>
  </si>
  <si>
    <t>INSTRUCTIONS CONCERNING RETURNS TO BE MADE IN SCHEDULE 755 - (Concluded)</t>
  </si>
  <si>
    <t>(L)</t>
  </si>
  <si>
    <t>From conductor's train reports or other appropriate sources, compute ton-miles of freight.  Ton-miles represent the number of tons</t>
  </si>
  <si>
    <t>of revenue and nonrevenue freight moved one mile in a transportation train.  Include net ton-miles in motorcar trains.  Exclude l.c.l.</t>
  </si>
  <si>
    <t>shipment of freight handled in mixed baggage express cars.  Total ton-miles of revenue freight should correspond to the ton-miles</t>
  </si>
  <si>
    <t xml:space="preserve">      damaged from Schedule 410, line 308.</t>
  </si>
  <si>
    <t>Note:  Lines 216, 235, and 320 of Schedule 410 are credit amounts.</t>
  </si>
  <si>
    <t>The allocation of freight car repair expenses reportable on Schedule 415 by car types shall be in accordance with Instruction 2-21, Freight</t>
  </si>
  <si>
    <t>train repair costing, 49 CFR 1201.</t>
  </si>
  <si>
    <t>Depreciation expense for each class of equipment by car type shall be reported in columns (c) and (d).  For improvements on leased</t>
  </si>
  <si>
    <t>Depreciation charges reported in columns (c) and (d) will balance to Schedule 410, column (f) as follows:</t>
  </si>
  <si>
    <t>(a) Locomotives, lines 5 and 38, compared to Schedule 410, line 213.</t>
  </si>
  <si>
    <t>(b) Freight cars, lines 24 and 39, compared to Schedule 410, line 232.</t>
  </si>
  <si>
    <t xml:space="preserve">      to Schedule 410, line 317.</t>
  </si>
  <si>
    <t>Amortization adjustment of each equipment type which is included in column (c) shall be reported in column (e) as a debit or credit to the</t>
  </si>
  <si>
    <t>appropriate line item.  The net adjustment on line 43 shall equal the equipment amortization adjustment applicable to equipment used in</t>
  </si>
  <si>
    <t>freight service included in line 39, column (c), of Schedule 335.</t>
  </si>
  <si>
    <t>Lease/rentals reported in column (f) should balance to column (f) of Schedule 410 as follows:</t>
  </si>
  <si>
    <t>(a) Locomotives, lines 5 and 38, compared to Schedule 410, lines 207, 208, 211, and 212.</t>
  </si>
  <si>
    <t>(b) Freight cars, lines 24 and 39, compared to Schedule 410, lines 226 and 227 (note that Schedule 410, lines 230 and 231, are reported in</t>
  </si>
  <si>
    <t>Schedule 415, and are not included in Schedule 415).</t>
  </si>
  <si>
    <t>(c) Sum of lease/rentals for all other equipment, lines 32, 35, 36, 37, 40, and 41, will balance to Schedule 410, lines 311, 312, 315, and 316,</t>
  </si>
  <si>
    <t xml:space="preserve">      except for the interchange rental on trailers and containers which is reported in Schedule 414.  Therefore, both Schedules 414 and 415</t>
  </si>
  <si>
    <t xml:space="preserve">      should be used when balancing lease/rentals other equipment to Schedule 410.  Do not report in Schedule 415, the trailer and</t>
  </si>
  <si>
    <t xml:space="preserve">      container rentals reported in Schedule 414.</t>
  </si>
  <si>
    <t>Investment base by types of equipment shall be reported in columns (g) and (h) and should not include the cost of equipment used but not</t>
  </si>
  <si>
    <t xml:space="preserve">The following information is provided in Compliance with OMB requirements and pursuant to the Paperwork Reduction Act of 1995, 44 U.S.C. §§ 3501-3519 (PRA):  </t>
  </si>
  <si>
    <t>This information collection is mandatory pursuant to 49 U.S.C. § 11145.  The estimated hour burden for filing this report is estimated at no more than 800 hours.  Information in the Annual Reports is used to monitor and assess railroad industry growth, financial stability, traffic, and operations and to identify industry changes that may affect national transportation policy.  In addition, the Board uses data from these reports to more effectively carry out its regulatory responsibilities, such as acting on railroad requests for authority to engage in Board regulated financial transactions (for example, mergers, acquisitions of control, consolidations and abandonments); developing the Uniform Rail Costing System (URCS); conducting rail revenue adequacy proceedings; developing rail cost adjustment factors; and conducting investigations and rulemakings.  The information in this report is ordinarily maintained by the agency in hard copy for 10 years, after which it is transferred to the National Archives, where it is maintained as a permanent record.  In addition, some of this information is posted on the Board’s website, where it may remain indefinitely.  All information collected through this report is available to the public.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(2140-0009) should be directed to Paperwork Reduction Officer, Surface Transportation Board, 395 E Street, S.W., Washington, DC 20423-0001.</t>
  </si>
  <si>
    <r>
      <rPr>
        <b/>
        <sz val="14"/>
        <rFont val="Times New Roman"/>
        <family val="1"/>
      </rPr>
      <t>OEEAA - R1</t>
    </r>
  </si>
  <si>
    <r>
      <rPr>
        <b/>
        <sz val="12"/>
        <rFont val="Times New Roman"/>
        <family val="1"/>
      </rPr>
      <t>OMB Clearance No. 2140-0009</t>
    </r>
  </si>
  <si>
    <r>
      <rPr>
        <b/>
        <sz val="40"/>
        <rFont val="Times New Roman"/>
        <family val="1"/>
      </rPr>
      <t>Annual Report</t>
    </r>
  </si>
  <si>
    <r>
      <rPr>
        <sz val="8"/>
        <rFont val="Times New Roman"/>
        <family val="1"/>
      </rPr>
      <t>Correct name and address if different than shown</t>
    </r>
  </si>
  <si>
    <r>
      <rPr>
        <sz val="8"/>
        <rFont val="Times New Roman"/>
        <family val="1"/>
      </rPr>
      <t xml:space="preserve">Full name and address of reporting carrier
</t>
    </r>
    <r>
      <rPr>
        <sz val="8"/>
        <rFont val="Times New Roman"/>
        <family val="1"/>
      </rPr>
      <t>(Use mailing label on original, copy in full on duplicate)</t>
    </r>
  </si>
  <si>
    <r>
      <rPr>
        <b/>
        <sz val="24"/>
        <rFont val="Times New Roman"/>
        <family val="1"/>
      </rPr>
      <t>To The</t>
    </r>
  </si>
  <si>
    <r>
      <rPr>
        <b/>
        <sz val="24"/>
        <rFont val="Times New Roman"/>
        <family val="1"/>
      </rPr>
      <t>Surface Transportation Board</t>
    </r>
  </si>
  <si>
    <r>
      <rPr>
        <b/>
        <sz val="20"/>
        <rFont val="Times New Roman"/>
        <family val="1"/>
      </rPr>
      <t>For the Year Ending December 31, 20</t>
    </r>
    <r>
      <rPr>
        <b/>
        <u/>
        <sz val="20"/>
        <rFont val="Times New Roman"/>
        <family val="1"/>
      </rPr>
      <t>    </t>
    </r>
  </si>
  <si>
    <t>TOFC/COFC - Average No. of Units Loaded Per Car</t>
  </si>
  <si>
    <t>constructed container platforms. For example, an articulated car consisting of five platforms moved one mile will be counted as one car-mile, not five car-miles.</t>
  </si>
  <si>
    <t xml:space="preserve">   (U)        Flat-TOFC/COFC Car-miles reported in lines 25 (4-020), 41 (4-120), 57 (4-140), and 75 (4-160) will be computed using cars rather than</t>
  </si>
  <si>
    <t xml:space="preserve">   (V)       The intermodal Load Factor reported on Line 134 will be calculated for the average number of intermodal (TOFC/COFC) units loaded on the average intermodal car. Units are to be calculated in the same manner as Line 123 (13 TOFC/COFC - No. of Revenue Trailers &amp; Containers Loaded and Unloaded (Q)). Intermodal cars will be calculated in accordance with instruction U for reporting Flat-TOFC/COFC Car-miles. Both intermodal (TOFC/COFC) units and intermodal cars are to be calculated using actual units and not constructed intermodal (TOFC/COFC) units or cars.</t>
  </si>
  <si>
    <t>1. This schedule applies only to entities with items of Other Comprehensive Income (OCI)</t>
  </si>
  <si>
    <t xml:space="preserve">2. Entities must present comprehensive income in two separate but </t>
  </si>
  <si>
    <t>consecutive financial statements.</t>
  </si>
  <si>
    <t>3. Entities must present reclassification adjustments and the effects</t>
  </si>
  <si>
    <t>of those adjustments on net income and OCI on the face of the</t>
  </si>
  <si>
    <t>financial statements.</t>
  </si>
  <si>
    <t>Net Income</t>
  </si>
  <si>
    <t>Road Initials:                                                                     Year:</t>
  </si>
  <si>
    <t>Consolidated Statement of Comprehensive Income</t>
  </si>
  <si>
    <t>210A</t>
  </si>
  <si>
    <t>Noncontrolling interest</t>
  </si>
  <si>
    <t xml:space="preserve">    Total stockholders equity</t>
  </si>
  <si>
    <t xml:space="preserve">   Total Liabilities &amp; Shareholders' Equity</t>
  </si>
  <si>
    <t xml:space="preserve">   Net Income attributable to reporting railroad</t>
  </si>
  <si>
    <t xml:space="preserve">Road Initials:                      </t>
  </si>
  <si>
    <t>Road Initials:                             Year:</t>
  </si>
  <si>
    <t>Track and Traffic Conditions</t>
  </si>
  <si>
    <t>GENERAL INSTRUCTIONS CONCERNING RETURNS TO BE MADE IN SCHEDULES 720</t>
  </si>
  <si>
    <t>Potential abandonments - Route segments identified by railroads as potentially subject to abandonment as required by Section 10903 of the ICC Termination Act of 1995.</t>
  </si>
  <si>
    <t>GENERAL INSTRUCTIONS CONCERNING RETURNS TO BE MADE IN SCHEDULES PTC 720</t>
  </si>
  <si>
    <t>PTC 720.  TRACK AND TRAFFIC CONDITIONS</t>
  </si>
  <si>
    <t>PTC 710S.  UNIT COST OF EQUIPMENT INSTALLED DURING THE YEAR</t>
  </si>
  <si>
    <t>PTC 710. INVENTORY OF EQUIPMENT</t>
  </si>
  <si>
    <t>PTC 700.  MILEAGE OPERATED AT CLOSE OF YEAR</t>
  </si>
  <si>
    <t>PTC 710. INVENTORY OF EQUIPMENT  (Continued)</t>
  </si>
  <si>
    <t>PTC 410.  RAILWAY OPERATING EXPENSES</t>
  </si>
  <si>
    <t>PTC 410.  RAILWAY OPERATING EXPENSES - (Continued)</t>
  </si>
  <si>
    <t>Consumption of Diesel Fuel</t>
  </si>
  <si>
    <t xml:space="preserve">                Year:</t>
  </si>
  <si>
    <t>Road Initials:                                           Year:</t>
  </si>
  <si>
    <t>Road Initials:                                           Year:                                                                                                                          1</t>
  </si>
  <si>
    <t xml:space="preserve">     Unrealized gains on securities:</t>
  </si>
  <si>
    <t xml:space="preserve">          Unrealized holding gains arising during period</t>
  </si>
  <si>
    <t xml:space="preserve">          Less:  reclassification adjustment for gains included in net income</t>
  </si>
  <si>
    <t xml:space="preserve">     Defined benefit pension plans:</t>
  </si>
  <si>
    <t xml:space="preserve">          Prior service cost arising during period</t>
  </si>
  <si>
    <t xml:space="preserve">          Net loss arising during period</t>
  </si>
  <si>
    <t xml:space="preserve">     Less:  comprehensive income attributable to noncontrolling interest </t>
  </si>
  <si>
    <t>Road Intials:</t>
  </si>
  <si>
    <t>713, 713.5, 
713.6</t>
  </si>
  <si>
    <t>763, 763.5, 
763.6</t>
  </si>
  <si>
    <t>property, Accounts 732 and 733, use a supplementary Schedule 415, which will relate to Schedules 342.</t>
  </si>
  <si>
    <t xml:space="preserve">"Other Rents - Debit - Equipment" accounts.  </t>
  </si>
  <si>
    <t>"Other Rents - Debit - Equipment" accounts.</t>
  </si>
  <si>
    <t>(101) Freight</t>
  </si>
  <si>
    <t xml:space="preserve">   Foreign currency translation adjustments</t>
  </si>
  <si>
    <t>Instructions for reporting freight-train car data:</t>
  </si>
  <si>
    <t>Column (m) should show aggregate capacity for all units reported in columns (k) and (l), as follows.  For freight-train cars, report the nominal capacity</t>
  </si>
  <si>
    <t>(in tons of 2,000 lbs) as provided for in Rule 86 of the AAR Code of Rules Governing Cars in Interchange.  Convert the capacity of tank cars to capacity in tons</t>
  </si>
  <si>
    <t>In column (d) give the number of units purchased or built in company shops.  In column (e) give the number of new units leased from others.  The term</t>
  </si>
  <si>
    <t>of the commodity which the car is intended to carry customarily.</t>
  </si>
  <si>
    <t>"new" means a unit placed in service for the first time on any railroad.</t>
  </si>
  <si>
    <t>Time-mileage cars refers to freight cars, other than cabooses, owned or held under lease agreement, whose interline rental is settled on a per diem</t>
  </si>
  <si>
    <t>Units leased to others for a period of one year or more are reportable in column (n).  Units temporarily out of respondent's service and rented to others</t>
  </si>
  <si>
    <t>and line haul mileage basis under "Code of Car Hire Rules" or would be so settled if used by another railroad.</t>
  </si>
  <si>
    <t>for less than one year are to be included in column (i).  Units rented from others for a period less than one year should not be included in column (j).</t>
  </si>
  <si>
    <t>UNITS OWNED, INCLUDED IN INVESTMENT ACCOUNT AND LEASED FROM OTHERS</t>
  </si>
  <si>
    <t>Total in service of respondent</t>
  </si>
  <si>
    <t>including reclassi-</t>
  </si>
  <si>
    <t>Units retired from</t>
  </si>
  <si>
    <t>fication and sec-</t>
  </si>
  <si>
    <t>service of respondent</t>
  </si>
  <si>
    <t>Aggregate capacity</t>
  </si>
  <si>
    <t>Class of equipment and car designations</t>
  </si>
  <si>
    <t>Time-mileage</t>
  </si>
  <si>
    <t>All others</t>
  </si>
  <si>
    <t>leased from</t>
  </si>
  <si>
    <t>ond hand units</t>
  </si>
  <si>
    <t>Leased from</t>
  </si>
  <si>
    <t>of units reported</t>
  </si>
  <si>
    <t>Leased to others</t>
  </si>
  <si>
    <t>rewritten into</t>
  </si>
  <si>
    <t>purchased or</t>
  </si>
  <si>
    <t>or leased, including</t>
  </si>
  <si>
    <t>in col. (k) &amp; (l)</t>
  </si>
  <si>
    <t>property accounts</t>
  </si>
  <si>
    <t>leased from others</t>
  </si>
  <si>
    <t>Plain box cars - 40'</t>
  </si>
  <si>
    <t>36</t>
  </si>
  <si>
    <t xml:space="preserve">  (B1_ _, B2_ _)</t>
  </si>
  <si>
    <t>Plain box cars - 50' and longer</t>
  </si>
  <si>
    <t xml:space="preserve">  (B3_0-7, B4_0-7, B5_ _, B6_ _,</t>
  </si>
  <si>
    <t xml:space="preserve">  B7_ _, B8_ _)</t>
  </si>
  <si>
    <t>Equipped box cars</t>
  </si>
  <si>
    <t xml:space="preserve">  (All Code A, Except A_5_)</t>
  </si>
  <si>
    <t>Plain gondola cars</t>
  </si>
  <si>
    <t xml:space="preserve">  (All Codes G &amp; J_ _1, J_ _2, J_ _3, J_ _4)</t>
  </si>
  <si>
    <t>Equipped gondola cars</t>
  </si>
  <si>
    <t xml:space="preserve">  (All Code E)</t>
  </si>
  <si>
    <t>Covered hopper cars</t>
  </si>
  <si>
    <t xml:space="preserve">  (C_ _1, C_ _2, C_ _3, C_ _4)</t>
  </si>
  <si>
    <t>Open top hopper cars-general service</t>
  </si>
  <si>
    <t xml:space="preserve">  (All code H)</t>
  </si>
  <si>
    <t>Open top hopper cars-special service</t>
  </si>
  <si>
    <t xml:space="preserve">  (J_ _0 and All Codes K)</t>
  </si>
  <si>
    <t>Refrigerator cars--mechanical</t>
  </si>
  <si>
    <t xml:space="preserve">  (R_5_, R_6_, R_7_, R_8_, R_9_)</t>
  </si>
  <si>
    <t>Refrigerator cars--non mechanical</t>
  </si>
  <si>
    <t>Flat cars--TOFC/COFC</t>
  </si>
  <si>
    <t xml:space="preserve">  (All Code P, Q and S, Except Q8_ _)</t>
  </si>
  <si>
    <t>Flat cars--multi-level</t>
  </si>
  <si>
    <t xml:space="preserve">  (All Code V)</t>
  </si>
  <si>
    <t>Flat cars--general service</t>
  </si>
  <si>
    <t>Flat cars--other</t>
  </si>
  <si>
    <t xml:space="preserve">  (F_1_, F_2_, F_3_, F_4_, F_5_, F_6_,</t>
  </si>
  <si>
    <t xml:space="preserve">  F_8_, F40_)</t>
  </si>
  <si>
    <t>Tank cars--22,000 gallons</t>
  </si>
  <si>
    <t xml:space="preserve">  (T_ _0, T_ _1, T_ _2, T_ _3, T_ _4, T_ _5)</t>
  </si>
  <si>
    <t>Tank cars--22,000 gallons and over</t>
  </si>
  <si>
    <t xml:space="preserve">  (T_ _6, T_ _7, T_ _8, T_ _9)</t>
  </si>
  <si>
    <t>All other freight cars</t>
  </si>
  <si>
    <t xml:space="preserve">  (A_5_, F_7_, All Code L and Q8_ _)</t>
  </si>
  <si>
    <t>TOTAL (lines 36 to 52)</t>
  </si>
  <si>
    <t>Caboose (All Code M-930)</t>
  </si>
  <si>
    <t>TOTAL (lines 53, 54)</t>
  </si>
  <si>
    <t>PTC Supplement to Railroad Annual Report R-1</t>
  </si>
  <si>
    <t>New</t>
  </si>
  <si>
    <t>Per diem</t>
  </si>
  <si>
    <t>Self-propelled vessels</t>
  </si>
  <si>
    <t xml:space="preserve">     [Tugboats, car ferries, etc.]</t>
  </si>
  <si>
    <t>Non-self-propelled vessels</t>
  </si>
  <si>
    <t xml:space="preserve">     [Car floats, lighters, etc.]</t>
  </si>
  <si>
    <t>TOTAL (lines 56 and 57)</t>
  </si>
  <si>
    <t>HIGHWAY REVENUE EQUIPMENT</t>
  </si>
  <si>
    <t>Chassis Z1_ _, Z67_, Z68_, Z69_</t>
  </si>
  <si>
    <t>Dry van U_ _, Z_ _, Z6_, 1-6</t>
  </si>
  <si>
    <t>Flat bed U3_ _, Z3_ _</t>
  </si>
  <si>
    <t>Open bed U4_ _ , Z4_ _</t>
  </si>
  <si>
    <t>Mechanical refrigerator U5_ _, Z5_ _</t>
  </si>
  <si>
    <t>Bulk hopper U0_ _, Z0_ _</t>
  </si>
  <si>
    <t>65</t>
  </si>
  <si>
    <t>Insulated U7_ _, Z7_ _</t>
  </si>
  <si>
    <t>Other trailer and container</t>
  </si>
  <si>
    <t xml:space="preserve">   (Special Equipped Dry Van U9_ _,</t>
  </si>
  <si>
    <t xml:space="preserve">    Z8_ _, Z9_ _)</t>
  </si>
  <si>
    <t>68</t>
  </si>
  <si>
    <t>Tractor</t>
  </si>
  <si>
    <t>69</t>
  </si>
  <si>
    <t>Truck</t>
  </si>
  <si>
    <t>70</t>
  </si>
  <si>
    <t>TOTAL (lines 59 to 69)</t>
  </si>
  <si>
    <t>Accumulated Other Comprehensive Income</t>
  </si>
  <si>
    <t>FIXED CHARGES</t>
  </si>
  <si>
    <t>Accumulated Other Comprehensive Income or (loss)</t>
  </si>
  <si>
    <t>Road initials:</t>
  </si>
  <si>
    <t>Road Initials:                                                             Year:</t>
  </si>
  <si>
    <t>702.  MILES OF ROAD AT CLOSE OF YEAR - BY STATES AND TERRITORIES (SINGLE TRACK)</t>
  </si>
  <si>
    <t xml:space="preserve">Give particulars, as of the close of the year, of all road operated and of all road owned but not operated.  The respondent's proportion of operated road held by it as a joint or common owner, or </t>
  </si>
  <si>
    <t xml:space="preserve">  under a joint lease, or under any joint arrangement, should be shown in columns (b), (c), (d), or (e), as may be appropriate.  The remainder of jointly operated mileage should be shown in column (f).</t>
  </si>
  <si>
    <t xml:space="preserve">  Respondent's proportion of road jointly owned but not operated should be shown in column (h), as appropriate.  Mileage which has been permanently abandoned should not be included in column (h).</t>
  </si>
  <si>
    <t>Mileage should be reported to the nearest WHOLE mile adjusted in accord with footings; i.e., counting one-half mile and over as a whole mile and disregarding any fraction less than one-half mile,</t>
  </si>
  <si>
    <t>MILES OF ROAD OPERATED BY RESPONDENT</t>
  </si>
  <si>
    <t>Line of</t>
  </si>
  <si>
    <t>Line operated</t>
  </si>
  <si>
    <t>Line owned,</t>
  </si>
  <si>
    <t>New line</t>
  </si>
  <si>
    <t>State or</t>
  </si>
  <si>
    <t>proprietary</t>
  </si>
  <si>
    <t>under contract,</t>
  </si>
  <si>
    <t>under trackage</t>
  </si>
  <si>
    <t>not operated</t>
  </si>
  <si>
    <t>constructed</t>
  </si>
  <si>
    <t>territory</t>
  </si>
  <si>
    <t>owned</t>
  </si>
  <si>
    <t>companies</t>
  </si>
  <si>
    <t>under lease</t>
  </si>
  <si>
    <t>etc.</t>
  </si>
  <si>
    <t>rights</t>
  </si>
  <si>
    <t>operated</t>
  </si>
  <si>
    <t>by respondent</t>
  </si>
  <si>
    <t>32</t>
  </si>
  <si>
    <t xml:space="preserve"> Total Mileage (Single Track)</t>
  </si>
  <si>
    <t>Miles of Road at Close of Year - By States and Territories (Single Track)</t>
  </si>
  <si>
    <t>67-73</t>
  </si>
  <si>
    <t>72-73</t>
  </si>
  <si>
    <t>70-71</t>
  </si>
  <si>
    <t>68-69</t>
  </si>
  <si>
    <t>41-47</t>
  </si>
  <si>
    <t>38-39</t>
  </si>
  <si>
    <t>Other Comprehensive Income</t>
  </si>
  <si>
    <t>the appropriate line item.  The net adjustment on line 29, shall equal the adjustment reported on line 29 of Schedule 335, excluding Account 44, Shop Machinery.</t>
  </si>
  <si>
    <t xml:space="preserve">                                                                                             Road Initials:                                    </t>
  </si>
  <si>
    <t xml:space="preserve">Road Initials:        </t>
  </si>
  <si>
    <t xml:space="preserve">Year:     </t>
  </si>
  <si>
    <t>(Office address) _______________________________________________________________________________________</t>
  </si>
  <si>
    <t xml:space="preserve">Railroad Annual Report R-1    </t>
  </si>
  <si>
    <t xml:space="preserve">                </t>
  </si>
  <si>
    <r>
      <t xml:space="preserve">PTC 710.  INVENTORY OF EQUIPMENT - </t>
    </r>
    <r>
      <rPr>
        <sz val="9"/>
        <rFont val="Arial"/>
        <family val="2"/>
      </rPr>
      <t>Continued</t>
    </r>
  </si>
  <si>
    <r>
      <t xml:space="preserve">PTC 710.  INVENTORY OF EQUIPMENT - </t>
    </r>
    <r>
      <rPr>
        <sz val="9"/>
        <rFont val="Arial"/>
        <family val="2"/>
      </rPr>
      <t>Concluded</t>
    </r>
  </si>
  <si>
    <r>
      <t xml:space="preserve">Tank  </t>
    </r>
    <r>
      <rPr>
        <vertAlign val="superscript"/>
        <sz val="7"/>
        <rFont val="Arial"/>
        <family val="2"/>
      </rPr>
      <t>1</t>
    </r>
    <r>
      <rPr>
        <sz val="7"/>
        <rFont val="Arial"/>
        <family val="2"/>
      </rPr>
      <t xml:space="preserve">  Z0_ _, U6_ _  (See note)</t>
    </r>
  </si>
  <si>
    <t xml:space="preserve">Road Initials:          </t>
  </si>
  <si>
    <t xml:space="preserve">Road Initials:      </t>
  </si>
  <si>
    <t xml:space="preserve">Year:    </t>
  </si>
  <si>
    <t>Investment in Railroad Property Used in Transportation Service (By Property Account)</t>
  </si>
  <si>
    <t>Rents for Interchanged Freight Train Cars and Other Freight Carrying Equipment</t>
  </si>
  <si>
    <t>Footnote:  PTC Grants</t>
  </si>
  <si>
    <t>In addition to separating capital expenses and operating expenses incurred by the railroad for PTC, the respondent entity shall include by footnote disclosure here the value of funds received from non-government and government transfers to include grants, subsidies, and other contributions or reimbursements that the respondent entity used to purchase or create PTC assets or to offset PTC costs.  These amounts represent non-railroad monies that the respondent entity used or designated for PTC and would provide for full disclosure of PTC costs on an annual basis.  This disclosure shall identify the nature and location of the project by FRA identification, if applicable.  If FRA identification is not applicable, the disclosure shall identify the location at the state or regional level.</t>
  </si>
  <si>
    <t>Entity Receiving Funds</t>
  </si>
  <si>
    <t>Entity Dispensing Funds</t>
  </si>
  <si>
    <t>Name of Program Providing Funding</t>
  </si>
  <si>
    <t>Location(s) of the Project Funded</t>
  </si>
  <si>
    <t>Amount of Funding Received</t>
  </si>
  <si>
    <t xml:space="preserve">PTC Supplement to Railroad Annual Report R-1 </t>
  </si>
  <si>
    <t>Statement of Cash Flows</t>
  </si>
  <si>
    <t xml:space="preserve">Statement of Cash Flows </t>
  </si>
  <si>
    <t>PTC Supplement</t>
  </si>
  <si>
    <t>PTC</t>
  </si>
  <si>
    <t>PTC Road Property and Equipment and Improvements to Leased Property and Equipment</t>
  </si>
  <si>
    <t>PTC 330</t>
  </si>
  <si>
    <t>PTC Depreciation Base and Rates - Road and Equipment Owned and Used and Leased from Others</t>
  </si>
  <si>
    <t>PTC 332</t>
  </si>
  <si>
    <t>PTC Accumulated Depreciation - Road and Equipment Owned and Used</t>
  </si>
  <si>
    <t>PTC 335</t>
  </si>
  <si>
    <t>PTC  Investment in Railroad Property Used in Transportation Service (By Property Account)</t>
  </si>
  <si>
    <t>PTC 352B</t>
  </si>
  <si>
    <t>PTC  Railway Operating Expenses</t>
  </si>
  <si>
    <t>PTC 410</t>
  </si>
  <si>
    <t>PTC  Mileage Operated at Close of Year</t>
  </si>
  <si>
    <t>PTC 700</t>
  </si>
  <si>
    <t>PTC  Inventory of Equipment</t>
  </si>
  <si>
    <t>PTC 710</t>
  </si>
  <si>
    <t>PTC  Unit Cost of Equipment Installed During the Year</t>
  </si>
  <si>
    <t>PTC 710S</t>
  </si>
  <si>
    <t>PTC  Track and Traffic Conditions</t>
  </si>
  <si>
    <t>PTC 720</t>
  </si>
  <si>
    <t>Footnote: PTC Grants</t>
  </si>
  <si>
    <t>PTC Grants</t>
  </si>
  <si>
    <t>NOTES AND REMARKS FOR SCHEDULE 414</t>
  </si>
  <si>
    <t xml:space="preserve"> YEAR ENDED DECEMBER 31, 20XX</t>
  </si>
  <si>
    <t xml:space="preserve"> Road Initials:</t>
  </si>
  <si>
    <t>Schedules 330, 332, 335, 352B, 410, 700, 710, 710S, 720, and Footnote: PTC Grants</t>
  </si>
  <si>
    <t>Road Initials:                                                                    Year:                                                                                                       75</t>
  </si>
  <si>
    <t xml:space="preserve">Road Initials:                                   Year: </t>
  </si>
  <si>
    <t xml:space="preserve"> Year:</t>
  </si>
  <si>
    <t>66-67</t>
  </si>
  <si>
    <t>66-71</t>
  </si>
  <si>
    <t>Class I Railroad</t>
  </si>
  <si>
    <t>= Line 66, col b</t>
  </si>
  <si>
    <r>
      <rPr>
        <sz val="7"/>
        <rFont val="Arial"/>
        <family val="2"/>
      </rPr>
      <t>= Line 67, col b</t>
    </r>
  </si>
  <si>
    <t>= Line 68, col b</t>
  </si>
  <si>
    <t xml:space="preserve">          Less:  amortization of prior service cost included in net periodic pension cost</t>
  </si>
  <si>
    <t xml:space="preserve">   Basic Earnings Per Share</t>
  </si>
  <si>
    <t xml:space="preserve">   Diluted Earnings Per Share</t>
  </si>
  <si>
    <t>Other Comprehensive Income, net of tax:</t>
  </si>
  <si>
    <t>Total equity (Lines 60 + 61)</t>
  </si>
  <si>
    <t>(592) Cumulative effect of changes in accounting principles  (less applicable income              taxes of $                                                )</t>
  </si>
  <si>
    <t>Sched. 200, line 30, col. b</t>
  </si>
  <si>
    <t>(Line 13 x Line 15) + Line 10</t>
  </si>
  <si>
    <t>(Line 14 x Line 15) + Line 11</t>
  </si>
  <si>
    <t>(Line 18 + Line 19) - Line 20</t>
  </si>
  <si>
    <t>beginning of year</t>
  </si>
  <si>
    <t>Other Current Assets</t>
  </si>
  <si>
    <t>Investments and advances affiliated companies
(Schs. 310 and 310A)</t>
  </si>
  <si>
    <t>Property used in other than carrier operation
(Less depreciation) $</t>
  </si>
  <si>
    <t>Equipment (Sch 330)                      L-39 Col h &amp; b</t>
  </si>
  <si>
    <t>Accumulated depreciation and amortization
(Schs. 335, 342)</t>
  </si>
  <si>
    <t>760, 761, 761.5, 762</t>
  </si>
  <si>
    <t>Other Current Liabilities</t>
  </si>
  <si>
    <t>771, 772, 774, 775, 782, 784</t>
  </si>
  <si>
    <t xml:space="preserve">   Less:  Net Income attributable to non-controlling interest</t>
  </si>
  <si>
    <t>Schedule 210 
Line 61, col b</t>
  </si>
  <si>
    <t>Schedule 210 A
Line 1, col b</t>
  </si>
  <si>
    <t>Other Comprehensive Income (Loss)</t>
  </si>
  <si>
    <t>Comprehensive Income (Loss)</t>
  </si>
  <si>
    <t>Comprehensive Income attributable to reporting railroad (Loss)</t>
  </si>
  <si>
    <t>Sch 200, Line 29</t>
  </si>
  <si>
    <t>Sch 200, Line 38</t>
  </si>
  <si>
    <t>Sch 200, Line 40</t>
  </si>
  <si>
    <t>Road Initials:                                             Year:</t>
  </si>
  <si>
    <t xml:space="preserve">              Railroad Annual Report R-1</t>
  </si>
  <si>
    <t>notes and remarks section.  A debit balance in columns (b) or (g) for any primary account should be shown in parenthesis or designated "Dr."</t>
  </si>
  <si>
    <t>If any entries are made for column (d) "Other credits" or column (f) "Other debits," state the facts occasioning such entries in the</t>
  </si>
  <si>
    <t>Schedule 450</t>
  </si>
  <si>
    <t>210 A.  CONSOLIDATED STATEMENT OF COMPREHENSIVE INCOME</t>
  </si>
  <si>
    <t>Compensating Balances and Short-Term Borrowing Agreements</t>
  </si>
  <si>
    <t>Any inconsistency between credits to the reserve as shown in column (c) and charges to operating expenses should be fully explained in the notes and remarks section for Schedule 342.</t>
  </si>
  <si>
    <t>Class II, Class III, and Switching and Terminal Companies.  These carriers will notify the Board only if the calculation results in a</t>
  </si>
  <si>
    <t>different revenue level than its current classification.</t>
  </si>
  <si>
    <t xml:space="preserve">                                                                                              Road Initials:                             Year:</t>
  </si>
  <si>
    <t xml:space="preserve">         Railroad Annual Report R-1</t>
  </si>
  <si>
    <t>PTC 330.  ROAD PROPERTY AND EQUIPMENT AND IMPROVEMENTS TO LEASED PROPERTY AND EQUIPMENT</t>
  </si>
  <si>
    <t>PTC 332.  DEPRECIATION BASE AND RATES - ROAD AND EQUIPMENT OWNED AND LEASED FROM OTHERS</t>
  </si>
  <si>
    <t>PTC 335.  ACCUMULATED DEPRECIATION - ROAD AND EQUIPMENT OWNED AND USED</t>
  </si>
  <si>
    <t>PTC 352B.  INVESTMENT IN RAILROAD PROPERTY USED IN TRANSPORTATION SERVICE (By Property Account)</t>
  </si>
  <si>
    <t>Expiration Date 12-31-2022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</si>
</sst>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
    <numFmt numFmtId="165" formatCode="m/d/yyyy;@"/>
    <numFmt numFmtId="166" formatCode="General_)"/>
    <numFmt numFmtId="167" formatCode="_(* #,##0_);_(* \(#,##0\);_(* &quot;-&quot;??_);_(@_)"/>
    <numFmt numFmtId="168" formatCode="#,##0.0000000_);\(#,##0.0000000\)"/>
    <numFmt numFmtId="169" formatCode="#,##0.0000000000_);\(#,##0.0000000000\)"/>
  </numFmts>
  <fonts count="40" x14ac:knownFonts="1">
    <font>
      <sz val="8"/>
      <name val="Arial"/>
    </font>
    <font>
      <sz val="10"/>
      <name val="Arial"/>
      <family val="2"/>
    </font>
    <font>
      <b/>
      <sz val="8"/>
      <name val="Arial"/>
      <family val="2"/>
    </font>
    <font>
      <sz val="7"/>
      <name val="Arial"/>
      <family val="2"/>
    </font>
    <font>
      <b/>
      <sz val="7"/>
      <name val="Arial"/>
      <family val="2"/>
    </font>
    <font>
      <sz val="7"/>
      <name val="Arial"/>
      <family val="2"/>
    </font>
    <font>
      <sz val="7"/>
      <color indexed="8"/>
      <name val="Arial"/>
      <family val="2"/>
    </font>
    <font>
      <b/>
      <sz val="8"/>
      <name val="Arial"/>
      <family val="2"/>
    </font>
    <font>
      <b/>
      <sz val="8"/>
      <color indexed="8"/>
      <name val="Arial"/>
      <family val="2"/>
    </font>
    <font>
      <sz val="8"/>
      <color indexed="8"/>
      <name val="Arial"/>
      <family val="2"/>
    </font>
    <font>
      <b/>
      <sz val="7"/>
      <color indexed="8"/>
      <name val="Arial"/>
      <family val="2"/>
    </font>
    <font>
      <sz val="6"/>
      <color indexed="8"/>
      <name val="Arial"/>
      <family val="2"/>
    </font>
    <font>
      <sz val="7"/>
      <color indexed="8"/>
      <name val="Arial"/>
      <family val="2"/>
    </font>
    <font>
      <b/>
      <sz val="7"/>
      <color indexed="8"/>
      <name val="Arial"/>
      <family val="2"/>
    </font>
    <font>
      <sz val="8"/>
      <color indexed="8"/>
      <name val="Arial"/>
      <family val="2"/>
    </font>
    <font>
      <sz val="8"/>
      <name val="Arial"/>
      <family val="2"/>
    </font>
    <font>
      <b/>
      <sz val="8"/>
      <color indexed="8"/>
      <name val="Arial"/>
      <family val="2"/>
    </font>
    <font>
      <b/>
      <sz val="7"/>
      <name val="Arial"/>
      <family val="2"/>
    </font>
    <font>
      <sz val="10"/>
      <name val="Arial"/>
      <family val="2"/>
    </font>
    <font>
      <sz val="8"/>
      <name val="Arial"/>
      <family val="2"/>
    </font>
    <font>
      <sz val="6"/>
      <name val="Arial"/>
      <family val="2"/>
    </font>
    <font>
      <b/>
      <sz val="14"/>
      <name val="Times New Roman"/>
      <family val="1"/>
    </font>
    <font>
      <b/>
      <sz val="12"/>
      <name val="Times New Roman"/>
      <family val="1"/>
    </font>
    <font>
      <b/>
      <sz val="40"/>
      <name val="Times New Roman"/>
      <family val="1"/>
    </font>
    <font>
      <sz val="8"/>
      <name val="Times New Roman"/>
      <family val="1"/>
    </font>
    <font>
      <b/>
      <sz val="24"/>
      <name val="Times New Roman"/>
      <family val="1"/>
    </font>
    <font>
      <b/>
      <sz val="20"/>
      <name val="Times New Roman"/>
      <family val="1"/>
    </font>
    <font>
      <b/>
      <u/>
      <sz val="20"/>
      <name val="Times New Roman"/>
      <family val="1"/>
    </font>
    <font>
      <sz val="9"/>
      <name val="Arial"/>
      <family val="2"/>
    </font>
    <font>
      <b/>
      <sz val="9"/>
      <name val="Arial"/>
      <family val="2"/>
    </font>
    <font>
      <sz val="15"/>
      <name val="Arial"/>
      <family val="2"/>
    </font>
    <font>
      <vertAlign val="superscript"/>
      <sz val="7"/>
      <name val="Arial"/>
      <family val="2"/>
    </font>
    <font>
      <sz val="9"/>
      <name val="Times New Roman"/>
      <family val="1"/>
    </font>
    <font>
      <b/>
      <sz val="8"/>
      <name val="Times New Roman"/>
      <family val="1"/>
    </font>
    <font>
      <sz val="14"/>
      <name val="Times New Roman"/>
      <family val="1"/>
    </font>
    <font>
      <b/>
      <sz val="9"/>
      <name val="Times New Roman"/>
      <family val="1"/>
    </font>
    <font>
      <b/>
      <u/>
      <sz val="16"/>
      <name val="Times New Roman"/>
      <family val="1"/>
    </font>
    <font>
      <b/>
      <sz val="10"/>
      <color rgb="FFFF0000"/>
      <name val="Arial"/>
      <family val="2"/>
    </font>
    <font>
      <sz val="8"/>
      <color rgb="FFFF0000"/>
      <name val="Arial"/>
      <family val="2"/>
    </font>
    <font>
      <sz val="7"/>
      <color theme="0"/>
      <name val="Arial"/>
      <family val="2"/>
    </font>
  </fonts>
  <fills count="8">
    <fill>
      <patternFill patternType="none"/>
    </fill>
    <fill>
      <patternFill patternType="gray125"/>
    </fill>
    <fill>
      <patternFill patternType="lightGray">
        <fgColor indexed="8"/>
      </patternFill>
    </fill>
    <fill>
      <patternFill patternType="solid">
        <fgColor indexed="65"/>
        <bgColor indexed="8"/>
      </patternFill>
    </fill>
    <fill>
      <patternFill patternType="solid">
        <fgColor indexed="9"/>
        <bgColor indexed="9"/>
      </patternFill>
    </fill>
    <fill>
      <patternFill patternType="solid">
        <fgColor rgb="FFFFFFFF"/>
      </patternFill>
    </fill>
    <fill>
      <patternFill patternType="solid">
        <fgColor rgb="FFFFFFFF"/>
        <bgColor rgb="FF000000"/>
      </patternFill>
    </fill>
    <fill>
      <patternFill patternType="solid">
        <fgColor theme="0"/>
        <bgColor indexed="64"/>
      </patternFill>
    </fill>
  </fills>
  <borders count="280">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right/>
      <top/>
      <bottom style="thin">
        <color indexed="64"/>
      </bottom>
      <diagonal/>
    </border>
    <border>
      <left/>
      <right/>
      <top style="thin">
        <color indexed="8"/>
      </top>
      <bottom style="thin">
        <color indexed="8"/>
      </bottom>
      <diagonal/>
    </border>
    <border>
      <left/>
      <right style="medium">
        <color indexed="8"/>
      </right>
      <top/>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medium">
        <color indexed="8"/>
      </left>
      <right style="thin">
        <color indexed="8"/>
      </right>
      <top/>
      <bottom style="double">
        <color indexed="8"/>
      </bottom>
      <diagonal/>
    </border>
    <border>
      <left/>
      <right style="medium">
        <color indexed="8"/>
      </right>
      <top/>
      <bottom style="double">
        <color indexed="8"/>
      </bottom>
      <diagonal/>
    </border>
    <border>
      <left style="thin">
        <color indexed="8"/>
      </left>
      <right style="medium">
        <color indexed="8"/>
      </right>
      <top/>
      <bottom style="double">
        <color indexed="8"/>
      </bottom>
      <diagonal/>
    </border>
    <border>
      <left/>
      <right style="thin">
        <color indexed="8"/>
      </right>
      <top style="medium">
        <color indexed="8"/>
      </top>
      <bottom/>
      <diagonal/>
    </border>
    <border>
      <left/>
      <right style="medium">
        <color indexed="8"/>
      </right>
      <top style="medium">
        <color indexed="8"/>
      </top>
      <bottom/>
      <diagonal/>
    </border>
    <border>
      <left/>
      <right style="thin">
        <color indexed="8"/>
      </right>
      <top/>
      <bottom style="medium">
        <color indexed="8"/>
      </bottom>
      <diagonal/>
    </border>
    <border>
      <left style="thin">
        <color indexed="64"/>
      </left>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medium">
        <color indexed="8"/>
      </top>
      <bottom style="thin">
        <color indexed="8"/>
      </bottom>
      <diagonal/>
    </border>
    <border>
      <left/>
      <right style="thin">
        <color indexed="64"/>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medium">
        <color indexed="8"/>
      </left>
      <right/>
      <top/>
      <bottom style="medium">
        <color indexed="8"/>
      </bottom>
      <diagonal/>
    </border>
    <border>
      <left/>
      <right/>
      <top/>
      <bottom style="medium">
        <color indexed="8"/>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double">
        <color indexed="8"/>
      </top>
      <bottom style="medium">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style="thin">
        <color indexed="8"/>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medium">
        <color indexed="8"/>
      </left>
      <right style="medium">
        <color indexed="8"/>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bottom style="double">
        <color indexed="8"/>
      </bottom>
      <diagonal/>
    </border>
    <border>
      <left style="thin">
        <color indexed="8"/>
      </left>
      <right style="thin">
        <color indexed="64"/>
      </right>
      <top/>
      <bottom style="double">
        <color indexed="8"/>
      </bottom>
      <diagonal/>
    </border>
    <border>
      <left style="thin">
        <color indexed="8"/>
      </left>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medium">
        <color indexed="8"/>
      </right>
      <top/>
      <bottom style="thin">
        <color indexed="64"/>
      </bottom>
      <diagonal/>
    </border>
    <border>
      <left style="medium">
        <color indexed="8"/>
      </left>
      <right style="thin">
        <color indexed="8"/>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64"/>
      </right>
      <top style="medium">
        <color indexed="64"/>
      </top>
      <bottom/>
      <diagonal/>
    </border>
    <border>
      <left style="medium">
        <color indexed="64"/>
      </left>
      <right style="thin">
        <color indexed="8"/>
      </right>
      <top style="medium">
        <color indexed="64"/>
      </top>
      <bottom/>
      <diagonal/>
    </border>
    <border>
      <left/>
      <right style="medium">
        <color indexed="64"/>
      </right>
      <top/>
      <bottom/>
      <diagonal/>
    </border>
    <border>
      <left style="medium">
        <color indexed="64"/>
      </left>
      <right style="thin">
        <color indexed="8"/>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8"/>
      </top>
      <bottom style="medium">
        <color indexed="64"/>
      </bottom>
      <diagonal/>
    </border>
    <border>
      <left style="medium">
        <color indexed="64"/>
      </left>
      <right/>
      <top/>
      <bottom style="thin">
        <color indexed="64"/>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8"/>
      </top>
      <bottom style="thin">
        <color indexed="64"/>
      </bottom>
      <diagonal/>
    </border>
    <border>
      <left/>
      <right/>
      <top style="thin">
        <color indexed="64"/>
      </top>
      <bottom style="thin">
        <color indexed="8"/>
      </bottom>
      <diagonal/>
    </border>
    <border>
      <left style="medium">
        <color indexed="64"/>
      </left>
      <right style="medium">
        <color indexed="64"/>
      </right>
      <top style="thin">
        <color indexed="64"/>
      </top>
      <bottom style="thin">
        <color indexed="8"/>
      </bottom>
      <diagonal/>
    </border>
    <border>
      <left style="medium">
        <color indexed="8"/>
      </left>
      <right style="medium">
        <color indexed="8"/>
      </right>
      <top style="double">
        <color indexed="8"/>
      </top>
      <bottom style="thin">
        <color indexed="64"/>
      </bottom>
      <diagonal/>
    </border>
    <border>
      <left/>
      <right style="thin">
        <color indexed="8"/>
      </right>
      <top style="double">
        <color indexed="8"/>
      </top>
      <bottom style="thin">
        <color indexed="64"/>
      </bottom>
      <diagonal/>
    </border>
    <border>
      <left style="medium">
        <color indexed="8"/>
      </left>
      <right style="medium">
        <color indexed="8"/>
      </right>
      <top/>
      <bottom style="thin">
        <color indexed="64"/>
      </bottom>
      <diagonal/>
    </border>
    <border>
      <left style="medium">
        <color indexed="8"/>
      </left>
      <right style="medium">
        <color indexed="8"/>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medium">
        <color indexed="8"/>
      </left>
      <right style="medium">
        <color indexed="8"/>
      </right>
      <top style="double">
        <color indexed="8"/>
      </top>
      <bottom/>
      <diagonal/>
    </border>
    <border>
      <left style="medium">
        <color indexed="8"/>
      </left>
      <right style="medium">
        <color indexed="8"/>
      </right>
      <top style="thin">
        <color indexed="64"/>
      </top>
      <bottom style="medium">
        <color indexed="8"/>
      </bottom>
      <diagonal/>
    </border>
    <border>
      <left style="medium">
        <color indexed="8"/>
      </left>
      <right style="medium">
        <color indexed="64"/>
      </right>
      <top style="medium">
        <color indexed="8"/>
      </top>
      <bottom/>
      <diagonal/>
    </border>
    <border>
      <left style="medium">
        <color indexed="64"/>
      </left>
      <right style="thin">
        <color indexed="64"/>
      </right>
      <top style="thin">
        <color indexed="8"/>
      </top>
      <bottom/>
      <diagonal/>
    </border>
    <border>
      <left/>
      <right style="medium">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medium">
        <color indexed="64"/>
      </left>
      <right style="thin">
        <color rgb="FF000000"/>
      </right>
      <top style="medium">
        <color indexed="64"/>
      </top>
      <bottom/>
      <diagonal/>
    </border>
    <border>
      <left/>
      <right style="thin">
        <color rgb="FF000000"/>
      </right>
      <top style="medium">
        <color indexed="64"/>
      </top>
      <bottom/>
      <diagonal/>
    </border>
    <border>
      <left style="medium">
        <color rgb="FF000000"/>
      </left>
      <right style="thin">
        <color rgb="FF000000"/>
      </right>
      <top/>
      <bottom/>
      <diagonal/>
    </border>
    <border>
      <left style="medium">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indexed="64"/>
      </bottom>
      <diagonal/>
    </border>
    <border>
      <left/>
      <right style="thin">
        <color rgb="FF000000"/>
      </right>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rgb="FF000000"/>
      </right>
      <top style="hair">
        <color rgb="FF000000"/>
      </top>
      <bottom style="thin">
        <color indexed="64"/>
      </bottom>
      <diagonal/>
    </border>
    <border>
      <left style="thin">
        <color rgb="FF000000"/>
      </left>
      <right/>
      <top style="hair">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style="thin">
        <color rgb="FF000000"/>
      </right>
      <top/>
      <bottom style="thin">
        <color rgb="FF000000"/>
      </bottom>
      <diagonal/>
    </border>
    <border>
      <left style="thin">
        <color indexed="64"/>
      </left>
      <right style="thin">
        <color rgb="FF000000"/>
      </right>
      <top/>
      <bottom style="hair">
        <color rgb="FF000000"/>
      </bottom>
      <diagonal/>
    </border>
    <border>
      <left style="thin">
        <color rgb="FF000000"/>
      </left>
      <right/>
      <top/>
      <bottom style="hair">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rgb="FF000000"/>
      </right>
      <top style="medium">
        <color rgb="FF000000"/>
      </top>
      <bottom/>
      <diagonal/>
    </border>
    <border>
      <left style="medium">
        <color rgb="FF000000"/>
      </left>
      <right style="thin">
        <color indexed="64"/>
      </right>
      <top/>
      <bottom/>
      <diagonal/>
    </border>
    <border>
      <left/>
      <right style="medium">
        <color rgb="FF000000"/>
      </right>
      <top/>
      <bottom/>
      <diagonal/>
    </border>
    <border>
      <left/>
      <right style="medium">
        <color rgb="FF000000"/>
      </right>
      <top/>
      <bottom style="thin">
        <color indexed="64"/>
      </bottom>
      <diagonal/>
    </border>
    <border>
      <left style="medium">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indexed="64"/>
      </right>
      <top/>
      <bottom style="thin">
        <color indexed="64"/>
      </bottom>
      <diagonal/>
    </border>
    <border>
      <left/>
      <right style="medium">
        <color rgb="FF000000"/>
      </right>
      <top/>
      <bottom style="medium">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15" fillId="0" borderId="0"/>
    <xf numFmtId="0" fontId="15" fillId="0" borderId="0"/>
    <xf numFmtId="0" fontId="15" fillId="0" borderId="0"/>
  </cellStyleXfs>
  <cellXfs count="1738">
    <xf numFmtId="0" fontId="0" fillId="0" borderId="0" xfId="0"/>
    <xf numFmtId="0" fontId="2" fillId="0" borderId="1" xfId="0" applyFont="1"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3" fillId="0" borderId="0" xfId="0" applyFont="1"/>
    <xf numFmtId="0" fontId="3" fillId="0" borderId="4" xfId="0" applyFont="1" applyBorder="1" applyAlignment="1">
      <alignment horizontal="centerContinuous"/>
    </xf>
    <xf numFmtId="0" fontId="3" fillId="0" borderId="5" xfId="0" applyFont="1" applyBorder="1" applyAlignment="1">
      <alignment horizontal="centerContinuous"/>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3" xfId="0" applyFont="1" applyBorder="1"/>
    <xf numFmtId="0" fontId="3" fillId="0" borderId="10" xfId="0" applyFont="1" applyBorder="1"/>
    <xf numFmtId="0" fontId="3" fillId="0" borderId="6" xfId="0" applyFont="1" applyBorder="1" applyAlignment="1">
      <alignment horizontal="centerContinuous"/>
    </xf>
    <xf numFmtId="0" fontId="3" fillId="0" borderId="7" xfId="0" applyFont="1" applyBorder="1" applyAlignment="1">
      <alignment horizontal="centerContinuous"/>
    </xf>
    <xf numFmtId="0" fontId="3" fillId="0" borderId="8" xfId="0" applyFont="1" applyBorder="1" applyAlignment="1">
      <alignment horizontal="centerContinuous"/>
    </xf>
    <xf numFmtId="0" fontId="3" fillId="0" borderId="0" xfId="0" applyFont="1" applyAlignment="1">
      <alignment horizontal="center"/>
    </xf>
    <xf numFmtId="0" fontId="3" fillId="0" borderId="10"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1" xfId="0" applyFont="1" applyBorder="1" applyAlignment="1">
      <alignment horizontal="center"/>
    </xf>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0" fillId="0" borderId="5" xfId="0" applyBorder="1" applyAlignment="1">
      <alignment horizontal="centerContinuous"/>
    </xf>
    <xf numFmtId="0" fontId="3" fillId="0" borderId="9" xfId="0" applyFont="1" applyBorder="1" applyAlignment="1">
      <alignment horizontal="center"/>
    </xf>
    <xf numFmtId="0" fontId="3" fillId="0" borderId="22" xfId="0" applyFont="1" applyBorder="1" applyAlignment="1">
      <alignment horizontal="center"/>
    </xf>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2" xfId="0" applyFont="1" applyBorder="1"/>
    <xf numFmtId="0" fontId="3" fillId="0" borderId="4"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0" fillId="0" borderId="0" xfId="0" applyAlignment="1">
      <alignment vertical="top" textRotation="180"/>
    </xf>
    <xf numFmtId="0" fontId="3" fillId="0" borderId="0" xfId="0" applyFont="1" applyAlignment="1">
      <alignment vertical="top" textRotation="180"/>
    </xf>
    <xf numFmtId="0" fontId="5" fillId="0" borderId="10" xfId="0" applyFont="1" applyBorder="1" applyAlignment="1">
      <alignment horizontal="center"/>
    </xf>
    <xf numFmtId="0" fontId="5" fillId="0" borderId="9" xfId="0" applyFont="1" applyBorder="1"/>
    <xf numFmtId="0" fontId="5" fillId="0" borderId="10" xfId="0" applyFont="1" applyBorder="1"/>
    <xf numFmtId="0" fontId="5" fillId="0" borderId="11" xfId="0" applyFont="1" applyBorder="1"/>
    <xf numFmtId="0" fontId="5" fillId="0" borderId="11" xfId="0" applyFont="1" applyBorder="1" applyAlignment="1">
      <alignment horizontal="center"/>
    </xf>
    <xf numFmtId="0" fontId="5" fillId="0" borderId="0" xfId="0" applyFont="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3" fillId="0" borderId="5" xfId="0" applyFont="1" applyBorder="1" applyAlignment="1">
      <alignment horizontal="center"/>
    </xf>
    <xf numFmtId="0" fontId="0" fillId="0" borderId="0" xfId="0" applyBorder="1"/>
    <xf numFmtId="0" fontId="2" fillId="0" borderId="0" xfId="0" applyFont="1" applyAlignment="1" applyProtection="1">
      <alignment horizontal="left"/>
    </xf>
    <xf numFmtId="0" fontId="2" fillId="0" borderId="0" xfId="0" applyFont="1" applyAlignment="1" applyProtection="1">
      <alignment horizontal="center"/>
    </xf>
    <xf numFmtId="0" fontId="2" fillId="0" borderId="0" xfId="0" applyFont="1" applyProtection="1"/>
    <xf numFmtId="0" fontId="2" fillId="0" borderId="1" xfId="0" applyFont="1" applyBorder="1" applyAlignment="1" applyProtection="1">
      <alignment horizontal="centerContinuous"/>
    </xf>
    <xf numFmtId="0" fontId="0" fillId="0" borderId="2" xfId="0" applyBorder="1" applyAlignment="1" applyProtection="1">
      <alignment horizontal="centerContinuous"/>
    </xf>
    <xf numFmtId="0" fontId="3" fillId="0" borderId="2" xfId="0" applyFont="1" applyBorder="1" applyAlignment="1" applyProtection="1">
      <alignment horizontal="centerContinuous"/>
    </xf>
    <xf numFmtId="0" fontId="0" fillId="0" borderId="3" xfId="0" applyBorder="1" applyAlignment="1" applyProtection="1">
      <alignment horizontal="centerContinuous"/>
    </xf>
    <xf numFmtId="0" fontId="0" fillId="0" borderId="7" xfId="0" applyBorder="1" applyAlignment="1" applyProtection="1">
      <alignment horizontal="center"/>
    </xf>
    <xf numFmtId="0" fontId="3" fillId="0" borderId="7" xfId="0" applyFont="1" applyBorder="1" applyAlignment="1" applyProtection="1">
      <alignment horizontal="left"/>
    </xf>
    <xf numFmtId="0" fontId="0" fillId="0" borderId="7" xfId="0" applyBorder="1" applyProtection="1"/>
    <xf numFmtId="0" fontId="0" fillId="0" borderId="8" xfId="0" applyBorder="1" applyAlignment="1" applyProtection="1">
      <alignment horizontal="center"/>
    </xf>
    <xf numFmtId="0" fontId="3" fillId="0" borderId="9" xfId="0" applyFont="1" applyBorder="1" applyAlignment="1" applyProtection="1">
      <alignment horizontal="center"/>
    </xf>
    <xf numFmtId="0" fontId="3" fillId="0" borderId="3" xfId="0" applyFont="1" applyBorder="1" applyAlignment="1" applyProtection="1">
      <alignment horizontal="center"/>
    </xf>
    <xf numFmtId="0" fontId="3" fillId="0" borderId="31" xfId="0" applyFont="1" applyBorder="1" applyAlignment="1" applyProtection="1">
      <alignment horizontal="center"/>
    </xf>
    <xf numFmtId="0" fontId="3" fillId="0" borderId="10" xfId="0" applyFont="1" applyBorder="1" applyAlignment="1" applyProtection="1">
      <alignment horizontal="center"/>
    </xf>
    <xf numFmtId="0" fontId="3" fillId="0" borderId="5" xfId="0" applyFont="1" applyBorder="1" applyAlignment="1" applyProtection="1">
      <alignment horizontal="center"/>
    </xf>
    <xf numFmtId="0" fontId="3" fillId="0" borderId="5" xfId="0" applyFont="1" applyBorder="1" applyAlignment="1" applyProtection="1">
      <alignment horizontal="left"/>
    </xf>
    <xf numFmtId="0" fontId="3" fillId="0" borderId="5" xfId="0" applyFont="1" applyBorder="1" applyProtection="1"/>
    <xf numFmtId="0" fontId="3" fillId="0" borderId="32" xfId="0" applyFont="1" applyBorder="1" applyAlignment="1" applyProtection="1">
      <alignment horizontal="center"/>
    </xf>
    <xf numFmtId="0" fontId="3" fillId="0" borderId="11" xfId="0" applyFont="1" applyBorder="1" applyAlignment="1" applyProtection="1">
      <alignment horizontal="center"/>
    </xf>
    <xf numFmtId="0" fontId="3" fillId="0" borderId="8" xfId="0" applyFont="1" applyBorder="1" applyAlignment="1" applyProtection="1">
      <alignment horizontal="center"/>
    </xf>
    <xf numFmtId="0" fontId="3" fillId="0" borderId="8" xfId="0" applyFont="1" applyBorder="1" applyAlignment="1" applyProtection="1">
      <alignment horizontal="left"/>
    </xf>
    <xf numFmtId="0" fontId="3" fillId="0" borderId="33" xfId="0" applyFont="1" applyBorder="1" applyAlignment="1" applyProtection="1">
      <alignment horizontal="center"/>
    </xf>
    <xf numFmtId="0" fontId="0" fillId="0" borderId="5" xfId="0" applyBorder="1" applyAlignment="1" applyProtection="1">
      <alignment horizontal="center"/>
    </xf>
    <xf numFmtId="0" fontId="0" fillId="0" borderId="5" xfId="0" applyBorder="1" applyProtection="1"/>
    <xf numFmtId="0" fontId="0" fillId="0" borderId="32" xfId="0" applyBorder="1" applyProtection="1"/>
    <xf numFmtId="0" fontId="0" fillId="0" borderId="0" xfId="0" applyProtection="1"/>
    <xf numFmtId="37" fontId="5" fillId="0" borderId="11" xfId="0" applyNumberFormat="1" applyFont="1" applyBorder="1" applyAlignment="1" applyProtection="1">
      <alignment horizontal="center"/>
    </xf>
    <xf numFmtId="0" fontId="0" fillId="0" borderId="8" xfId="0" applyBorder="1" applyProtection="1"/>
    <xf numFmtId="0" fontId="5" fillId="0" borderId="11" xfId="0" applyFont="1" applyBorder="1" applyAlignment="1" applyProtection="1">
      <alignment horizontal="center"/>
    </xf>
    <xf numFmtId="0" fontId="5" fillId="0" borderId="8" xfId="0" applyFont="1" applyBorder="1" applyProtection="1"/>
    <xf numFmtId="0" fontId="5" fillId="0" borderId="8" xfId="0" applyFont="1" applyBorder="1" applyAlignment="1" applyProtection="1">
      <alignment horizontal="center"/>
    </xf>
    <xf numFmtId="0" fontId="5" fillId="0" borderId="10" xfId="0" applyFont="1" applyBorder="1" applyAlignment="1" applyProtection="1">
      <alignment horizontal="center"/>
    </xf>
    <xf numFmtId="0" fontId="5" fillId="0" borderId="5" xfId="0" applyFont="1" applyBorder="1" applyProtection="1"/>
    <xf numFmtId="0" fontId="3" fillId="0" borderId="1" xfId="0" applyFont="1" applyBorder="1" applyAlignment="1" applyProtection="1">
      <alignment horizontal="centerContinuous"/>
    </xf>
    <xf numFmtId="0" fontId="0" fillId="0" borderId="2" xfId="0" applyBorder="1" applyProtection="1"/>
    <xf numFmtId="0" fontId="0" fillId="0" borderId="4" xfId="0" applyBorder="1" applyAlignment="1" applyProtection="1">
      <alignment horizontal="center"/>
    </xf>
    <xf numFmtId="0" fontId="0" fillId="0" borderId="0" xfId="0" applyAlignment="1" applyProtection="1">
      <alignment horizontal="center"/>
    </xf>
    <xf numFmtId="0" fontId="3" fillId="0" borderId="0" xfId="0" applyFont="1" applyAlignment="1" applyProtection="1">
      <alignment horizontal="left"/>
    </xf>
    <xf numFmtId="0" fontId="2" fillId="0" borderId="0" xfId="0" applyFont="1" applyAlignment="1" applyProtection="1">
      <alignment horizontal="right"/>
    </xf>
    <xf numFmtId="0" fontId="0" fillId="0" borderId="4" xfId="0" applyBorder="1" applyProtection="1"/>
    <xf numFmtId="0" fontId="5" fillId="0" borderId="4" xfId="0" applyFont="1" applyBorder="1" applyAlignment="1" applyProtection="1">
      <alignment horizontal="center"/>
    </xf>
    <xf numFmtId="37" fontId="5" fillId="0" borderId="6" xfId="0" applyNumberFormat="1" applyFont="1" applyBorder="1" applyAlignment="1" applyProtection="1">
      <alignment horizontal="center"/>
    </xf>
    <xf numFmtId="0" fontId="3" fillId="0" borderId="6" xfId="0" applyFont="1" applyBorder="1" applyAlignment="1" applyProtection="1">
      <alignment horizontal="center"/>
    </xf>
    <xf numFmtId="0" fontId="3" fillId="0" borderId="6" xfId="0" applyFont="1" applyBorder="1" applyAlignment="1" applyProtection="1">
      <alignment horizontal="left"/>
    </xf>
    <xf numFmtId="0" fontId="3" fillId="0" borderId="6" xfId="0" applyFont="1" applyBorder="1" applyProtection="1"/>
    <xf numFmtId="0" fontId="5" fillId="0" borderId="6" xfId="0" applyFont="1" applyBorder="1" applyAlignment="1" applyProtection="1">
      <alignment horizontal="center"/>
    </xf>
    <xf numFmtId="0" fontId="3" fillId="0" borderId="4" xfId="0" applyFont="1" applyBorder="1" applyAlignment="1" applyProtection="1">
      <alignment horizontal="center"/>
    </xf>
    <xf numFmtId="0" fontId="3" fillId="0" borderId="4" xfId="0" applyFont="1" applyBorder="1" applyAlignment="1" applyProtection="1">
      <alignment horizontal="left"/>
    </xf>
    <xf numFmtId="0" fontId="3" fillId="0" borderId="4" xfId="0" applyFont="1" applyBorder="1" applyProtection="1"/>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2" xfId="0" applyFont="1" applyBorder="1" applyProtection="1"/>
    <xf numFmtId="0" fontId="3" fillId="0" borderId="0" xfId="0" applyFont="1" applyAlignment="1" applyProtection="1">
      <alignment horizontal="center"/>
    </xf>
    <xf numFmtId="0" fontId="3" fillId="0" borderId="0" xfId="0" applyFont="1" applyProtection="1"/>
    <xf numFmtId="0" fontId="3" fillId="0" borderId="7" xfId="0" applyFont="1" applyBorder="1" applyAlignment="1" applyProtection="1">
      <alignment horizontal="center"/>
    </xf>
    <xf numFmtId="0" fontId="3" fillId="0" borderId="7" xfId="0" applyFont="1" applyBorder="1" applyProtection="1"/>
    <xf numFmtId="0" fontId="3" fillId="0" borderId="4" xfId="0" applyFont="1" applyBorder="1" applyAlignment="1" applyProtection="1">
      <alignment horizontal="centerContinuous"/>
    </xf>
    <xf numFmtId="0" fontId="0" fillId="0" borderId="0" xfId="0" applyBorder="1" applyAlignment="1" applyProtection="1">
      <alignment horizontal="centerContinuous"/>
    </xf>
    <xf numFmtId="0" fontId="3" fillId="0" borderId="0" xfId="0" applyFont="1" applyBorder="1" applyAlignment="1" applyProtection="1">
      <alignment horizontal="centerContinuous"/>
    </xf>
    <xf numFmtId="0" fontId="0" fillId="0" borderId="5" xfId="0" applyBorder="1" applyAlignment="1" applyProtection="1">
      <alignment horizontal="centerContinuous"/>
    </xf>
    <xf numFmtId="0" fontId="3" fillId="0" borderId="8" xfId="0" applyFont="1" applyBorder="1" applyProtection="1"/>
    <xf numFmtId="0" fontId="0" fillId="0" borderId="7" xfId="0" applyBorder="1" applyAlignment="1" applyProtection="1">
      <alignment horizontal="centerContinuous"/>
    </xf>
    <xf numFmtId="0" fontId="2" fillId="0" borderId="2" xfId="0" applyFont="1" applyBorder="1" applyAlignment="1" applyProtection="1">
      <alignment horizontal="centerContinuous"/>
    </xf>
    <xf numFmtId="0" fontId="3" fillId="0" borderId="1" xfId="0" applyFont="1" applyBorder="1" applyProtection="1"/>
    <xf numFmtId="0" fontId="3" fillId="0" borderId="9" xfId="0" applyFont="1" applyBorder="1" applyProtection="1"/>
    <xf numFmtId="0" fontId="3" fillId="0" borderId="3" xfId="0" applyFont="1" applyBorder="1" applyAlignment="1" applyProtection="1">
      <alignment horizontal="centerContinuous"/>
    </xf>
    <xf numFmtId="0" fontId="3" fillId="0" borderId="10" xfId="0" applyFont="1" applyBorder="1" applyProtection="1"/>
    <xf numFmtId="0" fontId="3" fillId="0" borderId="5" xfId="0" applyFont="1" applyBorder="1" applyAlignment="1" applyProtection="1">
      <alignment horizontal="centerContinuous"/>
    </xf>
    <xf numFmtId="0" fontId="3" fillId="0" borderId="11" xfId="0" applyFont="1" applyBorder="1" applyProtection="1"/>
    <xf numFmtId="0" fontId="3" fillId="0" borderId="6" xfId="0" applyFont="1" applyBorder="1" applyAlignment="1" applyProtection="1">
      <alignment horizontal="centerContinuous"/>
    </xf>
    <xf numFmtId="0" fontId="3" fillId="0" borderId="8" xfId="0" applyFont="1" applyBorder="1" applyAlignment="1" applyProtection="1">
      <alignment horizontal="centerContinuous"/>
    </xf>
    <xf numFmtId="0" fontId="3" fillId="0" borderId="7" xfId="0" applyFont="1" applyBorder="1" applyAlignment="1" applyProtection="1">
      <alignment horizontal="centerContinuous"/>
    </xf>
    <xf numFmtId="0" fontId="0" fillId="0" borderId="6" xfId="0" applyBorder="1" applyProtection="1"/>
    <xf numFmtId="0" fontId="0" fillId="0" borderId="34" xfId="0" applyBorder="1" applyProtection="1"/>
    <xf numFmtId="0" fontId="6" fillId="0" borderId="0" xfId="0" applyFont="1" applyProtection="1"/>
    <xf numFmtId="0" fontId="6" fillId="0" borderId="5" xfId="0" applyFont="1" applyBorder="1" applyProtection="1"/>
    <xf numFmtId="0" fontId="6" fillId="0" borderId="4" xfId="0" applyFont="1" applyBorder="1" applyProtection="1"/>
    <xf numFmtId="0" fontId="6" fillId="0" borderId="7" xfId="0" applyFont="1" applyBorder="1" applyAlignment="1" applyProtection="1">
      <alignment horizontal="center"/>
    </xf>
    <xf numFmtId="0" fontId="6" fillId="0" borderId="7" xfId="0" applyFont="1" applyBorder="1" applyProtection="1"/>
    <xf numFmtId="0" fontId="6" fillId="0" borderId="9" xfId="0" applyFont="1" applyBorder="1" applyAlignment="1" applyProtection="1">
      <alignment horizontal="center"/>
    </xf>
    <xf numFmtId="0" fontId="6" fillId="0" borderId="10" xfId="0" applyFont="1" applyBorder="1" applyAlignment="1" applyProtection="1">
      <alignment horizontal="center"/>
    </xf>
    <xf numFmtId="0" fontId="6" fillId="0" borderId="10" xfId="0" applyFont="1" applyBorder="1" applyProtection="1"/>
    <xf numFmtId="0" fontId="6" fillId="0" borderId="11" xfId="0" applyFont="1" applyBorder="1" applyAlignment="1" applyProtection="1">
      <alignment horizontal="center"/>
    </xf>
    <xf numFmtId="0" fontId="6" fillId="0" borderId="31" xfId="0" applyFont="1" applyBorder="1" applyProtection="1"/>
    <xf numFmtId="0" fontId="6" fillId="0" borderId="32" xfId="0" applyFont="1" applyBorder="1" applyProtection="1"/>
    <xf numFmtId="0" fontId="6" fillId="0" borderId="33" xfId="0" applyFont="1" applyBorder="1" applyProtection="1"/>
    <xf numFmtId="0" fontId="6" fillId="0" borderId="11" xfId="0" applyFont="1" applyBorder="1" applyProtection="1"/>
    <xf numFmtId="0" fontId="6" fillId="2" borderId="5" xfId="0" applyFont="1" applyFill="1" applyBorder="1" applyProtection="1"/>
    <xf numFmtId="0" fontId="6" fillId="2" borderId="10" xfId="0" applyFont="1" applyFill="1" applyBorder="1" applyProtection="1"/>
    <xf numFmtId="0" fontId="6" fillId="2" borderId="11" xfId="0" applyFont="1" applyFill="1" applyBorder="1" applyProtection="1"/>
    <xf numFmtId="0" fontId="0" fillId="0" borderId="10" xfId="0" applyBorder="1" applyProtection="1"/>
    <xf numFmtId="0" fontId="0" fillId="0" borderId="35" xfId="0" applyBorder="1" applyProtection="1"/>
    <xf numFmtId="0" fontId="6" fillId="0" borderId="2" xfId="0" applyFont="1" applyBorder="1" applyAlignment="1" applyProtection="1">
      <alignment horizontal="centerContinuous"/>
    </xf>
    <xf numFmtId="0" fontId="6" fillId="0" borderId="0" xfId="0" applyFont="1" applyBorder="1" applyAlignment="1" applyProtection="1">
      <alignment horizontal="centerContinuous"/>
    </xf>
    <xf numFmtId="0" fontId="6" fillId="0" borderId="0" xfId="0" applyFont="1" applyBorder="1" applyProtection="1"/>
    <xf numFmtId="0" fontId="0" fillId="0" borderId="0" xfId="0" applyBorder="1" applyAlignment="1" applyProtection="1">
      <alignment horizontal="center"/>
    </xf>
    <xf numFmtId="0" fontId="0" fillId="0" borderId="0" xfId="0" applyBorder="1" applyProtection="1"/>
    <xf numFmtId="0" fontId="2" fillId="0" borderId="0" xfId="0" applyFont="1" applyAlignment="1">
      <alignment horizontal="left"/>
    </xf>
    <xf numFmtId="0" fontId="0" fillId="0" borderId="4" xfId="0" applyBorder="1"/>
    <xf numFmtId="0" fontId="0" fillId="0" borderId="5" xfId="0" applyBorder="1"/>
    <xf numFmtId="0" fontId="6" fillId="0" borderId="4" xfId="0" applyFont="1" applyBorder="1"/>
    <xf numFmtId="0" fontId="6" fillId="0" borderId="0" xfId="0" applyFont="1"/>
    <xf numFmtId="0" fontId="6" fillId="0" borderId="5" xfId="0" applyFont="1" applyBorder="1"/>
    <xf numFmtId="0" fontId="6" fillId="0" borderId="7" xfId="0" applyFont="1" applyBorder="1"/>
    <xf numFmtId="0" fontId="6" fillId="0" borderId="8" xfId="0" applyFont="1" applyBorder="1"/>
    <xf numFmtId="0" fontId="6" fillId="0" borderId="9" xfId="0" applyFont="1" applyBorder="1" applyAlignment="1">
      <alignment horizontal="center"/>
    </xf>
    <xf numFmtId="0" fontId="6" fillId="0" borderId="2" xfId="0" applyFont="1" applyBorder="1" applyAlignment="1">
      <alignment horizontal="centerContinuous"/>
    </xf>
    <xf numFmtId="0" fontId="6" fillId="0" borderId="10" xfId="0" applyFont="1" applyBorder="1" applyAlignment="1">
      <alignment horizontal="center"/>
    </xf>
    <xf numFmtId="0" fontId="6" fillId="0" borderId="10" xfId="0" applyFont="1" applyBorder="1"/>
    <xf numFmtId="0" fontId="6" fillId="0" borderId="11" xfId="0" applyFont="1" applyBorder="1"/>
    <xf numFmtId="0" fontId="6" fillId="0" borderId="7" xfId="0" applyFont="1" applyBorder="1" applyAlignment="1">
      <alignment horizontal="centerContinuous"/>
    </xf>
    <xf numFmtId="0" fontId="0" fillId="0" borderId="7" xfId="0" applyBorder="1" applyAlignment="1">
      <alignment horizontal="centerContinuous"/>
    </xf>
    <xf numFmtId="0" fontId="6" fillId="0" borderId="11" xfId="0" applyFont="1" applyBorder="1" applyAlignment="1">
      <alignment horizontal="center"/>
    </xf>
    <xf numFmtId="0" fontId="5" fillId="0" borderId="6" xfId="0" applyFont="1" applyBorder="1"/>
    <xf numFmtId="0" fontId="0" fillId="0" borderId="8" xfId="0" applyBorder="1"/>
    <xf numFmtId="0" fontId="5" fillId="0" borderId="7" xfId="0" applyFont="1" applyBorder="1"/>
    <xf numFmtId="0" fontId="6" fillId="0" borderId="36" xfId="0" applyFont="1" applyBorder="1"/>
    <xf numFmtId="0" fontId="6" fillId="0" borderId="37" xfId="0" applyFont="1" applyBorder="1" applyAlignment="1">
      <alignment horizontal="center"/>
    </xf>
    <xf numFmtId="0" fontId="6" fillId="0" borderId="5" xfId="0" applyFont="1" applyBorder="1" applyAlignment="1">
      <alignment horizontal="center"/>
    </xf>
    <xf numFmtId="0" fontId="6" fillId="0" borderId="5" xfId="0" applyFont="1" applyBorder="1" applyAlignment="1">
      <alignment horizontal="centerContinuous"/>
    </xf>
    <xf numFmtId="0" fontId="0" fillId="0" borderId="2" xfId="0" applyBorder="1"/>
    <xf numFmtId="0" fontId="6" fillId="0" borderId="2" xfId="0" applyFont="1" applyBorder="1"/>
    <xf numFmtId="0" fontId="9" fillId="0" borderId="2" xfId="0" applyFont="1" applyBorder="1" applyAlignment="1">
      <alignment horizontal="centerContinuous"/>
    </xf>
    <xf numFmtId="0" fontId="9" fillId="0" borderId="0" xfId="0" applyFont="1"/>
    <xf numFmtId="0" fontId="8" fillId="0" borderId="7" xfId="0" applyFont="1" applyBorder="1"/>
    <xf numFmtId="0" fontId="12" fillId="0" borderId="0" xfId="0" applyFont="1"/>
    <xf numFmtId="0" fontId="15" fillId="0" borderId="0" xfId="0" applyFont="1"/>
    <xf numFmtId="0" fontId="12" fillId="0" borderId="9" xfId="0" applyFont="1" applyBorder="1" applyAlignment="1">
      <alignment horizontal="center"/>
    </xf>
    <xf numFmtId="0" fontId="12" fillId="0" borderId="11" xfId="0" applyFont="1" applyBorder="1" applyAlignment="1">
      <alignment horizontal="center"/>
    </xf>
    <xf numFmtId="0" fontId="12" fillId="0" borderId="22" xfId="0" applyFont="1" applyBorder="1" applyAlignment="1">
      <alignment horizontal="center"/>
    </xf>
    <xf numFmtId="0" fontId="5" fillId="0" borderId="22" xfId="0" applyFont="1" applyBorder="1"/>
    <xf numFmtId="0" fontId="12" fillId="0" borderId="22" xfId="0" applyFont="1" applyBorder="1"/>
    <xf numFmtId="0" fontId="12" fillId="0" borderId="38" xfId="0" applyFont="1" applyBorder="1"/>
    <xf numFmtId="0" fontId="12" fillId="0" borderId="33" xfId="0" applyFont="1" applyBorder="1"/>
    <xf numFmtId="0" fontId="14" fillId="0" borderId="2" xfId="0" applyFont="1" applyBorder="1"/>
    <xf numFmtId="0" fontId="14" fillId="0" borderId="7" xfId="0" applyFont="1" applyBorder="1"/>
    <xf numFmtId="0" fontId="12" fillId="0" borderId="7" xfId="0" applyFont="1" applyBorder="1"/>
    <xf numFmtId="0" fontId="12" fillId="0" borderId="8" xfId="0" applyFont="1" applyBorder="1"/>
    <xf numFmtId="0" fontId="14" fillId="0" borderId="2" xfId="0" applyFont="1" applyBorder="1" applyAlignment="1">
      <alignment horizontal="centerContinuous"/>
    </xf>
    <xf numFmtId="0" fontId="14" fillId="0" borderId="22" xfId="0" applyFont="1" applyBorder="1"/>
    <xf numFmtId="0" fontId="12" fillId="0" borderId="10" xfId="0" applyFont="1" applyBorder="1" applyAlignment="1">
      <alignment horizontal="center"/>
    </xf>
    <xf numFmtId="0" fontId="14" fillId="0" borderId="10" xfId="0" applyFont="1" applyBorder="1"/>
    <xf numFmtId="0" fontId="14" fillId="0" borderId="32" xfId="0" applyFont="1" applyBorder="1"/>
    <xf numFmtId="0" fontId="14" fillId="0" borderId="11" xfId="0" applyFont="1" applyBorder="1"/>
    <xf numFmtId="0" fontId="14" fillId="0" borderId="5" xfId="0" applyFont="1" applyBorder="1"/>
    <xf numFmtId="0" fontId="12" fillId="0" borderId="0" xfId="0" applyFont="1" applyAlignment="1">
      <alignment horizontal="center"/>
    </xf>
    <xf numFmtId="0" fontId="12" fillId="0" borderId="7" xfId="0" applyFont="1" applyBorder="1" applyAlignment="1">
      <alignment horizontal="center"/>
    </xf>
    <xf numFmtId="0" fontId="12" fillId="0" borderId="5" xfId="0" applyFont="1" applyBorder="1"/>
    <xf numFmtId="0" fontId="12" fillId="0" borderId="3" xfId="0" applyFont="1" applyBorder="1" applyAlignment="1">
      <alignment horizontal="center"/>
    </xf>
    <xf numFmtId="0" fontId="12" fillId="0" borderId="8" xfId="0" applyFont="1" applyBorder="1" applyAlignment="1">
      <alignment horizontal="center"/>
    </xf>
    <xf numFmtId="0" fontId="12" fillId="0" borderId="5" xfId="0" applyFont="1" applyBorder="1" applyAlignment="1">
      <alignment horizontal="center"/>
    </xf>
    <xf numFmtId="0" fontId="2" fillId="0" borderId="4" xfId="0" applyFont="1" applyBorder="1" applyAlignment="1">
      <alignment horizontal="centerContinuous"/>
    </xf>
    <xf numFmtId="0" fontId="3" fillId="0" borderId="35" xfId="0" applyFont="1" applyBorder="1" applyAlignment="1">
      <alignment horizontal="centerContinuous"/>
    </xf>
    <xf numFmtId="0" fontId="3" fillId="0" borderId="39" xfId="0" applyFont="1" applyBorder="1" applyAlignment="1">
      <alignment horizontal="centerContinuous"/>
    </xf>
    <xf numFmtId="0" fontId="3" fillId="0" borderId="6" xfId="0" applyFont="1" applyBorder="1" applyAlignment="1">
      <alignment horizontal="center"/>
    </xf>
    <xf numFmtId="0" fontId="3" fillId="0" borderId="8" xfId="0" applyFont="1" applyBorder="1" applyAlignment="1">
      <alignment horizontal="center"/>
    </xf>
    <xf numFmtId="0" fontId="3" fillId="0" borderId="40" xfId="0" applyFont="1" applyBorder="1" applyAlignment="1">
      <alignment horizontal="centerContinuous"/>
    </xf>
    <xf numFmtId="0" fontId="4" fillId="0" borderId="2" xfId="0" applyFont="1" applyBorder="1" applyAlignment="1" applyProtection="1">
      <alignment horizontal="centerContinuous"/>
    </xf>
    <xf numFmtId="0" fontId="0" fillId="0" borderId="4" xfId="0" applyBorder="1" applyAlignment="1" applyProtection="1">
      <alignment horizontal="centerContinuous"/>
    </xf>
    <xf numFmtId="0" fontId="3" fillId="0" borderId="22" xfId="0" applyFont="1" applyBorder="1" applyAlignment="1" applyProtection="1">
      <alignment horizontal="center"/>
    </xf>
    <xf numFmtId="0" fontId="3" fillId="0" borderId="22" xfId="0" applyFont="1" applyBorder="1" applyProtection="1"/>
    <xf numFmtId="0" fontId="2" fillId="0" borderId="2" xfId="0" applyFont="1" applyBorder="1" applyAlignment="1">
      <alignment horizontal="centerContinuous"/>
    </xf>
    <xf numFmtId="0" fontId="0" fillId="0" borderId="4" xfId="0" applyBorder="1" applyAlignment="1">
      <alignment horizontal="centerContinuous"/>
    </xf>
    <xf numFmtId="0" fontId="0" fillId="0" borderId="10" xfId="0" applyBorder="1"/>
    <xf numFmtId="0" fontId="0" fillId="0" borderId="11" xfId="0" applyBorder="1"/>
    <xf numFmtId="0" fontId="0" fillId="0" borderId="0" xfId="0" applyAlignment="1">
      <alignment textRotation="180"/>
    </xf>
    <xf numFmtId="0" fontId="5" fillId="0" borderId="0" xfId="0" applyFont="1" applyAlignment="1">
      <alignment textRotation="180"/>
    </xf>
    <xf numFmtId="0" fontId="16" fillId="0" borderId="2" xfId="0" applyFont="1" applyBorder="1" applyAlignment="1">
      <alignment horizontal="centerContinuous"/>
    </xf>
    <xf numFmtId="0" fontId="2" fillId="0" borderId="3" xfId="0" applyFont="1" applyBorder="1" applyAlignment="1" applyProtection="1">
      <alignment horizontal="centerContinuous"/>
    </xf>
    <xf numFmtId="0" fontId="3" fillId="0" borderId="3" xfId="0" applyFont="1" applyBorder="1" applyProtection="1"/>
    <xf numFmtId="0" fontId="6" fillId="0" borderId="4" xfId="0" applyFont="1" applyBorder="1" applyAlignment="1" applyProtection="1">
      <alignment horizontal="center"/>
    </xf>
    <xf numFmtId="0" fontId="6" fillId="0" borderId="8" xfId="0" applyFont="1" applyBorder="1" applyAlignment="1" applyProtection="1">
      <alignment horizontal="center"/>
    </xf>
    <xf numFmtId="0" fontId="0" fillId="0" borderId="23" xfId="0" applyBorder="1" applyProtection="1"/>
    <xf numFmtId="0" fontId="3" fillId="0" borderId="24" xfId="0" applyFont="1" applyBorder="1" applyProtection="1"/>
    <xf numFmtId="0" fontId="3" fillId="0" borderId="25" xfId="0" applyFont="1" applyBorder="1" applyProtection="1"/>
    <xf numFmtId="0" fontId="3" fillId="0" borderId="23" xfId="0" applyFont="1" applyBorder="1" applyProtection="1"/>
    <xf numFmtId="0" fontId="0" fillId="0" borderId="15" xfId="0" applyBorder="1" applyProtection="1"/>
    <xf numFmtId="0" fontId="3" fillId="0" borderId="16" xfId="0" applyFont="1" applyBorder="1" applyProtection="1"/>
    <xf numFmtId="0" fontId="3" fillId="0" borderId="15" xfId="0" applyFont="1" applyBorder="1" applyProtection="1"/>
    <xf numFmtId="37" fontId="3" fillId="0" borderId="6" xfId="0" applyNumberFormat="1" applyFont="1" applyBorder="1" applyAlignment="1" applyProtection="1">
      <alignment horizontal="center"/>
    </xf>
    <xf numFmtId="37" fontId="3" fillId="0" borderId="6" xfId="0" applyNumberFormat="1" applyFont="1" applyBorder="1" applyProtection="1"/>
    <xf numFmtId="0" fontId="3" fillId="0" borderId="19" xfId="0" applyFont="1" applyBorder="1" applyProtection="1"/>
    <xf numFmtId="0" fontId="3" fillId="0" borderId="20" xfId="0" applyFont="1" applyBorder="1" applyProtection="1"/>
    <xf numFmtId="0" fontId="3" fillId="0" borderId="21" xfId="0" applyFont="1" applyBorder="1" applyProtection="1"/>
    <xf numFmtId="37" fontId="3" fillId="0" borderId="2" xfId="0" applyNumberFormat="1" applyFont="1" applyBorder="1" applyProtection="1"/>
    <xf numFmtId="37" fontId="0" fillId="0" borderId="0" xfId="0" applyNumberFormat="1" applyProtection="1"/>
    <xf numFmtId="37" fontId="0" fillId="0" borderId="7" xfId="0" applyNumberFormat="1" applyBorder="1" applyProtection="1"/>
    <xf numFmtId="0" fontId="3" fillId="0" borderId="40" xfId="0" applyFont="1" applyBorder="1" applyAlignment="1" applyProtection="1">
      <alignment horizontal="centerContinuous"/>
    </xf>
    <xf numFmtId="0" fontId="3" fillId="0" borderId="35" xfId="0" applyFont="1" applyBorder="1" applyAlignment="1" applyProtection="1">
      <alignment horizontal="centerContinuous"/>
    </xf>
    <xf numFmtId="0" fontId="3" fillId="0" borderId="39" xfId="0" applyFont="1" applyBorder="1" applyAlignment="1" applyProtection="1">
      <alignment horizontal="centerContinuous"/>
    </xf>
    <xf numFmtId="0" fontId="3" fillId="0" borderId="12" xfId="0" applyFont="1" applyBorder="1" applyProtection="1"/>
    <xf numFmtId="0" fontId="3" fillId="0" borderId="14" xfId="0" applyFont="1" applyBorder="1" applyProtection="1"/>
    <xf numFmtId="37" fontId="3" fillId="0" borderId="7" xfId="0" applyNumberFormat="1" applyFont="1" applyBorder="1" applyProtection="1"/>
    <xf numFmtId="0" fontId="3" fillId="0" borderId="41" xfId="0" applyFont="1" applyBorder="1" applyProtection="1"/>
    <xf numFmtId="0" fontId="3" fillId="0" borderId="42" xfId="0" applyFont="1" applyBorder="1" applyAlignment="1" applyProtection="1">
      <alignment horizontal="center"/>
    </xf>
    <xf numFmtId="37" fontId="3" fillId="0" borderId="43" xfId="0" applyNumberFormat="1" applyFont="1" applyBorder="1" applyProtection="1"/>
    <xf numFmtId="0" fontId="3" fillId="0" borderId="44" xfId="0" applyFont="1" applyBorder="1" applyAlignment="1" applyProtection="1">
      <alignment horizontal="center"/>
    </xf>
    <xf numFmtId="0" fontId="3" fillId="0" borderId="45" xfId="0" applyFont="1" applyBorder="1" applyProtection="1"/>
    <xf numFmtId="0" fontId="3" fillId="0" borderId="46" xfId="0" applyFont="1" applyBorder="1" applyProtection="1"/>
    <xf numFmtId="0" fontId="3" fillId="0" borderId="44" xfId="0" applyFont="1" applyBorder="1" applyProtection="1"/>
    <xf numFmtId="0" fontId="3" fillId="0" borderId="17" xfId="0" applyFont="1" applyBorder="1" applyProtection="1"/>
    <xf numFmtId="0" fontId="3" fillId="0" borderId="18" xfId="0" applyFont="1" applyBorder="1" applyProtection="1"/>
    <xf numFmtId="0" fontId="3" fillId="0" borderId="43" xfId="0" applyFont="1" applyBorder="1" applyAlignment="1" applyProtection="1">
      <alignment horizontal="center"/>
    </xf>
    <xf numFmtId="0" fontId="3" fillId="0" borderId="47" xfId="0" applyFont="1" applyBorder="1" applyProtection="1"/>
    <xf numFmtId="0" fontId="3" fillId="0" borderId="42" xfId="0" applyFont="1" applyBorder="1" applyProtection="1"/>
    <xf numFmtId="0" fontId="0" fillId="0" borderId="0" xfId="0" applyFont="1" applyProtection="1"/>
    <xf numFmtId="37" fontId="2" fillId="0" borderId="2" xfId="0" applyNumberFormat="1" applyFont="1" applyBorder="1" applyAlignment="1" applyProtection="1">
      <alignment horizontal="centerContinuous"/>
    </xf>
    <xf numFmtId="37" fontId="3" fillId="0" borderId="9" xfId="0" applyNumberFormat="1" applyFont="1" applyBorder="1" applyProtection="1"/>
    <xf numFmtId="37" fontId="3" fillId="0" borderId="10" xfId="0" applyNumberFormat="1" applyFont="1" applyBorder="1" applyProtection="1"/>
    <xf numFmtId="0" fontId="3" fillId="0" borderId="48" xfId="0" applyFont="1" applyBorder="1" applyProtection="1"/>
    <xf numFmtId="0" fontId="3" fillId="0" borderId="49" xfId="0" applyFont="1" applyBorder="1" applyProtection="1"/>
    <xf numFmtId="0" fontId="3" fillId="0" borderId="36" xfId="0" applyFont="1" applyBorder="1" applyProtection="1"/>
    <xf numFmtId="0" fontId="3" fillId="0" borderId="50" xfId="0" applyFont="1" applyBorder="1" applyProtection="1"/>
    <xf numFmtId="0" fontId="3" fillId="0" borderId="37" xfId="0" applyFont="1" applyBorder="1" applyProtection="1"/>
    <xf numFmtId="0" fontId="5" fillId="0" borderId="15" xfId="0" applyFont="1" applyBorder="1" applyProtection="1"/>
    <xf numFmtId="0" fontId="5" fillId="0" borderId="41" xfId="0" applyFont="1" applyBorder="1" applyProtection="1"/>
    <xf numFmtId="0" fontId="0" fillId="0" borderId="12" xfId="0" applyBorder="1" applyProtection="1"/>
    <xf numFmtId="0" fontId="0" fillId="0" borderId="17" xfId="0" applyBorder="1" applyProtection="1"/>
    <xf numFmtId="0" fontId="0" fillId="0" borderId="36" xfId="0" applyBorder="1" applyProtection="1"/>
    <xf numFmtId="0" fontId="4" fillId="0" borderId="7" xfId="0" applyFont="1" applyBorder="1" applyProtection="1"/>
    <xf numFmtId="0" fontId="4" fillId="0" borderId="8" xfId="0" applyFont="1" applyBorder="1" applyProtection="1"/>
    <xf numFmtId="0" fontId="5" fillId="0" borderId="0" xfId="0" applyFont="1" applyProtection="1"/>
    <xf numFmtId="0" fontId="0" fillId="0" borderId="11" xfId="0" applyBorder="1" applyProtection="1"/>
    <xf numFmtId="0" fontId="0" fillId="0" borderId="16" xfId="0" applyBorder="1" applyProtection="1"/>
    <xf numFmtId="0" fontId="0" fillId="0" borderId="19" xfId="0" applyBorder="1" applyProtection="1"/>
    <xf numFmtId="0" fontId="0" fillId="0" borderId="20" xfId="0" applyBorder="1" applyProtection="1"/>
    <xf numFmtId="0" fontId="0" fillId="0" borderId="21" xfId="0" applyBorder="1" applyProtection="1"/>
    <xf numFmtId="0" fontId="3" fillId="0" borderId="4" xfId="0" applyFont="1" applyBorder="1" applyAlignment="1">
      <alignment horizontal="left"/>
    </xf>
    <xf numFmtId="0" fontId="3" fillId="0" borderId="5" xfId="0" applyFont="1" applyBorder="1" applyAlignment="1">
      <alignment horizontal="left"/>
    </xf>
    <xf numFmtId="164" fontId="0" fillId="0" borderId="0" xfId="0" applyNumberFormat="1" applyProtection="1"/>
    <xf numFmtId="0" fontId="0" fillId="0" borderId="15" xfId="0" applyBorder="1"/>
    <xf numFmtId="0" fontId="0" fillId="0" borderId="19" xfId="0" applyBorder="1"/>
    <xf numFmtId="0" fontId="0" fillId="0" borderId="20" xfId="0" applyBorder="1"/>
    <xf numFmtId="0" fontId="3" fillId="0" borderId="51" xfId="0" applyFont="1" applyBorder="1"/>
    <xf numFmtId="0" fontId="0" fillId="0" borderId="9" xfId="0" applyBorder="1" applyProtection="1"/>
    <xf numFmtId="0" fontId="3" fillId="0" borderId="13" xfId="0" applyFont="1" applyBorder="1" applyProtection="1"/>
    <xf numFmtId="0" fontId="17" fillId="0" borderId="8" xfId="0" applyFont="1" applyBorder="1" applyProtection="1"/>
    <xf numFmtId="0" fontId="5" fillId="0" borderId="7" xfId="0" applyFont="1" applyBorder="1" applyProtection="1"/>
    <xf numFmtId="0" fontId="3" fillId="0" borderId="15" xfId="0" applyFont="1" applyBorder="1" applyAlignment="1" applyProtection="1">
      <alignment horizontal="center"/>
    </xf>
    <xf numFmtId="0" fontId="3" fillId="0" borderId="16" xfId="0" applyFont="1" applyBorder="1" applyAlignment="1" applyProtection="1">
      <alignment horizontal="center"/>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0" fontId="0" fillId="0" borderId="7" xfId="0"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41" xfId="0" applyFont="1" applyBorder="1"/>
    <xf numFmtId="0" fontId="3" fillId="0" borderId="36" xfId="0" applyFont="1" applyBorder="1"/>
    <xf numFmtId="0" fontId="0" fillId="0" borderId="11" xfId="0" applyBorder="1" applyAlignment="1">
      <alignment horizontal="center"/>
    </xf>
    <xf numFmtId="0" fontId="0" fillId="0" borderId="16" xfId="0" applyBorder="1" applyAlignment="1">
      <alignment horizontal="center"/>
    </xf>
    <xf numFmtId="0" fontId="3" fillId="0" borderId="50"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5" fillId="3" borderId="11" xfId="0" applyFont="1" applyFill="1" applyBorder="1" applyAlignment="1">
      <alignment horizontal="center"/>
    </xf>
    <xf numFmtId="0" fontId="0" fillId="0" borderId="16" xfId="0" applyBorder="1"/>
    <xf numFmtId="0" fontId="0" fillId="0" borderId="17" xfId="0" applyBorder="1"/>
    <xf numFmtId="0" fontId="0" fillId="0" borderId="18" xfId="0" applyBorder="1"/>
    <xf numFmtId="0" fontId="17" fillId="0" borderId="7" xfId="0" applyFont="1" applyBorder="1"/>
    <xf numFmtId="0" fontId="17" fillId="0" borderId="11" xfId="0" applyFont="1" applyBorder="1" applyAlignment="1">
      <alignment horizontal="center"/>
    </xf>
    <xf numFmtId="0" fontId="17" fillId="0" borderId="11" xfId="0" applyFont="1" applyBorder="1"/>
    <xf numFmtId="0" fontId="0" fillId="0" borderId="21" xfId="0" applyBorder="1"/>
    <xf numFmtId="0" fontId="0" fillId="0" borderId="12" xfId="0" applyBorder="1"/>
    <xf numFmtId="0" fontId="3" fillId="0" borderId="23" xfId="0" applyFont="1" applyBorder="1" applyAlignment="1" applyProtection="1">
      <alignment horizontal="center"/>
    </xf>
    <xf numFmtId="0" fontId="5" fillId="0" borderId="11" xfId="0" applyFont="1" applyBorder="1" applyProtection="1"/>
    <xf numFmtId="0" fontId="15" fillId="0" borderId="2" xfId="0" applyFont="1" applyBorder="1" applyAlignment="1" applyProtection="1">
      <alignment horizontal="centerContinuous"/>
    </xf>
    <xf numFmtId="0" fontId="5" fillId="0" borderId="7" xfId="0" applyFont="1" applyBorder="1" applyAlignment="1" applyProtection="1">
      <alignment horizontal="centerContinuous"/>
    </xf>
    <xf numFmtId="0" fontId="5" fillId="0" borderId="40" xfId="0" applyFont="1" applyBorder="1" applyAlignment="1" applyProtection="1">
      <alignment horizontal="centerContinuous"/>
    </xf>
    <xf numFmtId="0" fontId="5" fillId="0" borderId="39" xfId="0" applyFont="1" applyBorder="1" applyAlignment="1" applyProtection="1">
      <alignment horizontal="centerContinuous"/>
    </xf>
    <xf numFmtId="0" fontId="5" fillId="0" borderId="9" xfId="0" applyFont="1" applyBorder="1" applyAlignment="1" applyProtection="1">
      <alignment horizontal="center"/>
    </xf>
    <xf numFmtId="0" fontId="5" fillId="0" borderId="10" xfId="0" applyFont="1" applyBorder="1" applyProtection="1"/>
    <xf numFmtId="0" fontId="5" fillId="0" borderId="12" xfId="0" applyFont="1" applyBorder="1" applyProtection="1"/>
    <xf numFmtId="0" fontId="5" fillId="0" borderId="13" xfId="0" applyFont="1" applyBorder="1" applyProtection="1"/>
    <xf numFmtId="0" fontId="5" fillId="0" borderId="14" xfId="0" applyFont="1" applyBorder="1" applyProtection="1"/>
    <xf numFmtId="0" fontId="5" fillId="0" borderId="16" xfId="0" applyFont="1" applyBorder="1" applyProtection="1"/>
    <xf numFmtId="0" fontId="5" fillId="0" borderId="17" xfId="0" applyFont="1" applyBorder="1" applyProtection="1"/>
    <xf numFmtId="0" fontId="5" fillId="0" borderId="18" xfId="0" applyFont="1" applyBorder="1" applyProtection="1"/>
    <xf numFmtId="0" fontId="5" fillId="0" borderId="19" xfId="0" applyFont="1" applyBorder="1" applyProtection="1"/>
    <xf numFmtId="0" fontId="5" fillId="0" borderId="20" xfId="0" applyFont="1" applyBorder="1" applyProtection="1"/>
    <xf numFmtId="0" fontId="5" fillId="0" borderId="21" xfId="0" applyFont="1" applyBorder="1" applyProtection="1"/>
    <xf numFmtId="0" fontId="15" fillId="0" borderId="2" xfId="0" applyFont="1" applyBorder="1" applyProtection="1"/>
    <xf numFmtId="0" fontId="5" fillId="0" borderId="2" xfId="0" applyFont="1" applyBorder="1" applyProtection="1"/>
    <xf numFmtId="0" fontId="15" fillId="0" borderId="7" xfId="0" applyFont="1" applyBorder="1" applyProtection="1"/>
    <xf numFmtId="0" fontId="3" fillId="0" borderId="52" xfId="0" applyFont="1" applyBorder="1" applyProtection="1"/>
    <xf numFmtId="0" fontId="3" fillId="0" borderId="32" xfId="0" applyFont="1" applyBorder="1" applyProtection="1"/>
    <xf numFmtId="0" fontId="3" fillId="0" borderId="33" xfId="0" applyFont="1" applyBorder="1" applyProtection="1"/>
    <xf numFmtId="0" fontId="3" fillId="0" borderId="53" xfId="0" applyFont="1" applyBorder="1" applyProtection="1"/>
    <xf numFmtId="0" fontId="3" fillId="0" borderId="7" xfId="0" applyFont="1" applyBorder="1" applyAlignment="1" applyProtection="1">
      <alignment horizontal="right"/>
    </xf>
    <xf numFmtId="0" fontId="3" fillId="0" borderId="40" xfId="0" applyFont="1" applyBorder="1" applyProtection="1"/>
    <xf numFmtId="0" fontId="3" fillId="0" borderId="35" xfId="0" applyFont="1" applyBorder="1" applyProtection="1"/>
    <xf numFmtId="0" fontId="3" fillId="0" borderId="39" xfId="0" applyFont="1" applyBorder="1" applyProtection="1"/>
    <xf numFmtId="0" fontId="3" fillId="0" borderId="0" xfId="0" applyFont="1" applyBorder="1" applyProtection="1"/>
    <xf numFmtId="0" fontId="0" fillId="0" borderId="22" xfId="0" applyBorder="1" applyProtection="1"/>
    <xf numFmtId="164" fontId="3" fillId="0" borderId="4" xfId="0" applyNumberFormat="1" applyFont="1" applyBorder="1" applyAlignment="1" applyProtection="1">
      <alignment horizontal="center"/>
    </xf>
    <xf numFmtId="0" fontId="3" fillId="0" borderId="7" xfId="0" applyFont="1" applyBorder="1" applyAlignment="1">
      <alignment horizontal="center"/>
    </xf>
    <xf numFmtId="0" fontId="2" fillId="0" borderId="35" xfId="0" applyFont="1" applyBorder="1" applyAlignment="1" applyProtection="1">
      <alignment horizontal="centerContinuous"/>
    </xf>
    <xf numFmtId="0" fontId="3" fillId="0" borderId="54" xfId="0" applyFont="1" applyBorder="1" applyProtection="1"/>
    <xf numFmtId="0" fontId="3" fillId="0" borderId="55" xfId="0" applyFont="1" applyBorder="1" applyProtection="1"/>
    <xf numFmtId="0" fontId="3" fillId="0" borderId="56" xfId="0" applyFont="1" applyBorder="1" applyProtection="1"/>
    <xf numFmtId="0" fontId="0" fillId="0" borderId="2" xfId="0" applyFont="1" applyBorder="1" applyAlignment="1">
      <alignment horizontal="centerContinuous"/>
    </xf>
    <xf numFmtId="0" fontId="0" fillId="0" borderId="3" xfId="0" applyFont="1" applyBorder="1" applyAlignment="1">
      <alignment horizontal="centerContinuous"/>
    </xf>
    <xf numFmtId="0" fontId="0" fillId="0" borderId="5" xfId="0" applyFont="1" applyBorder="1" applyAlignment="1">
      <alignment horizontal="centerContinuous"/>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7" xfId="0" applyFont="1" applyBorder="1" applyAlignment="1">
      <alignment horizontal="left"/>
    </xf>
    <xf numFmtId="0" fontId="2" fillId="0" borderId="6" xfId="0" applyFont="1" applyBorder="1" applyAlignment="1">
      <alignment horizontal="centerContinuous"/>
    </xf>
    <xf numFmtId="0" fontId="3" fillId="0" borderId="10" xfId="0" applyFont="1" applyBorder="1" applyAlignment="1">
      <alignment horizontal="left"/>
    </xf>
    <xf numFmtId="0" fontId="3" fillId="0" borderId="23" xfId="0" applyFont="1" applyBorder="1" applyAlignment="1">
      <alignment horizontal="center"/>
    </xf>
    <xf numFmtId="0" fontId="3" fillId="0" borderId="24" xfId="0" applyFont="1" applyBorder="1" applyAlignment="1">
      <alignment horizontal="center"/>
    </xf>
    <xf numFmtId="0" fontId="3" fillId="0" borderId="57" xfId="0" applyFont="1" applyBorder="1"/>
    <xf numFmtId="0" fontId="3" fillId="0" borderId="25" xfId="0" applyFont="1" applyBorder="1" applyAlignment="1">
      <alignment horizontal="center"/>
    </xf>
    <xf numFmtId="0" fontId="2" fillId="0" borderId="7" xfId="0" applyFont="1" applyBorder="1" applyAlignment="1" applyProtection="1">
      <alignment horizontal="centerContinuous"/>
    </xf>
    <xf numFmtId="0" fontId="3" fillId="0" borderId="29" xfId="0" applyFont="1" applyBorder="1" applyAlignment="1">
      <alignment horizontal="center"/>
    </xf>
    <xf numFmtId="0" fontId="0" fillId="0" borderId="0" xfId="0" applyAlignment="1"/>
    <xf numFmtId="0" fontId="0" fillId="0" borderId="58" xfId="0" applyBorder="1" applyAlignment="1"/>
    <xf numFmtId="0" fontId="0" fillId="0" borderId="6" xfId="0" applyBorder="1"/>
    <xf numFmtId="0" fontId="0" fillId="0" borderId="22" xfId="0" applyBorder="1" applyAlignment="1">
      <alignment horizontal="center"/>
    </xf>
    <xf numFmtId="0" fontId="0" fillId="0" borderId="59" xfId="0" applyBorder="1"/>
    <xf numFmtId="0" fontId="0" fillId="0" borderId="60" xfId="0" applyBorder="1"/>
    <xf numFmtId="0" fontId="0" fillId="0" borderId="61" xfId="0" applyBorder="1"/>
    <xf numFmtId="0" fontId="0" fillId="0" borderId="62" xfId="0" applyBorder="1"/>
    <xf numFmtId="0" fontId="0" fillId="0" borderId="41" xfId="0" applyBorder="1"/>
    <xf numFmtId="0" fontId="0" fillId="0" borderId="63" xfId="0" applyBorder="1"/>
    <xf numFmtId="0" fontId="0" fillId="0" borderId="64" xfId="0" applyBorder="1"/>
    <xf numFmtId="0" fontId="0" fillId="0" borderId="37" xfId="0" applyBorder="1"/>
    <xf numFmtId="0" fontId="0" fillId="0" borderId="0" xfId="0" applyFont="1" applyAlignment="1" applyProtection="1">
      <alignment horizontal="right"/>
    </xf>
    <xf numFmtId="0" fontId="5" fillId="0" borderId="7" xfId="0" applyFont="1" applyBorder="1" applyAlignment="1" applyProtection="1">
      <alignment horizontal="center"/>
    </xf>
    <xf numFmtId="0" fontId="5" fillId="0" borderId="41" xfId="0" applyFont="1" applyBorder="1" applyAlignment="1" applyProtection="1">
      <alignment horizontal="center"/>
    </xf>
    <xf numFmtId="0" fontId="5" fillId="0" borderId="37" xfId="0" applyFont="1" applyBorder="1" applyAlignment="1" applyProtection="1">
      <alignment horizontal="center"/>
    </xf>
    <xf numFmtId="0" fontId="0" fillId="0" borderId="14" xfId="0" applyBorder="1" applyProtection="1"/>
    <xf numFmtId="0" fontId="0" fillId="0" borderId="18" xfId="0" applyBorder="1" applyProtection="1"/>
    <xf numFmtId="0" fontId="5" fillId="0" borderId="39" xfId="0" applyFont="1" applyBorder="1" applyProtection="1"/>
    <xf numFmtId="0" fontId="0" fillId="0" borderId="26" xfId="0" applyBorder="1" applyProtection="1"/>
    <xf numFmtId="0" fontId="0" fillId="0" borderId="27" xfId="0" applyBorder="1" applyProtection="1"/>
    <xf numFmtId="0" fontId="5" fillId="0" borderId="0" xfId="0" applyFont="1" applyBorder="1" applyProtection="1"/>
    <xf numFmtId="0" fontId="5" fillId="0" borderId="0" xfId="0" applyFont="1" applyBorder="1" applyAlignment="1" applyProtection="1">
      <alignment horizontal="center"/>
    </xf>
    <xf numFmtId="0" fontId="3" fillId="0" borderId="34" xfId="0" applyFont="1" applyBorder="1" applyProtection="1"/>
    <xf numFmtId="0" fontId="5" fillId="0" borderId="34" xfId="0" applyFont="1" applyBorder="1" applyProtection="1"/>
    <xf numFmtId="0" fontId="5" fillId="0" borderId="34" xfId="0" applyFont="1" applyBorder="1" applyAlignment="1" applyProtection="1">
      <alignment horizontal="center"/>
    </xf>
    <xf numFmtId="0" fontId="5" fillId="0" borderId="65" xfId="0" applyFont="1" applyBorder="1" applyProtection="1"/>
    <xf numFmtId="0" fontId="5" fillId="0" borderId="65" xfId="0" applyFont="1" applyBorder="1" applyAlignment="1" applyProtection="1">
      <alignment horizontal="center"/>
    </xf>
    <xf numFmtId="0" fontId="0" fillId="0" borderId="66" xfId="0" applyBorder="1"/>
    <xf numFmtId="0" fontId="0" fillId="0" borderId="22" xfId="0" applyBorder="1" applyAlignment="1" applyProtection="1">
      <alignment horizontal="center"/>
    </xf>
    <xf numFmtId="0" fontId="18" fillId="0" borderId="0" xfId="0" applyFont="1"/>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0" fillId="0" borderId="67" xfId="0" applyBorder="1" applyAlignment="1" applyProtection="1">
      <alignment horizontal="center"/>
    </xf>
    <xf numFmtId="0" fontId="0" fillId="0" borderId="68" xfId="0" applyBorder="1" applyAlignment="1" applyProtection="1">
      <alignment horizontal="center"/>
    </xf>
    <xf numFmtId="0" fontId="0" fillId="0" borderId="68" xfId="0" applyBorder="1" applyProtection="1"/>
    <xf numFmtId="0" fontId="6" fillId="0" borderId="68" xfId="0" applyFont="1" applyBorder="1" applyProtection="1"/>
    <xf numFmtId="0" fontId="6" fillId="0" borderId="69" xfId="0" applyFont="1" applyBorder="1" applyProtection="1"/>
    <xf numFmtId="0" fontId="3" fillId="0" borderId="34" xfId="0" applyFont="1" applyBorder="1"/>
    <xf numFmtId="37" fontId="0" fillId="0" borderId="33" xfId="0" applyNumberFormat="1" applyBorder="1" applyProtection="1"/>
    <xf numFmtId="37" fontId="0" fillId="0" borderId="8" xfId="0" applyNumberFormat="1" applyBorder="1" applyProtection="1"/>
    <xf numFmtId="37" fontId="0" fillId="0" borderId="32" xfId="0" applyNumberFormat="1" applyBorder="1" applyProtection="1"/>
    <xf numFmtId="37" fontId="0" fillId="0" borderId="5" xfId="0" applyNumberFormat="1" applyBorder="1" applyProtection="1"/>
    <xf numFmtId="37" fontId="0" fillId="0" borderId="70" xfId="0" applyNumberFormat="1" applyBorder="1" applyProtection="1"/>
    <xf numFmtId="37" fontId="0" fillId="0" borderId="71" xfId="0" applyNumberFormat="1" applyBorder="1" applyProtection="1"/>
    <xf numFmtId="0" fontId="3" fillId="0" borderId="72" xfId="0" applyFont="1" applyBorder="1" applyProtection="1"/>
    <xf numFmtId="37" fontId="6" fillId="0" borderId="33" xfId="0" applyNumberFormat="1" applyFont="1" applyBorder="1" applyProtection="1"/>
    <xf numFmtId="37" fontId="6" fillId="0" borderId="11" xfId="0" applyNumberFormat="1" applyFont="1" applyBorder="1" applyProtection="1"/>
    <xf numFmtId="37" fontId="6" fillId="0" borderId="73" xfId="0" applyNumberFormat="1" applyFont="1" applyBorder="1" applyProtection="1"/>
    <xf numFmtId="37" fontId="6" fillId="0" borderId="9" xfId="0" applyNumberFormat="1" applyFont="1" applyBorder="1" applyProtection="1"/>
    <xf numFmtId="37" fontId="6" fillId="0" borderId="74" xfId="0" applyNumberFormat="1" applyFont="1" applyBorder="1" applyProtection="1"/>
    <xf numFmtId="0" fontId="14" fillId="0" borderId="35" xfId="0" applyFont="1" applyBorder="1" applyAlignment="1">
      <alignment horizontal="centerContinuous"/>
    </xf>
    <xf numFmtId="0" fontId="12" fillId="0" borderId="35" xfId="0" applyFont="1" applyBorder="1" applyAlignment="1">
      <alignment horizontal="centerContinuous"/>
    </xf>
    <xf numFmtId="37" fontId="12" fillId="0" borderId="52" xfId="0" applyNumberFormat="1" applyFont="1" applyBorder="1"/>
    <xf numFmtId="37" fontId="12" fillId="0" borderId="75" xfId="0" applyNumberFormat="1" applyFont="1" applyBorder="1"/>
    <xf numFmtId="37" fontId="12" fillId="0" borderId="74" xfId="0" applyNumberFormat="1" applyFont="1" applyBorder="1"/>
    <xf numFmtId="37" fontId="12" fillId="0" borderId="73" xfId="0" applyNumberFormat="1" applyFont="1" applyBorder="1"/>
    <xf numFmtId="0" fontId="14" fillId="0" borderId="7" xfId="0" applyFont="1" applyBorder="1" applyAlignment="1">
      <alignment horizontal="centerContinuous"/>
    </xf>
    <xf numFmtId="37" fontId="14" fillId="0" borderId="33" xfId="0" applyNumberFormat="1" applyFont="1" applyBorder="1"/>
    <xf numFmtId="37" fontId="14" fillId="0" borderId="74" xfId="0" applyNumberFormat="1" applyFont="1" applyBorder="1"/>
    <xf numFmtId="0" fontId="12" fillId="0" borderId="39" xfId="0" applyFont="1" applyBorder="1"/>
    <xf numFmtId="0" fontId="12" fillId="0" borderId="27" xfId="0" applyFont="1" applyBorder="1"/>
    <xf numFmtId="37" fontId="12" fillId="0" borderId="31" xfId="0" applyNumberFormat="1" applyFont="1" applyBorder="1"/>
    <xf numFmtId="37" fontId="12" fillId="0" borderId="33" xfId="0" applyNumberFormat="1" applyFont="1" applyBorder="1"/>
    <xf numFmtId="37" fontId="12" fillId="0" borderId="32" xfId="0" applyNumberFormat="1" applyFont="1" applyBorder="1"/>
    <xf numFmtId="37" fontId="12" fillId="0" borderId="53" xfId="0" applyNumberFormat="1" applyFont="1" applyBorder="1"/>
    <xf numFmtId="0" fontId="3" fillId="0" borderId="66" xfId="0" applyFont="1" applyBorder="1"/>
    <xf numFmtId="0" fontId="3" fillId="0" borderId="65" xfId="0" applyFont="1" applyBorder="1"/>
    <xf numFmtId="0" fontId="3" fillId="0" borderId="76" xfId="0" applyFont="1" applyBorder="1"/>
    <xf numFmtId="0" fontId="3" fillId="0" borderId="58" xfId="0" applyFont="1" applyBorder="1"/>
    <xf numFmtId="0" fontId="3" fillId="0" borderId="77" xfId="0" applyFont="1" applyBorder="1"/>
    <xf numFmtId="0" fontId="3" fillId="0" borderId="78" xfId="0" applyFont="1" applyBorder="1"/>
    <xf numFmtId="0" fontId="3" fillId="0" borderId="51" xfId="0" applyFont="1" applyBorder="1" applyAlignment="1">
      <alignment horizontal="center"/>
    </xf>
    <xf numFmtId="0" fontId="2" fillId="0" borderId="0" xfId="0" applyFont="1" applyBorder="1" applyAlignment="1" applyProtection="1">
      <alignment horizontal="right"/>
    </xf>
    <xf numFmtId="0" fontId="3" fillId="0" borderId="58" xfId="0" applyFont="1" applyBorder="1" applyProtection="1"/>
    <xf numFmtId="165" fontId="3" fillId="0" borderId="10" xfId="0" applyNumberFormat="1" applyFont="1" applyBorder="1" applyAlignment="1">
      <alignment horizontal="center"/>
    </xf>
    <xf numFmtId="0" fontId="0" fillId="5" borderId="0" xfId="0" applyFill="1" applyBorder="1" applyAlignment="1">
      <alignment horizontal="left" vertical="top"/>
    </xf>
    <xf numFmtId="0" fontId="0" fillId="5" borderId="0" xfId="0" applyFill="1" applyBorder="1" applyAlignment="1">
      <alignment horizontal="right" vertical="top"/>
    </xf>
    <xf numFmtId="0" fontId="0" fillId="5" borderId="187" xfId="0" applyFill="1" applyBorder="1" applyAlignment="1">
      <alignment horizontal="left" vertical="top" wrapText="1"/>
    </xf>
    <xf numFmtId="0" fontId="0" fillId="5" borderId="187" xfId="0" applyFill="1" applyBorder="1" applyAlignment="1">
      <alignment horizontal="center" vertical="top" wrapText="1"/>
    </xf>
    <xf numFmtId="0" fontId="5" fillId="0" borderId="36" xfId="0" applyFont="1" applyBorder="1" applyAlignment="1" applyProtection="1">
      <alignment horizontal="center"/>
    </xf>
    <xf numFmtId="0" fontId="5" fillId="0" borderId="79" xfId="0" applyFont="1" applyBorder="1" applyAlignment="1" applyProtection="1">
      <alignment horizontal="center"/>
    </xf>
    <xf numFmtId="0" fontId="3" fillId="0" borderId="80" xfId="0" applyFont="1" applyBorder="1" applyProtection="1"/>
    <xf numFmtId="0" fontId="3" fillId="0" borderId="0" xfId="0" applyFont="1" applyBorder="1" applyAlignment="1">
      <alignment horizontal="centerContinuous"/>
    </xf>
    <xf numFmtId="0" fontId="0" fillId="0" borderId="51" xfId="0" applyBorder="1"/>
    <xf numFmtId="0" fontId="0" fillId="0" borderId="58" xfId="0" applyBorder="1"/>
    <xf numFmtId="0" fontId="0" fillId="0" borderId="77" xfId="0" applyBorder="1"/>
    <xf numFmtId="0" fontId="0" fillId="0" borderId="34" xfId="0" applyBorder="1"/>
    <xf numFmtId="0" fontId="0" fillId="0" borderId="78" xfId="0" applyBorder="1"/>
    <xf numFmtId="164" fontId="0" fillId="0" borderId="51" xfId="0" applyNumberFormat="1" applyBorder="1" applyProtection="1"/>
    <xf numFmtId="0" fontId="6" fillId="0" borderId="65" xfId="0" applyFont="1" applyBorder="1" applyAlignment="1" applyProtection="1">
      <alignment horizontal="centerContinuous"/>
    </xf>
    <xf numFmtId="0" fontId="6" fillId="0" borderId="34" xfId="0" applyFont="1" applyBorder="1" applyProtection="1"/>
    <xf numFmtId="37" fontId="3" fillId="0" borderId="0" xfId="0" applyNumberFormat="1" applyFont="1" applyBorder="1" applyProtection="1"/>
    <xf numFmtId="0" fontId="6" fillId="0" borderId="81" xfId="0" applyFont="1" applyBorder="1" applyProtection="1"/>
    <xf numFmtId="0" fontId="6" fillId="0" borderId="82" xfId="0" applyFont="1" applyBorder="1" applyProtection="1"/>
    <xf numFmtId="37" fontId="6" fillId="0" borderId="83" xfId="0" applyNumberFormat="1" applyFont="1" applyBorder="1" applyProtection="1"/>
    <xf numFmtId="37" fontId="6" fillId="0" borderId="82" xfId="0" applyNumberFormat="1" applyFont="1" applyBorder="1" applyProtection="1"/>
    <xf numFmtId="37" fontId="6" fillId="0" borderId="84" xfId="0" applyNumberFormat="1" applyFont="1" applyBorder="1" applyProtection="1"/>
    <xf numFmtId="37" fontId="6" fillId="0" borderId="85" xfId="0" applyNumberFormat="1" applyFont="1" applyBorder="1" applyProtection="1"/>
    <xf numFmtId="0" fontId="6" fillId="0" borderId="84" xfId="0" applyFont="1" applyBorder="1" applyProtection="1"/>
    <xf numFmtId="37" fontId="6" fillId="0" borderId="86" xfId="0" applyNumberFormat="1" applyFont="1" applyBorder="1" applyProtection="1"/>
    <xf numFmtId="0" fontId="5" fillId="0" borderId="0" xfId="0" applyFont="1" applyBorder="1"/>
    <xf numFmtId="0" fontId="0" fillId="0" borderId="78" xfId="0" applyBorder="1" applyAlignment="1"/>
    <xf numFmtId="0" fontId="0" fillId="0" borderId="58" xfId="0" applyBorder="1" applyAlignment="1">
      <alignment textRotation="180"/>
    </xf>
    <xf numFmtId="0" fontId="0" fillId="0" borderId="78" xfId="0" applyBorder="1" applyAlignment="1">
      <alignment textRotation="180"/>
    </xf>
    <xf numFmtId="0" fontId="6" fillId="0" borderId="0" xfId="0" applyFont="1" applyBorder="1" applyAlignment="1" applyProtection="1">
      <alignment horizontal="center"/>
    </xf>
    <xf numFmtId="37" fontId="3" fillId="0" borderId="0" xfId="0" applyNumberFormat="1" applyFont="1" applyBorder="1" applyAlignment="1" applyProtection="1">
      <alignment horizontal="center"/>
    </xf>
    <xf numFmtId="0" fontId="3" fillId="3" borderId="11" xfId="0" applyFont="1" applyFill="1" applyBorder="1" applyAlignment="1">
      <alignment horizontal="center"/>
    </xf>
    <xf numFmtId="0" fontId="4" fillId="0" borderId="7" xfId="0" applyFont="1" applyBorder="1"/>
    <xf numFmtId="0" fontId="4" fillId="0" borderId="11" xfId="0" applyFont="1" applyBorder="1" applyAlignment="1">
      <alignment horizontal="center"/>
    </xf>
    <xf numFmtId="0" fontId="4" fillId="0" borderId="11" xfId="0" applyFont="1" applyBorder="1"/>
    <xf numFmtId="37" fontId="3" fillId="0" borderId="0" xfId="0" applyNumberFormat="1" applyFont="1" applyBorder="1" applyAlignment="1" applyProtection="1">
      <alignment horizontal="left"/>
    </xf>
    <xf numFmtId="0" fontId="6" fillId="0" borderId="87" xfId="0" applyFont="1" applyBorder="1" applyAlignment="1" applyProtection="1">
      <alignment horizontal="center"/>
    </xf>
    <xf numFmtId="0" fontId="6" fillId="0" borderId="88" xfId="0" applyFont="1" applyBorder="1" applyAlignment="1" applyProtection="1">
      <alignment horizontal="center"/>
    </xf>
    <xf numFmtId="0" fontId="6" fillId="0" borderId="89" xfId="0" applyFont="1" applyBorder="1" applyAlignment="1" applyProtection="1">
      <alignment horizontal="center"/>
    </xf>
    <xf numFmtId="0" fontId="6" fillId="0" borderId="90" xfId="0" applyFont="1" applyBorder="1" applyAlignment="1" applyProtection="1">
      <alignment horizontal="center"/>
    </xf>
    <xf numFmtId="0" fontId="6" fillId="0" borderId="89" xfId="0" applyFont="1" applyBorder="1" applyProtection="1"/>
    <xf numFmtId="0" fontId="6" fillId="0" borderId="91" xfId="0" applyFont="1" applyBorder="1" applyAlignment="1" applyProtection="1">
      <alignment horizontal="center"/>
    </xf>
    <xf numFmtId="0" fontId="6" fillId="0" borderId="92" xfId="0" applyFont="1" applyBorder="1" applyAlignment="1" applyProtection="1">
      <alignment horizontal="center"/>
    </xf>
    <xf numFmtId="0" fontId="6" fillId="0" borderId="77" xfId="0" applyFont="1" applyBorder="1" applyAlignment="1" applyProtection="1">
      <alignment horizontal="center"/>
    </xf>
    <xf numFmtId="0" fontId="6" fillId="0" borderId="93" xfId="0" applyFont="1" applyBorder="1" applyAlignment="1" applyProtection="1">
      <alignment horizontal="center"/>
    </xf>
    <xf numFmtId="0" fontId="6" fillId="0" borderId="34" xfId="0" applyFont="1" applyBorder="1" applyAlignment="1" applyProtection="1">
      <alignment horizontal="left"/>
    </xf>
    <xf numFmtId="0" fontId="6" fillId="0" borderId="94" xfId="0" applyFont="1" applyBorder="1" applyAlignment="1" applyProtection="1">
      <alignment horizontal="center"/>
    </xf>
    <xf numFmtId="37" fontId="3" fillId="0" borderId="51" xfId="0" applyNumberFormat="1" applyFont="1" applyBorder="1" applyAlignment="1" applyProtection="1">
      <alignment horizontal="center"/>
    </xf>
    <xf numFmtId="37" fontId="3" fillId="0" borderId="10" xfId="0" applyNumberFormat="1" applyFont="1" applyBorder="1" applyAlignment="1" applyProtection="1">
      <alignment horizontal="center"/>
    </xf>
    <xf numFmtId="37" fontId="3" fillId="0" borderId="90" xfId="0" applyNumberFormat="1" applyFont="1" applyBorder="1" applyAlignment="1" applyProtection="1">
      <alignment horizontal="center"/>
    </xf>
    <xf numFmtId="37" fontId="3" fillId="0" borderId="95" xfId="0" applyNumberFormat="1" applyFont="1" applyBorder="1" applyAlignment="1" applyProtection="1">
      <alignment horizontal="center"/>
    </xf>
    <xf numFmtId="37" fontId="3" fillId="0" borderId="11" xfId="0" applyNumberFormat="1" applyFont="1" applyBorder="1" applyAlignment="1" applyProtection="1">
      <alignment horizontal="center"/>
    </xf>
    <xf numFmtId="37" fontId="3" fillId="0" borderId="92" xfId="0" applyNumberFormat="1" applyFont="1" applyBorder="1" applyAlignment="1" applyProtection="1">
      <alignment horizontal="center"/>
    </xf>
    <xf numFmtId="37" fontId="3" fillId="0" borderId="22" xfId="0" applyNumberFormat="1" applyFont="1" applyBorder="1" applyAlignment="1" applyProtection="1">
      <alignment horizontal="center"/>
    </xf>
    <xf numFmtId="37" fontId="3" fillId="0" borderId="35" xfId="0" applyNumberFormat="1" applyFont="1" applyBorder="1" applyProtection="1"/>
    <xf numFmtId="37" fontId="3" fillId="0" borderId="96" xfId="0" applyNumberFormat="1" applyFont="1" applyBorder="1" applyAlignment="1" applyProtection="1">
      <alignment horizontal="center"/>
    </xf>
    <xf numFmtId="37" fontId="3" fillId="0" borderId="97" xfId="0" applyNumberFormat="1" applyFont="1" applyBorder="1" applyProtection="1"/>
    <xf numFmtId="0" fontId="2" fillId="0" borderId="66" xfId="0" applyFont="1" applyBorder="1" applyAlignment="1" applyProtection="1">
      <alignment horizontal="centerContinuous"/>
    </xf>
    <xf numFmtId="0" fontId="0" fillId="0" borderId="65" xfId="0" applyBorder="1" applyAlignment="1" applyProtection="1">
      <alignment horizontal="centerContinuous"/>
    </xf>
    <xf numFmtId="0" fontId="2" fillId="0" borderId="65" xfId="0" applyFont="1" applyBorder="1" applyAlignment="1" applyProtection="1">
      <alignment horizontal="centerContinuous"/>
    </xf>
    <xf numFmtId="0" fontId="0" fillId="0" borderId="51" xfId="0" applyFont="1" applyBorder="1" applyAlignment="1" applyProtection="1">
      <alignment horizontal="centerContinuous"/>
    </xf>
    <xf numFmtId="0" fontId="2" fillId="0" borderId="0" xfId="0" applyFont="1" applyBorder="1" applyAlignment="1" applyProtection="1">
      <alignment horizontal="centerContinuous"/>
    </xf>
    <xf numFmtId="0" fontId="6" fillId="0" borderId="58" xfId="0" applyFont="1" applyBorder="1" applyAlignment="1" applyProtection="1">
      <alignment horizontal="centerContinuous"/>
    </xf>
    <xf numFmtId="0" fontId="3" fillId="0" borderId="51" xfId="0" applyFont="1" applyBorder="1" applyAlignment="1" applyProtection="1">
      <alignment horizontal="left"/>
    </xf>
    <xf numFmtId="0" fontId="3" fillId="0" borderId="0" xfId="0" applyFont="1" applyBorder="1" applyAlignment="1" applyProtection="1">
      <alignment horizontal="right"/>
    </xf>
    <xf numFmtId="0" fontId="6" fillId="0" borderId="58" xfId="0" applyFont="1" applyBorder="1" applyProtection="1"/>
    <xf numFmtId="0" fontId="6" fillId="0" borderId="51" xfId="0" applyFont="1" applyBorder="1" applyProtection="1"/>
    <xf numFmtId="0" fontId="6" fillId="0" borderId="0" xfId="0" applyFont="1" applyBorder="1" applyAlignment="1" applyProtection="1">
      <alignment horizontal="left"/>
    </xf>
    <xf numFmtId="0" fontId="0" fillId="0" borderId="51" xfId="0" applyBorder="1" applyProtection="1"/>
    <xf numFmtId="0" fontId="6" fillId="0" borderId="51" xfId="0" applyFont="1" applyBorder="1" applyAlignment="1" applyProtection="1">
      <alignment horizontal="left"/>
    </xf>
    <xf numFmtId="0" fontId="6" fillId="0" borderId="95" xfId="0" applyFont="1" applyBorder="1" applyAlignment="1" applyProtection="1">
      <alignment horizontal="center"/>
    </xf>
    <xf numFmtId="0" fontId="6" fillId="0" borderId="98" xfId="0" applyFont="1" applyBorder="1" applyProtection="1"/>
    <xf numFmtId="0" fontId="2" fillId="0" borderId="58" xfId="0" applyFont="1" applyBorder="1" applyAlignment="1" applyProtection="1">
      <alignment horizontal="right"/>
    </xf>
    <xf numFmtId="0" fontId="15" fillId="0" borderId="51" xfId="0" applyFont="1" applyBorder="1"/>
    <xf numFmtId="0" fontId="37" fillId="0" borderId="0" xfId="0" applyFont="1"/>
    <xf numFmtId="0" fontId="3" fillId="0" borderId="51" xfId="0" applyFont="1" applyBorder="1" applyAlignment="1" applyProtection="1">
      <alignment horizontal="centerContinuous"/>
    </xf>
    <xf numFmtId="0" fontId="3" fillId="0" borderId="58" xfId="0" applyFont="1" applyBorder="1" applyAlignment="1" applyProtection="1">
      <alignment horizontal="centerContinuous"/>
    </xf>
    <xf numFmtId="0" fontId="3" fillId="0" borderId="51" xfId="0" applyFont="1" applyBorder="1" applyProtection="1"/>
    <xf numFmtId="0" fontId="3" fillId="0" borderId="51" xfId="0" applyFont="1" applyBorder="1" applyAlignment="1" applyProtection="1">
      <alignment horizontal="center"/>
    </xf>
    <xf numFmtId="0" fontId="3" fillId="0" borderId="58" xfId="0" applyFont="1" applyBorder="1" applyAlignment="1" applyProtection="1">
      <alignment horizontal="center"/>
    </xf>
    <xf numFmtId="0" fontId="3" fillId="0" borderId="77" xfId="0" applyFont="1" applyBorder="1" applyAlignment="1" applyProtection="1">
      <alignment horizontal="center"/>
    </xf>
    <xf numFmtId="37" fontId="3" fillId="0" borderId="34" xfId="0" applyNumberFormat="1" applyFont="1" applyBorder="1" applyProtection="1"/>
    <xf numFmtId="37" fontId="2" fillId="0" borderId="68" xfId="0" applyNumberFormat="1" applyFont="1" applyBorder="1" applyAlignment="1" applyProtection="1">
      <alignment horizontal="centerContinuous"/>
    </xf>
    <xf numFmtId="0" fontId="2" fillId="0" borderId="68" xfId="0" applyFont="1" applyBorder="1" applyAlignment="1" applyProtection="1">
      <alignment horizontal="centerContinuous"/>
    </xf>
    <xf numFmtId="37" fontId="3" fillId="0" borderId="39" xfId="0" applyNumberFormat="1" applyFont="1" applyBorder="1" applyAlignment="1" applyProtection="1">
      <alignment horizontal="center"/>
    </xf>
    <xf numFmtId="37" fontId="3" fillId="0" borderId="99" xfId="0" applyNumberFormat="1" applyFont="1" applyBorder="1" applyAlignment="1" applyProtection="1">
      <alignment horizontal="center"/>
    </xf>
    <xf numFmtId="0" fontId="3" fillId="0" borderId="8" xfId="0" applyFont="1" applyBorder="1" applyAlignment="1" applyProtection="1">
      <alignment horizontal="left" wrapText="1"/>
    </xf>
    <xf numFmtId="37" fontId="3" fillId="0" borderId="7" xfId="0" applyNumberFormat="1" applyFont="1" applyBorder="1" applyAlignment="1" applyProtection="1">
      <alignment wrapText="1"/>
    </xf>
    <xf numFmtId="0" fontId="3" fillId="0" borderId="6" xfId="0" applyFont="1" applyBorder="1" applyAlignment="1" applyProtection="1">
      <alignment horizontal="left" wrapText="1"/>
    </xf>
    <xf numFmtId="0" fontId="0" fillId="0" borderId="0" xfId="0" applyAlignment="1">
      <alignment wrapText="1"/>
    </xf>
    <xf numFmtId="37" fontId="3" fillId="0" borderId="8" xfId="0" applyNumberFormat="1" applyFont="1" applyBorder="1" applyProtection="1"/>
    <xf numFmtId="37" fontId="3" fillId="0" borderId="35" xfId="0" applyNumberFormat="1" applyFont="1" applyBorder="1" applyAlignment="1" applyProtection="1">
      <alignment wrapText="1"/>
    </xf>
    <xf numFmtId="37" fontId="3" fillId="0" borderId="0" xfId="0" applyNumberFormat="1" applyFont="1" applyFill="1" applyBorder="1" applyAlignment="1">
      <alignment horizontal="left"/>
    </xf>
    <xf numFmtId="0" fontId="3" fillId="0" borderId="4" xfId="0" applyFont="1" applyBorder="1" applyAlignment="1" applyProtection="1">
      <alignment wrapText="1"/>
    </xf>
    <xf numFmtId="0" fontId="3" fillId="0" borderId="100" xfId="0" applyFont="1" applyBorder="1" applyAlignment="1" applyProtection="1">
      <alignment horizontal="center"/>
    </xf>
    <xf numFmtId="0" fontId="3" fillId="0" borderId="100" xfId="0" applyFont="1" applyBorder="1" applyAlignment="1" applyProtection="1">
      <alignment horizontal="left"/>
    </xf>
    <xf numFmtId="37" fontId="0" fillId="0" borderId="101" xfId="0" applyNumberFormat="1" applyBorder="1" applyProtection="1"/>
    <xf numFmtId="37" fontId="0" fillId="0" borderId="81" xfId="0" applyNumberFormat="1" applyBorder="1" applyProtection="1"/>
    <xf numFmtId="0" fontId="2" fillId="0" borderId="66" xfId="0" applyFont="1" applyBorder="1" applyAlignment="1" applyProtection="1">
      <alignment horizontal="left"/>
    </xf>
    <xf numFmtId="0" fontId="2" fillId="0" borderId="65" xfId="0" applyFont="1" applyBorder="1" applyAlignment="1" applyProtection="1">
      <alignment horizontal="center"/>
    </xf>
    <xf numFmtId="0" fontId="4" fillId="0" borderId="65" xfId="0" applyFont="1" applyBorder="1" applyAlignment="1" applyProtection="1">
      <alignment horizontal="left"/>
    </xf>
    <xf numFmtId="0" fontId="2" fillId="0" borderId="65" xfId="0" applyFont="1" applyBorder="1" applyProtection="1"/>
    <xf numFmtId="0" fontId="2" fillId="0" borderId="76" xfId="0" applyFont="1" applyBorder="1" applyAlignment="1" applyProtection="1">
      <alignment horizontal="center"/>
    </xf>
    <xf numFmtId="0" fontId="2" fillId="0" borderId="102" xfId="0" applyFont="1" applyBorder="1" applyAlignment="1" applyProtection="1">
      <alignment horizontal="centerContinuous"/>
    </xf>
    <xf numFmtId="0" fontId="0" fillId="0" borderId="103" xfId="0" applyBorder="1" applyAlignment="1" applyProtection="1">
      <alignment horizontal="centerContinuous"/>
    </xf>
    <xf numFmtId="0" fontId="0" fillId="0" borderId="58" xfId="0" applyBorder="1" applyProtection="1"/>
    <xf numFmtId="0" fontId="2" fillId="0" borderId="51" xfId="0" applyFont="1" applyBorder="1" applyAlignment="1" applyProtection="1">
      <alignment horizontal="centerContinuous"/>
    </xf>
    <xf numFmtId="0" fontId="2" fillId="0" borderId="58" xfId="0" applyFont="1" applyBorder="1" applyAlignment="1" applyProtection="1">
      <alignment horizontal="centerContinuous"/>
    </xf>
    <xf numFmtId="0" fontId="0" fillId="0" borderId="95" xfId="0" applyBorder="1" applyProtection="1"/>
    <xf numFmtId="0" fontId="0" fillId="0" borderId="98" xfId="0" applyBorder="1" applyProtection="1"/>
    <xf numFmtId="0" fontId="2" fillId="0" borderId="77" xfId="0" applyFont="1" applyBorder="1" applyAlignment="1" applyProtection="1">
      <alignment horizontal="left"/>
    </xf>
    <xf numFmtId="0" fontId="2" fillId="0" borderId="66" xfId="0" applyFont="1" applyBorder="1" applyAlignment="1" applyProtection="1">
      <alignment horizontal="center"/>
    </xf>
    <xf numFmtId="0" fontId="0" fillId="0" borderId="65" xfId="0" applyBorder="1" applyAlignment="1" applyProtection="1">
      <alignment horizontal="center"/>
    </xf>
    <xf numFmtId="0" fontId="0" fillId="0" borderId="65" xfId="0" applyBorder="1" applyProtection="1"/>
    <xf numFmtId="0" fontId="2" fillId="0" borderId="65" xfId="0" applyFont="1" applyBorder="1" applyAlignment="1" applyProtection="1">
      <alignment horizontal="right"/>
    </xf>
    <xf numFmtId="0" fontId="0" fillId="0" borderId="77" xfId="0" applyBorder="1" applyProtection="1"/>
    <xf numFmtId="0" fontId="2" fillId="0" borderId="78" xfId="0" applyFont="1" applyBorder="1" applyAlignment="1" applyProtection="1">
      <alignment horizontal="right"/>
    </xf>
    <xf numFmtId="0" fontId="0" fillId="0" borderId="76" xfId="0" applyBorder="1" applyProtection="1"/>
    <xf numFmtId="0" fontId="0" fillId="0" borderId="78" xfId="0" applyBorder="1" applyProtection="1"/>
    <xf numFmtId="0" fontId="2" fillId="0" borderId="76" xfId="0" applyFont="1" applyBorder="1" applyAlignment="1" applyProtection="1">
      <alignment horizontal="right"/>
    </xf>
    <xf numFmtId="0" fontId="3" fillId="0" borderId="102" xfId="0" applyFont="1" applyBorder="1" applyProtection="1"/>
    <xf numFmtId="0" fontId="3" fillId="0" borderId="103" xfId="0" applyFont="1" applyBorder="1" applyAlignment="1" applyProtection="1">
      <alignment horizontal="centerContinuous"/>
    </xf>
    <xf numFmtId="0" fontId="3" fillId="0" borderId="95" xfId="0" applyFont="1" applyBorder="1" applyProtection="1"/>
    <xf numFmtId="0" fontId="3" fillId="0" borderId="98" xfId="0" applyFont="1" applyBorder="1" applyProtection="1"/>
    <xf numFmtId="0" fontId="3" fillId="0" borderId="92" xfId="0" applyFont="1" applyBorder="1" applyAlignment="1" applyProtection="1">
      <alignment horizontal="centerContinuous"/>
    </xf>
    <xf numFmtId="0" fontId="3" fillId="0" borderId="95" xfId="0" applyFont="1" applyBorder="1" applyAlignment="1" applyProtection="1">
      <alignment horizontal="centerContinuous"/>
    </xf>
    <xf numFmtId="0" fontId="3" fillId="0" borderId="92" xfId="0" applyFont="1" applyBorder="1" applyProtection="1"/>
    <xf numFmtId="0" fontId="3" fillId="0" borderId="77" xfId="0" applyFont="1" applyBorder="1" applyProtection="1"/>
    <xf numFmtId="0" fontId="2" fillId="0" borderId="104" xfId="0" applyFont="1" applyBorder="1" applyAlignment="1" applyProtection="1">
      <alignment horizontal="center"/>
    </xf>
    <xf numFmtId="0" fontId="4" fillId="0" borderId="0" xfId="0" applyFont="1" applyBorder="1" applyAlignment="1" applyProtection="1">
      <alignment horizontal="centerContinuous"/>
    </xf>
    <xf numFmtId="0" fontId="0" fillId="0" borderId="95" xfId="0" applyBorder="1" applyAlignment="1" applyProtection="1">
      <alignment horizontal="center"/>
    </xf>
    <xf numFmtId="0" fontId="0" fillId="0" borderId="98" xfId="0" applyBorder="1" applyAlignment="1" applyProtection="1">
      <alignment horizontal="center"/>
    </xf>
    <xf numFmtId="0" fontId="0" fillId="0" borderId="102" xfId="0" applyBorder="1" applyProtection="1"/>
    <xf numFmtId="0" fontId="0" fillId="0" borderId="103" xfId="0" applyBorder="1" applyProtection="1"/>
    <xf numFmtId="0" fontId="0" fillId="0" borderId="95" xfId="0" applyBorder="1" applyAlignment="1" applyProtection="1">
      <alignment horizontal="centerContinuous"/>
    </xf>
    <xf numFmtId="0" fontId="0" fillId="0" borderId="98" xfId="0" applyBorder="1" applyAlignment="1" applyProtection="1">
      <alignment horizontal="centerContinuous"/>
    </xf>
    <xf numFmtId="0" fontId="0" fillId="0" borderId="76" xfId="0" applyBorder="1" applyAlignment="1" applyProtection="1">
      <alignment horizontal="center"/>
    </xf>
    <xf numFmtId="0" fontId="3" fillId="0" borderId="87" xfId="0" applyFont="1" applyBorder="1" applyAlignment="1" applyProtection="1">
      <alignment horizontal="center"/>
    </xf>
    <xf numFmtId="0" fontId="3" fillId="0" borderId="103" xfId="0" applyFont="1" applyBorder="1" applyAlignment="1" applyProtection="1">
      <alignment horizontal="center"/>
    </xf>
    <xf numFmtId="0" fontId="3" fillId="0" borderId="89" xfId="0" applyFont="1" applyBorder="1" applyAlignment="1" applyProtection="1">
      <alignment horizontal="center"/>
    </xf>
    <xf numFmtId="0" fontId="3" fillId="0" borderId="91" xfId="0" applyFont="1" applyBorder="1" applyAlignment="1" applyProtection="1">
      <alignment horizontal="center"/>
    </xf>
    <xf numFmtId="0" fontId="3" fillId="0" borderId="98" xfId="0" applyFont="1" applyBorder="1" applyAlignment="1" applyProtection="1">
      <alignment horizontal="center"/>
    </xf>
    <xf numFmtId="0" fontId="0" fillId="0" borderId="51" xfId="0" applyBorder="1" applyAlignment="1" applyProtection="1">
      <alignment horizontal="center"/>
    </xf>
    <xf numFmtId="0" fontId="0" fillId="0" borderId="90" xfId="0" applyBorder="1" applyAlignment="1" applyProtection="1">
      <alignment horizontal="center"/>
    </xf>
    <xf numFmtId="0" fontId="3" fillId="0" borderId="90" xfId="0" applyFont="1" applyBorder="1" applyAlignment="1" applyProtection="1">
      <alignment horizontal="center"/>
    </xf>
    <xf numFmtId="0" fontId="3" fillId="0" borderId="102" xfId="0" applyFont="1" applyBorder="1" applyAlignment="1" applyProtection="1">
      <alignment horizontal="centerContinuous"/>
    </xf>
    <xf numFmtId="0" fontId="0" fillId="0" borderId="58" xfId="0" applyBorder="1" applyAlignment="1" applyProtection="1">
      <alignment horizontal="centerContinuous"/>
    </xf>
    <xf numFmtId="0" fontId="0" fillId="0" borderId="58" xfId="0" applyBorder="1" applyAlignment="1" applyProtection="1">
      <alignment horizontal="center"/>
    </xf>
    <xf numFmtId="0" fontId="3" fillId="0" borderId="95" xfId="0" applyFont="1" applyBorder="1" applyAlignment="1" applyProtection="1">
      <alignment horizontal="center"/>
    </xf>
    <xf numFmtId="0" fontId="3" fillId="0" borderId="34" xfId="0" applyFont="1" applyBorder="1" applyAlignment="1" applyProtection="1">
      <alignment horizontal="center"/>
    </xf>
    <xf numFmtId="0" fontId="3" fillId="0" borderId="34" xfId="0" applyFont="1" applyBorder="1" applyAlignment="1" applyProtection="1">
      <alignment horizontal="left"/>
    </xf>
    <xf numFmtId="0" fontId="5" fillId="0" borderId="91" xfId="0" applyFont="1" applyBorder="1" applyAlignment="1" applyProtection="1">
      <alignment horizontal="center"/>
    </xf>
    <xf numFmtId="0" fontId="0" fillId="0" borderId="34" xfId="0" applyBorder="1" applyAlignment="1" applyProtection="1">
      <alignment horizontal="center"/>
    </xf>
    <xf numFmtId="0" fontId="0" fillId="0" borderId="78" xfId="0" applyBorder="1" applyAlignment="1" applyProtection="1">
      <alignment horizontal="center"/>
    </xf>
    <xf numFmtId="0" fontId="2" fillId="0" borderId="0" xfId="0" applyFont="1" applyBorder="1" applyAlignment="1" applyProtection="1">
      <alignment horizontal="left"/>
    </xf>
    <xf numFmtId="0" fontId="2" fillId="0" borderId="67" xfId="0" applyFont="1" applyBorder="1" applyAlignment="1" applyProtection="1">
      <alignment horizontal="left"/>
    </xf>
    <xf numFmtId="0" fontId="0" fillId="0" borderId="68" xfId="0" applyBorder="1"/>
    <xf numFmtId="0" fontId="0" fillId="0" borderId="69" xfId="0" applyBorder="1"/>
    <xf numFmtId="0" fontId="2" fillId="0" borderId="67" xfId="0" applyFont="1" applyBorder="1" applyAlignment="1" applyProtection="1">
      <alignment horizontal="center"/>
    </xf>
    <xf numFmtId="0" fontId="2" fillId="0" borderId="68" xfId="0" applyFont="1" applyBorder="1" applyAlignment="1" applyProtection="1">
      <alignment horizontal="center"/>
    </xf>
    <xf numFmtId="0" fontId="2" fillId="0" borderId="68" xfId="0" applyFont="1" applyBorder="1" applyProtection="1"/>
    <xf numFmtId="0" fontId="2" fillId="0" borderId="68" xfId="0" applyFont="1" applyBorder="1" applyAlignment="1" applyProtection="1">
      <alignment horizontal="right"/>
    </xf>
    <xf numFmtId="0" fontId="0" fillId="0" borderId="67" xfId="0" applyBorder="1" applyProtection="1"/>
    <xf numFmtId="0" fontId="2" fillId="0" borderId="69" xfId="0" applyFont="1" applyBorder="1" applyAlignment="1" applyProtection="1">
      <alignment horizontal="right"/>
    </xf>
    <xf numFmtId="0" fontId="4" fillId="0" borderId="68" xfId="0" applyFont="1" applyBorder="1" applyAlignment="1" applyProtection="1">
      <alignment horizontal="left"/>
    </xf>
    <xf numFmtId="0" fontId="2" fillId="0" borderId="69" xfId="0" applyFont="1" applyBorder="1" applyAlignment="1" applyProtection="1">
      <alignment horizontal="center"/>
    </xf>
    <xf numFmtId="0" fontId="2" fillId="0" borderId="105" xfId="0" applyFont="1" applyBorder="1" applyAlignment="1" applyProtection="1">
      <alignment horizontal="centerContinuous"/>
    </xf>
    <xf numFmtId="0" fontId="0" fillId="0" borderId="97" xfId="0" applyBorder="1" applyAlignment="1" applyProtection="1">
      <alignment horizontal="centerContinuous"/>
    </xf>
    <xf numFmtId="0" fontId="0" fillId="0" borderId="106" xfId="0" applyBorder="1" applyAlignment="1" applyProtection="1">
      <alignment horizontal="centerContinuous"/>
    </xf>
    <xf numFmtId="0" fontId="0" fillId="0" borderId="65" xfId="0" applyBorder="1"/>
    <xf numFmtId="0" fontId="6" fillId="0" borderId="76" xfId="0" applyFont="1" applyBorder="1" applyProtection="1"/>
    <xf numFmtId="0" fontId="6" fillId="0" borderId="103" xfId="0" applyFont="1" applyBorder="1" applyAlignment="1" applyProtection="1">
      <alignment horizontal="centerContinuous"/>
    </xf>
    <xf numFmtId="0" fontId="2" fillId="0" borderId="65" xfId="0" applyFont="1" applyBorder="1" applyAlignment="1" applyProtection="1">
      <alignment horizontal="left"/>
    </xf>
    <xf numFmtId="37" fontId="7" fillId="0" borderId="76" xfId="0" applyNumberFormat="1" applyFont="1" applyBorder="1" applyAlignment="1" applyProtection="1">
      <alignment horizontal="center"/>
    </xf>
    <xf numFmtId="0" fontId="0" fillId="0" borderId="66" xfId="0" applyBorder="1" applyProtection="1"/>
    <xf numFmtId="0" fontId="6" fillId="0" borderId="78" xfId="0" applyFont="1" applyBorder="1" applyProtection="1"/>
    <xf numFmtId="0" fontId="8" fillId="0" borderId="102" xfId="0" applyFont="1" applyBorder="1" applyAlignment="1" applyProtection="1">
      <alignment horizontal="centerContinuous"/>
    </xf>
    <xf numFmtId="0" fontId="6" fillId="0" borderId="103" xfId="0" applyFont="1" applyBorder="1" applyProtection="1"/>
    <xf numFmtId="0" fontId="8" fillId="0" borderId="51" xfId="0" applyFont="1" applyBorder="1" applyAlignment="1" applyProtection="1">
      <alignment horizontal="centerContinuous"/>
    </xf>
    <xf numFmtId="0" fontId="0" fillId="0" borderId="77" xfId="0" applyBorder="1" applyAlignment="1" applyProtection="1">
      <alignment horizontal="center"/>
    </xf>
    <xf numFmtId="0" fontId="15" fillId="0" borderId="0" xfId="2" applyAlignment="1">
      <alignment textRotation="180"/>
    </xf>
    <xf numFmtId="0" fontId="15" fillId="0" borderId="0" xfId="2"/>
    <xf numFmtId="0" fontId="3" fillId="0" borderId="4" xfId="2" applyFont="1" applyBorder="1" applyProtection="1"/>
    <xf numFmtId="0" fontId="3" fillId="0" borderId="5" xfId="2" applyFont="1" applyBorder="1" applyProtection="1"/>
    <xf numFmtId="0" fontId="3" fillId="0" borderId="6" xfId="2" applyFont="1" applyBorder="1" applyProtection="1"/>
    <xf numFmtId="0" fontId="3" fillId="0" borderId="7" xfId="2" applyFont="1" applyBorder="1" applyProtection="1"/>
    <xf numFmtId="0" fontId="3" fillId="0" borderId="10" xfId="2" applyFont="1" applyBorder="1" applyProtection="1"/>
    <xf numFmtId="0" fontId="3" fillId="0" borderId="7" xfId="2" applyFont="1" applyBorder="1" applyAlignment="1" applyProtection="1">
      <alignment horizontal="centerContinuous"/>
    </xf>
    <xf numFmtId="0" fontId="3" fillId="0" borderId="10" xfId="2" applyFont="1" applyBorder="1" applyAlignment="1" applyProtection="1">
      <alignment horizontal="center"/>
    </xf>
    <xf numFmtId="0" fontId="3" fillId="0" borderId="9" xfId="2" applyFont="1" applyBorder="1" applyAlignment="1" applyProtection="1">
      <alignment horizontal="center"/>
    </xf>
    <xf numFmtId="0" fontId="3" fillId="0" borderId="11" xfId="2" applyFont="1" applyBorder="1" applyProtection="1"/>
    <xf numFmtId="0" fontId="3" fillId="0" borderId="11" xfId="2" applyFont="1" applyBorder="1" applyAlignment="1" applyProtection="1">
      <alignment horizontal="center"/>
    </xf>
    <xf numFmtId="0" fontId="3" fillId="0" borderId="22" xfId="2" applyFont="1" applyBorder="1" applyAlignment="1" applyProtection="1">
      <alignment horizontal="center"/>
    </xf>
    <xf numFmtId="0" fontId="3" fillId="0" borderId="22" xfId="2" applyFont="1" applyBorder="1" applyProtection="1"/>
    <xf numFmtId="0" fontId="3" fillId="0" borderId="40" xfId="2" applyFont="1" applyBorder="1" applyProtection="1"/>
    <xf numFmtId="0" fontId="3" fillId="0" borderId="38" xfId="2" applyFont="1" applyBorder="1" applyProtection="1"/>
    <xf numFmtId="0" fontId="15" fillId="0" borderId="65" xfId="0" applyFont="1" applyBorder="1" applyProtection="1"/>
    <xf numFmtId="0" fontId="0" fillId="0" borderId="76" xfId="0" applyBorder="1" applyAlignment="1" applyProtection="1">
      <alignment horizontal="centerContinuous"/>
    </xf>
    <xf numFmtId="0" fontId="15" fillId="0" borderId="51" xfId="0" applyFont="1" applyBorder="1" applyProtection="1"/>
    <xf numFmtId="0" fontId="15" fillId="0" borderId="0" xfId="0" applyFont="1" applyBorder="1" applyAlignment="1" applyProtection="1">
      <alignment horizontal="center"/>
    </xf>
    <xf numFmtId="0" fontId="18" fillId="0" borderId="107" xfId="0" applyFont="1" applyBorder="1" applyAlignment="1">
      <alignment horizontal="center"/>
    </xf>
    <xf numFmtId="0" fontId="18" fillId="0" borderId="108" xfId="0" applyFont="1" applyBorder="1"/>
    <xf numFmtId="0" fontId="18" fillId="0" borderId="109" xfId="0" applyFont="1" applyBorder="1"/>
    <xf numFmtId="0" fontId="0" fillId="0" borderId="51" xfId="0" applyBorder="1" applyAlignment="1" applyProtection="1">
      <alignment horizontal="centerContinuous"/>
    </xf>
    <xf numFmtId="0" fontId="7" fillId="0" borderId="51" xfId="0" applyFont="1" applyBorder="1" applyAlignment="1">
      <alignment horizontal="center"/>
    </xf>
    <xf numFmtId="0" fontId="15" fillId="0" borderId="58" xfId="0" applyFont="1" applyBorder="1" applyAlignment="1" applyProtection="1">
      <alignment horizontal="center"/>
    </xf>
    <xf numFmtId="0" fontId="15" fillId="0" borderId="51" xfId="0" applyFont="1" applyBorder="1" applyAlignment="1">
      <alignment vertical="center" wrapText="1"/>
    </xf>
    <xf numFmtId="0" fontId="15" fillId="0" borderId="51" xfId="0" applyFont="1" applyBorder="1" applyAlignment="1">
      <alignment horizontal="left" indent="4"/>
    </xf>
    <xf numFmtId="0" fontId="2" fillId="0" borderId="66" xfId="0" applyFont="1" applyBorder="1" applyAlignment="1">
      <alignment horizontal="centerContinuous"/>
    </xf>
    <xf numFmtId="0" fontId="0" fillId="0" borderId="65" xfId="0" applyBorder="1" applyAlignment="1">
      <alignment horizontal="centerContinuous"/>
    </xf>
    <xf numFmtId="0" fontId="3" fillId="0" borderId="95" xfId="0" applyFont="1" applyBorder="1"/>
    <xf numFmtId="0" fontId="3" fillId="0" borderId="89" xfId="0" applyFont="1" applyBorder="1" applyAlignment="1">
      <alignment horizontal="center"/>
    </xf>
    <xf numFmtId="0" fontId="3" fillId="0" borderId="91" xfId="0" applyFont="1" applyBorder="1"/>
    <xf numFmtId="0" fontId="3" fillId="0" borderId="65" xfId="0" applyFont="1" applyBorder="1" applyAlignment="1" applyProtection="1">
      <alignment horizontal="centerContinuous"/>
    </xf>
    <xf numFmtId="0" fontId="3" fillId="0" borderId="66" xfId="0" applyFont="1" applyBorder="1" applyAlignment="1" applyProtection="1">
      <alignment horizontal="centerContinuous"/>
    </xf>
    <xf numFmtId="0" fontId="3" fillId="0" borderId="65" xfId="0" applyFont="1" applyBorder="1" applyProtection="1"/>
    <xf numFmtId="0" fontId="3" fillId="0" borderId="76" xfId="0" applyFont="1" applyBorder="1" applyAlignment="1" applyProtection="1">
      <alignment horizontal="centerContinuous"/>
    </xf>
    <xf numFmtId="0" fontId="3" fillId="0" borderId="77" xfId="0" applyFont="1" applyBorder="1" applyAlignment="1" applyProtection="1">
      <alignment horizontal="left"/>
    </xf>
    <xf numFmtId="0" fontId="3" fillId="0" borderId="34" xfId="0" applyFont="1" applyBorder="1" applyAlignment="1" applyProtection="1">
      <alignment horizontal="centerContinuous"/>
    </xf>
    <xf numFmtId="0" fontId="3" fillId="0" borderId="78" xfId="0" applyFont="1" applyBorder="1" applyAlignment="1" applyProtection="1">
      <alignment horizontal="centerContinuous"/>
    </xf>
    <xf numFmtId="0" fontId="0" fillId="0" borderId="76" xfId="0" applyBorder="1" applyAlignment="1"/>
    <xf numFmtId="0" fontId="3" fillId="0" borderId="51" xfId="0" applyFont="1" applyBorder="1" applyAlignment="1">
      <alignment horizontal="right"/>
    </xf>
    <xf numFmtId="0" fontId="2" fillId="0" borderId="51" xfId="0" applyFont="1" applyBorder="1" applyAlignment="1">
      <alignment horizontal="centerContinuous"/>
    </xf>
    <xf numFmtId="0" fontId="3" fillId="0" borderId="87" xfId="0" applyFont="1" applyBorder="1" applyAlignment="1">
      <alignment horizontal="center"/>
    </xf>
    <xf numFmtId="0" fontId="3" fillId="0" borderId="110" xfId="0" applyFont="1" applyBorder="1" applyAlignment="1">
      <alignment horizontal="center"/>
    </xf>
    <xf numFmtId="0" fontId="3" fillId="0" borderId="102" xfId="0" applyFont="1" applyBorder="1"/>
    <xf numFmtId="164" fontId="3" fillId="0" borderId="77" xfId="0" applyNumberFormat="1" applyFont="1" applyBorder="1" applyProtection="1"/>
    <xf numFmtId="0" fontId="4" fillId="0" borderId="0" xfId="0" applyFont="1" applyBorder="1" applyAlignment="1">
      <alignment horizontal="center"/>
    </xf>
    <xf numFmtId="0" fontId="4" fillId="0" borderId="0" xfId="0" applyFont="1" applyBorder="1"/>
    <xf numFmtId="0" fontId="15" fillId="0" borderId="67" xfId="0" applyFont="1" applyBorder="1" applyProtection="1"/>
    <xf numFmtId="0" fontId="15" fillId="0" borderId="68" xfId="0" applyFont="1" applyBorder="1" applyProtection="1"/>
    <xf numFmtId="0" fontId="15" fillId="0" borderId="68" xfId="0" applyFont="1" applyBorder="1" applyAlignment="1" applyProtection="1">
      <alignment horizontal="center"/>
    </xf>
    <xf numFmtId="0" fontId="15" fillId="0" borderId="69" xfId="0" applyFont="1" applyBorder="1"/>
    <xf numFmtId="0" fontId="5" fillId="0" borderId="68" xfId="0" applyFont="1" applyBorder="1" applyProtection="1"/>
    <xf numFmtId="0" fontId="15" fillId="0" borderId="69" xfId="0" applyFont="1" applyBorder="1" applyAlignment="1" applyProtection="1">
      <alignment horizontal="right"/>
    </xf>
    <xf numFmtId="0" fontId="0" fillId="0" borderId="76" xfId="0" applyBorder="1"/>
    <xf numFmtId="0" fontId="0" fillId="0" borderId="0" xfId="0" applyBorder="1" applyAlignment="1">
      <alignment horizontal="center"/>
    </xf>
    <xf numFmtId="0" fontId="0" fillId="0" borderId="65" xfId="0" applyBorder="1" applyAlignment="1" applyProtection="1">
      <alignment horizontal="right"/>
    </xf>
    <xf numFmtId="0" fontId="2" fillId="0" borderId="66" xfId="0" applyFont="1" applyBorder="1" applyProtection="1"/>
    <xf numFmtId="0" fontId="2" fillId="0" borderId="66" xfId="0" applyFont="1" applyBorder="1" applyAlignment="1">
      <alignment horizontal="left"/>
    </xf>
    <xf numFmtId="0" fontId="2" fillId="0" borderId="65" xfId="0" applyFont="1" applyBorder="1" applyAlignment="1">
      <alignment horizontal="center"/>
    </xf>
    <xf numFmtId="0" fontId="2" fillId="0" borderId="65" xfId="0" applyFont="1" applyBorder="1" applyAlignment="1">
      <alignment horizontal="left"/>
    </xf>
    <xf numFmtId="0" fontId="2" fillId="0" borderId="65" xfId="0" applyFont="1" applyBorder="1" applyAlignment="1">
      <alignment horizontal="left" vertical="top"/>
    </xf>
    <xf numFmtId="0" fontId="2" fillId="0" borderId="104" xfId="0" applyFont="1" applyBorder="1" applyAlignment="1">
      <alignment horizontal="center"/>
    </xf>
    <xf numFmtId="0" fontId="8" fillId="0" borderId="102" xfId="0" applyFont="1" applyBorder="1" applyAlignment="1">
      <alignment horizontal="centerContinuous"/>
    </xf>
    <xf numFmtId="0" fontId="0" fillId="0" borderId="103" xfId="0" applyBorder="1" applyAlignment="1">
      <alignment horizontal="centerContinuous"/>
    </xf>
    <xf numFmtId="0" fontId="0" fillId="0" borderId="51" xfId="0" applyFont="1" applyBorder="1" applyAlignment="1">
      <alignment horizontal="centerContinuous"/>
    </xf>
    <xf numFmtId="0" fontId="0" fillId="0" borderId="0" xfId="0" applyBorder="1" applyAlignment="1">
      <alignment horizontal="centerContinuous"/>
    </xf>
    <xf numFmtId="0" fontId="0" fillId="0" borderId="58" xfId="0" applyBorder="1" applyAlignment="1">
      <alignment horizontal="centerContinuous"/>
    </xf>
    <xf numFmtId="0" fontId="6" fillId="0" borderId="51" xfId="0" applyFont="1" applyBorder="1"/>
    <xf numFmtId="0" fontId="6" fillId="0" borderId="0" xfId="0" applyFont="1" applyBorder="1" applyAlignment="1">
      <alignment horizontal="center"/>
    </xf>
    <xf numFmtId="0" fontId="6" fillId="0" borderId="0" xfId="0" applyFont="1" applyBorder="1"/>
    <xf numFmtId="0" fontId="6" fillId="0" borderId="58" xfId="0" applyFont="1" applyBorder="1"/>
    <xf numFmtId="0" fontId="6" fillId="0" borderId="95" xfId="0" applyFont="1" applyBorder="1"/>
    <xf numFmtId="0" fontId="6" fillId="0" borderId="98" xfId="0" applyFont="1" applyBorder="1"/>
    <xf numFmtId="0" fontId="6" fillId="0" borderId="87" xfId="0" applyFont="1" applyBorder="1" applyAlignment="1">
      <alignment horizontal="center"/>
    </xf>
    <xf numFmtId="0" fontId="6" fillId="0" borderId="88" xfId="0" applyFont="1" applyBorder="1" applyAlignment="1">
      <alignment horizontal="center"/>
    </xf>
    <xf numFmtId="0" fontId="6" fillId="0" borderId="89" xfId="0" applyFont="1" applyBorder="1" applyAlignment="1">
      <alignment horizontal="center"/>
    </xf>
    <xf numFmtId="0" fontId="6" fillId="0" borderId="90" xfId="0" applyFont="1" applyBorder="1" applyAlignment="1">
      <alignment horizontal="center"/>
    </xf>
    <xf numFmtId="0" fontId="6" fillId="0" borderId="89" xfId="0" applyFont="1" applyBorder="1"/>
    <xf numFmtId="0" fontId="6" fillId="0" borderId="91" xfId="0" applyFont="1" applyBorder="1"/>
    <xf numFmtId="0" fontId="6" fillId="0" borderId="92" xfId="0" applyFont="1" applyBorder="1" applyAlignment="1">
      <alignment horizontal="center"/>
    </xf>
    <xf numFmtId="0" fontId="5" fillId="0" borderId="91" xfId="0" applyFont="1" applyBorder="1" applyAlignment="1">
      <alignment horizontal="center"/>
    </xf>
    <xf numFmtId="0" fontId="5" fillId="0" borderId="92" xfId="0" applyFont="1" applyBorder="1" applyAlignment="1">
      <alignment horizontal="center"/>
    </xf>
    <xf numFmtId="0" fontId="5" fillId="0" borderId="89" xfId="0" applyFont="1" applyBorder="1" applyAlignment="1">
      <alignment horizontal="center"/>
    </xf>
    <xf numFmtId="0" fontId="5" fillId="0" borderId="0" xfId="0" applyFont="1" applyBorder="1" applyAlignment="1">
      <alignment horizontal="centerContinuous"/>
    </xf>
    <xf numFmtId="0" fontId="5" fillId="0" borderId="90" xfId="0" applyFont="1" applyBorder="1" applyAlignment="1">
      <alignment horizontal="center"/>
    </xf>
    <xf numFmtId="0" fontId="6" fillId="0" borderId="91" xfId="0" applyFont="1" applyBorder="1" applyAlignment="1">
      <alignment horizontal="center"/>
    </xf>
    <xf numFmtId="0" fontId="6" fillId="0" borderId="0" xfId="0" applyFont="1" applyBorder="1" applyAlignment="1">
      <alignment horizontal="centerContinuous"/>
    </xf>
    <xf numFmtId="0" fontId="6" fillId="0" borderId="102" xfId="0" applyFont="1" applyBorder="1" applyAlignment="1">
      <alignment horizontal="center"/>
    </xf>
    <xf numFmtId="0" fontId="6" fillId="0" borderId="103" xfId="0" applyFont="1" applyBorder="1"/>
    <xf numFmtId="0" fontId="6" fillId="0" borderId="51" xfId="0" applyFont="1" applyBorder="1" applyAlignment="1">
      <alignment horizontal="center"/>
    </xf>
    <xf numFmtId="0" fontId="6" fillId="0" borderId="95" xfId="0" applyFont="1" applyBorder="1" applyAlignment="1">
      <alignment horizontal="center"/>
    </xf>
    <xf numFmtId="0" fontId="2" fillId="0" borderId="77" xfId="0" applyFont="1" applyBorder="1" applyAlignment="1">
      <alignment horizontal="left"/>
    </xf>
    <xf numFmtId="0" fontId="6" fillId="0" borderId="34" xfId="0" applyFont="1" applyBorder="1"/>
    <xf numFmtId="0" fontId="2" fillId="0" borderId="76" xfId="0" applyFont="1" applyBorder="1" applyProtection="1"/>
    <xf numFmtId="0" fontId="2" fillId="0" borderId="77" xfId="0" applyFont="1" applyBorder="1" applyProtection="1"/>
    <xf numFmtId="0" fontId="0" fillId="0" borderId="0" xfId="0" applyFont="1" applyBorder="1" applyAlignment="1" applyProtection="1">
      <alignment horizontal="centerContinuous"/>
    </xf>
    <xf numFmtId="0" fontId="0" fillId="0" borderId="58" xfId="0" applyFont="1" applyBorder="1" applyAlignment="1" applyProtection="1">
      <alignment horizontal="centerContinuous"/>
    </xf>
    <xf numFmtId="0" fontId="7" fillId="0" borderId="78" xfId="0" applyFont="1" applyBorder="1" applyAlignment="1" applyProtection="1">
      <alignment horizontal="right"/>
    </xf>
    <xf numFmtId="0" fontId="0" fillId="0" borderId="51" xfId="0" applyBorder="1" applyAlignment="1" applyProtection="1">
      <alignment horizontal="right"/>
    </xf>
    <xf numFmtId="0" fontId="0" fillId="0" borderId="110" xfId="0" applyBorder="1" applyAlignment="1" applyProtection="1">
      <alignment horizontal="center"/>
    </xf>
    <xf numFmtId="0" fontId="0" fillId="0" borderId="111" xfId="0" applyBorder="1" applyAlignment="1" applyProtection="1">
      <alignment horizontal="center"/>
    </xf>
    <xf numFmtId="0" fontId="0" fillId="0" borderId="89" xfId="0" applyBorder="1" applyProtection="1"/>
    <xf numFmtId="0" fontId="0" fillId="0" borderId="90" xfId="0" applyBorder="1" applyProtection="1"/>
    <xf numFmtId="0" fontId="0" fillId="0" borderId="91" xfId="0" applyBorder="1" applyProtection="1"/>
    <xf numFmtId="0" fontId="0" fillId="0" borderId="92" xfId="0" applyBorder="1" applyProtection="1"/>
    <xf numFmtId="0" fontId="3" fillId="0" borderId="88" xfId="0" applyFont="1" applyBorder="1" applyAlignment="1" applyProtection="1">
      <alignment horizontal="center"/>
    </xf>
    <xf numFmtId="0" fontId="3" fillId="0" borderId="89" xfId="0" applyFont="1" applyBorder="1" applyProtection="1"/>
    <xf numFmtId="0" fontId="3" fillId="0" borderId="90" xfId="0" applyFont="1" applyBorder="1" applyProtection="1"/>
    <xf numFmtId="0" fontId="3" fillId="0" borderId="110" xfId="0" applyFont="1" applyBorder="1" applyAlignment="1" applyProtection="1">
      <alignment horizontal="center"/>
    </xf>
    <xf numFmtId="0" fontId="3" fillId="0" borderId="111" xfId="0" applyFont="1" applyBorder="1" applyAlignment="1" applyProtection="1">
      <alignment horizontal="center"/>
    </xf>
    <xf numFmtId="0" fontId="3" fillId="0" borderId="78" xfId="0" applyFont="1" applyBorder="1" applyProtection="1"/>
    <xf numFmtId="0" fontId="0" fillId="0" borderId="65" xfId="0" applyFont="1" applyBorder="1" applyProtection="1"/>
    <xf numFmtId="0" fontId="0" fillId="0" borderId="76" xfId="0" applyFont="1" applyBorder="1" applyProtection="1"/>
    <xf numFmtId="0" fontId="2" fillId="0" borderId="65" xfId="0" applyFont="1" applyBorder="1"/>
    <xf numFmtId="0" fontId="9" fillId="0" borderId="103" xfId="0" applyFont="1" applyBorder="1" applyAlignment="1">
      <alignment horizontal="centerContinuous"/>
    </xf>
    <xf numFmtId="0" fontId="8" fillId="0" borderId="51" xfId="0" applyFont="1" applyBorder="1" applyAlignment="1">
      <alignment horizontal="centerContinuous"/>
    </xf>
    <xf numFmtId="0" fontId="8" fillId="0" borderId="0" xfId="0" applyFont="1" applyBorder="1" applyAlignment="1">
      <alignment horizontal="centerContinuous"/>
    </xf>
    <xf numFmtId="0" fontId="8" fillId="0" borderId="58" xfId="0" applyFont="1" applyBorder="1" applyAlignment="1">
      <alignment horizontal="centerContinuous"/>
    </xf>
    <xf numFmtId="0" fontId="10" fillId="0" borderId="51" xfId="0" applyFont="1" applyBorder="1" applyAlignment="1">
      <alignment horizontal="center"/>
    </xf>
    <xf numFmtId="0" fontId="8" fillId="0" borderId="0" xfId="0" applyFont="1" applyBorder="1"/>
    <xf numFmtId="0" fontId="8" fillId="0" borderId="58" xfId="0" applyFont="1" applyBorder="1"/>
    <xf numFmtId="0" fontId="11" fillId="0" borderId="51" xfId="0" applyFont="1" applyBorder="1" applyAlignment="1">
      <alignment horizontal="center"/>
    </xf>
    <xf numFmtId="0" fontId="11" fillId="0" borderId="0" xfId="0" applyFont="1" applyBorder="1"/>
    <xf numFmtId="0" fontId="12" fillId="0" borderId="0" xfId="0" applyFont="1" applyBorder="1"/>
    <xf numFmtId="0" fontId="13" fillId="0" borderId="0" xfId="0" applyFont="1" applyBorder="1"/>
    <xf numFmtId="0" fontId="10" fillId="0" borderId="0" xfId="0" applyFont="1" applyBorder="1"/>
    <xf numFmtId="0" fontId="10" fillId="0" borderId="58" xfId="0" applyFont="1" applyBorder="1"/>
    <xf numFmtId="0" fontId="11" fillId="0" borderId="51" xfId="0" applyFont="1" applyBorder="1" applyAlignment="1">
      <alignment horizontal="left"/>
    </xf>
    <xf numFmtId="0" fontId="10" fillId="0" borderId="95" xfId="0" applyFont="1" applyBorder="1" applyAlignment="1">
      <alignment horizontal="center"/>
    </xf>
    <xf numFmtId="0" fontId="8" fillId="0" borderId="98" xfId="0" applyFont="1" applyBorder="1"/>
    <xf numFmtId="0" fontId="5" fillId="0" borderId="51" xfId="0" applyFont="1" applyBorder="1" applyAlignment="1">
      <alignment horizontal="centerContinuous"/>
    </xf>
    <xf numFmtId="0" fontId="14" fillId="0" borderId="0" xfId="0" applyFont="1" applyBorder="1" applyAlignment="1">
      <alignment horizontal="centerContinuous"/>
    </xf>
    <xf numFmtId="0" fontId="14" fillId="0" borderId="58" xfId="0" applyFont="1" applyBorder="1" applyAlignment="1">
      <alignment horizontal="centerContinuous"/>
    </xf>
    <xf numFmtId="0" fontId="12" fillId="0" borderId="87" xfId="0" applyFont="1" applyBorder="1" applyAlignment="1">
      <alignment horizontal="center"/>
    </xf>
    <xf numFmtId="0" fontId="12" fillId="0" borderId="88" xfId="0" applyFont="1" applyBorder="1" applyAlignment="1">
      <alignment horizontal="center"/>
    </xf>
    <xf numFmtId="0" fontId="12" fillId="0" borderId="91" xfId="0" applyFont="1" applyBorder="1" applyAlignment="1">
      <alignment horizontal="center"/>
    </xf>
    <xf numFmtId="0" fontId="12" fillId="0" borderId="92" xfId="0" applyFont="1" applyBorder="1" applyAlignment="1">
      <alignment horizontal="center"/>
    </xf>
    <xf numFmtId="0" fontId="12" fillId="0" borderId="110" xfId="0" applyFont="1" applyBorder="1" applyAlignment="1">
      <alignment horizontal="center"/>
    </xf>
    <xf numFmtId="0" fontId="12" fillId="0" borderId="111" xfId="0" applyFont="1" applyBorder="1" applyAlignment="1">
      <alignment horizontal="center"/>
    </xf>
    <xf numFmtId="0" fontId="12" fillId="0" borderId="51" xfId="0" applyFont="1" applyBorder="1" applyAlignment="1">
      <alignment horizontal="center"/>
    </xf>
    <xf numFmtId="0" fontId="12" fillId="0" borderId="112" xfId="0" applyFont="1" applyBorder="1" applyAlignment="1">
      <alignment horizontal="centerContinuous"/>
    </xf>
    <xf numFmtId="0" fontId="15" fillId="0" borderId="77" xfId="0" applyFont="1" applyBorder="1" applyAlignment="1">
      <alignment horizontal="left"/>
    </xf>
    <xf numFmtId="0" fontId="15" fillId="0" borderId="34" xfId="0" applyFont="1" applyBorder="1"/>
    <xf numFmtId="0" fontId="12" fillId="0" borderId="34" xfId="0" applyFont="1" applyBorder="1"/>
    <xf numFmtId="0" fontId="12" fillId="0" borderId="78" xfId="0" applyFont="1" applyBorder="1"/>
    <xf numFmtId="0" fontId="2" fillId="0" borderId="66" xfId="0" applyFont="1" applyBorder="1" applyAlignment="1">
      <alignment horizontal="center"/>
    </xf>
    <xf numFmtId="0" fontId="2" fillId="0" borderId="65" xfId="0" applyFont="1" applyBorder="1" applyAlignment="1">
      <alignment horizontal="right"/>
    </xf>
    <xf numFmtId="0" fontId="15" fillId="0" borderId="76" xfId="0" applyFont="1" applyBorder="1"/>
    <xf numFmtId="0" fontId="14" fillId="0" borderId="102" xfId="0" applyFont="1" applyBorder="1" applyAlignment="1">
      <alignment horizontal="centerContinuous"/>
    </xf>
    <xf numFmtId="0" fontId="14" fillId="0" borderId="103" xfId="0" applyFont="1" applyBorder="1" applyAlignment="1">
      <alignment horizontal="centerContinuous"/>
    </xf>
    <xf numFmtId="0" fontId="14" fillId="0" borderId="51" xfId="0" applyFont="1" applyBorder="1" applyAlignment="1">
      <alignment horizontal="centerContinuous"/>
    </xf>
    <xf numFmtId="0" fontId="12" fillId="0" borderId="95" xfId="0" applyFont="1" applyBorder="1" applyAlignment="1">
      <alignment horizontal="center"/>
    </xf>
    <xf numFmtId="0" fontId="12" fillId="0" borderId="98" xfId="0" applyFont="1" applyBorder="1"/>
    <xf numFmtId="0" fontId="12" fillId="0" borderId="0" xfId="0" applyFont="1" applyBorder="1" applyAlignment="1">
      <alignment horizontal="centerContinuous"/>
    </xf>
    <xf numFmtId="0" fontId="12" fillId="0" borderId="89" xfId="0" applyFont="1" applyBorder="1" applyAlignment="1">
      <alignment horizontal="center"/>
    </xf>
    <xf numFmtId="0" fontId="12" fillId="0" borderId="102" xfId="0" applyFont="1" applyBorder="1" applyAlignment="1">
      <alignment horizontal="center"/>
    </xf>
    <xf numFmtId="0" fontId="14" fillId="0" borderId="103" xfId="0" applyFont="1" applyBorder="1"/>
    <xf numFmtId="0" fontId="14" fillId="0" borderId="0" xfId="0" applyFont="1" applyBorder="1"/>
    <xf numFmtId="0" fontId="14" fillId="0" borderId="58" xfId="0" applyFont="1" applyBorder="1"/>
    <xf numFmtId="0" fontId="12" fillId="0" borderId="51" xfId="0" applyFont="1" applyBorder="1" applyAlignment="1">
      <alignment horizontal="left"/>
    </xf>
    <xf numFmtId="0" fontId="12" fillId="0" borderId="0" xfId="0" applyFont="1" applyBorder="1" applyAlignment="1">
      <alignment horizontal="center"/>
    </xf>
    <xf numFmtId="0" fontId="12" fillId="0" borderId="51" xfId="0" applyFont="1" applyBorder="1" applyAlignment="1">
      <alignment horizontal="centerContinuous"/>
    </xf>
    <xf numFmtId="0" fontId="14" fillId="0" borderId="98" xfId="0" applyFont="1" applyBorder="1"/>
    <xf numFmtId="0" fontId="12" fillId="0" borderId="77" xfId="0" applyFont="1" applyBorder="1" applyAlignment="1">
      <alignment horizontal="center"/>
    </xf>
    <xf numFmtId="0" fontId="12" fillId="0" borderId="34" xfId="0" applyFont="1" applyBorder="1" applyAlignment="1">
      <alignment horizontal="center"/>
    </xf>
    <xf numFmtId="0" fontId="15" fillId="0" borderId="78" xfId="0" applyFont="1" applyBorder="1" applyAlignment="1">
      <alignment horizontal="right"/>
    </xf>
    <xf numFmtId="0" fontId="7" fillId="0" borderId="65" xfId="0" applyFont="1" applyBorder="1" applyAlignment="1">
      <alignment horizontal="center"/>
    </xf>
    <xf numFmtId="0" fontId="15" fillId="0" borderId="65" xfId="0" applyFont="1" applyBorder="1" applyAlignment="1">
      <alignment horizontal="center"/>
    </xf>
    <xf numFmtId="0" fontId="15" fillId="0" borderId="65" xfId="0" applyFont="1" applyBorder="1" applyAlignment="1">
      <alignment horizontal="left"/>
    </xf>
    <xf numFmtId="0" fontId="16" fillId="0" borderId="102" xfId="0" applyFont="1" applyBorder="1" applyAlignment="1">
      <alignment horizontal="centerContinuous"/>
    </xf>
    <xf numFmtId="0" fontId="16" fillId="0" borderId="51" xfId="0" applyFont="1" applyBorder="1" applyAlignment="1">
      <alignment horizontal="centerContinuous"/>
    </xf>
    <xf numFmtId="0" fontId="16" fillId="0" borderId="0" xfId="0" applyFont="1" applyBorder="1" applyAlignment="1">
      <alignment horizontal="centerContinuous"/>
    </xf>
    <xf numFmtId="0" fontId="12" fillId="0" borderId="51" xfId="0" applyFont="1" applyBorder="1" applyAlignment="1">
      <alignment horizontal="right"/>
    </xf>
    <xf numFmtId="0" fontId="12" fillId="0" borderId="58" xfId="0" applyFont="1" applyBorder="1"/>
    <xf numFmtId="0" fontId="12" fillId="0" borderId="90" xfId="0" applyFont="1" applyBorder="1" applyAlignment="1">
      <alignment horizontal="center"/>
    </xf>
    <xf numFmtId="0" fontId="14" fillId="0" borderId="34" xfId="0" applyFont="1" applyBorder="1"/>
    <xf numFmtId="0" fontId="14" fillId="0" borderId="78" xfId="0" applyFont="1" applyBorder="1"/>
    <xf numFmtId="0" fontId="14" fillId="0" borderId="65" xfId="0" applyFont="1" applyBorder="1" applyAlignment="1">
      <alignment horizontal="center"/>
    </xf>
    <xf numFmtId="0" fontId="14" fillId="0" borderId="76" xfId="0" applyFont="1" applyBorder="1"/>
    <xf numFmtId="0" fontId="2" fillId="0" borderId="66" xfId="0" applyFont="1" applyBorder="1"/>
    <xf numFmtId="0" fontId="19" fillId="0" borderId="65" xfId="0" applyFont="1" applyBorder="1"/>
    <xf numFmtId="0" fontId="2" fillId="0" borderId="76" xfId="0" applyFont="1" applyBorder="1"/>
    <xf numFmtId="0" fontId="15" fillId="0" borderId="77" xfId="0" applyFont="1" applyBorder="1"/>
    <xf numFmtId="0" fontId="4" fillId="0" borderId="103" xfId="0" applyFont="1" applyBorder="1" applyAlignment="1" applyProtection="1">
      <alignment horizontal="centerContinuous"/>
    </xf>
    <xf numFmtId="0" fontId="2" fillId="0" borderId="102" xfId="0" applyFont="1" applyBorder="1" applyAlignment="1">
      <alignment horizontal="centerContinuous"/>
    </xf>
    <xf numFmtId="0" fontId="0" fillId="0" borderId="103" xfId="0" applyBorder="1"/>
    <xf numFmtId="0" fontId="0" fillId="0" borderId="51" xfId="0" applyBorder="1" applyAlignment="1">
      <alignment horizontal="centerContinuous"/>
    </xf>
    <xf numFmtId="0" fontId="3" fillId="0" borderId="98" xfId="0" applyFont="1" applyBorder="1"/>
    <xf numFmtId="0" fontId="0" fillId="0" borderId="90" xfId="0" applyBorder="1"/>
    <xf numFmtId="0" fontId="0" fillId="0" borderId="89" xfId="0" applyBorder="1"/>
    <xf numFmtId="0" fontId="3" fillId="0" borderId="90" xfId="0" applyFont="1" applyBorder="1" applyAlignment="1">
      <alignment horizontal="center"/>
    </xf>
    <xf numFmtId="0" fontId="3" fillId="0" borderId="92" xfId="0" applyFont="1" applyBorder="1"/>
    <xf numFmtId="0" fontId="3" fillId="0" borderId="90" xfId="0" applyFont="1" applyBorder="1"/>
    <xf numFmtId="0" fontId="3" fillId="0" borderId="91" xfId="0" applyFont="1" applyBorder="1" applyAlignment="1">
      <alignment horizontal="center"/>
    </xf>
    <xf numFmtId="0" fontId="0" fillId="0" borderId="92" xfId="0" applyBorder="1"/>
    <xf numFmtId="0" fontId="3" fillId="0" borderId="77" xfId="0" applyFont="1" applyBorder="1" applyAlignment="1">
      <alignment horizontal="center"/>
    </xf>
    <xf numFmtId="0" fontId="4" fillId="0" borderId="58" xfId="0" applyFont="1" applyBorder="1" applyAlignment="1" applyProtection="1">
      <alignment horizontal="centerContinuous"/>
    </xf>
    <xf numFmtId="0" fontId="4" fillId="0" borderId="102" xfId="0" applyFont="1" applyBorder="1" applyAlignment="1" applyProtection="1">
      <alignment horizontal="centerContinuous"/>
    </xf>
    <xf numFmtId="0" fontId="3" fillId="0" borderId="87" xfId="0" applyFont="1" applyBorder="1" applyProtection="1"/>
    <xf numFmtId="0" fontId="3" fillId="0" borderId="91" xfId="0" applyFont="1" applyBorder="1" applyProtection="1"/>
    <xf numFmtId="0" fontId="3" fillId="0" borderId="92" xfId="0" applyFont="1" applyBorder="1" applyAlignment="1" applyProtection="1">
      <alignment horizontal="center"/>
    </xf>
    <xf numFmtId="0" fontId="3" fillId="0" borderId="103" xfId="0" applyFont="1" applyBorder="1" applyProtection="1"/>
    <xf numFmtId="37" fontId="0" fillId="0" borderId="0" xfId="0" applyNumberFormat="1" applyBorder="1" applyProtection="1"/>
    <xf numFmtId="37" fontId="0" fillId="0" borderId="34" xfId="0" applyNumberFormat="1" applyBorder="1" applyProtection="1"/>
    <xf numFmtId="0" fontId="4" fillId="0" borderId="102" xfId="0" applyFont="1" applyBorder="1" applyAlignment="1" applyProtection="1">
      <alignment horizontal="left" readingOrder="1"/>
    </xf>
    <xf numFmtId="0" fontId="2" fillId="0" borderId="103" xfId="0" applyFont="1" applyBorder="1" applyAlignment="1" applyProtection="1">
      <alignment horizontal="centerContinuous"/>
    </xf>
    <xf numFmtId="0" fontId="3" fillId="0" borderId="98" xfId="0" applyFont="1" applyBorder="1" applyAlignment="1" applyProtection="1">
      <alignment horizontal="centerContinuous"/>
    </xf>
    <xf numFmtId="0" fontId="3" fillId="4" borderId="51" xfId="0" applyFont="1" applyFill="1" applyBorder="1" applyProtection="1"/>
    <xf numFmtId="0" fontId="3" fillId="4" borderId="0" xfId="0" applyFont="1" applyFill="1" applyBorder="1" applyProtection="1"/>
    <xf numFmtId="0" fontId="3" fillId="4" borderId="58" xfId="0" applyFont="1" applyFill="1" applyBorder="1" applyProtection="1"/>
    <xf numFmtId="0" fontId="3" fillId="0" borderId="113" xfId="0" applyFont="1" applyBorder="1" applyAlignment="1" applyProtection="1">
      <alignment horizontal="center"/>
    </xf>
    <xf numFmtId="0" fontId="3" fillId="0" borderId="114" xfId="0" applyFont="1" applyBorder="1" applyAlignment="1" applyProtection="1">
      <alignment horizontal="center"/>
    </xf>
    <xf numFmtId="0" fontId="4" fillId="0" borderId="0" xfId="0" applyFont="1" applyBorder="1" applyProtection="1"/>
    <xf numFmtId="0" fontId="4" fillId="0" borderId="58" xfId="0" applyFont="1" applyBorder="1" applyProtection="1"/>
    <xf numFmtId="0" fontId="4" fillId="0" borderId="98" xfId="0" applyFont="1" applyBorder="1" applyProtection="1"/>
    <xf numFmtId="0" fontId="2" fillId="0" borderId="0" xfId="0" applyFont="1" applyBorder="1" applyProtection="1"/>
    <xf numFmtId="0" fontId="2" fillId="0" borderId="78" xfId="0" applyFont="1" applyBorder="1"/>
    <xf numFmtId="0" fontId="4" fillId="0" borderId="51" xfId="0" applyFont="1" applyBorder="1" applyAlignment="1" applyProtection="1">
      <alignment horizontal="centerContinuous"/>
    </xf>
    <xf numFmtId="0" fontId="4" fillId="0" borderId="51" xfId="0" applyFont="1" applyBorder="1" applyProtection="1"/>
    <xf numFmtId="0" fontId="5" fillId="0" borderId="51" xfId="0" applyFont="1" applyBorder="1" applyAlignment="1" applyProtection="1">
      <alignment horizontal="center"/>
    </xf>
    <xf numFmtId="0" fontId="5" fillId="0" borderId="58" xfId="0" applyFont="1" applyBorder="1" applyProtection="1"/>
    <xf numFmtId="0" fontId="5" fillId="0" borderId="51" xfId="0" applyFont="1" applyBorder="1" applyProtection="1"/>
    <xf numFmtId="0" fontId="5" fillId="0" borderId="51" xfId="0" applyFont="1" applyBorder="1" applyAlignment="1" applyProtection="1">
      <alignment horizontal="left"/>
    </xf>
    <xf numFmtId="0" fontId="4" fillId="0" borderId="95" xfId="0" applyFont="1" applyBorder="1" applyProtection="1"/>
    <xf numFmtId="0" fontId="0" fillId="0" borderId="66" xfId="0" applyBorder="1" applyAlignment="1">
      <alignment textRotation="180"/>
    </xf>
    <xf numFmtId="0" fontId="2" fillId="0" borderId="115" xfId="0" applyFont="1" applyBorder="1" applyAlignment="1">
      <alignment horizontal="centerContinuous"/>
    </xf>
    <xf numFmtId="0" fontId="2" fillId="0" borderId="65" xfId="0" applyFont="1" applyBorder="1" applyAlignment="1">
      <alignment horizontal="centerContinuous"/>
    </xf>
    <xf numFmtId="0" fontId="2" fillId="0" borderId="81" xfId="0" applyFont="1" applyBorder="1" applyAlignment="1">
      <alignment horizontal="centerContinuous"/>
    </xf>
    <xf numFmtId="0" fontId="0" fillId="0" borderId="76" xfId="0" applyBorder="1" applyAlignment="1">
      <alignment textRotation="180"/>
    </xf>
    <xf numFmtId="0" fontId="0" fillId="0" borderId="51" xfId="0" applyBorder="1" applyAlignment="1">
      <alignment textRotation="180"/>
    </xf>
    <xf numFmtId="0" fontId="3" fillId="0" borderId="0" xfId="0" applyFont="1" applyBorder="1" applyAlignment="1">
      <alignment horizontal="left"/>
    </xf>
    <xf numFmtId="0" fontId="0" fillId="0" borderId="0" xfId="0" applyBorder="1" applyAlignment="1">
      <alignment horizontal="left"/>
    </xf>
    <xf numFmtId="0" fontId="0" fillId="0" borderId="77" xfId="0" applyBorder="1" applyAlignment="1">
      <alignment textRotation="180"/>
    </xf>
    <xf numFmtId="0" fontId="3" fillId="0" borderId="116" xfId="0" applyFont="1" applyBorder="1"/>
    <xf numFmtId="0" fontId="3" fillId="0" borderId="117" xfId="0" applyFont="1" applyBorder="1"/>
    <xf numFmtId="0" fontId="0" fillId="0" borderId="81" xfId="0" applyBorder="1" applyAlignment="1">
      <alignment horizontal="centerContinuous"/>
    </xf>
    <xf numFmtId="0" fontId="3" fillId="0" borderId="93" xfId="0" applyFont="1" applyBorder="1" applyAlignment="1">
      <alignment horizontal="center"/>
    </xf>
    <xf numFmtId="0" fontId="3" fillId="0" borderId="93" xfId="0" applyFont="1" applyBorder="1"/>
    <xf numFmtId="0" fontId="5" fillId="0" borderId="34" xfId="0" applyFont="1" applyBorder="1"/>
    <xf numFmtId="0" fontId="3" fillId="0" borderId="118" xfId="0" applyFont="1" applyBorder="1"/>
    <xf numFmtId="0" fontId="2" fillId="0" borderId="115" xfId="0" applyFont="1" applyBorder="1" applyAlignment="1" applyProtection="1">
      <alignment horizontal="centerContinuous"/>
    </xf>
    <xf numFmtId="0" fontId="0" fillId="0" borderId="81" xfId="0" applyBorder="1" applyAlignment="1" applyProtection="1">
      <alignment horizontal="centerContinuous"/>
    </xf>
    <xf numFmtId="0" fontId="5" fillId="0" borderId="93" xfId="0" applyFont="1" applyBorder="1" applyAlignment="1" applyProtection="1">
      <alignment horizontal="center"/>
    </xf>
    <xf numFmtId="0" fontId="5" fillId="0" borderId="117" xfId="0" applyFont="1" applyBorder="1" applyAlignment="1" applyProtection="1">
      <alignment horizontal="center"/>
    </xf>
    <xf numFmtId="0" fontId="3" fillId="0" borderId="65" xfId="0" applyFont="1" applyBorder="1" applyAlignment="1">
      <alignment horizontal="centerContinuous"/>
    </xf>
    <xf numFmtId="0" fontId="3" fillId="0" borderId="81" xfId="0" applyFont="1" applyBorder="1" applyAlignment="1">
      <alignment horizontal="centerContinuous"/>
    </xf>
    <xf numFmtId="0" fontId="5" fillId="0" borderId="116" xfId="0" applyFont="1" applyBorder="1" applyAlignment="1">
      <alignment horizontal="center"/>
    </xf>
    <xf numFmtId="0" fontId="5" fillId="0" borderId="34" xfId="0" applyFont="1" applyBorder="1" applyAlignment="1">
      <alignment horizontal="center"/>
    </xf>
    <xf numFmtId="0" fontId="3" fillId="0" borderId="34" xfId="0" applyFont="1" applyBorder="1" applyAlignment="1">
      <alignment horizontal="center"/>
    </xf>
    <xf numFmtId="0" fontId="5" fillId="0" borderId="117" xfId="0" applyFont="1" applyBorder="1" applyAlignment="1">
      <alignment horizontal="center"/>
    </xf>
    <xf numFmtId="0" fontId="5" fillId="0" borderId="93" xfId="0" applyFont="1" applyBorder="1" applyAlignment="1">
      <alignment horizontal="center"/>
    </xf>
    <xf numFmtId="0" fontId="3" fillId="0" borderId="117" xfId="0" applyFont="1" applyBorder="1" applyAlignment="1">
      <alignment horizontal="center"/>
    </xf>
    <xf numFmtId="0" fontId="5" fillId="0" borderId="93" xfId="0" applyFont="1" applyBorder="1"/>
    <xf numFmtId="0" fontId="17" fillId="0" borderId="93" xfId="0" applyFont="1" applyBorder="1" applyAlignment="1">
      <alignment horizontal="center"/>
    </xf>
    <xf numFmtId="0" fontId="17" fillId="0" borderId="34" xfId="0" applyFont="1" applyBorder="1"/>
    <xf numFmtId="0" fontId="3" fillId="0" borderId="119" xfId="0" applyFont="1" applyBorder="1"/>
    <xf numFmtId="0" fontId="15" fillId="0" borderId="65" xfId="0" applyFont="1" applyBorder="1" applyAlignment="1" applyProtection="1">
      <alignment horizontal="left"/>
    </xf>
    <xf numFmtId="0" fontId="5" fillId="0" borderId="92" xfId="0" applyFont="1" applyBorder="1" applyAlignment="1" applyProtection="1">
      <alignment horizontal="center"/>
    </xf>
    <xf numFmtId="0" fontId="0" fillId="0" borderId="66" xfId="0" applyBorder="1" applyAlignment="1">
      <alignment vertical="top" textRotation="180"/>
    </xf>
    <xf numFmtId="0" fontId="0" fillId="0" borderId="76" xfId="0" applyBorder="1" applyAlignment="1">
      <alignment vertical="top" textRotation="180"/>
    </xf>
    <xf numFmtId="0" fontId="3" fillId="0" borderId="51" xfId="0" applyFont="1" applyBorder="1" applyAlignment="1">
      <alignment vertical="top" textRotation="180"/>
    </xf>
    <xf numFmtId="0" fontId="0" fillId="0" borderId="58" xfId="0" applyBorder="1" applyAlignment="1">
      <alignment vertical="top" textRotation="180"/>
    </xf>
    <xf numFmtId="0" fontId="3" fillId="0" borderId="51" xfId="0" applyFont="1" applyBorder="1" applyAlignment="1">
      <alignment vertical="justify" textRotation="180"/>
    </xf>
    <xf numFmtId="0" fontId="3" fillId="0" borderId="51" xfId="0" quotePrefix="1" applyFont="1" applyBorder="1" applyAlignment="1">
      <alignment vertical="top" textRotation="180"/>
    </xf>
    <xf numFmtId="0" fontId="3" fillId="0" borderId="77" xfId="0" applyFont="1" applyBorder="1" applyAlignment="1">
      <alignment vertical="top" textRotation="180"/>
    </xf>
    <xf numFmtId="0" fontId="0" fillId="0" borderId="78" xfId="0" applyBorder="1" applyAlignment="1">
      <alignment vertical="top" textRotation="180"/>
    </xf>
    <xf numFmtId="0" fontId="2" fillId="0" borderId="77" xfId="0" applyFont="1" applyBorder="1" applyAlignment="1" applyProtection="1">
      <alignment horizontal="left" vertical="top"/>
    </xf>
    <xf numFmtId="0" fontId="0" fillId="0" borderId="34" xfId="0" applyBorder="1" applyAlignment="1">
      <alignment horizontal="left"/>
    </xf>
    <xf numFmtId="0" fontId="15" fillId="0" borderId="65" xfId="0" applyFont="1" applyBorder="1" applyAlignment="1" applyProtection="1">
      <alignment horizontal="center"/>
    </xf>
    <xf numFmtId="0" fontId="15" fillId="0" borderId="76" xfId="0" applyFont="1" applyBorder="1" applyProtection="1"/>
    <xf numFmtId="0" fontId="15" fillId="0" borderId="102" xfId="0" applyFont="1" applyBorder="1" applyAlignment="1" applyProtection="1">
      <alignment horizontal="centerContinuous"/>
    </xf>
    <xf numFmtId="0" fontId="15" fillId="0" borderId="103" xfId="0" applyFont="1" applyBorder="1" applyAlignment="1" applyProtection="1">
      <alignment horizontal="centerContinuous"/>
    </xf>
    <xf numFmtId="0" fontId="5" fillId="0" borderId="95" xfId="0" applyFont="1" applyBorder="1" applyAlignment="1" applyProtection="1">
      <alignment horizontal="centerContinuous"/>
    </xf>
    <xf numFmtId="0" fontId="5" fillId="0" borderId="98" xfId="0" applyFont="1" applyBorder="1" applyAlignment="1" applyProtection="1">
      <alignment horizontal="centerContinuous"/>
    </xf>
    <xf numFmtId="0" fontId="5" fillId="0" borderId="89" xfId="0" applyFont="1" applyBorder="1" applyAlignment="1" applyProtection="1">
      <alignment horizontal="center"/>
    </xf>
    <xf numFmtId="0" fontId="5" fillId="0" borderId="90" xfId="0" applyFont="1" applyBorder="1" applyAlignment="1" applyProtection="1">
      <alignment horizontal="center"/>
    </xf>
    <xf numFmtId="0" fontId="5" fillId="0" borderId="90" xfId="0" applyFont="1" applyBorder="1" applyProtection="1"/>
    <xf numFmtId="0" fontId="5" fillId="0" borderId="102" xfId="0" applyFont="1" applyBorder="1" applyProtection="1"/>
    <xf numFmtId="0" fontId="5" fillId="0" borderId="103" xfId="0" applyFont="1" applyBorder="1" applyProtection="1"/>
    <xf numFmtId="0" fontId="15" fillId="0" borderId="95" xfId="0" applyFont="1" applyBorder="1" applyAlignment="1" applyProtection="1">
      <alignment horizontal="center"/>
    </xf>
    <xf numFmtId="0" fontId="15" fillId="0" borderId="98" xfId="0" applyFont="1" applyBorder="1" applyProtection="1"/>
    <xf numFmtId="0" fontId="15" fillId="0" borderId="77" xfId="0" applyFont="1" applyBorder="1" applyAlignment="1" applyProtection="1">
      <alignment horizontal="center"/>
    </xf>
    <xf numFmtId="0" fontId="15" fillId="0" borderId="34" xfId="0" applyFont="1" applyBorder="1" applyProtection="1"/>
    <xf numFmtId="0" fontId="15" fillId="0" borderId="78" xfId="0" applyFont="1" applyBorder="1" applyAlignment="1" applyProtection="1">
      <alignment horizontal="right"/>
    </xf>
    <xf numFmtId="0" fontId="5" fillId="0" borderId="95" xfId="0" applyFont="1" applyBorder="1" applyProtection="1"/>
    <xf numFmtId="0" fontId="5" fillId="0" borderId="98" xfId="0" applyFont="1" applyBorder="1" applyProtection="1"/>
    <xf numFmtId="0" fontId="5" fillId="0" borderId="88" xfId="0" applyFont="1" applyBorder="1" applyAlignment="1" applyProtection="1">
      <alignment horizontal="center"/>
    </xf>
    <xf numFmtId="0" fontId="5" fillId="0" borderId="89" xfId="0" applyFont="1" applyBorder="1" applyProtection="1"/>
    <xf numFmtId="0" fontId="15" fillId="0" borderId="95" xfId="0" applyFont="1" applyBorder="1" applyProtection="1"/>
    <xf numFmtId="0" fontId="15" fillId="0" borderId="77" xfId="0" applyFont="1" applyBorder="1" applyAlignment="1" applyProtection="1">
      <alignment horizontal="left"/>
    </xf>
    <xf numFmtId="0" fontId="15" fillId="0" borderId="78" xfId="0" applyFont="1" applyBorder="1" applyProtection="1"/>
    <xf numFmtId="0" fontId="0" fillId="0" borderId="76" xfId="0" quotePrefix="1" applyBorder="1" applyAlignment="1">
      <alignment vertical="top" textRotation="180"/>
    </xf>
    <xf numFmtId="0" fontId="3" fillId="0" borderId="58" xfId="0" applyFont="1" applyBorder="1" applyAlignment="1">
      <alignment vertical="top" textRotation="180"/>
    </xf>
    <xf numFmtId="0" fontId="0" fillId="0" borderId="51" xfId="0" applyBorder="1" applyAlignment="1">
      <alignment vertical="top" textRotation="180"/>
    </xf>
    <xf numFmtId="0" fontId="3" fillId="0" borderId="58" xfId="0" applyFont="1" applyBorder="1" applyAlignment="1">
      <alignment horizontal="center" vertical="top" textRotation="180"/>
    </xf>
    <xf numFmtId="164" fontId="3" fillId="0" borderId="116" xfId="0" applyNumberFormat="1" applyFont="1" applyBorder="1" applyProtection="1"/>
    <xf numFmtId="0" fontId="2" fillId="0" borderId="51" xfId="0" applyFont="1" applyBorder="1" applyAlignment="1" applyProtection="1">
      <alignment horizontal="center"/>
    </xf>
    <xf numFmtId="0" fontId="3" fillId="0" borderId="102" xfId="0" applyFont="1" applyBorder="1" applyAlignment="1" applyProtection="1">
      <alignment horizontal="center"/>
    </xf>
    <xf numFmtId="0" fontId="3" fillId="0" borderId="112" xfId="0" applyFont="1" applyBorder="1" applyProtection="1"/>
    <xf numFmtId="0" fontId="3" fillId="0" borderId="120" xfId="0" applyFont="1" applyBorder="1" applyProtection="1"/>
    <xf numFmtId="0" fontId="3" fillId="0" borderId="76" xfId="0" applyFont="1" applyBorder="1" applyProtection="1"/>
    <xf numFmtId="0" fontId="3" fillId="0" borderId="111" xfId="0" applyFont="1" applyBorder="1" applyProtection="1"/>
    <xf numFmtId="0" fontId="0" fillId="0" borderId="112" xfId="0" applyBorder="1" applyProtection="1"/>
    <xf numFmtId="0" fontId="0" fillId="0" borderId="120" xfId="0" applyBorder="1" applyProtection="1"/>
    <xf numFmtId="0" fontId="3" fillId="0" borderId="95" xfId="0" applyFont="1" applyBorder="1" applyAlignment="1" applyProtection="1">
      <alignment horizontal="left"/>
    </xf>
    <xf numFmtId="0" fontId="0" fillId="0" borderId="102" xfId="0" applyBorder="1" applyAlignment="1" applyProtection="1">
      <alignment horizontal="left"/>
    </xf>
    <xf numFmtId="0" fontId="0" fillId="0" borderId="51" xfId="0" applyBorder="1" applyAlignment="1" applyProtection="1">
      <alignment horizontal="left"/>
    </xf>
    <xf numFmtId="0" fontId="0" fillId="0" borderId="95" xfId="0" applyBorder="1" applyAlignment="1" applyProtection="1">
      <alignment horizontal="left"/>
    </xf>
    <xf numFmtId="0" fontId="0" fillId="0" borderId="115" xfId="0" applyBorder="1"/>
    <xf numFmtId="0" fontId="0" fillId="0" borderId="81" xfId="0" applyBorder="1"/>
    <xf numFmtId="0" fontId="5" fillId="0" borderId="66" xfId="0" applyFont="1" applyBorder="1" applyAlignment="1">
      <alignment textRotation="180"/>
    </xf>
    <xf numFmtId="0" fontId="5" fillId="0" borderId="65" xfId="0" applyFont="1" applyBorder="1" applyAlignment="1">
      <alignment textRotation="180"/>
    </xf>
    <xf numFmtId="0" fontId="15" fillId="0" borderId="76" xfId="0" applyFont="1" applyBorder="1" applyAlignment="1">
      <alignment textRotation="180"/>
    </xf>
    <xf numFmtId="0" fontId="5" fillId="0" borderId="51" xfId="0" applyFont="1" applyBorder="1" applyAlignment="1">
      <alignment textRotation="180"/>
    </xf>
    <xf numFmtId="0" fontId="2" fillId="0" borderId="0" xfId="0" applyFont="1" applyBorder="1" applyAlignment="1">
      <alignment horizontal="centerContinuous"/>
    </xf>
    <xf numFmtId="0" fontId="5" fillId="0" borderId="0" xfId="0" applyFont="1" applyBorder="1" applyAlignment="1">
      <alignment textRotation="180"/>
    </xf>
    <xf numFmtId="0" fontId="15" fillId="0" borderId="58" xfId="0" applyFont="1" applyBorder="1" applyAlignment="1">
      <alignment textRotation="180"/>
    </xf>
    <xf numFmtId="0" fontId="5" fillId="0" borderId="0" xfId="0" applyFont="1" applyBorder="1" applyAlignment="1"/>
    <xf numFmtId="0" fontId="5" fillId="0" borderId="51" xfId="0" quotePrefix="1" applyFont="1" applyBorder="1" applyAlignment="1">
      <alignment textRotation="180"/>
    </xf>
    <xf numFmtId="0" fontId="5" fillId="0" borderId="77" xfId="0" applyFont="1" applyBorder="1" applyAlignment="1">
      <alignment textRotation="180"/>
    </xf>
    <xf numFmtId="164" fontId="3" fillId="0" borderId="116" xfId="0" applyNumberFormat="1" applyFont="1" applyBorder="1" applyAlignment="1" applyProtection="1">
      <alignment horizontal="center"/>
    </xf>
    <xf numFmtId="0" fontId="5" fillId="0" borderId="34" xfId="0" applyFont="1" applyBorder="1" applyAlignment="1">
      <alignment textRotation="180"/>
    </xf>
    <xf numFmtId="0" fontId="15" fillId="0" borderId="78" xfId="0" applyFont="1" applyBorder="1" applyAlignment="1">
      <alignment textRotation="180"/>
    </xf>
    <xf numFmtId="0" fontId="2" fillId="0" borderId="112" xfId="0" applyFont="1" applyBorder="1" applyAlignment="1" applyProtection="1">
      <alignment horizontal="centerContinuous"/>
    </xf>
    <xf numFmtId="0" fontId="2" fillId="0" borderId="120" xfId="0" applyFont="1" applyBorder="1" applyAlignment="1" applyProtection="1">
      <alignment horizontal="centerContinuous"/>
    </xf>
    <xf numFmtId="0" fontId="3" fillId="0" borderId="88" xfId="0" applyFont="1" applyBorder="1" applyProtection="1"/>
    <xf numFmtId="0" fontId="15" fillId="0" borderId="66" xfId="2" applyBorder="1" applyAlignment="1">
      <alignment textRotation="180"/>
    </xf>
    <xf numFmtId="0" fontId="2" fillId="0" borderId="115" xfId="2" applyFont="1" applyBorder="1" applyAlignment="1" applyProtection="1">
      <alignment horizontal="centerContinuous"/>
    </xf>
    <xf numFmtId="0" fontId="3" fillId="0" borderId="65" xfId="2" applyFont="1" applyBorder="1" applyAlignment="1" applyProtection="1">
      <alignment horizontal="centerContinuous"/>
    </xf>
    <xf numFmtId="0" fontId="15" fillId="0" borderId="51" xfId="2" applyBorder="1" applyAlignment="1">
      <alignment textRotation="180"/>
    </xf>
    <xf numFmtId="0" fontId="3" fillId="0" borderId="0" xfId="2" applyFont="1" applyBorder="1" applyProtection="1"/>
    <xf numFmtId="0" fontId="15" fillId="0" borderId="77" xfId="2" applyBorder="1" applyAlignment="1">
      <alignment textRotation="180"/>
    </xf>
    <xf numFmtId="0" fontId="3" fillId="0" borderId="96" xfId="2" applyFont="1" applyBorder="1" applyAlignment="1" applyProtection="1">
      <alignment horizontal="center"/>
    </xf>
    <xf numFmtId="0" fontId="3" fillId="0" borderId="121" xfId="2" applyFont="1" applyBorder="1" applyProtection="1"/>
    <xf numFmtId="0" fontId="15" fillId="0" borderId="34" xfId="2" applyBorder="1" applyProtection="1"/>
    <xf numFmtId="0" fontId="3" fillId="0" borderId="96" xfId="2" applyFont="1" applyBorder="1" applyProtection="1"/>
    <xf numFmtId="0" fontId="3" fillId="0" borderId="39" xfId="2" applyFont="1" applyBorder="1" applyProtection="1"/>
    <xf numFmtId="0" fontId="3" fillId="0" borderId="122" xfId="2" applyFont="1" applyBorder="1" applyProtection="1"/>
    <xf numFmtId="0" fontId="0" fillId="0" borderId="65" xfId="0" applyFont="1" applyBorder="1" applyAlignment="1">
      <alignment horizontal="centerContinuous"/>
    </xf>
    <xf numFmtId="0" fontId="0" fillId="0" borderId="81" xfId="0" applyFont="1" applyBorder="1" applyAlignment="1">
      <alignment horizontal="centerContinuous"/>
    </xf>
    <xf numFmtId="0" fontId="0" fillId="0" borderId="0" xfId="0" applyFont="1" applyBorder="1" applyAlignment="1">
      <alignment horizontal="centerContinuous"/>
    </xf>
    <xf numFmtId="164" fontId="0" fillId="0" borderId="116" xfId="0" applyNumberFormat="1" applyBorder="1" applyProtection="1"/>
    <xf numFmtId="0" fontId="0" fillId="0" borderId="117" xfId="0" applyBorder="1"/>
    <xf numFmtId="164" fontId="0" fillId="0" borderId="115" xfId="0" applyNumberFormat="1" applyBorder="1" applyProtection="1"/>
    <xf numFmtId="0" fontId="3" fillId="0" borderId="112" xfId="0" applyFont="1" applyBorder="1" applyAlignment="1" applyProtection="1">
      <alignment horizontal="centerContinuous"/>
    </xf>
    <xf numFmtId="0" fontId="3" fillId="0" borderId="120" xfId="0" applyFont="1" applyBorder="1" applyAlignment="1" applyProtection="1">
      <alignment horizontal="centerContinuous"/>
    </xf>
    <xf numFmtId="0" fontId="2" fillId="0" borderId="95" xfId="0" applyFont="1" applyBorder="1" applyAlignment="1" applyProtection="1">
      <alignment horizontal="centerContinuous"/>
    </xf>
    <xf numFmtId="0" fontId="2" fillId="0" borderId="98" xfId="0" applyFont="1" applyBorder="1" applyAlignment="1" applyProtection="1">
      <alignment horizontal="centerContinuous"/>
    </xf>
    <xf numFmtId="0" fontId="0" fillId="0" borderId="87" xfId="0" applyBorder="1" applyProtection="1"/>
    <xf numFmtId="0" fontId="0" fillId="0" borderId="88" xfId="0" applyBorder="1" applyProtection="1"/>
    <xf numFmtId="0" fontId="0" fillId="0" borderId="98" xfId="0" applyFont="1" applyBorder="1" applyProtection="1"/>
    <xf numFmtId="0" fontId="0" fillId="0" borderId="77" xfId="0" applyFont="1" applyBorder="1" applyProtection="1"/>
    <xf numFmtId="0" fontId="0" fillId="0" borderId="51" xfId="0" applyFont="1" applyBorder="1" applyProtection="1"/>
    <xf numFmtId="0" fontId="0" fillId="0" borderId="58" xfId="0" applyFont="1" applyBorder="1" applyAlignment="1" applyProtection="1">
      <alignment horizontal="left"/>
    </xf>
    <xf numFmtId="0" fontId="5" fillId="0" borderId="58" xfId="0" applyFont="1" applyBorder="1" applyAlignment="1" applyProtection="1">
      <alignment horizontal="left"/>
    </xf>
    <xf numFmtId="0" fontId="17" fillId="0" borderId="51" xfId="0" applyFont="1" applyBorder="1" applyAlignment="1" applyProtection="1">
      <alignment horizontal="centerContinuous"/>
    </xf>
    <xf numFmtId="0" fontId="17" fillId="0" borderId="58" xfId="0" applyFont="1" applyBorder="1" applyAlignment="1" applyProtection="1">
      <alignment horizontal="centerContinuous"/>
    </xf>
    <xf numFmtId="0" fontId="5" fillId="0" borderId="0" xfId="0" applyFont="1" applyBorder="1" applyAlignment="1" applyProtection="1">
      <alignment horizontal="left"/>
    </xf>
    <xf numFmtId="0" fontId="5" fillId="0" borderId="110" xfId="0" applyFont="1" applyBorder="1" applyProtection="1"/>
    <xf numFmtId="0" fontId="5" fillId="0" borderId="111" xfId="0" applyFont="1" applyBorder="1" applyProtection="1"/>
    <xf numFmtId="0" fontId="5" fillId="0" borderId="91" xfId="0" applyFont="1" applyBorder="1" applyProtection="1"/>
    <xf numFmtId="0" fontId="5" fillId="0" borderId="92" xfId="0" applyFont="1" applyBorder="1" applyProtection="1"/>
    <xf numFmtId="37" fontId="2" fillId="0" borderId="76" xfId="0" applyNumberFormat="1" applyFont="1" applyBorder="1" applyAlignment="1" applyProtection="1">
      <alignment horizontal="right"/>
    </xf>
    <xf numFmtId="0" fontId="20" fillId="0" borderId="51" xfId="0" applyFont="1" applyBorder="1" applyAlignment="1" applyProtection="1">
      <alignment horizontal="center"/>
    </xf>
    <xf numFmtId="37" fontId="20" fillId="0" borderId="0" xfId="0" applyNumberFormat="1" applyFont="1" applyBorder="1" applyProtection="1"/>
    <xf numFmtId="0" fontId="20" fillId="0" borderId="51" xfId="0" applyFont="1" applyBorder="1" applyAlignment="1" applyProtection="1">
      <alignment horizontal="left"/>
    </xf>
    <xf numFmtId="37" fontId="2" fillId="0" borderId="76" xfId="0" applyNumberFormat="1" applyFont="1" applyBorder="1" applyAlignment="1" applyProtection="1">
      <alignment horizontal="center"/>
    </xf>
    <xf numFmtId="0" fontId="3" fillId="0" borderId="116" xfId="0" applyFont="1" applyBorder="1" applyAlignment="1">
      <alignment horizontal="center"/>
    </xf>
    <xf numFmtId="0" fontId="3" fillId="0" borderId="115" xfId="0" applyFont="1" applyBorder="1" applyAlignment="1">
      <alignment horizontal="center"/>
    </xf>
    <xf numFmtId="0" fontId="3" fillId="0" borderId="81" xfId="0" applyFont="1" applyBorder="1" applyAlignment="1">
      <alignment horizontal="center"/>
    </xf>
    <xf numFmtId="0" fontId="3" fillId="0" borderId="65" xfId="0" applyFont="1" applyBorder="1" applyAlignment="1">
      <alignment horizontal="center"/>
    </xf>
    <xf numFmtId="0" fontId="4" fillId="0" borderId="93" xfId="0" applyFont="1" applyBorder="1" applyAlignment="1">
      <alignment horizontal="center"/>
    </xf>
    <xf numFmtId="0" fontId="4" fillId="0" borderId="34" xfId="0" applyFont="1" applyBorder="1"/>
    <xf numFmtId="37" fontId="3" fillId="0" borderId="78" xfId="0" applyNumberFormat="1" applyFont="1" applyFill="1" applyBorder="1" applyAlignment="1">
      <alignment horizontal="right"/>
    </xf>
    <xf numFmtId="37" fontId="28" fillId="0" borderId="76" xfId="0" applyNumberFormat="1" applyFont="1" applyFill="1" applyBorder="1" applyAlignment="1">
      <alignment horizontal="right"/>
    </xf>
    <xf numFmtId="37" fontId="3" fillId="0" borderId="77" xfId="0" applyNumberFormat="1" applyFont="1" applyFill="1" applyBorder="1" applyAlignment="1">
      <alignment horizontal="left"/>
    </xf>
    <xf numFmtId="37" fontId="28" fillId="0" borderId="76" xfId="0" applyNumberFormat="1" applyFont="1" applyFill="1" applyBorder="1" applyAlignment="1">
      <alignment horizontal="center"/>
    </xf>
    <xf numFmtId="37" fontId="29" fillId="0" borderId="65" xfId="0" applyNumberFormat="1" applyFont="1" applyFill="1" applyBorder="1"/>
    <xf numFmtId="37" fontId="29" fillId="0" borderId="65" xfId="0" applyNumberFormat="1" applyFont="1" applyFill="1" applyBorder="1" applyAlignment="1">
      <alignment horizontal="centerContinuous"/>
    </xf>
    <xf numFmtId="37" fontId="29" fillId="0" borderId="65" xfId="0" applyNumberFormat="1" applyFont="1" applyFill="1" applyBorder="1" applyAlignment="1">
      <alignment horizontal="left"/>
    </xf>
    <xf numFmtId="37" fontId="29" fillId="0" borderId="65" xfId="0" quotePrefix="1" applyNumberFormat="1" applyFont="1" applyFill="1" applyBorder="1" applyAlignment="1">
      <alignment horizontal="left"/>
    </xf>
    <xf numFmtId="37" fontId="15" fillId="0" borderId="0" xfId="0" applyNumberFormat="1" applyFont="1" applyFill="1" applyBorder="1"/>
    <xf numFmtId="37" fontId="29" fillId="0" borderId="66" xfId="0" applyNumberFormat="1" applyFont="1" applyFill="1" applyBorder="1" applyAlignment="1">
      <alignment horizontal="centerContinuous"/>
    </xf>
    <xf numFmtId="37" fontId="28" fillId="0" borderId="65" xfId="0" applyNumberFormat="1" applyFont="1" applyFill="1" applyBorder="1" applyAlignment="1">
      <alignment horizontal="centerContinuous"/>
    </xf>
    <xf numFmtId="37" fontId="3" fillId="0" borderId="65" xfId="0" applyNumberFormat="1" applyFont="1" applyFill="1" applyBorder="1" applyAlignment="1">
      <alignment horizontal="centerContinuous"/>
    </xf>
    <xf numFmtId="37" fontId="28" fillId="0" borderId="76" xfId="0" applyNumberFormat="1" applyFont="1" applyFill="1" applyBorder="1" applyAlignment="1">
      <alignment horizontal="centerContinuous"/>
    </xf>
    <xf numFmtId="37" fontId="3" fillId="0" borderId="51" xfId="0" applyNumberFormat="1" applyFont="1" applyFill="1" applyBorder="1"/>
    <xf numFmtId="37" fontId="15" fillId="0" borderId="58" xfId="0" applyNumberFormat="1" applyFont="1" applyFill="1" applyBorder="1" applyAlignment="1">
      <alignment horizontal="center"/>
    </xf>
    <xf numFmtId="37" fontId="3" fillId="0" borderId="51" xfId="0" quotePrefix="1" applyNumberFormat="1" applyFont="1" applyFill="1" applyBorder="1" applyAlignment="1">
      <alignment horizontal="right"/>
    </xf>
    <xf numFmtId="37" fontId="15" fillId="0" borderId="58" xfId="0" applyNumberFormat="1" applyFont="1" applyFill="1" applyBorder="1"/>
    <xf numFmtId="37" fontId="15" fillId="0" borderId="51" xfId="0" applyNumberFormat="1" applyFont="1" applyFill="1" applyBorder="1" applyAlignment="1">
      <alignment horizontal="right"/>
    </xf>
    <xf numFmtId="37" fontId="3" fillId="0" borderId="51" xfId="0" applyNumberFormat="1" applyFont="1" applyFill="1" applyBorder="1" applyAlignment="1">
      <alignment horizontal="right"/>
    </xf>
    <xf numFmtId="37" fontId="15" fillId="0" borderId="51" xfId="0" applyNumberFormat="1" applyFont="1" applyFill="1" applyBorder="1"/>
    <xf numFmtId="37" fontId="3" fillId="0" borderId="0" xfId="0" applyNumberFormat="1" applyFont="1" applyFill="1" applyBorder="1"/>
    <xf numFmtId="37" fontId="15" fillId="0" borderId="188" xfId="0" applyNumberFormat="1" applyFont="1" applyFill="1" applyBorder="1" applyAlignment="1">
      <alignment horizontal="centerContinuous"/>
    </xf>
    <xf numFmtId="37" fontId="15" fillId="0" borderId="189" xfId="0" applyNumberFormat="1" applyFont="1" applyFill="1" applyBorder="1" applyAlignment="1">
      <alignment horizontal="centerContinuous"/>
    </xf>
    <xf numFmtId="37" fontId="15" fillId="0" borderId="190" xfId="0" applyNumberFormat="1" applyFont="1" applyFill="1" applyBorder="1" applyAlignment="1">
      <alignment horizontal="center"/>
    </xf>
    <xf numFmtId="37" fontId="15" fillId="0" borderId="190" xfId="0" applyNumberFormat="1" applyFont="1" applyFill="1" applyBorder="1" applyAlignment="1">
      <alignment horizontal="centerContinuous"/>
    </xf>
    <xf numFmtId="37" fontId="3" fillId="0" borderId="191" xfId="0" applyNumberFormat="1" applyFont="1" applyFill="1" applyBorder="1"/>
    <xf numFmtId="37" fontId="3" fillId="0" borderId="192" xfId="0" applyNumberFormat="1" applyFont="1" applyFill="1" applyBorder="1"/>
    <xf numFmtId="37" fontId="3" fillId="0" borderId="193" xfId="0" applyNumberFormat="1" applyFont="1" applyFill="1" applyBorder="1" applyAlignment="1">
      <alignment horizontal="centerContinuous"/>
    </xf>
    <xf numFmtId="37" fontId="3" fillId="0" borderId="194" xfId="0" applyNumberFormat="1" applyFont="1" applyFill="1" applyBorder="1" applyAlignment="1">
      <alignment horizontal="centerContinuous"/>
    </xf>
    <xf numFmtId="37" fontId="3" fillId="0" borderId="195" xfId="0" applyNumberFormat="1" applyFont="1" applyFill="1" applyBorder="1" applyAlignment="1">
      <alignment horizontal="centerContinuous"/>
    </xf>
    <xf numFmtId="37" fontId="3" fillId="0" borderId="189" xfId="0" applyNumberFormat="1" applyFont="1" applyFill="1" applyBorder="1" applyAlignment="1">
      <alignment horizontal="centerContinuous"/>
    </xf>
    <xf numFmtId="37" fontId="3" fillId="0" borderId="196" xfId="0" applyNumberFormat="1" applyFont="1" applyFill="1" applyBorder="1" applyAlignment="1">
      <alignment horizontal="centerContinuous"/>
    </xf>
    <xf numFmtId="37" fontId="3" fillId="0" borderId="197" xfId="0" applyNumberFormat="1" applyFont="1" applyFill="1" applyBorder="1" applyAlignment="1">
      <alignment horizontal="center"/>
    </xf>
    <xf numFmtId="37" fontId="3" fillId="0" borderId="192" xfId="0" applyNumberFormat="1" applyFont="1" applyFill="1" applyBorder="1" applyAlignment="1">
      <alignment horizontal="center"/>
    </xf>
    <xf numFmtId="37" fontId="3" fillId="0" borderId="197" xfId="0" applyNumberFormat="1" applyFont="1" applyFill="1" applyBorder="1"/>
    <xf numFmtId="37" fontId="3" fillId="0" borderId="198" xfId="0" applyNumberFormat="1" applyFont="1" applyFill="1" applyBorder="1"/>
    <xf numFmtId="37" fontId="3" fillId="0" borderId="199" xfId="0" applyNumberFormat="1" applyFont="1" applyFill="1" applyBorder="1"/>
    <xf numFmtId="37" fontId="3" fillId="0" borderId="200" xfId="0" applyNumberFormat="1" applyFont="1" applyFill="1" applyBorder="1" applyAlignment="1">
      <alignment horizontal="centerContinuous"/>
    </xf>
    <xf numFmtId="37" fontId="3" fillId="0" borderId="201" xfId="0" applyNumberFormat="1" applyFont="1" applyFill="1" applyBorder="1" applyAlignment="1">
      <alignment horizontal="centerContinuous"/>
    </xf>
    <xf numFmtId="37" fontId="3" fillId="0" borderId="202" xfId="0" applyNumberFormat="1" applyFont="1" applyFill="1" applyBorder="1" applyAlignment="1">
      <alignment horizontal="centerContinuous"/>
    </xf>
    <xf numFmtId="37" fontId="3" fillId="0" borderId="203" xfId="0" applyNumberFormat="1" applyFont="1" applyFill="1" applyBorder="1" applyAlignment="1">
      <alignment horizontal="center"/>
    </xf>
    <xf numFmtId="37" fontId="3" fillId="0" borderId="204" xfId="0" applyNumberFormat="1" applyFont="1" applyFill="1" applyBorder="1" applyAlignment="1">
      <alignment horizontal="center"/>
    </xf>
    <xf numFmtId="37" fontId="3" fillId="0" borderId="205" xfId="0" applyNumberFormat="1" applyFont="1" applyFill="1" applyBorder="1"/>
    <xf numFmtId="37" fontId="3" fillId="0" borderId="205" xfId="0" applyNumberFormat="1" applyFont="1" applyFill="1" applyBorder="1" applyAlignment="1">
      <alignment horizontal="centerContinuous"/>
    </xf>
    <xf numFmtId="37" fontId="3" fillId="0" borderId="0" xfId="0" applyNumberFormat="1" applyFont="1" applyFill="1" applyBorder="1" applyAlignment="1">
      <alignment horizontal="centerContinuous"/>
    </xf>
    <xf numFmtId="37" fontId="3" fillId="0" borderId="203" xfId="0" applyNumberFormat="1" applyFont="1" applyFill="1" applyBorder="1"/>
    <xf numFmtId="37" fontId="3" fillId="0" borderId="206" xfId="0" applyNumberFormat="1" applyFont="1" applyFill="1" applyBorder="1"/>
    <xf numFmtId="37" fontId="3" fillId="0" borderId="199" xfId="0" applyNumberFormat="1" applyFont="1" applyFill="1" applyBorder="1" applyAlignment="1">
      <alignment horizontal="center"/>
    </xf>
    <xf numFmtId="37" fontId="3" fillId="0" borderId="58" xfId="0" applyNumberFormat="1" applyFont="1" applyFill="1" applyBorder="1" applyAlignment="1">
      <alignment horizontal="center"/>
    </xf>
    <xf numFmtId="37" fontId="3" fillId="0" borderId="198" xfId="0" applyNumberFormat="1" applyFont="1" applyFill="1" applyBorder="1" applyAlignment="1">
      <alignment horizontal="center"/>
    </xf>
    <xf numFmtId="37" fontId="3" fillId="0" borderId="207" xfId="0" applyNumberFormat="1" applyFont="1" applyFill="1" applyBorder="1"/>
    <xf numFmtId="37" fontId="3" fillId="0" borderId="204" xfId="0" applyNumberFormat="1" applyFont="1" applyFill="1" applyBorder="1"/>
    <xf numFmtId="37" fontId="3" fillId="0" borderId="208" xfId="0" applyNumberFormat="1" applyFont="1" applyFill="1" applyBorder="1" applyAlignment="1">
      <alignment horizontal="center"/>
    </xf>
    <xf numFmtId="37" fontId="3" fillId="0" borderId="208" xfId="0" applyNumberFormat="1" applyFont="1" applyFill="1" applyBorder="1"/>
    <xf numFmtId="37" fontId="15" fillId="0" borderId="198" xfId="0" applyNumberFormat="1" applyFont="1" applyFill="1" applyBorder="1" applyAlignment="1">
      <alignment horizontal="center"/>
    </xf>
    <xf numFmtId="37" fontId="15" fillId="0" borderId="199" xfId="0" applyNumberFormat="1" applyFont="1" applyFill="1" applyBorder="1"/>
    <xf numFmtId="37" fontId="3" fillId="0" borderId="206" xfId="0" applyNumberFormat="1" applyFont="1" applyFill="1" applyBorder="1" applyAlignment="1">
      <alignment horizontal="center"/>
    </xf>
    <xf numFmtId="166" fontId="15" fillId="0" borderId="209" xfId="0" applyNumberFormat="1" applyFont="1" applyFill="1" applyBorder="1"/>
    <xf numFmtId="166" fontId="15" fillId="0" borderId="210" xfId="0" applyNumberFormat="1" applyFont="1" applyFill="1" applyBorder="1"/>
    <xf numFmtId="37" fontId="15" fillId="0" borderId="123" xfId="0" applyNumberFormat="1" applyFont="1" applyFill="1" applyBorder="1"/>
    <xf numFmtId="37" fontId="15" fillId="0" borderId="206" xfId="0" applyNumberFormat="1" applyFont="1" applyFill="1" applyBorder="1"/>
    <xf numFmtId="37" fontId="15" fillId="0" borderId="211" xfId="0" applyNumberFormat="1" applyFont="1" applyFill="1" applyBorder="1"/>
    <xf numFmtId="37" fontId="15" fillId="0" borderId="212" xfId="0" applyNumberFormat="1" applyFont="1" applyFill="1" applyBorder="1"/>
    <xf numFmtId="167" fontId="15" fillId="0" borderId="212" xfId="1" applyNumberFormat="1" applyFont="1" applyFill="1" applyBorder="1"/>
    <xf numFmtId="37" fontId="3" fillId="0" borderId="206" xfId="0" applyNumberFormat="1" applyFont="1" applyFill="1" applyBorder="1" applyAlignment="1">
      <alignment horizontal="left"/>
    </xf>
    <xf numFmtId="166" fontId="15" fillId="0" borderId="213" xfId="0" applyNumberFormat="1" applyFont="1" applyFill="1" applyBorder="1"/>
    <xf numFmtId="166" fontId="15" fillId="0" borderId="205" xfId="0" applyNumberFormat="1" applyFont="1" applyFill="1" applyBorder="1"/>
    <xf numFmtId="37" fontId="15" fillId="0" borderId="125" xfId="0" applyNumberFormat="1" applyFont="1" applyFill="1" applyBorder="1"/>
    <xf numFmtId="37" fontId="15" fillId="6" borderId="206" xfId="0" applyNumberFormat="1" applyFont="1" applyFill="1" applyBorder="1"/>
    <xf numFmtId="37" fontId="15" fillId="0" borderId="214" xfId="0" applyNumberFormat="1" applyFont="1" applyFill="1" applyBorder="1"/>
    <xf numFmtId="37" fontId="15" fillId="0" borderId="205" xfId="0" applyNumberFormat="1" applyFont="1" applyFill="1" applyBorder="1"/>
    <xf numFmtId="167" fontId="15" fillId="0" borderId="205" xfId="1" applyNumberFormat="1" applyFont="1" applyFill="1" applyBorder="1"/>
    <xf numFmtId="49" fontId="15" fillId="0" borderId="215" xfId="0" applyNumberFormat="1" applyFont="1" applyFill="1" applyBorder="1" applyAlignment="1">
      <alignment horizontal="center"/>
    </xf>
    <xf numFmtId="37" fontId="15" fillId="0" borderId="216" xfId="0" applyNumberFormat="1" applyFont="1" applyFill="1" applyBorder="1"/>
    <xf numFmtId="37" fontId="3" fillId="0" borderId="217" xfId="0" applyNumberFormat="1" applyFont="1" applyFill="1" applyBorder="1" applyAlignment="1">
      <alignment horizontal="left"/>
    </xf>
    <xf numFmtId="167" fontId="15" fillId="0" borderId="218" xfId="1" applyNumberFormat="1" applyFont="1" applyFill="1" applyBorder="1"/>
    <xf numFmtId="167" fontId="15" fillId="0" borderId="201" xfId="1" applyNumberFormat="1" applyFont="1" applyFill="1" applyBorder="1"/>
    <xf numFmtId="167" fontId="15" fillId="0" borderId="127" xfId="1" applyNumberFormat="1" applyFont="1" applyFill="1" applyBorder="1"/>
    <xf numFmtId="49" fontId="15" fillId="0" borderId="78" xfId="0" applyNumberFormat="1" applyFont="1" applyFill="1" applyBorder="1" applyAlignment="1">
      <alignment horizontal="center"/>
    </xf>
    <xf numFmtId="37" fontId="15" fillId="6" borderId="217" xfId="0" applyNumberFormat="1" applyFont="1" applyFill="1" applyBorder="1"/>
    <xf numFmtId="43" fontId="15" fillId="0" borderId="219" xfId="1" applyFont="1" applyFill="1" applyBorder="1"/>
    <xf numFmtId="43" fontId="15" fillId="0" borderId="220" xfId="1" applyFont="1" applyFill="1" applyBorder="1"/>
    <xf numFmtId="43" fontId="15" fillId="0" borderId="109" xfId="1" applyFont="1" applyFill="1" applyBorder="1"/>
    <xf numFmtId="43" fontId="15" fillId="0" borderId="221" xfId="1" applyFont="1" applyFill="1" applyBorder="1" applyAlignment="1">
      <alignment horizontal="center"/>
    </xf>
    <xf numFmtId="49" fontId="15" fillId="0" borderId="198" xfId="0" applyNumberFormat="1" applyFont="1" applyFill="1" applyBorder="1" applyAlignment="1">
      <alignment horizontal="center"/>
    </xf>
    <xf numFmtId="167" fontId="15" fillId="0" borderId="213" xfId="1" applyNumberFormat="1" applyFont="1" applyFill="1" applyBorder="1"/>
    <xf numFmtId="167" fontId="15" fillId="0" borderId="125" xfId="1" applyNumberFormat="1" applyFont="1" applyFill="1" applyBorder="1"/>
    <xf numFmtId="49" fontId="15" fillId="0" borderId="128" xfId="1" applyNumberFormat="1" applyFont="1" applyFill="1" applyBorder="1" applyAlignment="1">
      <alignment horizontal="center"/>
    </xf>
    <xf numFmtId="49" fontId="15" fillId="0" borderId="222" xfId="0" applyNumberFormat="1" applyFont="1" applyFill="1" applyBorder="1" applyAlignment="1">
      <alignment horizontal="center"/>
    </xf>
    <xf numFmtId="43" fontId="15" fillId="0" borderId="214" xfId="1" applyFont="1" applyFill="1" applyBorder="1"/>
    <xf numFmtId="43" fontId="15" fillId="0" borderId="205" xfId="1" applyFont="1" applyFill="1" applyBorder="1"/>
    <xf numFmtId="43" fontId="15" fillId="0" borderId="108" xfId="1" applyFont="1" applyFill="1" applyBorder="1"/>
    <xf numFmtId="43" fontId="15" fillId="0" borderId="125" xfId="1" applyFont="1" applyFill="1" applyBorder="1"/>
    <xf numFmtId="49" fontId="15" fillId="0" borderId="58" xfId="0" applyNumberFormat="1" applyFont="1" applyFill="1" applyBorder="1" applyAlignment="1">
      <alignment horizontal="center"/>
    </xf>
    <xf numFmtId="43" fontId="15" fillId="0" borderId="214" xfId="1" applyFont="1" applyFill="1" applyBorder="1" applyAlignment="1">
      <alignment horizontal="left"/>
    </xf>
    <xf numFmtId="43" fontId="15" fillId="0" borderId="205" xfId="1" applyFont="1" applyFill="1" applyBorder="1" applyAlignment="1">
      <alignment horizontal="left"/>
    </xf>
    <xf numFmtId="167" fontId="15" fillId="0" borderId="201" xfId="1" applyNumberFormat="1" applyFont="1" applyFill="1" applyBorder="1" applyAlignment="1">
      <alignment horizontal="left"/>
    </xf>
    <xf numFmtId="167" fontId="15" fillId="0" borderId="205" xfId="1" applyNumberFormat="1" applyFont="1" applyFill="1" applyBorder="1" applyAlignment="1">
      <alignment horizontal="left"/>
    </xf>
    <xf numFmtId="43" fontId="15" fillId="0" borderId="201" xfId="1" applyFont="1" applyFill="1" applyBorder="1"/>
    <xf numFmtId="49" fontId="15" fillId="0" borderId="129" xfId="0" applyNumberFormat="1" applyFont="1" applyFill="1" applyBorder="1" applyAlignment="1">
      <alignment horizontal="center"/>
    </xf>
    <xf numFmtId="37" fontId="30" fillId="0" borderId="216" xfId="0" applyNumberFormat="1" applyFont="1" applyFill="1" applyBorder="1"/>
    <xf numFmtId="37" fontId="3" fillId="0" borderId="217" xfId="0" applyNumberFormat="1" applyFont="1" applyFill="1" applyBorder="1" applyAlignment="1">
      <alignment horizontal="center"/>
    </xf>
    <xf numFmtId="41" fontId="15" fillId="0" borderId="223" xfId="1" applyNumberFormat="1" applyFont="1" applyFill="1" applyBorder="1"/>
    <xf numFmtId="167" fontId="15" fillId="0" borderId="224" xfId="1" applyNumberFormat="1" applyFont="1" applyFill="1" applyBorder="1"/>
    <xf numFmtId="167" fontId="15" fillId="0" borderId="225" xfId="1" applyNumberFormat="1" applyFont="1" applyFill="1" applyBorder="1"/>
    <xf numFmtId="49" fontId="15" fillId="0" borderId="226" xfId="0" applyNumberFormat="1" applyFont="1" applyFill="1" applyBorder="1" applyAlignment="1">
      <alignment horizontal="center"/>
    </xf>
    <xf numFmtId="37" fontId="15" fillId="6" borderId="227" xfId="0" applyNumberFormat="1" applyFont="1" applyFill="1" applyBorder="1"/>
    <xf numFmtId="43" fontId="15" fillId="0" borderId="223" xfId="1" applyFont="1" applyFill="1" applyBorder="1"/>
    <xf numFmtId="43" fontId="15" fillId="0" borderId="127" xfId="1" applyFont="1" applyFill="1" applyBorder="1"/>
    <xf numFmtId="49" fontId="15" fillId="0" borderId="228" xfId="0" applyNumberFormat="1" applyFont="1" applyFill="1" applyBorder="1" applyAlignment="1">
      <alignment horizontal="center"/>
    </xf>
    <xf numFmtId="37" fontId="1" fillId="0" borderId="229" xfId="0" applyNumberFormat="1" applyFont="1" applyFill="1" applyBorder="1"/>
    <xf numFmtId="37" fontId="3" fillId="0" borderId="230" xfId="0" applyNumberFormat="1" applyFont="1" applyFill="1" applyBorder="1" applyAlignment="1">
      <alignment horizontal="left"/>
    </xf>
    <xf numFmtId="41" fontId="15" fillId="0" borderId="231" xfId="1" applyNumberFormat="1" applyFont="1" applyFill="1" applyBorder="1" applyAlignment="1">
      <alignment horizontal="center"/>
    </xf>
    <xf numFmtId="49" fontId="15" fillId="0" borderId="80" xfId="0" applyNumberFormat="1" applyFont="1" applyFill="1" applyBorder="1" applyAlignment="1">
      <alignment horizontal="center"/>
    </xf>
    <xf numFmtId="49" fontId="15" fillId="0" borderId="232" xfId="0" applyNumberFormat="1" applyFont="1" applyFill="1" applyBorder="1" applyAlignment="1">
      <alignment horizontal="center"/>
    </xf>
    <xf numFmtId="37" fontId="15" fillId="6" borderId="233" xfId="0" applyNumberFormat="1" applyFont="1" applyFill="1" applyBorder="1"/>
    <xf numFmtId="43" fontId="15" fillId="0" borderId="231" xfId="1" applyFont="1" applyFill="1" applyBorder="1" applyAlignment="1">
      <alignment horizontal="center"/>
    </xf>
    <xf numFmtId="43" fontId="15" fillId="0" borderId="202" xfId="1" applyFont="1" applyFill="1" applyBorder="1"/>
    <xf numFmtId="43" fontId="15" fillId="0" borderId="99" xfId="1" applyFont="1" applyFill="1" applyBorder="1" applyAlignment="1">
      <alignment horizontal="center"/>
    </xf>
    <xf numFmtId="43" fontId="15" fillId="0" borderId="234" xfId="1" applyFont="1" applyFill="1" applyBorder="1"/>
    <xf numFmtId="37" fontId="30" fillId="0" borderId="199" xfId="0" applyNumberFormat="1" applyFont="1" applyFill="1" applyBorder="1"/>
    <xf numFmtId="41" fontId="15" fillId="0" borderId="235" xfId="1" applyNumberFormat="1" applyFont="1" applyFill="1" applyBorder="1"/>
    <xf numFmtId="167" fontId="15" fillId="0" borderId="236" xfId="1" applyNumberFormat="1" applyFont="1" applyFill="1" applyBorder="1"/>
    <xf numFmtId="167" fontId="15" fillId="0" borderId="237" xfId="1" applyNumberFormat="1" applyFont="1" applyFill="1" applyBorder="1"/>
    <xf numFmtId="43" fontId="15" fillId="0" borderId="238" xfId="1" applyFont="1" applyFill="1" applyBorder="1"/>
    <xf numFmtId="43" fontId="15" fillId="0" borderId="239" xfId="1" applyFont="1" applyFill="1" applyBorder="1"/>
    <xf numFmtId="43" fontId="15" fillId="0" borderId="134" xfId="1" applyFont="1" applyFill="1" applyBorder="1"/>
    <xf numFmtId="37" fontId="3" fillId="0" borderId="67" xfId="0" applyNumberFormat="1" applyFont="1" applyFill="1" applyBorder="1"/>
    <xf numFmtId="37" fontId="15" fillId="0" borderId="68" xfId="0" applyNumberFormat="1" applyFont="1" applyFill="1" applyBorder="1"/>
    <xf numFmtId="37" fontId="15" fillId="0" borderId="34" xfId="0" applyNumberFormat="1" applyFont="1" applyFill="1" applyBorder="1"/>
    <xf numFmtId="37" fontId="3" fillId="0" borderId="69" xfId="0" applyNumberFormat="1" applyFont="1" applyFill="1" applyBorder="1" applyAlignment="1">
      <alignment horizontal="center"/>
    </xf>
    <xf numFmtId="37" fontId="3" fillId="0" borderId="69" xfId="0" applyNumberFormat="1" applyFont="1" applyFill="1" applyBorder="1" applyAlignment="1">
      <alignment horizontal="left"/>
    </xf>
    <xf numFmtId="37" fontId="15" fillId="0" borderId="77" xfId="0" applyNumberFormat="1" applyFont="1" applyFill="1" applyBorder="1"/>
    <xf numFmtId="37" fontId="3" fillId="0" borderId="34" xfId="0" applyNumberFormat="1" applyFont="1" applyFill="1" applyBorder="1" applyAlignment="1">
      <alignment horizontal="right"/>
    </xf>
    <xf numFmtId="37" fontId="3" fillId="0" borderId="34" xfId="0" applyNumberFormat="1" applyFont="1" applyFill="1" applyBorder="1"/>
    <xf numFmtId="37" fontId="15" fillId="0" borderId="78" xfId="0" applyNumberFormat="1" applyFont="1" applyFill="1" applyBorder="1" applyAlignment="1">
      <alignment horizontal="left"/>
    </xf>
    <xf numFmtId="37" fontId="15" fillId="0" borderId="0" xfId="0" applyNumberFormat="1" applyFont="1" applyFill="1" applyBorder="1" applyAlignment="1">
      <alignment horizontal="center"/>
    </xf>
    <xf numFmtId="37" fontId="15" fillId="0" borderId="65" xfId="0" applyNumberFormat="1" applyFont="1" applyFill="1" applyBorder="1"/>
    <xf numFmtId="37" fontId="29" fillId="0" borderId="65" xfId="0" applyNumberFormat="1" applyFont="1" applyFill="1" applyBorder="1" applyAlignment="1">
      <alignment horizontal="right"/>
    </xf>
    <xf numFmtId="37" fontId="29" fillId="0" borderId="240" xfId="0" applyNumberFormat="1" applyFont="1" applyFill="1" applyBorder="1" applyAlignment="1">
      <alignment horizontal="centerContinuous"/>
    </xf>
    <xf numFmtId="37" fontId="29" fillId="0" borderId="241" xfId="0" applyNumberFormat="1" applyFont="1" applyFill="1" applyBorder="1" applyAlignment="1">
      <alignment horizontal="centerContinuous"/>
    </xf>
    <xf numFmtId="37" fontId="3" fillId="0" borderId="241" xfId="0" applyNumberFormat="1" applyFont="1" applyFill="1" applyBorder="1" applyAlignment="1">
      <alignment horizontal="centerContinuous"/>
    </xf>
    <xf numFmtId="37" fontId="29" fillId="0" borderId="242" xfId="0" applyNumberFormat="1" applyFont="1" applyFill="1" applyBorder="1" applyAlignment="1">
      <alignment horizontal="centerContinuous"/>
    </xf>
    <xf numFmtId="37" fontId="28" fillId="0" borderId="242" xfId="0" applyNumberFormat="1" applyFont="1" applyFill="1" applyBorder="1"/>
    <xf numFmtId="37" fontId="15" fillId="0" borderId="191" xfId="0" applyNumberFormat="1" applyFont="1" applyFill="1" applyBorder="1"/>
    <xf numFmtId="37" fontId="15" fillId="0" borderId="192" xfId="0" applyNumberFormat="1" applyFont="1" applyFill="1" applyBorder="1"/>
    <xf numFmtId="37" fontId="15" fillId="0" borderId="197" xfId="0" applyNumberFormat="1" applyFont="1" applyFill="1" applyBorder="1"/>
    <xf numFmtId="37" fontId="15" fillId="0" borderId="198" xfId="0" applyNumberFormat="1" applyFont="1" applyFill="1" applyBorder="1"/>
    <xf numFmtId="37" fontId="15" fillId="0" borderId="203" xfId="0" applyNumberFormat="1" applyFont="1" applyFill="1" applyBorder="1"/>
    <xf numFmtId="37" fontId="3" fillId="0" borderId="205" xfId="0" applyNumberFormat="1" applyFont="1" applyFill="1" applyBorder="1" applyAlignment="1">
      <alignment horizontal="left"/>
    </xf>
    <xf numFmtId="37" fontId="3" fillId="0" borderId="58" xfId="0" applyNumberFormat="1" applyFont="1" applyFill="1" applyBorder="1"/>
    <xf numFmtId="37" fontId="3" fillId="0" borderId="198" xfId="0" applyNumberFormat="1" applyFont="1" applyFill="1" applyBorder="1" applyAlignment="1">
      <alignment horizontal="center" vertical="center"/>
    </xf>
    <xf numFmtId="37" fontId="3" fillId="0" borderId="207" xfId="0" applyNumberFormat="1" applyFont="1" applyFill="1" applyBorder="1" applyAlignment="1">
      <alignment horizontal="center" vertical="center"/>
    </xf>
    <xf numFmtId="37" fontId="15" fillId="0" borderId="208" xfId="0" applyNumberFormat="1" applyFont="1" applyFill="1" applyBorder="1"/>
    <xf numFmtId="37" fontId="15" fillId="0" borderId="191" xfId="0" applyNumberFormat="1" applyFont="1" applyFill="1" applyBorder="1" applyAlignment="1">
      <alignment horizontal="center" vertical="center"/>
    </xf>
    <xf numFmtId="37" fontId="30" fillId="0" borderId="0" xfId="0" applyNumberFormat="1" applyFont="1" applyFill="1" applyBorder="1"/>
    <xf numFmtId="37" fontId="15" fillId="0" borderId="210" xfId="0" applyNumberFormat="1" applyFont="1" applyFill="1" applyBorder="1"/>
    <xf numFmtId="37" fontId="15" fillId="0" borderId="243" xfId="0" applyNumberFormat="1" applyFont="1" applyFill="1" applyBorder="1"/>
    <xf numFmtId="37" fontId="15" fillId="0" borderId="209" xfId="0" applyNumberFormat="1" applyFont="1" applyFill="1" applyBorder="1"/>
    <xf numFmtId="37" fontId="15" fillId="0" borderId="244" xfId="0" applyNumberFormat="1" applyFont="1" applyFill="1" applyBorder="1"/>
    <xf numFmtId="37" fontId="15" fillId="0" borderId="198" xfId="0" applyNumberFormat="1" applyFont="1" applyFill="1" applyBorder="1" applyAlignment="1">
      <alignment horizontal="center" vertical="center"/>
    </xf>
    <xf numFmtId="43" fontId="15" fillId="0" borderId="213" xfId="1" applyFont="1" applyFill="1" applyBorder="1" applyAlignment="1">
      <alignment horizontal="center"/>
    </xf>
    <xf numFmtId="43" fontId="15" fillId="0" borderId="205" xfId="1" applyFont="1" applyFill="1" applyBorder="1" applyAlignment="1">
      <alignment horizontal="center"/>
    </xf>
    <xf numFmtId="43" fontId="15" fillId="0" borderId="245" xfId="1" applyFont="1" applyFill="1" applyBorder="1" applyAlignment="1">
      <alignment horizontal="center"/>
    </xf>
    <xf numFmtId="49" fontId="15" fillId="0" borderId="215" xfId="0" applyNumberFormat="1" applyFont="1" applyFill="1" applyBorder="1" applyAlignment="1">
      <alignment horizontal="center" vertical="center"/>
    </xf>
    <xf numFmtId="43" fontId="15" fillId="0" borderId="218" xfId="1" applyFont="1" applyFill="1" applyBorder="1"/>
    <xf numFmtId="43" fontId="15" fillId="0" borderId="216" xfId="1" applyFont="1" applyFill="1" applyBorder="1" applyAlignment="1">
      <alignment horizontal="center"/>
    </xf>
    <xf numFmtId="43" fontId="15" fillId="0" borderId="246" xfId="1" applyFont="1" applyFill="1" applyBorder="1" applyAlignment="1">
      <alignment horizontal="center"/>
    </xf>
    <xf numFmtId="43" fontId="15" fillId="0" borderId="247" xfId="1" applyFont="1" applyFill="1" applyBorder="1" applyAlignment="1">
      <alignment horizontal="center"/>
    </xf>
    <xf numFmtId="43" fontId="15" fillId="0" borderId="220" xfId="1" applyFont="1" applyFill="1" applyBorder="1" applyAlignment="1">
      <alignment horizontal="center"/>
    </xf>
    <xf numFmtId="43" fontId="15" fillId="0" borderId="248" xfId="1" applyFont="1" applyFill="1" applyBorder="1" applyAlignment="1">
      <alignment horizontal="center"/>
    </xf>
    <xf numFmtId="49" fontId="15" fillId="0" borderId="198" xfId="0" applyNumberFormat="1" applyFont="1" applyFill="1" applyBorder="1" applyAlignment="1">
      <alignment horizontal="center" vertical="center"/>
    </xf>
    <xf numFmtId="43" fontId="15" fillId="0" borderId="245" xfId="1" applyFont="1" applyFill="1" applyBorder="1"/>
    <xf numFmtId="49" fontId="15" fillId="0" borderId="203" xfId="0" applyNumberFormat="1" applyFont="1" applyFill="1" applyBorder="1" applyAlignment="1">
      <alignment horizontal="center"/>
    </xf>
    <xf numFmtId="43" fontId="15" fillId="0" borderId="213" xfId="1" applyFont="1" applyFill="1" applyBorder="1"/>
    <xf numFmtId="43" fontId="15" fillId="0" borderId="201" xfId="1" applyFont="1" applyFill="1" applyBorder="1" applyAlignment="1">
      <alignment horizontal="center"/>
    </xf>
    <xf numFmtId="43" fontId="15" fillId="0" borderId="249" xfId="1" applyFont="1" applyFill="1" applyBorder="1" applyAlignment="1">
      <alignment horizontal="center"/>
    </xf>
    <xf numFmtId="43" fontId="15" fillId="0" borderId="218" xfId="1" applyFont="1" applyFill="1" applyBorder="1" applyAlignment="1">
      <alignment horizontal="center"/>
    </xf>
    <xf numFmtId="43" fontId="15" fillId="0" borderId="250" xfId="1" applyFont="1" applyFill="1" applyBorder="1" applyAlignment="1">
      <alignment horizontal="center"/>
    </xf>
    <xf numFmtId="37" fontId="30" fillId="0" borderId="34" xfId="0" applyNumberFormat="1" applyFont="1" applyFill="1" applyBorder="1"/>
    <xf numFmtId="37" fontId="3" fillId="0" borderId="248" xfId="0" applyNumberFormat="1" applyFont="1" applyFill="1" applyBorder="1" applyAlignment="1">
      <alignment horizontal="center"/>
    </xf>
    <xf numFmtId="43" fontId="15" fillId="0" borderId="251" xfId="1" applyFont="1" applyFill="1" applyBorder="1" applyAlignment="1">
      <alignment horizontal="center"/>
    </xf>
    <xf numFmtId="43" fontId="15" fillId="0" borderId="252" xfId="1" applyFont="1" applyFill="1" applyBorder="1" applyAlignment="1">
      <alignment horizontal="center"/>
    </xf>
    <xf numFmtId="43" fontId="15" fillId="0" borderId="253" xfId="1" applyFont="1" applyFill="1" applyBorder="1" applyAlignment="1">
      <alignment horizontal="center"/>
    </xf>
    <xf numFmtId="49" fontId="15" fillId="0" borderId="254" xfId="0" applyNumberFormat="1" applyFont="1" applyFill="1" applyBorder="1" applyAlignment="1">
      <alignment horizontal="center"/>
    </xf>
    <xf numFmtId="37" fontId="15" fillId="0" borderId="246" xfId="0" applyNumberFormat="1" applyFont="1" applyFill="1" applyBorder="1"/>
    <xf numFmtId="43" fontId="15" fillId="0" borderId="255" xfId="1" applyFont="1" applyFill="1" applyBorder="1" applyAlignment="1">
      <alignment horizontal="center"/>
    </xf>
    <xf numFmtId="43" fontId="15" fillId="0" borderId="199" xfId="1" applyFont="1" applyFill="1" applyBorder="1"/>
    <xf numFmtId="49" fontId="15" fillId="0" borderId="198" xfId="0" applyNumberFormat="1" applyFont="1" applyFill="1" applyBorder="1"/>
    <xf numFmtId="43" fontId="15" fillId="0" borderId="206" xfId="1" applyFont="1" applyFill="1" applyBorder="1"/>
    <xf numFmtId="49" fontId="15" fillId="0" borderId="203" xfId="0" applyNumberFormat="1" applyFont="1" applyFill="1" applyBorder="1"/>
    <xf numFmtId="37" fontId="3" fillId="0" borderId="199" xfId="0" applyNumberFormat="1" applyFont="1" applyFill="1" applyBorder="1" applyAlignment="1">
      <alignment horizontal="left"/>
    </xf>
    <xf numFmtId="43" fontId="15" fillId="0" borderId="201" xfId="1" applyFont="1" applyFill="1" applyBorder="1" applyAlignment="1">
      <alignment horizontal="right"/>
    </xf>
    <xf numFmtId="49" fontId="15" fillId="0" borderId="256" xfId="0" applyNumberFormat="1" applyFont="1" applyFill="1" applyBorder="1" applyAlignment="1">
      <alignment horizontal="center" vertical="center"/>
    </xf>
    <xf numFmtId="37" fontId="15" fillId="0" borderId="189" xfId="0" applyNumberFormat="1" applyFont="1" applyFill="1" applyBorder="1"/>
    <xf numFmtId="37" fontId="3" fillId="0" borderId="187" xfId="0" applyNumberFormat="1" applyFont="1" applyFill="1" applyBorder="1" applyAlignment="1">
      <alignment horizontal="left"/>
    </xf>
    <xf numFmtId="43" fontId="15" fillId="0" borderId="196" xfId="1" applyFont="1" applyFill="1" applyBorder="1"/>
    <xf numFmtId="49" fontId="15" fillId="0" borderId="190" xfId="0" applyNumberFormat="1" applyFont="1" applyFill="1" applyBorder="1" applyAlignment="1">
      <alignment horizontal="center"/>
    </xf>
    <xf numFmtId="49" fontId="15" fillId="0" borderId="256" xfId="0" applyNumberFormat="1" applyFont="1" applyFill="1" applyBorder="1" applyAlignment="1">
      <alignment horizontal="center"/>
    </xf>
    <xf numFmtId="43" fontId="15" fillId="0" borderId="195" xfId="1" applyFont="1" applyFill="1" applyBorder="1" applyAlignment="1"/>
    <xf numFmtId="43" fontId="15" fillId="0" borderId="187" xfId="1" applyFont="1" applyFill="1" applyBorder="1"/>
    <xf numFmtId="49" fontId="15" fillId="0" borderId="257" xfId="0" applyNumberFormat="1" applyFont="1" applyFill="1" applyBorder="1" applyAlignment="1">
      <alignment horizontal="center"/>
    </xf>
    <xf numFmtId="37" fontId="3" fillId="0" borderId="195" xfId="0" applyNumberFormat="1" applyFont="1" applyFill="1" applyBorder="1" applyAlignment="1">
      <alignment horizontal="left"/>
    </xf>
    <xf numFmtId="43" fontId="15" fillId="0" borderId="204" xfId="1" applyFont="1" applyFill="1" applyBorder="1"/>
    <xf numFmtId="37" fontId="15" fillId="0" borderId="196" xfId="0" applyNumberFormat="1" applyFont="1" applyFill="1" applyBorder="1"/>
    <xf numFmtId="49" fontId="15" fillId="0" borderId="207" xfId="0" applyNumberFormat="1" applyFont="1" applyFill="1" applyBorder="1" applyAlignment="1">
      <alignment horizontal="center" vertical="center"/>
    </xf>
    <xf numFmtId="37" fontId="30" fillId="0" borderId="202" xfId="0" applyNumberFormat="1" applyFont="1" applyFill="1" applyBorder="1"/>
    <xf numFmtId="37" fontId="3" fillId="0" borderId="200" xfId="0" applyNumberFormat="1" applyFont="1" applyFill="1" applyBorder="1" applyAlignment="1">
      <alignment horizontal="center"/>
    </xf>
    <xf numFmtId="49" fontId="15" fillId="0" borderId="258" xfId="0" applyNumberFormat="1" applyFont="1" applyFill="1" applyBorder="1" applyAlignment="1">
      <alignment horizontal="center"/>
    </xf>
    <xf numFmtId="49" fontId="15" fillId="0" borderId="207" xfId="0" applyNumberFormat="1" applyFont="1" applyFill="1" applyBorder="1" applyAlignment="1">
      <alignment horizontal="center"/>
    </xf>
    <xf numFmtId="37" fontId="15" fillId="0" borderId="202" xfId="0" applyNumberFormat="1" applyFont="1" applyFill="1" applyBorder="1"/>
    <xf numFmtId="49" fontId="15" fillId="0" borderId="208" xfId="0" applyNumberFormat="1" applyFont="1" applyFill="1" applyBorder="1" applyAlignment="1">
      <alignment horizontal="center"/>
    </xf>
    <xf numFmtId="37" fontId="2" fillId="0" borderId="51" xfId="0" applyNumberFormat="1" applyFont="1" applyFill="1" applyBorder="1" applyAlignment="1">
      <alignment horizontal="centerContinuous"/>
    </xf>
    <xf numFmtId="37" fontId="30" fillId="0" borderId="0" xfId="0" applyNumberFormat="1" applyFont="1" applyFill="1" applyBorder="1" applyAlignment="1">
      <alignment horizontal="centerContinuous"/>
    </xf>
    <xf numFmtId="37" fontId="15" fillId="0" borderId="0" xfId="0" applyNumberFormat="1" applyFont="1" applyFill="1" applyBorder="1" applyAlignment="1">
      <alignment horizontal="centerContinuous"/>
    </xf>
    <xf numFmtId="37" fontId="15" fillId="0" borderId="58" xfId="0" applyNumberFormat="1" applyFont="1" applyFill="1" applyBorder="1" applyAlignment="1">
      <alignment horizontal="centerContinuous"/>
    </xf>
    <xf numFmtId="37" fontId="3" fillId="0" borderId="0" xfId="0" applyNumberFormat="1" applyFont="1" applyFill="1" applyBorder="1" applyAlignment="1"/>
    <xf numFmtId="37" fontId="15" fillId="0" borderId="259" xfId="0" applyNumberFormat="1" applyFont="1" applyFill="1" applyBorder="1"/>
    <xf numFmtId="37" fontId="3" fillId="0" borderId="202" xfId="0" applyNumberFormat="1" applyFont="1" applyFill="1" applyBorder="1" applyAlignment="1">
      <alignment vertical="top"/>
    </xf>
    <xf numFmtId="37" fontId="15" fillId="0" borderId="258" xfId="0" applyNumberFormat="1" applyFont="1" applyFill="1" applyBorder="1"/>
    <xf numFmtId="37" fontId="15" fillId="0" borderId="78" xfId="0" applyNumberFormat="1" applyFont="1" applyFill="1" applyBorder="1"/>
    <xf numFmtId="37" fontId="38" fillId="0" borderId="0" xfId="0" applyNumberFormat="1" applyFont="1" applyFill="1" applyBorder="1"/>
    <xf numFmtId="37" fontId="2" fillId="0" borderId="65" xfId="0" applyNumberFormat="1" applyFont="1" applyFill="1" applyBorder="1" applyAlignment="1">
      <alignment horizontal="left"/>
    </xf>
    <xf numFmtId="37" fontId="2" fillId="0" borderId="66" xfId="0" applyNumberFormat="1" applyFont="1" applyFill="1" applyBorder="1" applyAlignment="1">
      <alignment horizontal="left"/>
    </xf>
    <xf numFmtId="37" fontId="2" fillId="0" borderId="65" xfId="0" applyNumberFormat="1" applyFont="1" applyFill="1" applyBorder="1"/>
    <xf numFmtId="37" fontId="2" fillId="0" borderId="76" xfId="0" applyNumberFormat="1" applyFont="1" applyFill="1" applyBorder="1" applyAlignment="1">
      <alignment horizontal="right"/>
    </xf>
    <xf numFmtId="0" fontId="3" fillId="0" borderId="110" xfId="0" applyFont="1" applyBorder="1" applyProtection="1"/>
    <xf numFmtId="0" fontId="15" fillId="0" borderId="76" xfId="0" applyFont="1" applyBorder="1" applyAlignment="1" applyProtection="1">
      <alignment horizontal="centerContinuous"/>
    </xf>
    <xf numFmtId="0" fontId="15" fillId="0" borderId="58" xfId="0" applyFont="1" applyBorder="1" applyProtection="1"/>
    <xf numFmtId="0" fontId="2" fillId="0" borderId="66" xfId="0" applyFont="1" applyBorder="1" applyAlignment="1" applyProtection="1">
      <alignment horizontal="left" vertical="center"/>
    </xf>
    <xf numFmtId="0" fontId="15" fillId="0" borderId="0" xfId="0" applyFont="1" applyBorder="1" applyProtection="1"/>
    <xf numFmtId="37" fontId="6" fillId="0" borderId="6" xfId="0" applyNumberFormat="1" applyFont="1" applyBorder="1" applyProtection="1"/>
    <xf numFmtId="37" fontId="6" fillId="0" borderId="1" xfId="0" applyNumberFormat="1" applyFont="1" applyBorder="1" applyProtection="1"/>
    <xf numFmtId="0" fontId="6" fillId="0" borderId="6" xfId="0" applyFont="1" applyBorder="1" applyProtection="1"/>
    <xf numFmtId="0" fontId="6" fillId="0" borderId="124" xfId="0" applyFont="1" applyBorder="1" applyProtection="1"/>
    <xf numFmtId="0" fontId="6" fillId="0" borderId="135" xfId="0" applyFont="1" applyBorder="1" applyProtection="1"/>
    <xf numFmtId="0" fontId="6" fillId="0" borderId="126" xfId="0" applyFont="1" applyBorder="1" applyProtection="1"/>
    <xf numFmtId="0" fontId="6" fillId="0" borderId="136" xfId="0" applyFont="1" applyBorder="1" applyProtection="1"/>
    <xf numFmtId="37" fontId="6" fillId="0" borderId="130" xfId="0" applyNumberFormat="1" applyFont="1" applyBorder="1" applyProtection="1"/>
    <xf numFmtId="37" fontId="6" fillId="0" borderId="137" xfId="0" applyNumberFormat="1" applyFont="1" applyBorder="1" applyProtection="1"/>
    <xf numFmtId="37" fontId="6" fillId="0" borderId="138" xfId="0" applyNumberFormat="1" applyFont="1" applyBorder="1" applyProtection="1"/>
    <xf numFmtId="37" fontId="6" fillId="0" borderId="139" xfId="0" applyNumberFormat="1" applyFont="1" applyBorder="1" applyProtection="1"/>
    <xf numFmtId="0" fontId="6" fillId="0" borderId="130" xfId="0" applyFont="1" applyBorder="1" applyProtection="1"/>
    <xf numFmtId="0" fontId="6" fillId="0" borderId="137" xfId="0" applyFont="1" applyBorder="1" applyProtection="1"/>
    <xf numFmtId="37" fontId="6" fillId="0" borderId="132" xfId="0" applyNumberFormat="1" applyFont="1" applyBorder="1" applyProtection="1"/>
    <xf numFmtId="37" fontId="6" fillId="0" borderId="140" xfId="0" applyNumberFormat="1" applyFont="1" applyBorder="1" applyProtection="1"/>
    <xf numFmtId="37" fontId="6" fillId="0" borderId="61" xfId="0" applyNumberFormat="1" applyFont="1" applyBorder="1"/>
    <xf numFmtId="37" fontId="6" fillId="0" borderId="41" xfId="0" applyNumberFormat="1" applyFont="1" applyBorder="1"/>
    <xf numFmtId="37" fontId="6" fillId="0" borderId="141" xfId="0" applyNumberFormat="1" applyFont="1" applyBorder="1"/>
    <xf numFmtId="37" fontId="6" fillId="0" borderId="83" xfId="0" applyNumberFormat="1" applyFont="1" applyBorder="1"/>
    <xf numFmtId="0" fontId="6" fillId="0" borderId="82" xfId="0" applyFont="1" applyBorder="1"/>
    <xf numFmtId="37" fontId="6" fillId="0" borderId="142" xfId="0" applyNumberFormat="1" applyFont="1" applyBorder="1"/>
    <xf numFmtId="0" fontId="6" fillId="0" borderId="86" xfId="0" applyFont="1" applyBorder="1"/>
    <xf numFmtId="37" fontId="12" fillId="0" borderId="143" xfId="0" applyNumberFormat="1" applyFont="1" applyBorder="1"/>
    <xf numFmtId="37" fontId="12" fillId="0" borderId="40" xfId="0" applyNumberFormat="1" applyFont="1" applyBorder="1"/>
    <xf numFmtId="0" fontId="12" fillId="0" borderId="99" xfId="0" applyFont="1" applyBorder="1" applyAlignment="1">
      <alignment horizontal="center"/>
    </xf>
    <xf numFmtId="37" fontId="12" fillId="0" borderId="1" xfId="0" applyNumberFormat="1" applyFont="1" applyBorder="1"/>
    <xf numFmtId="0" fontId="12" fillId="0" borderId="6" xfId="0" applyFont="1" applyBorder="1"/>
    <xf numFmtId="0" fontId="12" fillId="0" borderId="98" xfId="0" applyFont="1" applyBorder="1" applyAlignment="1">
      <alignment horizontal="centerContinuous"/>
    </xf>
    <xf numFmtId="0" fontId="12" fillId="0" borderId="99" xfId="0" applyFont="1" applyBorder="1"/>
    <xf numFmtId="37" fontId="12" fillId="0" borderId="144" xfId="0" applyNumberFormat="1" applyFont="1" applyBorder="1"/>
    <xf numFmtId="0" fontId="12" fillId="0" borderId="1" xfId="0" applyFont="1" applyBorder="1" applyAlignment="1">
      <alignment horizontal="center"/>
    </xf>
    <xf numFmtId="0" fontId="12" fillId="0" borderId="4" xfId="0" applyFont="1" applyBorder="1" applyAlignment="1">
      <alignment horizontal="center"/>
    </xf>
    <xf numFmtId="0" fontId="12" fillId="0" borderId="103" xfId="0" applyFont="1" applyBorder="1" applyAlignment="1">
      <alignment horizontal="center"/>
    </xf>
    <xf numFmtId="0" fontId="12" fillId="0" borderId="58" xfId="0" applyFont="1" applyBorder="1" applyAlignment="1">
      <alignment horizontal="center"/>
    </xf>
    <xf numFmtId="0" fontId="12" fillId="0" borderId="107" xfId="0" applyFont="1" applyBorder="1" applyAlignment="1">
      <alignment horizontal="center"/>
    </xf>
    <xf numFmtId="0" fontId="12" fillId="0" borderId="109" xfId="0" applyFont="1" applyBorder="1" applyAlignment="1">
      <alignment horizontal="center"/>
    </xf>
    <xf numFmtId="0" fontId="14" fillId="0" borderId="4" xfId="0" applyFont="1" applyBorder="1"/>
    <xf numFmtId="37" fontId="14" fillId="0" borderId="6" xfId="0" applyNumberFormat="1" applyFont="1" applyBorder="1"/>
    <xf numFmtId="37" fontId="14" fillId="0" borderId="40" xfId="0" applyNumberFormat="1" applyFont="1" applyBorder="1"/>
    <xf numFmtId="0" fontId="12" fillId="0" borderId="145" xfId="0" applyFont="1" applyBorder="1" applyAlignment="1">
      <alignment horizontal="center"/>
    </xf>
    <xf numFmtId="0" fontId="12" fillId="0" borderId="146" xfId="0" applyFont="1" applyBorder="1" applyAlignment="1">
      <alignment horizontal="center"/>
    </xf>
    <xf numFmtId="0" fontId="12" fillId="0" borderId="147" xfId="0" applyFont="1" applyBorder="1" applyAlignment="1">
      <alignment horizontal="center"/>
    </xf>
    <xf numFmtId="0" fontId="12" fillId="0" borderId="148" xfId="0" applyFont="1" applyBorder="1" applyAlignment="1">
      <alignment horizontal="center"/>
    </xf>
    <xf numFmtId="0" fontId="14" fillId="0" borderId="108" xfId="0" applyFont="1" applyBorder="1"/>
    <xf numFmtId="0" fontId="12" fillId="0" borderId="149" xfId="0" applyFont="1" applyBorder="1" applyAlignment="1">
      <alignment horizontal="center"/>
    </xf>
    <xf numFmtId="0" fontId="0" fillId="0" borderId="124" xfId="0" applyBorder="1"/>
    <xf numFmtId="0" fontId="3" fillId="0" borderId="150" xfId="0" applyFont="1" applyBorder="1"/>
    <xf numFmtId="0" fontId="3" fillId="0" borderId="135" xfId="0" applyFont="1" applyBorder="1"/>
    <xf numFmtId="0" fontId="0" fillId="0" borderId="130" xfId="0" applyBorder="1"/>
    <xf numFmtId="0" fontId="3" fillId="0" borderId="137" xfId="0" applyFont="1" applyBorder="1"/>
    <xf numFmtId="0" fontId="3" fillId="0" borderId="130" xfId="0" applyFont="1" applyBorder="1" applyAlignment="1">
      <alignment horizontal="center"/>
    </xf>
    <xf numFmtId="0" fontId="0" fillId="0" borderId="137" xfId="0" applyBorder="1" applyAlignment="1">
      <alignment horizontal="center"/>
    </xf>
    <xf numFmtId="0" fontId="0" fillId="0" borderId="126" xfId="0" applyBorder="1"/>
    <xf numFmtId="0" fontId="3" fillId="0" borderId="136" xfId="0" applyFont="1" applyBorder="1"/>
    <xf numFmtId="0" fontId="0" fillId="0" borderId="132" xfId="0" applyBorder="1"/>
    <xf numFmtId="0" fontId="3" fillId="0" borderId="151" xfId="0" applyFont="1" applyBorder="1"/>
    <xf numFmtId="0" fontId="3" fillId="0" borderId="140" xfId="0" applyFont="1" applyBorder="1"/>
    <xf numFmtId="0" fontId="5" fillId="0" borderId="124" xfId="0" applyFont="1" applyBorder="1"/>
    <xf numFmtId="0" fontId="5" fillId="0" borderId="150" xfId="0" applyFont="1" applyBorder="1"/>
    <xf numFmtId="0" fontId="5" fillId="0" borderId="126" xfId="0" applyFont="1" applyBorder="1"/>
    <xf numFmtId="0" fontId="0" fillId="0" borderId="151" xfId="0" applyBorder="1"/>
    <xf numFmtId="0" fontId="3" fillId="0" borderId="124" xfId="0" applyFont="1" applyBorder="1" applyProtection="1"/>
    <xf numFmtId="0" fontId="3" fillId="0" borderId="150" xfId="0" applyFont="1" applyBorder="1" applyProtection="1"/>
    <xf numFmtId="0" fontId="3" fillId="0" borderId="135" xfId="0" applyFont="1" applyBorder="1" applyProtection="1"/>
    <xf numFmtId="0" fontId="3" fillId="0" borderId="130" xfId="0" applyFont="1" applyBorder="1" applyProtection="1"/>
    <xf numFmtId="0" fontId="3" fillId="0" borderId="137" xfId="0" applyFont="1" applyBorder="1" applyProtection="1"/>
    <xf numFmtId="0" fontId="3" fillId="0" borderId="130" xfId="0" applyFont="1" applyBorder="1" applyAlignment="1" applyProtection="1">
      <alignment horizontal="center"/>
    </xf>
    <xf numFmtId="0" fontId="3" fillId="0" borderId="137" xfId="0" applyFont="1" applyBorder="1" applyAlignment="1" applyProtection="1">
      <alignment horizontal="center"/>
    </xf>
    <xf numFmtId="0" fontId="3" fillId="0" borderId="132" xfId="0" applyFont="1" applyBorder="1" applyAlignment="1" applyProtection="1">
      <alignment horizontal="center"/>
    </xf>
    <xf numFmtId="0" fontId="3" fillId="0" borderId="151" xfId="0" applyFont="1" applyBorder="1" applyAlignment="1" applyProtection="1">
      <alignment horizontal="center"/>
    </xf>
    <xf numFmtId="0" fontId="3" fillId="0" borderId="140" xfId="0" applyFont="1" applyBorder="1" applyAlignment="1" applyProtection="1">
      <alignment horizontal="center"/>
    </xf>
    <xf numFmtId="0" fontId="5" fillId="0" borderId="8" xfId="0" applyFont="1" applyBorder="1" applyAlignment="1">
      <alignment horizontal="center"/>
    </xf>
    <xf numFmtId="0" fontId="5" fillId="0" borderId="5" xfId="0" applyFont="1" applyBorder="1" applyAlignment="1">
      <alignment horizontal="center"/>
    </xf>
    <xf numFmtId="0" fontId="3" fillId="0" borderId="124" xfId="0" applyFont="1" applyBorder="1"/>
    <xf numFmtId="0" fontId="3" fillId="0" borderId="137" xfId="0" applyFont="1" applyBorder="1" applyAlignment="1">
      <alignment horizontal="center"/>
    </xf>
    <xf numFmtId="0" fontId="3" fillId="0" borderId="130" xfId="0" applyFont="1" applyBorder="1"/>
    <xf numFmtId="0" fontId="3" fillId="0" borderId="126" xfId="0" applyFont="1" applyBorder="1"/>
    <xf numFmtId="0" fontId="3" fillId="0" borderId="132" xfId="0" applyFont="1" applyBorder="1" applyAlignment="1">
      <alignment horizontal="center"/>
    </xf>
    <xf numFmtId="0" fontId="3" fillId="0" borderId="151" xfId="0" applyFont="1" applyBorder="1" applyAlignment="1">
      <alignment horizontal="center"/>
    </xf>
    <xf numFmtId="0" fontId="3" fillId="0" borderId="140" xfId="0" applyFont="1" applyBorder="1" applyAlignment="1">
      <alignment horizontal="center"/>
    </xf>
    <xf numFmtId="0" fontId="3" fillId="0" borderId="131" xfId="0" applyFont="1" applyBorder="1"/>
    <xf numFmtId="0" fontId="3" fillId="0" borderId="125" xfId="0" applyFont="1" applyBorder="1"/>
    <xf numFmtId="0" fontId="3" fillId="0" borderId="133" xfId="0" applyFont="1" applyBorder="1" applyAlignment="1">
      <alignment horizontal="center"/>
    </xf>
    <xf numFmtId="0" fontId="0" fillId="0" borderId="151" xfId="0" applyBorder="1" applyAlignment="1">
      <alignment horizontal="center"/>
    </xf>
    <xf numFmtId="0" fontId="0" fillId="0" borderId="140" xfId="0" applyBorder="1" applyAlignment="1">
      <alignment horizontal="center"/>
    </xf>
    <xf numFmtId="0" fontId="0" fillId="0" borderId="137" xfId="0" applyBorder="1"/>
    <xf numFmtId="0" fontId="0" fillId="0" borderId="136" xfId="0" applyBorder="1"/>
    <xf numFmtId="0" fontId="0" fillId="0" borderId="140" xfId="0" applyBorder="1"/>
    <xf numFmtId="0" fontId="17" fillId="0" borderId="8" xfId="0" applyFont="1" applyBorder="1" applyAlignment="1">
      <alignment horizontal="center"/>
    </xf>
    <xf numFmtId="0" fontId="17" fillId="0" borderId="117" xfId="0" applyFont="1" applyBorder="1" applyAlignment="1">
      <alignment horizontal="center"/>
    </xf>
    <xf numFmtId="0" fontId="3" fillId="0" borderId="132" xfId="0" applyFont="1" applyBorder="1"/>
    <xf numFmtId="0" fontId="3" fillId="0" borderId="152" xfId="0" applyFont="1" applyBorder="1" applyProtection="1"/>
    <xf numFmtId="0" fontId="3" fillId="0" borderId="85" xfId="0" applyFont="1" applyBorder="1" applyProtection="1"/>
    <xf numFmtId="0" fontId="3" fillId="0" borderId="153" xfId="0" applyFont="1" applyBorder="1" applyProtection="1"/>
    <xf numFmtId="0" fontId="3" fillId="0" borderId="40" xfId="0" applyFont="1" applyBorder="1" applyAlignment="1" applyProtection="1">
      <alignment horizontal="left"/>
    </xf>
    <xf numFmtId="0" fontId="0" fillId="0" borderId="152" xfId="0" applyBorder="1" applyProtection="1"/>
    <xf numFmtId="0" fontId="0" fillId="0" borderId="154" xfId="0" applyBorder="1" applyProtection="1"/>
    <xf numFmtId="0" fontId="3" fillId="0" borderId="66" xfId="0" applyFont="1" applyBorder="1" applyAlignment="1" applyProtection="1">
      <alignment horizontal="left"/>
    </xf>
    <xf numFmtId="37" fontId="3" fillId="0" borderId="76" xfId="0" applyNumberFormat="1" applyFont="1" applyBorder="1" applyAlignment="1" applyProtection="1">
      <alignment horizontal="center"/>
    </xf>
    <xf numFmtId="37" fontId="15" fillId="0" borderId="2" xfId="0" applyNumberFormat="1" applyFont="1" applyBorder="1" applyAlignment="1" applyProtection="1">
      <alignment horizontal="centerContinuous"/>
    </xf>
    <xf numFmtId="0" fontId="15" fillId="0" borderId="8" xfId="0" applyFont="1" applyBorder="1" applyProtection="1"/>
    <xf numFmtId="0" fontId="15" fillId="0" borderId="5" xfId="0" applyFont="1" applyBorder="1" applyProtection="1"/>
    <xf numFmtId="0" fontId="15" fillId="0" borderId="112" xfId="0" applyFont="1" applyBorder="1" applyProtection="1"/>
    <xf numFmtId="0" fontId="15" fillId="0" borderId="35" xfId="0" applyFont="1" applyBorder="1" applyProtection="1"/>
    <xf numFmtId="0" fontId="15" fillId="0" borderId="120" xfId="0" applyFont="1" applyBorder="1" applyProtection="1"/>
    <xf numFmtId="0" fontId="15" fillId="0" borderId="78" xfId="0" applyFont="1" applyBorder="1"/>
    <xf numFmtId="0" fontId="15" fillId="0" borderId="11" xfId="0" applyFont="1" applyBorder="1" applyProtection="1"/>
    <xf numFmtId="0" fontId="3" fillId="0" borderId="11" xfId="0" applyFont="1" applyBorder="1" applyAlignment="1" applyProtection="1">
      <alignment horizontal="right"/>
    </xf>
    <xf numFmtId="0" fontId="15" fillId="0" borderId="54" xfId="0" applyFont="1" applyBorder="1" applyProtection="1"/>
    <xf numFmtId="0" fontId="15" fillId="0" borderId="55" xfId="0" applyFont="1" applyBorder="1" applyProtection="1"/>
    <xf numFmtId="0" fontId="15" fillId="0" borderId="56" xfId="0" applyFont="1" applyBorder="1" applyProtection="1"/>
    <xf numFmtId="0" fontId="15" fillId="0" borderId="77" xfId="0" applyFont="1" applyBorder="1" applyProtection="1"/>
    <xf numFmtId="0" fontId="32" fillId="0" borderId="0" xfId="4" applyFont="1"/>
    <xf numFmtId="0" fontId="32" fillId="0" borderId="34" xfId="4" applyFont="1" applyBorder="1" applyAlignment="1">
      <alignment horizontal="centerContinuous" wrapText="1"/>
    </xf>
    <xf numFmtId="0" fontId="32" fillId="0" borderId="9" xfId="4" applyFont="1" applyBorder="1" applyProtection="1"/>
    <xf numFmtId="0" fontId="32" fillId="0" borderId="9" xfId="4" applyFont="1" applyBorder="1" applyAlignment="1" applyProtection="1">
      <alignment wrapText="1"/>
    </xf>
    <xf numFmtId="0" fontId="32" fillId="0" borderId="9" xfId="4" applyFont="1" applyBorder="1" applyAlignment="1" applyProtection="1">
      <alignment horizontal="center" wrapText="1"/>
    </xf>
    <xf numFmtId="0" fontId="32" fillId="0" borderId="10" xfId="4" applyFont="1" applyBorder="1" applyAlignment="1" applyProtection="1">
      <alignment horizontal="center"/>
    </xf>
    <xf numFmtId="0" fontId="32" fillId="0" borderId="10" xfId="4" applyFont="1" applyBorder="1" applyAlignment="1" applyProtection="1">
      <alignment horizontal="center" wrapText="1"/>
    </xf>
    <xf numFmtId="0" fontId="32" fillId="7" borderId="22" xfId="4" applyFont="1" applyFill="1" applyBorder="1" applyAlignment="1" applyProtection="1">
      <alignment horizontal="center"/>
    </xf>
    <xf numFmtId="0" fontId="32" fillId="0" borderId="22" xfId="4" applyFont="1" applyBorder="1" applyProtection="1"/>
    <xf numFmtId="0" fontId="32" fillId="0" borderId="22" xfId="4" applyFont="1" applyBorder="1" applyAlignment="1" applyProtection="1">
      <alignment wrapText="1"/>
    </xf>
    <xf numFmtId="0" fontId="32" fillId="0" borderId="2" xfId="4" applyFont="1" applyBorder="1"/>
    <xf numFmtId="0" fontId="32" fillId="0" borderId="0" xfId="4" applyFont="1" applyBorder="1"/>
    <xf numFmtId="0" fontId="32" fillId="0" borderId="7" xfId="4" applyFont="1" applyBorder="1"/>
    <xf numFmtId="0" fontId="3" fillId="0" borderId="78" xfId="2" applyFont="1" applyBorder="1" applyAlignment="1" applyProtection="1">
      <alignment horizontal="center"/>
    </xf>
    <xf numFmtId="0" fontId="3" fillId="0" borderId="34" xfId="2" applyFont="1" applyBorder="1" applyProtection="1"/>
    <xf numFmtId="0" fontId="3" fillId="0" borderId="34" xfId="2" applyFont="1" applyBorder="1" applyAlignment="1" applyProtection="1">
      <alignment horizontal="center"/>
    </xf>
    <xf numFmtId="37" fontId="3" fillId="0" borderId="34" xfId="2" applyNumberFormat="1" applyFont="1" applyBorder="1" applyProtection="1"/>
    <xf numFmtId="0" fontId="3" fillId="0" borderId="77" xfId="2" applyFont="1" applyBorder="1" applyAlignment="1" applyProtection="1">
      <alignment horizontal="center"/>
    </xf>
    <xf numFmtId="0" fontId="3" fillId="0" borderId="58" xfId="2" applyFont="1" applyBorder="1" applyAlignment="1" applyProtection="1">
      <alignment horizontal="center"/>
    </xf>
    <xf numFmtId="37" fontId="3" fillId="0" borderId="0" xfId="2" applyNumberFormat="1" applyFont="1" applyBorder="1" applyProtection="1"/>
    <xf numFmtId="0" fontId="15" fillId="0" borderId="0" xfId="2" applyBorder="1" applyProtection="1"/>
    <xf numFmtId="0" fontId="3" fillId="0" borderId="51" xfId="2" applyFont="1" applyBorder="1" applyAlignment="1" applyProtection="1">
      <alignment horizontal="center"/>
    </xf>
    <xf numFmtId="0" fontId="3" fillId="0" borderId="58" xfId="2" applyFont="1" applyBorder="1" applyProtection="1"/>
    <xf numFmtId="0" fontId="3" fillId="0" borderId="0" xfId="2" applyFont="1" applyBorder="1" applyAlignment="1" applyProtection="1">
      <alignment horizontal="center"/>
    </xf>
    <xf numFmtId="0" fontId="3" fillId="0" borderId="51" xfId="2" applyFont="1" applyBorder="1" applyProtection="1"/>
    <xf numFmtId="0" fontId="3" fillId="0" borderId="0" xfId="2" applyFont="1" applyBorder="1" applyAlignment="1" applyProtection="1">
      <alignment horizontal="centerContinuous"/>
    </xf>
    <xf numFmtId="37" fontId="3" fillId="0" borderId="51" xfId="2" applyNumberFormat="1" applyFont="1" applyBorder="1" applyProtection="1"/>
    <xf numFmtId="0" fontId="3" fillId="0" borderId="58" xfId="2" applyFont="1" applyBorder="1" applyAlignment="1" applyProtection="1">
      <alignment horizontal="centerContinuous"/>
    </xf>
    <xf numFmtId="0" fontId="3" fillId="0" borderId="51" xfId="2" applyFont="1" applyBorder="1" applyAlignment="1" applyProtection="1">
      <alignment horizontal="centerContinuous"/>
    </xf>
    <xf numFmtId="0" fontId="2" fillId="0" borderId="69" xfId="2" applyFont="1" applyBorder="1" applyAlignment="1" applyProtection="1">
      <alignment horizontal="centerContinuous"/>
    </xf>
    <xf numFmtId="0" fontId="2" fillId="0" borderId="68" xfId="2" applyFont="1" applyBorder="1" applyAlignment="1" applyProtection="1">
      <alignment horizontal="centerContinuous"/>
    </xf>
    <xf numFmtId="37" fontId="2" fillId="0" borderId="68" xfId="2" applyNumberFormat="1" applyFont="1" applyBorder="1" applyAlignment="1" applyProtection="1">
      <alignment horizontal="centerContinuous"/>
    </xf>
    <xf numFmtId="0" fontId="2" fillId="0" borderId="67" xfId="2" applyFont="1" applyBorder="1" applyAlignment="1" applyProtection="1">
      <alignment horizontal="centerContinuous"/>
    </xf>
    <xf numFmtId="0" fontId="24" fillId="0" borderId="0" xfId="3" applyFont="1"/>
    <xf numFmtId="0" fontId="33" fillId="0" borderId="0" xfId="3" applyFont="1"/>
    <xf numFmtId="0" fontId="24" fillId="0" borderId="34" xfId="3" applyFont="1" applyBorder="1"/>
    <xf numFmtId="0" fontId="24" fillId="0" borderId="0" xfId="3" applyFont="1" applyBorder="1"/>
    <xf numFmtId="0" fontId="24" fillId="0" borderId="65" xfId="3" applyFont="1" applyBorder="1"/>
    <xf numFmtId="0" fontId="24" fillId="0" borderId="0" xfId="3" applyFont="1" applyBorder="1" applyAlignment="1">
      <alignment horizontal="center"/>
    </xf>
    <xf numFmtId="0" fontId="34" fillId="0" borderId="0" xfId="3" applyFont="1" applyBorder="1" applyAlignment="1">
      <alignment horizontal="center"/>
    </xf>
    <xf numFmtId="0" fontId="22" fillId="0" borderId="0" xfId="3" applyFont="1" applyBorder="1" applyAlignment="1">
      <alignment horizontal="center" wrapText="1"/>
    </xf>
    <xf numFmtId="0" fontId="32" fillId="0" borderId="155" xfId="4" applyFont="1" applyBorder="1" applyAlignment="1">
      <alignment horizontal="centerContinuous" wrapText="1"/>
    </xf>
    <xf numFmtId="0" fontId="32" fillId="0" borderId="127" xfId="4" applyFont="1" applyBorder="1" applyAlignment="1">
      <alignment horizontal="centerContinuous"/>
    </xf>
    <xf numFmtId="0" fontId="32" fillId="0" borderId="156" xfId="4" applyFont="1" applyBorder="1"/>
    <xf numFmtId="0" fontId="32" fillId="0" borderId="0" xfId="4" applyFont="1" applyBorder="1" applyAlignment="1">
      <alignment wrapText="1"/>
    </xf>
    <xf numFmtId="0" fontId="32" fillId="0" borderId="131" xfId="4" applyFont="1" applyBorder="1"/>
    <xf numFmtId="0" fontId="32" fillId="0" borderId="138" xfId="4" applyFont="1" applyBorder="1" applyProtection="1"/>
    <xf numFmtId="0" fontId="32" fillId="0" borderId="139" xfId="4" applyFont="1" applyBorder="1" applyProtection="1"/>
    <xf numFmtId="0" fontId="32" fillId="0" borderId="126" xfId="4" applyFont="1" applyBorder="1" applyAlignment="1" applyProtection="1">
      <alignment horizontal="center"/>
    </xf>
    <xf numFmtId="0" fontId="32" fillId="0" borderId="136" xfId="4" applyFont="1" applyBorder="1" applyAlignment="1" applyProtection="1">
      <alignment horizontal="center"/>
    </xf>
    <xf numFmtId="0" fontId="32" fillId="0" borderId="0" xfId="4" applyFont="1" applyBorder="1" applyProtection="1"/>
    <xf numFmtId="0" fontId="32" fillId="0" borderId="157" xfId="4" applyFont="1" applyBorder="1" applyAlignment="1" applyProtection="1">
      <alignment horizontal="center"/>
    </xf>
    <xf numFmtId="0" fontId="32" fillId="0" borderId="158" xfId="4" applyFont="1" applyBorder="1" applyAlignment="1" applyProtection="1">
      <alignment horizontal="center"/>
    </xf>
    <xf numFmtId="0" fontId="32" fillId="0" borderId="159" xfId="4" applyFont="1" applyBorder="1"/>
    <xf numFmtId="0" fontId="32" fillId="0" borderId="160" xfId="4" applyFont="1" applyBorder="1"/>
    <xf numFmtId="0" fontId="32" fillId="0" borderId="161" xfId="4" applyFont="1" applyBorder="1"/>
    <xf numFmtId="0" fontId="32" fillId="0" borderId="125" xfId="4" applyFont="1" applyBorder="1"/>
    <xf numFmtId="0" fontId="32" fillId="0" borderId="162" xfId="4" applyFont="1" applyBorder="1"/>
    <xf numFmtId="0" fontId="32" fillId="0" borderId="163" xfId="4" applyFont="1" applyBorder="1"/>
    <xf numFmtId="0" fontId="4" fillId="0" borderId="34" xfId="2" applyFont="1" applyBorder="1" applyProtection="1"/>
    <xf numFmtId="0" fontId="4" fillId="0" borderId="34" xfId="2" applyFont="1" applyBorder="1" applyAlignment="1" applyProtection="1">
      <alignment horizontal="left" indent="2"/>
    </xf>
    <xf numFmtId="0" fontId="2" fillId="0" borderId="65" xfId="0" applyFont="1" applyBorder="1" applyAlignment="1" applyProtection="1">
      <alignment horizontal="left" indent="2"/>
    </xf>
    <xf numFmtId="0" fontId="2" fillId="0" borderId="65" xfId="0" applyFont="1" applyBorder="1" applyAlignment="1" applyProtection="1">
      <alignment horizontal="left" indent="3"/>
    </xf>
    <xf numFmtId="0" fontId="2" fillId="0" borderId="65" xfId="0" applyFont="1" applyBorder="1" applyAlignment="1" applyProtection="1">
      <alignment horizontal="left" indent="4"/>
    </xf>
    <xf numFmtId="0" fontId="2" fillId="0" borderId="65" xfId="0" applyFont="1" applyBorder="1" applyAlignment="1" applyProtection="1">
      <alignment horizontal="left" indent="12"/>
    </xf>
    <xf numFmtId="0" fontId="2" fillId="0" borderId="65" xfId="0" applyFont="1" applyBorder="1" applyAlignment="1" applyProtection="1">
      <alignment horizontal="left" indent="21"/>
    </xf>
    <xf numFmtId="0" fontId="36" fillId="0" borderId="0" xfId="3" applyFont="1" applyBorder="1" applyAlignment="1">
      <alignment horizontal="center"/>
    </xf>
    <xf numFmtId="0" fontId="2" fillId="0" borderId="164" xfId="2" applyFont="1" applyBorder="1" applyAlignment="1" applyProtection="1">
      <alignment horizontal="left"/>
    </xf>
    <xf numFmtId="0" fontId="15" fillId="0" borderId="165" xfId="2" applyFont="1" applyBorder="1" applyProtection="1"/>
    <xf numFmtId="0" fontId="2" fillId="0" borderId="123" xfId="2" applyFont="1" applyBorder="1" applyAlignment="1" applyProtection="1">
      <alignment horizontal="right"/>
    </xf>
    <xf numFmtId="0" fontId="24" fillId="0" borderId="166" xfId="3" applyFont="1" applyBorder="1"/>
    <xf numFmtId="0" fontId="24" fillId="0" borderId="167" xfId="3" applyFont="1" applyBorder="1"/>
    <xf numFmtId="0" fontId="24" fillId="0" borderId="161" xfId="3" applyFont="1" applyBorder="1"/>
    <xf numFmtId="0" fontId="24" fillId="0" borderId="125" xfId="3" applyFont="1" applyBorder="1"/>
    <xf numFmtId="0" fontId="24" fillId="0" borderId="155" xfId="3" applyFont="1" applyBorder="1"/>
    <xf numFmtId="0" fontId="24" fillId="0" borderId="127" xfId="3" applyFont="1" applyBorder="1"/>
    <xf numFmtId="0" fontId="2" fillId="0" borderId="168" xfId="2" applyFont="1" applyBorder="1" applyAlignment="1" applyProtection="1">
      <alignment horizontal="left"/>
    </xf>
    <xf numFmtId="0" fontId="2" fillId="0" borderId="163" xfId="2" applyFont="1" applyBorder="1" applyAlignment="1" applyProtection="1">
      <alignment horizontal="left"/>
    </xf>
    <xf numFmtId="0" fontId="24" fillId="0" borderId="163" xfId="3" applyFont="1" applyBorder="1"/>
    <xf numFmtId="0" fontId="24" fillId="0" borderId="134" xfId="3" applyFont="1" applyBorder="1"/>
    <xf numFmtId="0" fontId="4" fillId="0" borderId="77" xfId="0" applyFont="1" applyBorder="1" applyProtection="1"/>
    <xf numFmtId="0" fontId="2" fillId="0" borderId="66" xfId="0" applyFont="1" applyBorder="1" applyAlignment="1" applyProtection="1">
      <alignment horizontal="left" indent="1"/>
    </xf>
    <xf numFmtId="0" fontId="15" fillId="0" borderId="65" xfId="0" applyFont="1" applyBorder="1"/>
    <xf numFmtId="0" fontId="3" fillId="0" borderId="40" xfId="2" applyFont="1" applyBorder="1" applyAlignment="1" applyProtection="1">
      <alignment horizontal="center"/>
    </xf>
    <xf numFmtId="0" fontId="3" fillId="0" borderId="4" xfId="2" applyFont="1" applyBorder="1" applyAlignment="1" applyProtection="1">
      <alignment horizontal="center"/>
    </xf>
    <xf numFmtId="0" fontId="3" fillId="0" borderId="121" xfId="2" applyFont="1" applyBorder="1" applyAlignment="1" applyProtection="1">
      <alignment horizontal="center"/>
    </xf>
    <xf numFmtId="0" fontId="2" fillId="0" borderId="76" xfId="0" applyFont="1" applyBorder="1" applyAlignment="1" applyProtection="1">
      <alignment horizontal="left" indent="37"/>
    </xf>
    <xf numFmtId="0" fontId="2" fillId="0" borderId="65" xfId="0" applyFont="1" applyBorder="1" applyAlignment="1">
      <alignment horizontal="left" indent="2"/>
    </xf>
    <xf numFmtId="37" fontId="2" fillId="0" borderId="76" xfId="0" applyNumberFormat="1" applyFont="1" applyFill="1" applyBorder="1" applyAlignment="1">
      <alignment horizontal="center"/>
    </xf>
    <xf numFmtId="37" fontId="29" fillId="0" borderId="65" xfId="0" applyNumberFormat="1" applyFont="1" applyFill="1" applyBorder="1" applyAlignment="1">
      <alignment horizontal="left" indent="4"/>
    </xf>
    <xf numFmtId="37" fontId="4" fillId="0" borderId="78" xfId="0" applyNumberFormat="1" applyFont="1" applyFill="1" applyBorder="1" applyAlignment="1">
      <alignment horizontal="right"/>
    </xf>
    <xf numFmtId="37" fontId="4" fillId="0" borderId="77" xfId="0" applyNumberFormat="1" applyFont="1" applyFill="1" applyBorder="1" applyAlignment="1">
      <alignment horizontal="left"/>
    </xf>
    <xf numFmtId="0" fontId="0" fillId="0" borderId="65" xfId="0" applyBorder="1" applyAlignment="1"/>
    <xf numFmtId="0" fontId="0" fillId="0" borderId="0" xfId="0" applyBorder="1" applyAlignment="1"/>
    <xf numFmtId="0" fontId="0" fillId="0" borderId="34" xfId="0" applyBorder="1" applyAlignment="1"/>
    <xf numFmtId="0" fontId="35" fillId="0" borderId="134" xfId="4" applyFont="1" applyBorder="1" applyAlignment="1">
      <alignment horizontal="right"/>
    </xf>
    <xf numFmtId="0" fontId="2" fillId="0" borderId="67" xfId="0" applyFont="1" applyBorder="1" applyProtection="1"/>
    <xf numFmtId="0" fontId="2" fillId="0" borderId="69" xfId="0" applyFont="1" applyBorder="1"/>
    <xf numFmtId="0" fontId="2" fillId="0" borderId="69" xfId="0" applyFont="1" applyBorder="1" applyProtection="1"/>
    <xf numFmtId="0" fontId="2" fillId="0" borderId="67" xfId="0" applyFont="1" applyBorder="1"/>
    <xf numFmtId="0" fontId="32" fillId="0" borderId="171" xfId="4" applyFont="1" applyBorder="1"/>
    <xf numFmtId="0" fontId="35" fillId="0" borderId="171" xfId="4" applyFont="1" applyBorder="1" applyAlignment="1">
      <alignment horizontal="left"/>
    </xf>
    <xf numFmtId="0" fontId="35" fillId="0" borderId="172" xfId="4" applyFont="1" applyBorder="1" applyAlignment="1">
      <alignment horizontal="right"/>
    </xf>
    <xf numFmtId="0" fontId="2" fillId="0" borderId="78" xfId="0" applyFont="1" applyBorder="1" applyAlignment="1" applyProtection="1">
      <alignment horizontal="right" vertical="top"/>
    </xf>
    <xf numFmtId="0" fontId="2" fillId="0" borderId="34" xfId="0" applyFont="1" applyBorder="1" applyProtection="1"/>
    <xf numFmtId="0" fontId="2" fillId="0" borderId="34" xfId="0" applyFont="1" applyBorder="1" applyAlignment="1" applyProtection="1">
      <alignment horizontal="left" indent="2"/>
    </xf>
    <xf numFmtId="37" fontId="6" fillId="0" borderId="7" xfId="0" applyNumberFormat="1" applyFont="1" applyBorder="1" applyProtection="1"/>
    <xf numFmtId="37" fontId="6" fillId="0" borderId="0" xfId="0" applyNumberFormat="1" applyFont="1" applyBorder="1" applyProtection="1"/>
    <xf numFmtId="0" fontId="6" fillId="0" borderId="107" xfId="0" applyFont="1" applyBorder="1" applyAlignment="1" applyProtection="1">
      <alignment horizontal="center"/>
    </xf>
    <xf numFmtId="37" fontId="3" fillId="0" borderId="109" xfId="0" applyNumberFormat="1" applyFont="1" applyBorder="1" applyAlignment="1" applyProtection="1">
      <alignment horizontal="center"/>
    </xf>
    <xf numFmtId="37" fontId="6" fillId="0" borderId="173" xfId="0" applyNumberFormat="1" applyFont="1" applyBorder="1" applyProtection="1"/>
    <xf numFmtId="0" fontId="6" fillId="0" borderId="174" xfId="0" applyFont="1" applyBorder="1" applyProtection="1"/>
    <xf numFmtId="37" fontId="6" fillId="0" borderId="175" xfId="0" applyNumberFormat="1" applyFont="1" applyBorder="1" applyProtection="1"/>
    <xf numFmtId="0" fontId="0" fillId="0" borderId="0" xfId="0" quotePrefix="1"/>
    <xf numFmtId="37" fontId="6" fillId="0" borderId="32" xfId="0" applyNumberFormat="1" applyFont="1" applyBorder="1" applyProtection="1"/>
    <xf numFmtId="37" fontId="6" fillId="0" borderId="4" xfId="0" applyNumberFormat="1" applyFont="1" applyBorder="1" applyProtection="1"/>
    <xf numFmtId="37" fontId="6" fillId="0" borderId="10" xfId="0" applyNumberFormat="1" applyFont="1" applyBorder="1" applyProtection="1"/>
    <xf numFmtId="0" fontId="6" fillId="0" borderId="101" xfId="0" applyFont="1" applyBorder="1" applyProtection="1"/>
    <xf numFmtId="0" fontId="6" fillId="0" borderId="65" xfId="0" applyFont="1" applyBorder="1" applyProtection="1"/>
    <xf numFmtId="0" fontId="6" fillId="0" borderId="97" xfId="0" applyFont="1" applyBorder="1" applyProtection="1"/>
    <xf numFmtId="37" fontId="6" fillId="0" borderId="97" xfId="0" applyNumberFormat="1" applyFont="1" applyBorder="1" applyProtection="1"/>
    <xf numFmtId="37" fontId="3" fillId="0" borderId="68" xfId="0" applyNumberFormat="1" applyFont="1" applyBorder="1" applyProtection="1"/>
    <xf numFmtId="37" fontId="6" fillId="0" borderId="68" xfId="0" applyNumberFormat="1" applyFont="1" applyBorder="1" applyProtection="1"/>
    <xf numFmtId="0" fontId="6" fillId="0" borderId="102" xfId="0" applyFont="1" applyBorder="1" applyAlignment="1" applyProtection="1">
      <alignment horizontal="center"/>
    </xf>
    <xf numFmtId="0" fontId="6" fillId="0" borderId="51" xfId="0" applyFont="1" applyBorder="1" applyAlignment="1" applyProtection="1">
      <alignment horizontal="center"/>
    </xf>
    <xf numFmtId="0" fontId="6" fillId="0" borderId="108" xfId="0" applyFont="1" applyBorder="1" applyAlignment="1" applyProtection="1">
      <alignment horizontal="center"/>
    </xf>
    <xf numFmtId="0" fontId="6" fillId="0" borderId="169" xfId="0" applyFont="1" applyBorder="1" applyProtection="1"/>
    <xf numFmtId="37" fontId="6" fillId="0" borderId="65" xfId="0" applyNumberFormat="1" applyFont="1" applyBorder="1" applyProtection="1"/>
    <xf numFmtId="37" fontId="6" fillId="0" borderId="174" xfId="0" applyNumberFormat="1" applyFont="1" applyBorder="1" applyProtection="1"/>
    <xf numFmtId="37" fontId="6" fillId="0" borderId="34" xfId="0" applyNumberFormat="1" applyFont="1" applyBorder="1" applyProtection="1"/>
    <xf numFmtId="0" fontId="0" fillId="0" borderId="107" xfId="0" applyBorder="1" applyProtection="1"/>
    <xf numFmtId="0" fontId="10" fillId="0" borderId="34" xfId="0" applyFont="1" applyBorder="1" applyProtection="1"/>
    <xf numFmtId="0" fontId="8" fillId="0" borderId="34" xfId="0" applyFont="1" applyBorder="1" applyAlignment="1" applyProtection="1">
      <alignment horizontal="left" indent="2"/>
    </xf>
    <xf numFmtId="0" fontId="6" fillId="0" borderId="8" xfId="0" applyFont="1" applyFill="1" applyBorder="1"/>
    <xf numFmtId="0" fontId="3" fillId="0" borderId="5" xfId="0" applyFont="1" applyFill="1" applyBorder="1" applyAlignment="1" applyProtection="1">
      <alignment horizontal="center"/>
    </xf>
    <xf numFmtId="0" fontId="0" fillId="0" borderId="89" xfId="0" applyBorder="1" applyAlignment="1" applyProtection="1">
      <alignment horizontal="center" vertical="center"/>
    </xf>
    <xf numFmtId="37" fontId="3" fillId="0" borderId="91" xfId="0" applyNumberFormat="1" applyFont="1" applyBorder="1" applyAlignment="1" applyProtection="1">
      <alignment horizontal="center" vertical="center"/>
    </xf>
    <xf numFmtId="37" fontId="3" fillId="0" borderId="98" xfId="0" applyNumberFormat="1" applyFont="1" applyBorder="1" applyAlignment="1" applyProtection="1">
      <alignment horizontal="center"/>
    </xf>
    <xf numFmtId="0" fontId="3" fillId="0" borderId="91" xfId="0" applyFont="1" applyBorder="1" applyAlignment="1" applyProtection="1">
      <alignment horizontal="center" vertical="center"/>
    </xf>
    <xf numFmtId="0" fontId="0" fillId="0" borderId="117" xfId="0" applyBorder="1" applyAlignment="1" applyProtection="1">
      <alignment horizontal="center"/>
    </xf>
    <xf numFmtId="0" fontId="3" fillId="0" borderId="117" xfId="0" applyFont="1" applyBorder="1" applyAlignment="1" applyProtection="1">
      <alignment horizontal="left"/>
    </xf>
    <xf numFmtId="0" fontId="3" fillId="0" borderId="117" xfId="0" applyFont="1" applyBorder="1" applyAlignment="1" applyProtection="1">
      <alignment horizontal="center"/>
    </xf>
    <xf numFmtId="0" fontId="0" fillId="0" borderId="176" xfId="0" applyBorder="1" applyProtection="1"/>
    <xf numFmtId="0" fontId="0" fillId="0" borderId="177" xfId="0" applyBorder="1" applyProtection="1"/>
    <xf numFmtId="0" fontId="3" fillId="0" borderId="91" xfId="0" applyFont="1" applyFill="1" applyBorder="1" applyAlignment="1" applyProtection="1">
      <alignment horizontal="center" vertical="center"/>
    </xf>
    <xf numFmtId="0" fontId="0" fillId="0" borderId="117" xfId="0" applyFill="1" applyBorder="1" applyAlignment="1" applyProtection="1">
      <alignment horizontal="center"/>
    </xf>
    <xf numFmtId="0" fontId="3" fillId="0" borderId="117" xfId="0" applyFont="1" applyFill="1" applyBorder="1" applyAlignment="1" applyProtection="1">
      <alignment horizontal="left"/>
    </xf>
    <xf numFmtId="0" fontId="3" fillId="0" borderId="117" xfId="0" applyFont="1" applyFill="1" applyBorder="1" applyAlignment="1" applyProtection="1">
      <alignment wrapText="1"/>
    </xf>
    <xf numFmtId="37" fontId="0" fillId="0" borderId="178" xfId="0" applyNumberFormat="1" applyFill="1" applyBorder="1" applyProtection="1"/>
    <xf numFmtId="37" fontId="0" fillId="0" borderId="117" xfId="0" applyNumberFormat="1" applyFill="1" applyBorder="1" applyProtection="1"/>
    <xf numFmtId="37" fontId="3" fillId="0" borderId="98" xfId="0" applyNumberFormat="1" applyFont="1" applyFill="1" applyBorder="1" applyAlignment="1" applyProtection="1">
      <alignment horizontal="center"/>
    </xf>
    <xf numFmtId="0" fontId="0" fillId="0" borderId="8" xfId="0" applyFill="1" applyBorder="1" applyAlignment="1" applyProtection="1">
      <alignment horizontal="center"/>
    </xf>
    <xf numFmtId="0" fontId="3" fillId="0" borderId="8" xfId="0" applyFont="1" applyFill="1" applyBorder="1" applyAlignment="1" applyProtection="1">
      <alignment horizontal="left"/>
    </xf>
    <xf numFmtId="37" fontId="3" fillId="0" borderId="8" xfId="0" applyNumberFormat="1" applyFont="1" applyFill="1" applyBorder="1" applyProtection="1"/>
    <xf numFmtId="37" fontId="0" fillId="0" borderId="33" xfId="0" applyNumberFormat="1" applyFill="1" applyBorder="1" applyProtection="1"/>
    <xf numFmtId="37" fontId="0" fillId="0" borderId="8" xfId="0" applyNumberFormat="1" applyFill="1" applyBorder="1" applyProtection="1"/>
    <xf numFmtId="0" fontId="3" fillId="0" borderId="8" xfId="0" applyFont="1" applyFill="1" applyBorder="1" applyAlignment="1" applyProtection="1">
      <alignment wrapText="1"/>
    </xf>
    <xf numFmtId="0" fontId="0" fillId="0" borderId="122" xfId="0" applyBorder="1" applyAlignment="1" applyProtection="1">
      <alignment horizontal="center"/>
    </xf>
    <xf numFmtId="0" fontId="3" fillId="0" borderId="122" xfId="0" applyFont="1" applyBorder="1" applyAlignment="1" applyProtection="1">
      <alignment horizontal="left"/>
    </xf>
    <xf numFmtId="37" fontId="3" fillId="0" borderId="122" xfId="0" applyNumberFormat="1" applyFont="1" applyBorder="1" applyAlignment="1" applyProtection="1">
      <alignment wrapText="1"/>
    </xf>
    <xf numFmtId="37" fontId="0" fillId="0" borderId="179" xfId="0" applyNumberFormat="1" applyFill="1" applyBorder="1" applyProtection="1"/>
    <xf numFmtId="37" fontId="0" fillId="0" borderId="122" xfId="0" applyNumberFormat="1" applyFill="1" applyBorder="1" applyProtection="1"/>
    <xf numFmtId="37" fontId="3" fillId="0" borderId="92" xfId="0" applyNumberFormat="1" applyFont="1" applyFill="1" applyBorder="1" applyAlignment="1" applyProtection="1">
      <alignment horizontal="center"/>
    </xf>
    <xf numFmtId="37" fontId="3" fillId="0" borderId="105" xfId="0" applyNumberFormat="1" applyFont="1" applyBorder="1" applyAlignment="1" applyProtection="1">
      <alignment horizontal="center"/>
    </xf>
    <xf numFmtId="0" fontId="3" fillId="0" borderId="121" xfId="0" applyFont="1" applyBorder="1" applyAlignment="1" applyProtection="1">
      <alignment horizontal="center"/>
    </xf>
    <xf numFmtId="0" fontId="3" fillId="0" borderId="121" xfId="0" applyFont="1" applyBorder="1" applyAlignment="1" applyProtection="1">
      <alignment horizontal="left" wrapText="1"/>
    </xf>
    <xf numFmtId="37" fontId="3" fillId="0" borderId="121" xfId="0" applyNumberFormat="1" applyFont="1" applyBorder="1" applyProtection="1"/>
    <xf numFmtId="37" fontId="0" fillId="0" borderId="179" xfId="0" applyNumberFormat="1" applyBorder="1" applyProtection="1"/>
    <xf numFmtId="37" fontId="0" fillId="0" borderId="122" xfId="0" applyNumberFormat="1" applyBorder="1" applyProtection="1"/>
    <xf numFmtId="37" fontId="3" fillId="0" borderId="94" xfId="0" applyNumberFormat="1" applyFont="1" applyBorder="1" applyAlignment="1" applyProtection="1">
      <alignment horizontal="center"/>
    </xf>
    <xf numFmtId="37" fontId="3" fillId="0" borderId="180" xfId="0" applyNumberFormat="1" applyFont="1" applyBorder="1" applyAlignment="1" applyProtection="1">
      <alignment horizontal="center"/>
    </xf>
    <xf numFmtId="37" fontId="3" fillId="0" borderId="100" xfId="0" applyNumberFormat="1" applyFont="1" applyBorder="1" applyProtection="1"/>
    <xf numFmtId="37" fontId="3" fillId="0" borderId="181" xfId="0" applyNumberFormat="1" applyFont="1" applyBorder="1" applyAlignment="1" applyProtection="1">
      <alignment horizontal="center"/>
    </xf>
    <xf numFmtId="37" fontId="3" fillId="0" borderId="4" xfId="0" applyNumberFormat="1" applyFont="1" applyBorder="1" applyAlignment="1" applyProtection="1">
      <alignment horizontal="center"/>
    </xf>
    <xf numFmtId="37" fontId="3" fillId="0" borderId="182" xfId="0" applyNumberFormat="1" applyFont="1" applyBorder="1" applyProtection="1"/>
    <xf numFmtId="0" fontId="3" fillId="0" borderId="121" xfId="0" applyFont="1" applyBorder="1" applyProtection="1"/>
    <xf numFmtId="0" fontId="3" fillId="0" borderId="6" xfId="0" applyFont="1" applyFill="1" applyBorder="1" applyAlignment="1" applyProtection="1">
      <alignment horizontal="left"/>
    </xf>
    <xf numFmtId="37" fontId="3" fillId="0" borderId="4" xfId="0" applyNumberFormat="1" applyFont="1" applyBorder="1" applyProtection="1"/>
    <xf numFmtId="37" fontId="0" fillId="0" borderId="75" xfId="0" applyNumberFormat="1" applyFill="1" applyBorder="1" applyProtection="1"/>
    <xf numFmtId="37" fontId="0" fillId="0" borderId="39" xfId="0" applyNumberFormat="1" applyFill="1" applyBorder="1" applyProtection="1"/>
    <xf numFmtId="37" fontId="0" fillId="0" borderId="183" xfId="0" applyNumberFormat="1" applyBorder="1" applyProtection="1"/>
    <xf numFmtId="0" fontId="3" fillId="0" borderId="0" xfId="0" quotePrefix="1" applyFont="1" applyFill="1" applyBorder="1" applyAlignment="1" applyProtection="1">
      <alignment horizontal="left"/>
    </xf>
    <xf numFmtId="0" fontId="39" fillId="0" borderId="0" xfId="0" quotePrefix="1" applyFont="1" applyFill="1" applyBorder="1" applyAlignment="1" applyProtection="1">
      <alignment horizontal="left"/>
    </xf>
    <xf numFmtId="0" fontId="3" fillId="0" borderId="0" xfId="0" applyFont="1" applyFill="1" applyBorder="1" applyAlignment="1" applyProtection="1">
      <alignment horizontal="left"/>
    </xf>
    <xf numFmtId="0" fontId="6" fillId="0" borderId="184" xfId="0" applyFont="1" applyBorder="1" applyProtection="1"/>
    <xf numFmtId="37" fontId="3" fillId="0" borderId="91" xfId="0" applyNumberFormat="1" applyFont="1" applyBorder="1" applyAlignment="1" applyProtection="1">
      <alignment horizontal="center"/>
    </xf>
    <xf numFmtId="37" fontId="3" fillId="0" borderId="11" xfId="0" applyNumberFormat="1" applyFont="1" applyBorder="1" applyAlignment="1" applyProtection="1">
      <alignment wrapText="1"/>
    </xf>
    <xf numFmtId="37" fontId="3" fillId="0" borderId="11" xfId="0" applyNumberFormat="1" applyFont="1" applyBorder="1" applyProtection="1"/>
    <xf numFmtId="37" fontId="3" fillId="0" borderId="8" xfId="0" applyNumberFormat="1" applyFont="1" applyBorder="1" applyAlignment="1" applyProtection="1">
      <alignment horizontal="center"/>
    </xf>
    <xf numFmtId="37" fontId="3" fillId="0" borderId="87" xfId="0" applyNumberFormat="1" applyFont="1" applyBorder="1" applyAlignment="1" applyProtection="1">
      <alignment horizontal="center"/>
    </xf>
    <xf numFmtId="37" fontId="3" fillId="0" borderId="185" xfId="0" applyNumberFormat="1" applyFont="1" applyBorder="1" applyAlignment="1" applyProtection="1">
      <alignment horizontal="center"/>
    </xf>
    <xf numFmtId="37" fontId="3" fillId="0" borderId="89" xfId="0" applyNumberFormat="1" applyFont="1" applyBorder="1" applyAlignment="1" applyProtection="1">
      <alignment horizontal="center"/>
    </xf>
    <xf numFmtId="37" fontId="3" fillId="0" borderId="5" xfId="0" applyNumberFormat="1" applyFont="1" applyBorder="1" applyAlignment="1" applyProtection="1">
      <alignment horizontal="center"/>
    </xf>
    <xf numFmtId="37" fontId="3" fillId="0" borderId="9" xfId="0" applyNumberFormat="1" applyFont="1" applyBorder="1" applyAlignment="1" applyProtection="1">
      <alignment horizontal="center"/>
    </xf>
    <xf numFmtId="37" fontId="3" fillId="0" borderId="88" xfId="0" applyNumberFormat="1" applyFont="1" applyBorder="1" applyAlignment="1" applyProtection="1">
      <alignment horizontal="center"/>
    </xf>
    <xf numFmtId="37" fontId="3" fillId="0" borderId="34" xfId="0" applyNumberFormat="1" applyFont="1" applyBorder="1" applyAlignment="1" applyProtection="1">
      <alignment horizontal="center"/>
    </xf>
    <xf numFmtId="37" fontId="3" fillId="0" borderId="0" xfId="0" applyNumberFormat="1" applyFont="1" applyBorder="1" applyAlignment="1" applyProtection="1">
      <alignment horizontal="centerContinuous"/>
    </xf>
    <xf numFmtId="37" fontId="3" fillId="0" borderId="148" xfId="0" applyNumberFormat="1" applyFont="1" applyBorder="1" applyAlignment="1" applyProtection="1">
      <alignment horizontal="center"/>
    </xf>
    <xf numFmtId="37" fontId="3" fillId="0" borderId="58" xfId="0" applyNumberFormat="1" applyFont="1" applyBorder="1" applyAlignment="1" applyProtection="1">
      <alignment horizontal="center"/>
    </xf>
    <xf numFmtId="37" fontId="3" fillId="0" borderId="108" xfId="0" applyNumberFormat="1" applyFont="1" applyBorder="1" applyAlignment="1" applyProtection="1">
      <alignment horizontal="center"/>
    </xf>
    <xf numFmtId="37" fontId="3" fillId="0" borderId="107" xfId="0" applyNumberFormat="1" applyFont="1" applyBorder="1" applyAlignment="1" applyProtection="1">
      <alignment horizontal="center"/>
    </xf>
    <xf numFmtId="37" fontId="3" fillId="0" borderId="149" xfId="0" applyNumberFormat="1" applyFont="1" applyBorder="1" applyAlignment="1" applyProtection="1">
      <alignment horizontal="center"/>
    </xf>
    <xf numFmtId="37" fontId="3" fillId="0" borderId="145" xfId="0" applyNumberFormat="1" applyFont="1" applyBorder="1" applyAlignment="1" applyProtection="1">
      <alignment horizontal="center"/>
    </xf>
    <xf numFmtId="37" fontId="3" fillId="0" borderId="174" xfId="0" applyNumberFormat="1" applyFont="1" applyBorder="1" applyProtection="1"/>
    <xf numFmtId="37" fontId="3" fillId="0" borderId="67" xfId="0" applyNumberFormat="1" applyFont="1" applyBorder="1" applyAlignment="1" applyProtection="1">
      <alignment horizontal="center"/>
    </xf>
    <xf numFmtId="169" fontId="3" fillId="0" borderId="68" xfId="0" applyNumberFormat="1" applyFont="1" applyFill="1" applyBorder="1" applyAlignment="1" applyProtection="1"/>
    <xf numFmtId="168" fontId="3" fillId="0" borderId="68" xfId="0" applyNumberFormat="1" applyFont="1" applyFill="1" applyBorder="1" applyAlignment="1" applyProtection="1"/>
    <xf numFmtId="37" fontId="3" fillId="0" borderId="81" xfId="0" applyNumberFormat="1" applyFont="1" applyBorder="1" applyAlignment="1" applyProtection="1">
      <alignment horizontal="centerContinuous"/>
    </xf>
    <xf numFmtId="37" fontId="3" fillId="0" borderId="77" xfId="0" applyNumberFormat="1" applyFont="1" applyBorder="1" applyAlignment="1" applyProtection="1">
      <alignment horizontal="center"/>
    </xf>
    <xf numFmtId="0" fontId="2" fillId="0" borderId="69" xfId="0" applyFont="1" applyBorder="1" applyAlignment="1" applyProtection="1">
      <alignment horizontal="left" indent="5"/>
    </xf>
    <xf numFmtId="0" fontId="4" fillId="0" borderId="0" xfId="0" applyFont="1" applyBorder="1" applyAlignment="1" applyProtection="1">
      <alignment horizontal="center"/>
    </xf>
    <xf numFmtId="0" fontId="3" fillId="0" borderId="58" xfId="0" applyFont="1" applyBorder="1" applyAlignment="1" applyProtection="1">
      <alignment horizontal="right"/>
    </xf>
    <xf numFmtId="0" fontId="6" fillId="0" borderId="1" xfId="0" applyFont="1" applyBorder="1" applyAlignment="1" applyProtection="1">
      <alignment horizontal="center"/>
    </xf>
    <xf numFmtId="0" fontId="6" fillId="0" borderId="169" xfId="0" applyFont="1" applyBorder="1" applyAlignment="1" applyProtection="1">
      <alignment horizontal="center"/>
    </xf>
    <xf numFmtId="0" fontId="6" fillId="0" borderId="3" xfId="0" applyFont="1" applyBorder="1" applyAlignment="1" applyProtection="1">
      <alignment horizontal="center"/>
    </xf>
    <xf numFmtId="0" fontId="6" fillId="0" borderId="82" xfId="0" applyFont="1" applyBorder="1" applyAlignment="1" applyProtection="1">
      <alignment horizontal="center"/>
    </xf>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6" fillId="0" borderId="173" xfId="0" applyFont="1" applyBorder="1" applyAlignment="1" applyProtection="1">
      <alignment horizontal="center"/>
    </xf>
    <xf numFmtId="0" fontId="6" fillId="0" borderId="106" xfId="0" applyFont="1" applyBorder="1" applyAlignment="1" applyProtection="1">
      <alignment horizontal="center"/>
    </xf>
    <xf numFmtId="0" fontId="10" fillId="0" borderId="82" xfId="0" applyFont="1" applyBorder="1" applyProtection="1"/>
    <xf numFmtId="0" fontId="10" fillId="0" borderId="83" xfId="0" applyFont="1" applyBorder="1" applyProtection="1"/>
    <xf numFmtId="0" fontId="10" fillId="0" borderId="152" xfId="0" applyFont="1" applyBorder="1" applyProtection="1"/>
    <xf numFmtId="0" fontId="6" fillId="0" borderId="120" xfId="0" applyFont="1" applyBorder="1" applyProtection="1"/>
    <xf numFmtId="37" fontId="3" fillId="0" borderId="35" xfId="0" applyNumberFormat="1" applyFont="1" applyFill="1" applyBorder="1" applyProtection="1"/>
    <xf numFmtId="37" fontId="3" fillId="0" borderId="97" xfId="0" applyNumberFormat="1" applyFont="1" applyFill="1" applyBorder="1" applyProtection="1"/>
    <xf numFmtId="0" fontId="10" fillId="0" borderId="173" xfId="0" applyFont="1" applyBorder="1" applyProtection="1"/>
    <xf numFmtId="0" fontId="6" fillId="0" borderId="106" xfId="0" applyFont="1" applyBorder="1" applyProtection="1"/>
    <xf numFmtId="37" fontId="3" fillId="0" borderId="7" xfId="0" applyNumberFormat="1" applyFont="1" applyFill="1" applyBorder="1" applyAlignment="1" applyProtection="1">
      <alignment wrapText="1"/>
    </xf>
    <xf numFmtId="37" fontId="3" fillId="0" borderId="35" xfId="0" applyNumberFormat="1" applyFont="1" applyFill="1" applyBorder="1" applyAlignment="1" applyProtection="1">
      <alignment wrapText="1"/>
    </xf>
    <xf numFmtId="0" fontId="10" fillId="0" borderId="154" xfId="0" applyFont="1" applyBorder="1" applyProtection="1"/>
    <xf numFmtId="0" fontId="2" fillId="0" borderId="51" xfId="0" applyFont="1" applyBorder="1"/>
    <xf numFmtId="0" fontId="2" fillId="0" borderId="68" xfId="0" applyFont="1" applyBorder="1" applyAlignment="1">
      <alignment horizontal="left" indent="11"/>
    </xf>
    <xf numFmtId="0" fontId="3" fillId="0" borderId="169" xfId="0" applyFont="1" applyBorder="1" applyAlignment="1" applyProtection="1">
      <alignment horizontal="center"/>
    </xf>
    <xf numFmtId="0" fontId="3" fillId="0" borderId="82" xfId="0" applyFont="1" applyBorder="1" applyAlignment="1" applyProtection="1">
      <alignment horizontal="center"/>
    </xf>
    <xf numFmtId="0" fontId="3" fillId="0" borderId="175" xfId="0" applyFont="1" applyBorder="1" applyProtection="1"/>
    <xf numFmtId="0" fontId="22" fillId="0" borderId="0" xfId="0" applyFont="1" applyFill="1" applyBorder="1" applyAlignment="1">
      <alignment horizontal="right" vertical="top"/>
    </xf>
    <xf numFmtId="0" fontId="2" fillId="0" borderId="180" xfId="0" applyFont="1" applyBorder="1" applyAlignment="1" applyProtection="1">
      <alignment horizontal="left"/>
    </xf>
    <xf numFmtId="37" fontId="28" fillId="0" borderId="66" xfId="0" quotePrefix="1" applyNumberFormat="1" applyFont="1" applyFill="1" applyBorder="1" applyAlignment="1">
      <alignment horizontal="left"/>
    </xf>
    <xf numFmtId="37" fontId="28" fillId="0" borderId="66" xfId="0" applyNumberFormat="1" applyFont="1" applyFill="1" applyBorder="1" applyAlignment="1">
      <alignment horizontal="left"/>
    </xf>
    <xf numFmtId="0" fontId="15" fillId="0" borderId="66" xfId="0" applyFont="1" applyBorder="1" applyProtection="1"/>
    <xf numFmtId="0" fontId="32" fillId="0" borderId="170" xfId="4" applyFont="1" applyBorder="1" applyAlignment="1">
      <alignment horizontal="left"/>
    </xf>
    <xf numFmtId="0" fontId="35" fillId="0" borderId="171" xfId="4" applyFont="1" applyBorder="1"/>
    <xf numFmtId="0" fontId="15" fillId="0" borderId="66" xfId="0" applyFont="1" applyBorder="1" applyAlignment="1" applyProtection="1">
      <alignment horizontal="left"/>
    </xf>
    <xf numFmtId="0" fontId="3" fillId="0" borderId="91" xfId="0" applyFont="1" applyFill="1" applyBorder="1" applyAlignment="1" applyProtection="1">
      <alignment horizontal="center"/>
    </xf>
    <xf numFmtId="0" fontId="2" fillId="0" borderId="34" xfId="0" applyFont="1" applyBorder="1" applyAlignment="1"/>
    <xf numFmtId="0" fontId="15" fillId="0" borderId="51" xfId="0" applyFont="1" applyFill="1" applyBorder="1" applyProtection="1"/>
    <xf numFmtId="0" fontId="3" fillId="0" borderId="0" xfId="0" applyFont="1" applyFill="1" applyBorder="1"/>
    <xf numFmtId="0" fontId="4" fillId="0" borderId="68" xfId="0" applyFont="1" applyBorder="1" applyAlignment="1" applyProtection="1">
      <alignment horizontal="center"/>
    </xf>
    <xf numFmtId="0" fontId="3" fillId="0" borderId="125" xfId="0" applyFont="1" applyBorder="1" applyProtection="1"/>
    <xf numFmtId="0" fontId="3" fillId="0" borderId="161" xfId="0" applyFont="1" applyBorder="1" applyProtection="1"/>
    <xf numFmtId="37" fontId="3" fillId="0" borderId="161" xfId="0" applyNumberFormat="1" applyFont="1" applyBorder="1" applyProtection="1"/>
    <xf numFmtId="37" fontId="2" fillId="0" borderId="165" xfId="0" applyNumberFormat="1" applyFont="1" applyBorder="1" applyAlignment="1" applyProtection="1">
      <alignment horizontal="centerContinuous"/>
    </xf>
    <xf numFmtId="0" fontId="2" fillId="0" borderId="165" xfId="0" applyFont="1" applyBorder="1" applyAlignment="1" applyProtection="1">
      <alignment horizontal="centerContinuous"/>
    </xf>
    <xf numFmtId="0" fontId="3" fillId="0" borderId="162" xfId="0" applyFont="1" applyBorder="1" applyAlignment="1" applyProtection="1">
      <alignment horizontal="centerContinuous"/>
    </xf>
    <xf numFmtId="0" fontId="3" fillId="0" borderId="163" xfId="0" applyFont="1" applyBorder="1" applyAlignment="1" applyProtection="1">
      <alignment horizontal="centerContinuous"/>
    </xf>
    <xf numFmtId="0" fontId="3" fillId="0" borderId="134" xfId="0" applyFont="1" applyBorder="1" applyAlignment="1" applyProtection="1">
      <alignment horizontal="centerContinuous"/>
    </xf>
    <xf numFmtId="0" fontId="3" fillId="0" borderId="165" xfId="0" applyFont="1" applyBorder="1" applyProtection="1"/>
    <xf numFmtId="0" fontId="3" fillId="0" borderId="123" xfId="0" applyFont="1" applyBorder="1" applyProtection="1"/>
    <xf numFmtId="0" fontId="3" fillId="0" borderId="163" xfId="0" applyFont="1" applyBorder="1" applyProtection="1"/>
    <xf numFmtId="0" fontId="3" fillId="0" borderId="82" xfId="0" applyFont="1" applyBorder="1" applyProtection="1"/>
    <xf numFmtId="0" fontId="3" fillId="0" borderId="125" xfId="0" applyFont="1" applyBorder="1" applyAlignment="1" applyProtection="1">
      <alignment horizontal="center"/>
    </xf>
    <xf numFmtId="0" fontId="3" fillId="0" borderId="164" xfId="0" applyFont="1" applyBorder="1" applyAlignment="1" applyProtection="1">
      <alignment horizontal="centerContinuous"/>
    </xf>
    <xf numFmtId="0" fontId="3" fillId="0" borderId="123" xfId="0" applyFont="1" applyBorder="1" applyAlignment="1" applyProtection="1">
      <alignment horizontal="centerContinuous"/>
    </xf>
    <xf numFmtId="0" fontId="3" fillId="0" borderId="169" xfId="0" applyFont="1" applyBorder="1" applyProtection="1"/>
    <xf numFmtId="37" fontId="3" fillId="0" borderId="164" xfId="0" applyNumberFormat="1" applyFont="1" applyBorder="1" applyProtection="1"/>
    <xf numFmtId="37" fontId="3" fillId="0" borderId="169" xfId="0" applyNumberFormat="1" applyFont="1" applyBorder="1" applyProtection="1"/>
    <xf numFmtId="37" fontId="3" fillId="0" borderId="82" xfId="0" applyNumberFormat="1" applyFont="1" applyBorder="1" applyProtection="1"/>
    <xf numFmtId="0" fontId="3" fillId="0" borderId="99" xfId="0" applyFont="1" applyBorder="1" applyProtection="1"/>
    <xf numFmtId="0" fontId="5" fillId="0" borderId="99" xfId="0" applyFont="1" applyBorder="1" applyProtection="1"/>
    <xf numFmtId="0" fontId="3" fillId="0" borderId="260" xfId="0" applyFont="1" applyBorder="1" applyAlignment="1" applyProtection="1">
      <alignment horizontal="center"/>
    </xf>
    <xf numFmtId="0" fontId="3" fillId="0" borderId="261" xfId="0" applyFont="1" applyBorder="1" applyAlignment="1" applyProtection="1">
      <alignment horizontal="center"/>
    </xf>
    <xf numFmtId="0" fontId="3" fillId="0" borderId="262" xfId="0" applyFont="1" applyBorder="1" applyProtection="1"/>
    <xf numFmtId="0" fontId="5" fillId="0" borderId="80" xfId="0" applyFont="1" applyBorder="1" applyProtection="1"/>
    <xf numFmtId="0" fontId="3" fillId="0" borderId="79" xfId="0" applyFont="1" applyBorder="1" applyAlignment="1" applyProtection="1">
      <alignment horizontal="center"/>
    </xf>
    <xf numFmtId="0" fontId="3" fillId="0" borderId="79" xfId="0" applyFont="1" applyBorder="1" applyProtection="1"/>
    <xf numFmtId="0" fontId="3" fillId="0" borderId="263" xfId="0" applyFont="1" applyBorder="1" applyProtection="1"/>
    <xf numFmtId="0" fontId="3" fillId="0" borderId="264" xfId="0" applyFont="1" applyBorder="1" applyProtection="1"/>
    <xf numFmtId="0" fontId="3" fillId="0" borderId="265" xfId="0" applyFont="1" applyBorder="1" applyAlignment="1" applyProtection="1">
      <alignment horizontal="center"/>
    </xf>
    <xf numFmtId="0" fontId="3" fillId="0" borderId="69" xfId="0" applyFont="1" applyBorder="1" applyProtection="1"/>
    <xf numFmtId="0" fontId="3" fillId="0" borderId="170" xfId="0" applyFont="1" applyBorder="1" applyProtection="1"/>
    <xf numFmtId="0" fontId="0" fillId="0" borderId="266" xfId="0" applyBorder="1" applyProtection="1"/>
    <xf numFmtId="0" fontId="3" fillId="0" borderId="266" xfId="0" applyFont="1" applyBorder="1" applyProtection="1"/>
    <xf numFmtId="0" fontId="0" fillId="0" borderId="260" xfId="0" applyBorder="1" applyProtection="1"/>
    <xf numFmtId="0" fontId="3" fillId="0" borderId="262" xfId="0" applyFont="1" applyBorder="1" applyAlignment="1" applyProtection="1">
      <alignment horizontal="center"/>
    </xf>
    <xf numFmtId="37" fontId="3" fillId="0" borderId="80" xfId="0" applyNumberFormat="1" applyFont="1" applyBorder="1" applyProtection="1"/>
    <xf numFmtId="0" fontId="5" fillId="0" borderId="79" xfId="0" applyFont="1" applyBorder="1" applyProtection="1"/>
    <xf numFmtId="37" fontId="3" fillId="0" borderId="80" xfId="0" applyNumberFormat="1" applyFont="1" applyBorder="1" applyAlignment="1" applyProtection="1">
      <alignment horizontal="center"/>
    </xf>
    <xf numFmtId="0" fontId="3" fillId="0" borderId="166" xfId="0" applyFont="1" applyBorder="1" applyAlignment="1" applyProtection="1">
      <alignment horizontal="center"/>
    </xf>
    <xf numFmtId="37" fontId="3" fillId="0" borderId="267" xfId="0" applyNumberFormat="1" applyFont="1" applyBorder="1" applyProtection="1"/>
    <xf numFmtId="37" fontId="3" fillId="0" borderId="128" xfId="0" applyNumberFormat="1" applyFont="1" applyBorder="1" applyProtection="1"/>
    <xf numFmtId="0" fontId="3" fillId="0" borderId="268" xfId="0" applyFont="1" applyBorder="1" applyAlignment="1" applyProtection="1">
      <alignment horizontal="center"/>
    </xf>
    <xf numFmtId="0" fontId="0" fillId="0" borderId="170" xfId="0" applyBorder="1" applyProtection="1"/>
    <xf numFmtId="37" fontId="3" fillId="0" borderId="260" xfId="0" applyNumberFormat="1" applyFont="1" applyBorder="1" applyProtection="1"/>
    <xf numFmtId="0" fontId="3" fillId="0" borderId="269" xfId="0" applyFont="1" applyBorder="1" applyProtection="1"/>
    <xf numFmtId="0" fontId="3" fillId="0" borderId="261" xfId="0" applyFont="1" applyBorder="1" applyProtection="1"/>
    <xf numFmtId="0" fontId="3" fillId="0" borderId="267" xfId="0" applyFont="1" applyBorder="1" applyProtection="1"/>
    <xf numFmtId="0" fontId="0" fillId="0" borderId="107" xfId="0" applyBorder="1" applyAlignment="1">
      <alignment textRotation="180"/>
    </xf>
    <xf numFmtId="0" fontId="0" fillId="0" borderId="108" xfId="0" applyBorder="1" applyAlignment="1">
      <alignment textRotation="180"/>
    </xf>
    <xf numFmtId="0" fontId="0" fillId="0" borderId="109" xfId="0" applyBorder="1" applyAlignment="1">
      <alignment textRotation="180"/>
    </xf>
    <xf numFmtId="0" fontId="2" fillId="0" borderId="272" xfId="0" applyFont="1" applyBorder="1" applyAlignment="1" applyProtection="1">
      <alignment horizontal="center"/>
    </xf>
    <xf numFmtId="0" fontId="0" fillId="0" borderId="273" xfId="0" applyBorder="1" applyAlignment="1" applyProtection="1">
      <alignment horizontal="center"/>
    </xf>
    <xf numFmtId="0" fontId="0" fillId="0" borderId="273" xfId="0" applyBorder="1" applyProtection="1"/>
    <xf numFmtId="0" fontId="2" fillId="0" borderId="273" xfId="0" applyFont="1" applyBorder="1" applyProtection="1"/>
    <xf numFmtId="0" fontId="2" fillId="0" borderId="273" xfId="0" applyFont="1" applyBorder="1" applyAlignment="1" applyProtection="1">
      <alignment horizontal="right"/>
    </xf>
    <xf numFmtId="0" fontId="0" fillId="0" borderId="267" xfId="0" applyBorder="1"/>
    <xf numFmtId="0" fontId="2" fillId="0" borderId="274" xfId="0" applyFont="1" applyBorder="1" applyAlignment="1" applyProtection="1">
      <alignment horizontal="centerContinuous"/>
    </xf>
    <xf numFmtId="0" fontId="2" fillId="0" borderId="275" xfId="0" applyFont="1" applyBorder="1" applyAlignment="1" applyProtection="1">
      <alignment horizontal="centerContinuous"/>
    </xf>
    <xf numFmtId="0" fontId="3" fillId="0" borderId="276" xfId="0" applyFont="1" applyBorder="1" applyAlignment="1" applyProtection="1">
      <alignment horizontal="centerContinuous"/>
    </xf>
    <xf numFmtId="0" fontId="3" fillId="0" borderId="277" xfId="0" applyFont="1" applyBorder="1" applyAlignment="1" applyProtection="1">
      <alignment horizontal="centerContinuous"/>
    </xf>
    <xf numFmtId="0" fontId="3" fillId="0" borderId="274" xfId="0" applyFont="1" applyBorder="1" applyProtection="1"/>
    <xf numFmtId="0" fontId="3" fillId="0" borderId="275" xfId="0" applyFont="1" applyBorder="1" applyProtection="1"/>
    <xf numFmtId="37" fontId="3" fillId="0" borderId="51" xfId="0" applyNumberFormat="1" applyFont="1" applyBorder="1" applyProtection="1"/>
    <xf numFmtId="0" fontId="3" fillId="0" borderId="276" xfId="0" applyFont="1" applyBorder="1" applyProtection="1"/>
    <xf numFmtId="0" fontId="3" fillId="0" borderId="277" xfId="0" applyFont="1" applyBorder="1" applyProtection="1"/>
    <xf numFmtId="0" fontId="3" fillId="0" borderId="270" xfId="0" applyFont="1" applyBorder="1" applyAlignment="1" applyProtection="1">
      <alignment horizontal="center"/>
    </xf>
    <xf numFmtId="0" fontId="3" fillId="0" borderId="278" xfId="0" applyFont="1" applyBorder="1" applyAlignment="1" applyProtection="1">
      <alignment horizontal="center"/>
    </xf>
    <xf numFmtId="0" fontId="3" fillId="0" borderId="271" xfId="0" applyFont="1" applyBorder="1" applyAlignment="1" applyProtection="1">
      <alignment horizontal="center"/>
    </xf>
    <xf numFmtId="0" fontId="3" fillId="0" borderId="279" xfId="0" applyFont="1" applyBorder="1" applyAlignment="1" applyProtection="1">
      <alignment horizontal="center"/>
    </xf>
    <xf numFmtId="0" fontId="3" fillId="0" borderId="271" xfId="0" applyFont="1" applyBorder="1" applyProtection="1"/>
    <xf numFmtId="0" fontId="3" fillId="0" borderId="279" xfId="0" applyFont="1" applyBorder="1" applyProtection="1"/>
    <xf numFmtId="0" fontId="3" fillId="0" borderId="99" xfId="0" applyFont="1" applyBorder="1" applyAlignment="1" applyProtection="1">
      <alignment horizontal="center"/>
    </xf>
    <xf numFmtId="0" fontId="3" fillId="0" borderId="264" xfId="0" applyFont="1" applyBorder="1" applyAlignment="1" applyProtection="1">
      <alignment horizontal="center"/>
    </xf>
    <xf numFmtId="0" fontId="3" fillId="0" borderId="272" xfId="0" applyFont="1" applyBorder="1" applyAlignment="1" applyProtection="1">
      <alignment horizontal="center"/>
    </xf>
    <xf numFmtId="0" fontId="2" fillId="0" borderId="68" xfId="0" applyFont="1" applyBorder="1"/>
    <xf numFmtId="0" fontId="4" fillId="0" borderId="69" xfId="0" applyFont="1" applyFill="1" applyBorder="1" applyAlignment="1" applyProtection="1">
      <alignment horizontal="right"/>
    </xf>
    <xf numFmtId="0" fontId="2" fillId="0" borderId="67" xfId="0" applyFont="1" applyBorder="1" applyAlignment="1" applyProtection="1">
      <alignment horizontal="centerContinuous"/>
    </xf>
    <xf numFmtId="0" fontId="2" fillId="0" borderId="69" xfId="0" applyFont="1" applyBorder="1" applyAlignment="1" applyProtection="1">
      <alignment horizontal="centerContinuous"/>
    </xf>
    <xf numFmtId="0" fontId="3" fillId="0" borderId="78" xfId="0" applyFont="1" applyBorder="1" applyAlignment="1" applyProtection="1">
      <alignment horizontal="center"/>
    </xf>
    <xf numFmtId="0" fontId="2" fillId="0" borderId="66" xfId="2" applyFont="1" applyBorder="1"/>
    <xf numFmtId="0" fontId="2" fillId="0" borderId="65" xfId="2" applyFont="1" applyBorder="1"/>
    <xf numFmtId="0" fontId="4" fillId="0" borderId="76" xfId="2" applyFont="1" applyFill="1" applyBorder="1" applyAlignment="1" applyProtection="1">
      <alignment horizontal="right"/>
    </xf>
    <xf numFmtId="0" fontId="15" fillId="0" borderId="107" xfId="2" applyBorder="1" applyAlignment="1">
      <alignment textRotation="180"/>
    </xf>
    <xf numFmtId="0" fontId="15" fillId="0" borderId="108" xfId="2" applyBorder="1" applyAlignment="1">
      <alignment textRotation="180"/>
    </xf>
    <xf numFmtId="0" fontId="15" fillId="0" borderId="109" xfId="2" applyBorder="1" applyAlignment="1">
      <alignment textRotation="180"/>
    </xf>
    <xf numFmtId="0" fontId="23" fillId="5" borderId="0" xfId="0" applyFont="1" applyFill="1" applyBorder="1" applyAlignment="1">
      <alignment horizontal="center" vertical="center"/>
    </xf>
    <xf numFmtId="0" fontId="0" fillId="5" borderId="0" xfId="0" applyFill="1" applyBorder="1" applyAlignment="1">
      <alignment horizontal="left" vertical="center"/>
    </xf>
    <xf numFmtId="0" fontId="0" fillId="5" borderId="202" xfId="0" applyFill="1" applyBorder="1" applyAlignment="1">
      <alignment horizontal="center" vertical="center"/>
    </xf>
    <xf numFmtId="0" fontId="0" fillId="5" borderId="202" xfId="0" applyFill="1" applyBorder="1" applyAlignment="1">
      <alignment horizontal="left" vertical="center"/>
    </xf>
    <xf numFmtId="0" fontId="0" fillId="5" borderId="241" xfId="0" applyFill="1" applyBorder="1" applyAlignment="1">
      <alignment horizontal="center" vertical="center"/>
    </xf>
    <xf numFmtId="0" fontId="0" fillId="5" borderId="241" xfId="0" applyFill="1" applyBorder="1" applyAlignment="1">
      <alignment horizontal="left" vertical="center"/>
    </xf>
    <xf numFmtId="0" fontId="0" fillId="5" borderId="0" xfId="0" applyFill="1" applyBorder="1" applyAlignment="1">
      <alignment horizontal="center" vertical="center"/>
    </xf>
    <xf numFmtId="37" fontId="3" fillId="0" borderId="2" xfId="0" applyNumberFormat="1" applyFont="1" applyBorder="1" applyAlignment="1" applyProtection="1">
      <alignment horizontal="center"/>
    </xf>
    <xf numFmtId="37" fontId="3" fillId="0" borderId="0" xfId="0" applyNumberFormat="1" applyFont="1" applyBorder="1" applyAlignment="1" applyProtection="1">
      <alignment horizontal="left" wrapText="1"/>
    </xf>
    <xf numFmtId="0" fontId="6"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6" fillId="0" borderId="58" xfId="0" applyFont="1" applyBorder="1" applyAlignment="1" applyProtection="1">
      <alignment horizontal="center" wrapText="1"/>
    </xf>
    <xf numFmtId="0" fontId="10" fillId="0" borderId="97" xfId="0" applyFont="1" applyBorder="1" applyAlignment="1">
      <alignment horizontal="right"/>
    </xf>
    <xf numFmtId="0" fontId="10" fillId="0" borderId="106" xfId="0" applyFont="1" applyBorder="1" applyAlignment="1">
      <alignment horizontal="right"/>
    </xf>
    <xf numFmtId="0" fontId="3" fillId="0" borderId="0" xfId="0" applyFont="1" applyBorder="1" applyAlignment="1" applyProtection="1">
      <alignment horizontal="left" vertical="top" wrapText="1"/>
    </xf>
    <xf numFmtId="0" fontId="3" fillId="0" borderId="58" xfId="0" applyFont="1" applyBorder="1" applyAlignment="1" applyProtection="1">
      <alignment horizontal="left" vertical="top" wrapText="1"/>
    </xf>
    <xf numFmtId="0" fontId="3" fillId="0" borderId="51" xfId="0" applyFont="1" applyBorder="1" applyAlignment="1" applyProtection="1">
      <alignment horizontal="center" vertical="center"/>
    </xf>
    <xf numFmtId="0" fontId="3" fillId="0" borderId="51" xfId="0" applyFont="1" applyBorder="1" applyAlignment="1" applyProtection="1">
      <alignment horizontal="left" vertical="top" wrapText="1"/>
    </xf>
    <xf numFmtId="0" fontId="3" fillId="0" borderId="2" xfId="0" applyFont="1" applyBorder="1" applyAlignment="1" applyProtection="1">
      <alignment horizontal="center" wrapText="1"/>
    </xf>
    <xf numFmtId="0" fontId="0" fillId="0" borderId="2" xfId="0" applyBorder="1" applyAlignment="1">
      <alignment wrapText="1"/>
    </xf>
    <xf numFmtId="0" fontId="0" fillId="0" borderId="3" xfId="0" applyBorder="1" applyAlignment="1">
      <alignment wrapText="1"/>
    </xf>
    <xf numFmtId="0" fontId="3" fillId="0" borderId="102" xfId="0" applyFont="1" applyBorder="1" applyAlignment="1" applyProtection="1">
      <alignment horizontal="left"/>
    </xf>
    <xf numFmtId="0" fontId="0" fillId="0" borderId="2" xfId="0" applyBorder="1" applyAlignment="1">
      <alignment horizontal="left"/>
    </xf>
    <xf numFmtId="0" fontId="0" fillId="0" borderId="3" xfId="0" applyBorder="1" applyAlignment="1">
      <alignment horizontal="left"/>
    </xf>
    <xf numFmtId="0" fontId="3" fillId="0" borderId="7" xfId="0" applyFont="1" applyBorder="1" applyAlignment="1" applyProtection="1">
      <alignment horizontal="left"/>
    </xf>
    <xf numFmtId="0" fontId="0" fillId="0" borderId="7" xfId="0" applyBorder="1" applyAlignment="1">
      <alignment horizontal="left"/>
    </xf>
    <xf numFmtId="0" fontId="0" fillId="0" borderId="8" xfId="0" applyBorder="1" applyAlignment="1">
      <alignment horizontal="left"/>
    </xf>
    <xf numFmtId="0" fontId="3" fillId="0" borderId="0" xfId="2" applyFont="1" applyBorder="1" applyAlignment="1" applyProtection="1">
      <alignment wrapText="1"/>
    </xf>
    <xf numFmtId="0" fontId="15" fillId="0" borderId="0" xfId="2" applyBorder="1" applyAlignment="1">
      <alignment wrapText="1"/>
    </xf>
    <xf numFmtId="0" fontId="3" fillId="0" borderId="51" xfId="0" applyFont="1" applyBorder="1" applyAlignment="1" applyProtection="1">
      <alignment wrapText="1"/>
    </xf>
    <xf numFmtId="0" fontId="0" fillId="0" borderId="58" xfId="0" applyBorder="1" applyAlignment="1">
      <alignment wrapText="1"/>
    </xf>
    <xf numFmtId="0" fontId="3" fillId="0" borderId="77" xfId="0" applyFont="1" applyBorder="1" applyAlignment="1" applyProtection="1">
      <alignment wrapText="1"/>
    </xf>
    <xf numFmtId="0" fontId="3" fillId="0" borderId="78" xfId="0" applyFont="1" applyBorder="1" applyAlignment="1">
      <alignment wrapText="1"/>
    </xf>
    <xf numFmtId="0" fontId="3" fillId="0" borderId="51" xfId="0" applyFont="1" applyBorder="1" applyAlignment="1">
      <alignment wrapText="1"/>
    </xf>
    <xf numFmtId="0" fontId="3" fillId="0" borderId="35" xfId="0" applyFont="1" applyBorder="1" applyAlignment="1" applyProtection="1"/>
    <xf numFmtId="0" fontId="0" fillId="0" borderId="186" xfId="0" applyBorder="1" applyAlignment="1"/>
    <xf numFmtId="0" fontId="2" fillId="0" borderId="180" xfId="0" applyFont="1" applyBorder="1" applyAlignment="1" applyProtection="1">
      <alignment horizontal="left"/>
    </xf>
    <xf numFmtId="0" fontId="2" fillId="0" borderId="174" xfId="0" applyFont="1" applyBorder="1" applyAlignment="1" applyProtection="1">
      <alignment horizontal="left"/>
    </xf>
    <xf numFmtId="0" fontId="35" fillId="0" borderId="161" xfId="4" applyFont="1" applyBorder="1" applyAlignment="1">
      <alignment horizontal="center" vertical="center" wrapText="1"/>
    </xf>
    <xf numFmtId="0" fontId="35" fillId="0" borderId="0" xfId="4" applyFont="1" applyBorder="1" applyAlignment="1">
      <alignment horizontal="center" vertical="center" wrapText="1"/>
    </xf>
    <xf numFmtId="0" fontId="35" fillId="0" borderId="125" xfId="4" applyFont="1" applyBorder="1" applyAlignment="1">
      <alignment horizontal="center" vertical="center" wrapText="1"/>
    </xf>
    <xf numFmtId="0" fontId="32" fillId="0" borderId="166" xfId="4" applyNumberFormat="1" applyFont="1" applyBorder="1" applyAlignment="1">
      <alignment horizontal="left" vertical="top" wrapText="1"/>
    </xf>
    <xf numFmtId="0" fontId="32" fillId="0" borderId="65" xfId="4" applyNumberFormat="1" applyFont="1" applyBorder="1" applyAlignment="1">
      <alignment horizontal="left" vertical="top" wrapText="1"/>
    </xf>
    <xf numFmtId="0" fontId="32" fillId="0" borderId="167" xfId="4" applyNumberFormat="1" applyFont="1" applyBorder="1" applyAlignment="1">
      <alignment horizontal="left" vertical="top" wrapText="1"/>
    </xf>
  </cellXfs>
  <cellStyles count="5">
    <cellStyle name="Comma" xfId="1" builtinId="3"/>
    <cellStyle name="Normal" xfId="0" builtinId="0"/>
    <cellStyle name="Normal 2" xfId="2" xr:uid="{00000000-0005-0000-0000-000002000000}"/>
    <cellStyle name="Normal 22 2" xfId="3" xr:uid="{00000000-0005-0000-0000-000003000000}"/>
    <cellStyle name="Normal 53"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FAULT\Local%20Settings\Temporary%20Internet%20Files\Content.IE5\KL3H66WW\GTC%20R1%20Sch%20400%20to%20Sch%20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MATT\97R1-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stnt\US%20Companies\2000\GTW\2000_R1\1999%20files\Hector\97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th-P98"/>
      <sheetName val="Annual Report"/>
      <sheetName val="Blank (1)"/>
      <sheetName val="T of C"/>
      <sheetName val="Special Notice"/>
      <sheetName val="Sched. Omitted-P1"/>
      <sheetName val="P02"/>
      <sheetName val="P03"/>
      <sheetName val="P04"/>
    </sheetNames>
    <sheetDataSet>
      <sheetData sheetId="0">
        <row r="1">
          <cell r="C1" t="str">
            <v xml:space="preserve">                Road Initials:    GTW           Year  1997</v>
          </cell>
        </row>
        <row r="2">
          <cell r="B2" t="str">
            <v>VERIFICATION</v>
          </cell>
        </row>
        <row r="4">
          <cell r="B4" t="str">
            <v xml:space="preserve">     The foregoing report shall be verified by the oath of the officer having control of the accounting of the respondent. This report shall also be</v>
          </cell>
        </row>
        <row r="5">
          <cell r="B5" t="str">
            <v>verified by the oath of the president or other chief officer of the respondent, unless the respondent states that such officer has no control over</v>
          </cell>
        </row>
        <row r="6">
          <cell r="B6" t="str">
            <v>the respondent's accounting and reporting.</v>
          </cell>
        </row>
        <row r="8">
          <cell r="B8" t="str">
            <v>OATH</v>
          </cell>
        </row>
        <row r="9">
          <cell r="B9" t="str">
            <v>(To be made by the officer having control of the accounting of the respondent)</v>
          </cell>
        </row>
        <row r="11">
          <cell r="B11" t="str">
            <v xml:space="preserve">State of                               QUEBEC           </v>
          </cell>
        </row>
        <row r="12">
          <cell r="B12" t="str">
            <v>County of                           MONTREAL</v>
          </cell>
        </row>
        <row r="13">
          <cell r="B13" t="str">
            <v xml:space="preserve">                          SERGE PHARAND                                                makes oath and says that he is       CONTROLLER  </v>
          </cell>
        </row>
        <row r="14">
          <cell r="B14" t="str">
            <v xml:space="preserve">                         (Insert here name of the affiant)                                                                                         (Insert here the official title of the affiant)</v>
          </cell>
        </row>
        <row r="15">
          <cell r="B15" t="str">
            <v>Of                             GRAND TRUNK WESTERN RAILROAD INCORPORATED</v>
          </cell>
        </row>
        <row r="16">
          <cell r="B16" t="str">
            <v>(Insert here the exact legal title or name of the respondent)</v>
          </cell>
        </row>
        <row r="18">
          <cell r="B18" t="str">
            <v>that it is his duty to have supervision over the books of accounts of the respondent and to control the manner in which such books are kept; that</v>
          </cell>
        </row>
        <row r="19">
          <cell r="B19" t="str">
            <v>he knows that such books have been kept in good faith during the period covered by this report; that he knows that the entries contained</v>
          </cell>
        </row>
        <row r="20">
          <cell r="B20" t="str">
            <v>in this report relate to accounting matters have been prepared in accordance with the provisions of the Uniform System of Accounts for Railroad</v>
          </cell>
        </row>
        <row r="21">
          <cell r="B21" t="str">
            <v>Companies and other accounting and reporting directives of the Surface Transportation Board; that he believes that all other statements of</v>
          </cell>
        </row>
        <row r="22">
          <cell r="B22" t="str">
            <v>fact contained in this report are true, and that this report is a correct and complete statement, accurately taken from the books and records, of the</v>
          </cell>
        </row>
        <row r="23">
          <cell r="B23" t="str">
            <v>business and affairs of the above-named respondent during the period of time from and including</v>
          </cell>
        </row>
        <row r="24">
          <cell r="B24" t="str">
            <v xml:space="preserve">          JANUARY 1, 1997         to and including       DECEMBER 31, 1997.</v>
          </cell>
        </row>
        <row r="27">
          <cell r="C27" t="str">
            <v xml:space="preserve">            (Signature of affiant)</v>
          </cell>
        </row>
        <row r="29">
          <cell r="B29" t="str">
            <v>Subscribed and sworn to before me, a          COMMISSIONER OF OATHS             in and for the State and County</v>
          </cell>
        </row>
        <row r="30">
          <cell r="B30" t="str">
            <v>above named, this    24 th              day of                MARCH,                               1998 .</v>
          </cell>
        </row>
        <row r="32">
          <cell r="B32" t="str">
            <v xml:space="preserve">My commission expires                                      </v>
          </cell>
        </row>
        <row r="34">
          <cell r="B34" t="str">
            <v xml:space="preserve">                      Use an</v>
          </cell>
        </row>
        <row r="35">
          <cell r="B35" t="str">
            <v xml:space="preserve">                        L.S.                                                                                                                                                                                         </v>
          </cell>
        </row>
        <row r="36">
          <cell r="B36" t="str">
            <v xml:space="preserve">               impression seal                                                                                                    (Signature of officer authorized to administer oaths)</v>
          </cell>
        </row>
        <row r="38">
          <cell r="B38" t="str">
            <v>SUPPLEMENTAL  OATH</v>
          </cell>
        </row>
        <row r="39">
          <cell r="B39" t="str">
            <v>(By the president or other chief officer of the respondent)</v>
          </cell>
        </row>
        <row r="41">
          <cell r="B41" t="str">
            <v xml:space="preserve">State of                               QUEBEC           </v>
          </cell>
        </row>
        <row r="42">
          <cell r="B42" t="str">
            <v>County of                           MONTREAL</v>
          </cell>
        </row>
        <row r="43">
          <cell r="B43" t="str">
            <v xml:space="preserve">                      MICHAEL J. SABIA                                                       makes oath and says that he is            CHIEF FINANCIAL OFFICER</v>
          </cell>
        </row>
        <row r="44">
          <cell r="B44" t="str">
            <v xml:space="preserve">                (Insert here name of the affiant)                                                                                                      (Insert here the official title of the affiant)</v>
          </cell>
        </row>
        <row r="45">
          <cell r="B45" t="str">
            <v>Of                         GRAND TRUNK WESTERN RAILROAD INCORPORATED</v>
          </cell>
        </row>
        <row r="46">
          <cell r="B46" t="str">
            <v>(Insert here the exact legal title or name of the respondent)</v>
          </cell>
        </row>
        <row r="48">
          <cell r="B48" t="str">
            <v>that he has carefully examined the foregoing report; that he believes that all statements of fact contained in the said report are true; and</v>
          </cell>
        </row>
        <row r="49">
          <cell r="B49" t="str">
            <v>that the said report is a correct and complete statement of the business and affairs of the above-named respondent and the operations of its</v>
          </cell>
        </row>
        <row r="50">
          <cell r="B50" t="str">
            <v>property during the period of time from and including</v>
          </cell>
        </row>
        <row r="51">
          <cell r="B51" t="str">
            <v xml:space="preserve">          JANUARY 1, 1997         to and including       DECEMBER 31, 1997.</v>
          </cell>
        </row>
        <row r="53">
          <cell r="B53" t="str">
            <v xml:space="preserve">                                                                                                                                                                                                                   </v>
          </cell>
        </row>
        <row r="54">
          <cell r="B54" t="str">
            <v xml:space="preserve">                                                                                                                                                                                        (Signature of affiant)</v>
          </cell>
        </row>
        <row r="56">
          <cell r="B56" t="str">
            <v>Subscribed and sworn to before me, a                    COMMISSIONER OF OATHS                           in and for the State and county</v>
          </cell>
        </row>
        <row r="57">
          <cell r="B57" t="str">
            <v>above named, this    24 th              day of                MARCH,                                     1998 .</v>
          </cell>
        </row>
        <row r="59">
          <cell r="B59" t="str">
            <v xml:space="preserve">My commission expires                                    </v>
          </cell>
        </row>
        <row r="61">
          <cell r="B61" t="str">
            <v xml:space="preserve">                               Use an</v>
          </cell>
        </row>
        <row r="62">
          <cell r="B62" t="str">
            <v xml:space="preserve">                                  L.S.                                                                                                                                                                            </v>
          </cell>
        </row>
        <row r="63">
          <cell r="B63" t="str">
            <v xml:space="preserve">                         impression seal                                                                                                           (Signature of officer authorized to administer oaths)</v>
          </cell>
        </row>
        <row r="65">
          <cell r="C65" t="str">
            <v xml:space="preserve">                                         Railroad Annual Report R-1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tabSelected="1" workbookViewId="0">
      <selection activeCell="C4" sqref="C4"/>
    </sheetView>
  </sheetViews>
  <sheetFormatPr defaultRowHeight="11.25" x14ac:dyDescent="0.2"/>
  <cols>
    <col min="1" max="1" width="56.83203125" customWidth="1"/>
    <col min="2" max="2" width="56.5" customWidth="1"/>
  </cols>
  <sheetData>
    <row r="1" spans="1:5" ht="21.75" customHeight="1" x14ac:dyDescent="0.2">
      <c r="A1" s="461"/>
      <c r="B1" s="462" t="s">
        <v>2715</v>
      </c>
      <c r="E1" s="1472"/>
    </row>
    <row r="2" spans="1:5" ht="21.75" customHeight="1" x14ac:dyDescent="0.2">
      <c r="A2" s="461"/>
      <c r="B2" s="462" t="s">
        <v>2716</v>
      </c>
    </row>
    <row r="3" spans="1:5" ht="28.5" customHeight="1" x14ac:dyDescent="0.2">
      <c r="A3" s="461"/>
      <c r="B3" s="1595" t="s">
        <v>3011</v>
      </c>
    </row>
    <row r="4" spans="1:5" ht="49.5" x14ac:dyDescent="0.2">
      <c r="A4" s="1694" t="s">
        <v>2963</v>
      </c>
      <c r="B4" s="1695"/>
    </row>
    <row r="5" spans="1:5" ht="75.75" customHeight="1" x14ac:dyDescent="0.2">
      <c r="A5" s="1696" t="s">
        <v>2717</v>
      </c>
      <c r="B5" s="1697"/>
    </row>
    <row r="6" spans="1:5" ht="118.5" customHeight="1" x14ac:dyDescent="0.2">
      <c r="A6" s="463"/>
      <c r="B6" s="463"/>
    </row>
    <row r="7" spans="1:5" ht="22.5" x14ac:dyDescent="0.2">
      <c r="A7" s="463" t="s">
        <v>2718</v>
      </c>
      <c r="B7" s="464" t="s">
        <v>2719</v>
      </c>
    </row>
    <row r="8" spans="1:5" ht="55.5" customHeight="1" x14ac:dyDescent="0.2">
      <c r="A8" s="1698" t="s">
        <v>2720</v>
      </c>
      <c r="B8" s="1699"/>
    </row>
    <row r="9" spans="1:5" ht="61.5" customHeight="1" x14ac:dyDescent="0.2">
      <c r="A9" s="1700" t="s">
        <v>2721</v>
      </c>
      <c r="B9" s="1695"/>
    </row>
    <row r="10" spans="1:5" ht="61.5" customHeight="1" x14ac:dyDescent="0.2">
      <c r="A10" s="1700" t="s">
        <v>2722</v>
      </c>
      <c r="B10" s="1700"/>
    </row>
  </sheetData>
  <mergeCells count="5">
    <mergeCell ref="A4:B4"/>
    <mergeCell ref="A5:B5"/>
    <mergeCell ref="A8:B8"/>
    <mergeCell ref="A9:B9"/>
    <mergeCell ref="A10:B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9"/>
  <sheetViews>
    <sheetView zoomScaleNormal="100" workbookViewId="0">
      <selection activeCell="D31" sqref="D31"/>
    </sheetView>
  </sheetViews>
  <sheetFormatPr defaultRowHeight="11.25" x14ac:dyDescent="0.2"/>
  <cols>
    <col min="1" max="1" width="5.33203125" customWidth="1"/>
    <col min="2" max="2" width="6.5" customWidth="1"/>
    <col min="4" max="4" width="43.6640625" customWidth="1"/>
    <col min="5" max="5" width="18" customWidth="1"/>
    <col min="6" max="6" width="16.1640625" customWidth="1"/>
    <col min="7" max="7" width="6" customWidth="1"/>
  </cols>
  <sheetData>
    <row r="1" spans="1:8" x14ac:dyDescent="0.2">
      <c r="A1" s="700">
        <v>20</v>
      </c>
      <c r="B1" s="701"/>
      <c r="C1" s="701"/>
      <c r="D1" s="702"/>
      <c r="E1" s="702" t="s">
        <v>389</v>
      </c>
      <c r="F1" s="703" t="s">
        <v>390</v>
      </c>
      <c r="G1" s="704"/>
      <c r="H1" s="164"/>
    </row>
    <row r="2" spans="1:8" x14ac:dyDescent="0.2">
      <c r="A2" s="705" t="s">
        <v>874</v>
      </c>
      <c r="B2" s="2"/>
      <c r="C2" s="2"/>
      <c r="D2" s="2"/>
      <c r="E2" s="2"/>
      <c r="F2" s="2"/>
      <c r="G2" s="706"/>
    </row>
    <row r="3" spans="1:8" x14ac:dyDescent="0.2">
      <c r="A3" s="707" t="s">
        <v>392</v>
      </c>
      <c r="B3" s="708"/>
      <c r="C3" s="708"/>
      <c r="D3" s="708"/>
      <c r="E3" s="708"/>
      <c r="F3" s="708"/>
      <c r="G3" s="709"/>
    </row>
    <row r="4" spans="1:8" x14ac:dyDescent="0.2">
      <c r="A4" s="469"/>
      <c r="B4" s="65"/>
      <c r="C4" s="65"/>
      <c r="D4" s="65"/>
      <c r="E4" s="65"/>
      <c r="F4" s="65"/>
      <c r="G4" s="470"/>
    </row>
    <row r="5" spans="1:8" x14ac:dyDescent="0.2">
      <c r="A5" s="710"/>
      <c r="B5" s="711" t="s">
        <v>483</v>
      </c>
      <c r="C5" s="712" t="s">
        <v>232</v>
      </c>
      <c r="D5" s="65"/>
      <c r="E5" s="712"/>
      <c r="F5" s="712"/>
      <c r="G5" s="713"/>
    </row>
    <row r="6" spans="1:8" x14ac:dyDescent="0.2">
      <c r="A6" s="710"/>
      <c r="B6" s="712"/>
      <c r="C6" s="712" t="s">
        <v>233</v>
      </c>
      <c r="D6" s="65"/>
      <c r="E6" s="712"/>
      <c r="F6" s="712"/>
      <c r="G6" s="713"/>
    </row>
    <row r="7" spans="1:8" x14ac:dyDescent="0.2">
      <c r="A7" s="710"/>
      <c r="B7" s="712"/>
      <c r="C7" s="712"/>
      <c r="D7" s="65"/>
      <c r="E7" s="712"/>
      <c r="F7" s="712"/>
      <c r="G7" s="713"/>
    </row>
    <row r="8" spans="1:8" x14ac:dyDescent="0.2">
      <c r="A8" s="710"/>
      <c r="B8" s="711" t="s">
        <v>489</v>
      </c>
      <c r="C8" s="712" t="s">
        <v>234</v>
      </c>
      <c r="D8" s="65"/>
      <c r="E8" s="712"/>
      <c r="F8" s="712"/>
      <c r="G8" s="713"/>
    </row>
    <row r="9" spans="1:8" x14ac:dyDescent="0.2">
      <c r="A9" s="710"/>
      <c r="B9" s="712"/>
      <c r="C9" s="712"/>
      <c r="D9" s="65"/>
      <c r="E9" s="712"/>
      <c r="F9" s="712"/>
      <c r="G9" s="713"/>
    </row>
    <row r="10" spans="1:8" x14ac:dyDescent="0.2">
      <c r="A10" s="710"/>
      <c r="B10" s="711" t="s">
        <v>493</v>
      </c>
      <c r="C10" s="712" t="s">
        <v>235</v>
      </c>
      <c r="D10" s="65"/>
      <c r="E10" s="712"/>
      <c r="F10" s="712"/>
      <c r="G10" s="713"/>
    </row>
    <row r="11" spans="1:8" x14ac:dyDescent="0.2">
      <c r="A11" s="710"/>
      <c r="B11" s="712"/>
      <c r="C11" s="712"/>
      <c r="D11" s="65"/>
      <c r="E11" s="712"/>
      <c r="F11" s="712"/>
      <c r="G11" s="713"/>
    </row>
    <row r="12" spans="1:8" x14ac:dyDescent="0.2">
      <c r="A12" s="710"/>
      <c r="B12" s="711" t="s">
        <v>500</v>
      </c>
      <c r="C12" s="712" t="s">
        <v>236</v>
      </c>
      <c r="D12" s="65"/>
      <c r="E12" s="712"/>
      <c r="F12" s="712"/>
      <c r="G12" s="713"/>
    </row>
    <row r="13" spans="1:8" x14ac:dyDescent="0.2">
      <c r="A13" s="710"/>
      <c r="B13" s="712"/>
      <c r="C13" s="712" t="s">
        <v>237</v>
      </c>
      <c r="D13" s="65"/>
      <c r="E13" s="712"/>
      <c r="F13" s="712"/>
      <c r="G13" s="713"/>
    </row>
    <row r="14" spans="1:8" x14ac:dyDescent="0.2">
      <c r="A14" s="710"/>
      <c r="B14" s="712"/>
      <c r="C14" s="712"/>
      <c r="D14" s="65"/>
      <c r="E14" s="712"/>
      <c r="F14" s="712"/>
      <c r="G14" s="713"/>
    </row>
    <row r="15" spans="1:8" x14ac:dyDescent="0.2">
      <c r="A15" s="710"/>
      <c r="B15" s="711" t="s">
        <v>504</v>
      </c>
      <c r="C15" s="712" t="s">
        <v>238</v>
      </c>
      <c r="D15" s="65"/>
      <c r="E15" s="712"/>
      <c r="F15" s="712"/>
      <c r="G15" s="713"/>
    </row>
    <row r="16" spans="1:8" x14ac:dyDescent="0.2">
      <c r="A16" s="710"/>
      <c r="B16" s="712"/>
      <c r="C16" s="712" t="s">
        <v>239</v>
      </c>
      <c r="D16" s="65"/>
      <c r="E16" s="712"/>
      <c r="F16" s="712"/>
      <c r="G16" s="713"/>
    </row>
    <row r="17" spans="1:7" x14ac:dyDescent="0.2">
      <c r="A17" s="710"/>
      <c r="B17" s="712"/>
      <c r="C17" s="712"/>
      <c r="D17" s="65"/>
      <c r="E17" s="712"/>
      <c r="F17" s="712"/>
      <c r="G17" s="713"/>
    </row>
    <row r="18" spans="1:7" x14ac:dyDescent="0.2">
      <c r="A18" s="710"/>
      <c r="B18" s="711" t="s">
        <v>998</v>
      </c>
      <c r="C18" s="712" t="s">
        <v>240</v>
      </c>
      <c r="D18" s="65"/>
      <c r="E18" s="712"/>
      <c r="F18" s="712"/>
      <c r="G18" s="713"/>
    </row>
    <row r="19" spans="1:7" x14ac:dyDescent="0.2">
      <c r="A19" s="714"/>
      <c r="B19" s="170"/>
      <c r="C19" s="170"/>
      <c r="D19" s="170"/>
      <c r="E19" s="170"/>
      <c r="F19" s="170"/>
      <c r="G19" s="715"/>
    </row>
    <row r="20" spans="1:7" x14ac:dyDescent="0.2">
      <c r="A20" s="716" t="s">
        <v>364</v>
      </c>
      <c r="B20" s="172" t="s">
        <v>393</v>
      </c>
      <c r="C20" s="173" t="s">
        <v>801</v>
      </c>
      <c r="D20" s="708"/>
      <c r="E20" s="172" t="s">
        <v>241</v>
      </c>
      <c r="F20" s="172" t="s">
        <v>242</v>
      </c>
      <c r="G20" s="717" t="s">
        <v>364</v>
      </c>
    </row>
    <row r="21" spans="1:7" x14ac:dyDescent="0.2">
      <c r="A21" s="718" t="s">
        <v>369</v>
      </c>
      <c r="B21" s="174" t="s">
        <v>396</v>
      </c>
      <c r="C21" s="167"/>
      <c r="D21" s="166"/>
      <c r="E21" s="174" t="s">
        <v>243</v>
      </c>
      <c r="F21" s="174" t="s">
        <v>244</v>
      </c>
      <c r="G21" s="719" t="s">
        <v>369</v>
      </c>
    </row>
    <row r="22" spans="1:7" x14ac:dyDescent="0.2">
      <c r="A22" s="720"/>
      <c r="B22" s="175"/>
      <c r="C22" s="167"/>
      <c r="D22" s="169"/>
      <c r="E22" s="174" t="s">
        <v>245</v>
      </c>
      <c r="F22" s="174" t="s">
        <v>246</v>
      </c>
      <c r="G22" s="719"/>
    </row>
    <row r="23" spans="1:7" ht="12" thickBot="1" x14ac:dyDescent="0.25">
      <c r="A23" s="721"/>
      <c r="B23" s="176"/>
      <c r="C23" s="177" t="s">
        <v>374</v>
      </c>
      <c r="D23" s="178"/>
      <c r="E23" s="174" t="s">
        <v>375</v>
      </c>
      <c r="F23" s="179" t="s">
        <v>376</v>
      </c>
      <c r="G23" s="722"/>
    </row>
    <row r="24" spans="1:7" x14ac:dyDescent="0.2">
      <c r="A24" s="723" t="s">
        <v>247</v>
      </c>
      <c r="B24" s="56"/>
      <c r="C24" s="180"/>
      <c r="D24" s="182" t="s">
        <v>248</v>
      </c>
      <c r="E24" s="1264"/>
      <c r="F24" s="1262"/>
      <c r="G24" s="724" t="s">
        <v>247</v>
      </c>
    </row>
    <row r="25" spans="1:7" x14ac:dyDescent="0.2">
      <c r="A25" s="723">
        <v>2</v>
      </c>
      <c r="B25" s="181"/>
      <c r="C25" s="182" t="s">
        <v>249</v>
      </c>
      <c r="D25" s="182" t="s">
        <v>250</v>
      </c>
      <c r="E25" s="1265"/>
      <c r="F25" s="1263"/>
      <c r="G25" s="724">
        <v>2</v>
      </c>
    </row>
    <row r="26" spans="1:7" x14ac:dyDescent="0.2">
      <c r="A26" s="725"/>
      <c r="B26" s="166"/>
      <c r="C26" s="726" t="s">
        <v>251</v>
      </c>
      <c r="D26" s="708"/>
      <c r="E26" s="1266"/>
      <c r="F26" s="183"/>
      <c r="G26" s="727"/>
    </row>
    <row r="27" spans="1:7" x14ac:dyDescent="0.2">
      <c r="A27" s="723">
        <v>3</v>
      </c>
      <c r="B27" s="181"/>
      <c r="C27" s="182" t="s">
        <v>252</v>
      </c>
      <c r="D27" s="182" t="s">
        <v>253</v>
      </c>
      <c r="E27" s="1265"/>
      <c r="F27" s="1263"/>
      <c r="G27" s="724">
        <v>3</v>
      </c>
    </row>
    <row r="28" spans="1:7" x14ac:dyDescent="0.2">
      <c r="A28" s="723">
        <v>4</v>
      </c>
      <c r="B28" s="181"/>
      <c r="C28" s="182" t="s">
        <v>254</v>
      </c>
      <c r="D28" s="182" t="s">
        <v>255</v>
      </c>
      <c r="E28" s="1265"/>
      <c r="F28" s="1263"/>
      <c r="G28" s="724">
        <v>4</v>
      </c>
    </row>
    <row r="29" spans="1:7" x14ac:dyDescent="0.2">
      <c r="A29" s="723">
        <v>5</v>
      </c>
      <c r="B29" s="181"/>
      <c r="C29" s="182" t="s">
        <v>256</v>
      </c>
      <c r="D29" s="182" t="s">
        <v>257</v>
      </c>
      <c r="E29" s="1265"/>
      <c r="F29" s="1263"/>
      <c r="G29" s="724">
        <v>5</v>
      </c>
    </row>
    <row r="30" spans="1:7" x14ac:dyDescent="0.2">
      <c r="A30" s="723">
        <v>6</v>
      </c>
      <c r="B30" s="181"/>
      <c r="C30" s="182"/>
      <c r="D30" s="182" t="s">
        <v>258</v>
      </c>
      <c r="E30" s="1265"/>
      <c r="F30" s="1263"/>
      <c r="G30" s="724">
        <v>6</v>
      </c>
    </row>
    <row r="31" spans="1:7" x14ac:dyDescent="0.2">
      <c r="A31" s="725"/>
      <c r="B31" s="166"/>
      <c r="C31" s="726" t="s">
        <v>259</v>
      </c>
      <c r="D31" s="708"/>
      <c r="E31" s="1266"/>
      <c r="F31" s="183"/>
      <c r="G31" s="727"/>
    </row>
    <row r="32" spans="1:7" x14ac:dyDescent="0.2">
      <c r="A32" s="723">
        <v>7</v>
      </c>
      <c r="B32" s="181"/>
      <c r="C32" s="182" t="s">
        <v>260</v>
      </c>
      <c r="D32" s="182" t="s">
        <v>261</v>
      </c>
      <c r="E32" s="1265"/>
      <c r="F32" s="1263"/>
      <c r="G32" s="724">
        <v>7</v>
      </c>
    </row>
    <row r="33" spans="1:7" x14ac:dyDescent="0.2">
      <c r="A33" s="723">
        <v>8</v>
      </c>
      <c r="B33" s="181"/>
      <c r="C33" s="182" t="s">
        <v>262</v>
      </c>
      <c r="D33" s="182" t="s">
        <v>263</v>
      </c>
      <c r="E33" s="1265"/>
      <c r="F33" s="1263"/>
      <c r="G33" s="724">
        <v>8</v>
      </c>
    </row>
    <row r="34" spans="1:7" x14ac:dyDescent="0.2">
      <c r="A34" s="723">
        <v>9</v>
      </c>
      <c r="B34" s="181"/>
      <c r="C34" s="182" t="s">
        <v>264</v>
      </c>
      <c r="D34" s="182" t="s">
        <v>265</v>
      </c>
      <c r="E34" s="1265"/>
      <c r="F34" s="1263"/>
      <c r="G34" s="724">
        <v>9</v>
      </c>
    </row>
    <row r="35" spans="1:7" x14ac:dyDescent="0.2">
      <c r="A35" s="723">
        <v>10</v>
      </c>
      <c r="B35" s="181"/>
      <c r="C35" s="182" t="s">
        <v>266</v>
      </c>
      <c r="D35" s="182" t="s">
        <v>267</v>
      </c>
      <c r="E35" s="1265"/>
      <c r="F35" s="1263"/>
      <c r="G35" s="724">
        <v>10</v>
      </c>
    </row>
    <row r="36" spans="1:7" x14ac:dyDescent="0.2">
      <c r="A36" s="723">
        <v>11</v>
      </c>
      <c r="B36" s="181"/>
      <c r="C36" s="182" t="s">
        <v>268</v>
      </c>
      <c r="D36" s="182" t="s">
        <v>269</v>
      </c>
      <c r="E36" s="1265"/>
      <c r="F36" s="1263"/>
      <c r="G36" s="724">
        <v>11</v>
      </c>
    </row>
    <row r="37" spans="1:7" x14ac:dyDescent="0.2">
      <c r="A37" s="723">
        <v>12</v>
      </c>
      <c r="B37" s="181"/>
      <c r="C37" s="182"/>
      <c r="D37" s="182" t="s">
        <v>270</v>
      </c>
      <c r="E37" s="1265"/>
      <c r="F37" s="1263"/>
      <c r="G37" s="724">
        <v>12</v>
      </c>
    </row>
    <row r="38" spans="1:7" x14ac:dyDescent="0.2">
      <c r="A38" s="723">
        <v>13</v>
      </c>
      <c r="B38" s="181"/>
      <c r="C38" s="182"/>
      <c r="D38" s="182" t="s">
        <v>271</v>
      </c>
      <c r="E38" s="1265"/>
      <c r="F38" s="1263"/>
      <c r="G38" s="724">
        <v>13</v>
      </c>
    </row>
    <row r="39" spans="1:7" x14ac:dyDescent="0.2">
      <c r="A39" s="723">
        <v>14</v>
      </c>
      <c r="B39" s="181"/>
      <c r="C39" s="182"/>
      <c r="D39" s="182" t="s">
        <v>272</v>
      </c>
      <c r="E39" s="1265"/>
      <c r="F39" s="1263"/>
      <c r="G39" s="724">
        <v>14</v>
      </c>
    </row>
    <row r="40" spans="1:7" x14ac:dyDescent="0.2">
      <c r="A40" s="723">
        <v>15</v>
      </c>
      <c r="B40" s="181"/>
      <c r="C40" s="182"/>
      <c r="D40" s="182" t="s">
        <v>273</v>
      </c>
      <c r="E40" s="1265"/>
      <c r="F40" s="1263"/>
      <c r="G40" s="724">
        <v>15</v>
      </c>
    </row>
    <row r="41" spans="1:7" ht="12" thickBot="1" x14ac:dyDescent="0.25">
      <c r="A41" s="723">
        <v>16</v>
      </c>
      <c r="B41" s="181"/>
      <c r="C41" s="182"/>
      <c r="D41" s="182" t="s">
        <v>274</v>
      </c>
      <c r="E41" s="1265"/>
      <c r="F41" s="184" t="s">
        <v>766</v>
      </c>
      <c r="G41" s="724">
        <v>16</v>
      </c>
    </row>
    <row r="42" spans="1:7" x14ac:dyDescent="0.2">
      <c r="A42" s="725">
        <v>17</v>
      </c>
      <c r="B42" s="166"/>
      <c r="C42" s="486" t="s">
        <v>275</v>
      </c>
      <c r="D42" s="486" t="s">
        <v>276</v>
      </c>
      <c r="E42" s="1267"/>
      <c r="F42" s="169"/>
      <c r="G42" s="727">
        <v>17</v>
      </c>
    </row>
    <row r="43" spans="1:7" x14ac:dyDescent="0.2">
      <c r="A43" s="725"/>
      <c r="B43" s="166"/>
      <c r="C43" s="486"/>
      <c r="D43" s="486" t="s">
        <v>277</v>
      </c>
      <c r="E43" s="1266"/>
      <c r="F43" s="169"/>
      <c r="G43" s="727"/>
    </row>
    <row r="44" spans="1:7" ht="12" thickBot="1" x14ac:dyDescent="0.25">
      <c r="A44" s="723"/>
      <c r="B44" s="181"/>
      <c r="C44" s="182"/>
      <c r="D44" s="182" t="s">
        <v>278</v>
      </c>
      <c r="E44" s="1268"/>
      <c r="F44" s="169"/>
      <c r="G44" s="724"/>
    </row>
    <row r="45" spans="1:7" x14ac:dyDescent="0.2">
      <c r="A45" s="718">
        <v>18</v>
      </c>
      <c r="B45" s="166"/>
      <c r="C45" s="712" t="s">
        <v>279</v>
      </c>
      <c r="D45" s="169" t="s">
        <v>280</v>
      </c>
      <c r="E45" s="169"/>
      <c r="F45" s="169"/>
      <c r="G45" s="719">
        <v>18</v>
      </c>
    </row>
    <row r="46" spans="1:7" x14ac:dyDescent="0.2">
      <c r="A46" s="718">
        <v>19</v>
      </c>
      <c r="B46" s="166"/>
      <c r="C46" s="712"/>
      <c r="D46" s="169" t="s">
        <v>281</v>
      </c>
      <c r="E46" s="169"/>
      <c r="F46" s="185" t="s">
        <v>766</v>
      </c>
      <c r="G46" s="719">
        <v>19</v>
      </c>
    </row>
    <row r="47" spans="1:7" x14ac:dyDescent="0.2">
      <c r="A47" s="718">
        <v>20</v>
      </c>
      <c r="B47" s="166"/>
      <c r="C47" s="712"/>
      <c r="D47" s="169" t="s">
        <v>282</v>
      </c>
      <c r="E47" s="169"/>
      <c r="F47" s="169"/>
      <c r="G47" s="719">
        <v>20</v>
      </c>
    </row>
    <row r="48" spans="1:7" x14ac:dyDescent="0.2">
      <c r="A48" s="718">
        <v>21</v>
      </c>
      <c r="B48" s="166"/>
      <c r="C48" s="712"/>
      <c r="D48" s="169" t="s">
        <v>283</v>
      </c>
      <c r="E48" s="169"/>
      <c r="F48" s="169"/>
      <c r="G48" s="719">
        <v>21</v>
      </c>
    </row>
    <row r="49" spans="1:7" x14ac:dyDescent="0.2">
      <c r="A49" s="728"/>
      <c r="B49" s="181"/>
      <c r="C49" s="170"/>
      <c r="D49" s="171"/>
      <c r="E49" s="169"/>
      <c r="F49" s="169"/>
      <c r="G49" s="722"/>
    </row>
    <row r="50" spans="1:7" x14ac:dyDescent="0.2">
      <c r="A50" s="718"/>
      <c r="B50" s="166"/>
      <c r="C50" s="729" t="s">
        <v>215</v>
      </c>
      <c r="D50" s="186"/>
      <c r="E50" s="169"/>
      <c r="F50" s="169"/>
      <c r="G50" s="719"/>
    </row>
    <row r="51" spans="1:7" x14ac:dyDescent="0.2">
      <c r="A51" s="718">
        <v>22</v>
      </c>
      <c r="B51" s="166"/>
      <c r="C51" s="712"/>
      <c r="D51" s="169" t="s">
        <v>216</v>
      </c>
      <c r="E51" s="169"/>
      <c r="F51" s="169"/>
      <c r="G51" s="719">
        <v>22</v>
      </c>
    </row>
    <row r="52" spans="1:7" x14ac:dyDescent="0.2">
      <c r="A52" s="728">
        <v>23</v>
      </c>
      <c r="B52" s="181"/>
      <c r="C52" s="170"/>
      <c r="D52" s="171" t="s">
        <v>217</v>
      </c>
      <c r="E52" s="171"/>
      <c r="F52" s="171"/>
      <c r="G52" s="722">
        <v>23</v>
      </c>
    </row>
    <row r="53" spans="1:7" x14ac:dyDescent="0.2">
      <c r="A53" s="730"/>
      <c r="B53" s="187"/>
      <c r="C53" s="188"/>
      <c r="D53" s="188"/>
      <c r="E53" s="188"/>
      <c r="F53" s="188"/>
      <c r="G53" s="731"/>
    </row>
    <row r="54" spans="1:7" x14ac:dyDescent="0.2">
      <c r="A54" s="732"/>
      <c r="B54" s="712"/>
      <c r="C54" s="712" t="s">
        <v>218</v>
      </c>
      <c r="D54" s="712"/>
      <c r="E54" s="712"/>
      <c r="F54" s="712"/>
      <c r="G54" s="713"/>
    </row>
    <row r="55" spans="1:7" x14ac:dyDescent="0.2">
      <c r="A55" s="732"/>
      <c r="B55" s="712"/>
      <c r="C55" s="712" t="s">
        <v>219</v>
      </c>
      <c r="D55" s="712"/>
      <c r="E55" s="712"/>
      <c r="F55" s="712"/>
      <c r="G55" s="713"/>
    </row>
    <row r="56" spans="1:7" ht="19.899999999999999" customHeight="1" x14ac:dyDescent="0.2">
      <c r="A56" s="732"/>
      <c r="B56" s="712"/>
      <c r="C56" s="712"/>
      <c r="D56" s="712"/>
      <c r="E56" s="712"/>
      <c r="F56" s="712"/>
      <c r="G56" s="713"/>
    </row>
    <row r="57" spans="1:7" ht="19.899999999999999" customHeight="1" x14ac:dyDescent="0.2">
      <c r="A57" s="732"/>
      <c r="B57" s="712"/>
      <c r="C57" s="712"/>
      <c r="D57" s="712"/>
      <c r="E57" s="712"/>
      <c r="F57" s="712"/>
      <c r="G57" s="713"/>
    </row>
    <row r="58" spans="1:7" ht="19.899999999999999" customHeight="1" x14ac:dyDescent="0.2">
      <c r="A58" s="733"/>
      <c r="B58" s="170"/>
      <c r="C58" s="170"/>
      <c r="D58" s="170"/>
      <c r="E58" s="170"/>
      <c r="F58" s="170"/>
      <c r="G58" s="715"/>
    </row>
    <row r="59" spans="1:7" x14ac:dyDescent="0.2">
      <c r="A59" s="734"/>
      <c r="B59" s="735"/>
      <c r="C59" s="735"/>
      <c r="D59" s="735"/>
      <c r="E59" s="1706" t="s">
        <v>1513</v>
      </c>
      <c r="F59" s="1706"/>
      <c r="G59" s="1707"/>
    </row>
  </sheetData>
  <mergeCells count="1">
    <mergeCell ref="E59:G59"/>
  </mergeCells>
  <phoneticPr fontId="0" type="noConversion"/>
  <pageMargins left="1" right="1" top="1" bottom="1" header="0" footer="0"/>
  <pageSetup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1"/>
  <sheetViews>
    <sheetView topLeftCell="A103" workbookViewId="0">
      <selection activeCell="G6" sqref="G6"/>
    </sheetView>
  </sheetViews>
  <sheetFormatPr defaultRowHeight="11.25" x14ac:dyDescent="0.2"/>
  <cols>
    <col min="1" max="1" width="5.5" customWidth="1"/>
    <col min="2" max="2" width="5.6640625" customWidth="1"/>
    <col min="3" max="3" width="63" customWidth="1"/>
    <col min="4" max="4" width="12.6640625" customWidth="1"/>
    <col min="5" max="5" width="12.33203125" customWidth="1"/>
    <col min="6" max="6" width="6.1640625" customWidth="1"/>
  </cols>
  <sheetData>
    <row r="1" spans="1:8" ht="10.5" customHeight="1" x14ac:dyDescent="0.2">
      <c r="A1" s="700" t="s">
        <v>2742</v>
      </c>
      <c r="B1" s="701"/>
      <c r="C1" s="701"/>
      <c r="D1" s="702"/>
      <c r="E1" s="756"/>
      <c r="F1" s="634">
        <v>21</v>
      </c>
    </row>
    <row r="2" spans="1:8" ht="10.5" customHeight="1" x14ac:dyDescent="0.2">
      <c r="A2" s="705" t="s">
        <v>945</v>
      </c>
      <c r="B2" s="189"/>
      <c r="C2" s="189"/>
      <c r="D2" s="189"/>
      <c r="E2" s="189"/>
      <c r="F2" s="757"/>
      <c r="G2" s="190"/>
      <c r="H2" s="190"/>
    </row>
    <row r="3" spans="1:8" ht="10.5" customHeight="1" x14ac:dyDescent="0.2">
      <c r="A3" s="758" t="s">
        <v>392</v>
      </c>
      <c r="B3" s="759"/>
      <c r="C3" s="759"/>
      <c r="D3" s="759"/>
      <c r="E3" s="759"/>
      <c r="F3" s="760"/>
      <c r="G3" s="190"/>
      <c r="H3" s="190"/>
    </row>
    <row r="4" spans="1:8" ht="3" customHeight="1" x14ac:dyDescent="0.2">
      <c r="A4" s="761"/>
      <c r="B4" s="762"/>
      <c r="C4" s="762"/>
      <c r="D4" s="762"/>
      <c r="E4" s="762"/>
      <c r="F4" s="763"/>
    </row>
    <row r="5" spans="1:8" ht="9.4" customHeight="1" x14ac:dyDescent="0.2">
      <c r="A5" s="764"/>
      <c r="B5" s="765" t="s">
        <v>946</v>
      </c>
      <c r="C5" s="766"/>
      <c r="D5" s="767"/>
      <c r="E5" s="768"/>
      <c r="F5" s="769"/>
      <c r="G5" s="168"/>
      <c r="H5" s="168"/>
    </row>
    <row r="6" spans="1:8" ht="9.4" customHeight="1" x14ac:dyDescent="0.2">
      <c r="A6" s="770" t="s">
        <v>947</v>
      </c>
      <c r="B6" s="765"/>
      <c r="C6" s="766"/>
      <c r="D6" s="767"/>
      <c r="E6" s="768"/>
      <c r="F6" s="769"/>
      <c r="G6" s="168"/>
      <c r="H6" s="168"/>
    </row>
    <row r="7" spans="1:8" ht="9.4" customHeight="1" x14ac:dyDescent="0.2">
      <c r="A7" s="770" t="s">
        <v>948</v>
      </c>
      <c r="B7" s="765"/>
      <c r="C7" s="766"/>
      <c r="D7" s="767"/>
      <c r="E7" s="768"/>
      <c r="F7" s="769"/>
      <c r="G7" s="168"/>
      <c r="H7" s="168"/>
    </row>
    <row r="8" spans="1:8" ht="9.4" customHeight="1" x14ac:dyDescent="0.2">
      <c r="A8" s="770" t="s">
        <v>949</v>
      </c>
      <c r="B8" s="765"/>
      <c r="C8" s="766"/>
      <c r="D8" s="767"/>
      <c r="E8" s="768"/>
      <c r="F8" s="769"/>
      <c r="G8" s="168"/>
      <c r="H8" s="168"/>
    </row>
    <row r="9" spans="1:8" ht="9.4" customHeight="1" x14ac:dyDescent="0.2">
      <c r="A9" s="770" t="s">
        <v>950</v>
      </c>
      <c r="B9" s="765"/>
      <c r="C9" s="766"/>
      <c r="D9" s="767"/>
      <c r="E9" s="768"/>
      <c r="F9" s="769"/>
      <c r="G9" s="168"/>
      <c r="H9" s="168"/>
    </row>
    <row r="10" spans="1:8" ht="9.4" customHeight="1" x14ac:dyDescent="0.2">
      <c r="A10" s="770" t="s">
        <v>951</v>
      </c>
      <c r="B10" s="765"/>
      <c r="C10" s="766"/>
      <c r="D10" s="767"/>
      <c r="E10" s="768"/>
      <c r="F10" s="769"/>
      <c r="G10" s="168"/>
      <c r="H10" s="168"/>
    </row>
    <row r="11" spans="1:8" ht="9.4" customHeight="1" x14ac:dyDescent="0.2">
      <c r="A11" s="770" t="s">
        <v>952</v>
      </c>
      <c r="B11" s="765"/>
      <c r="C11" s="766"/>
      <c r="D11" s="767"/>
      <c r="E11" s="768"/>
      <c r="F11" s="769"/>
      <c r="G11" s="168"/>
      <c r="H11" s="168"/>
    </row>
    <row r="12" spans="1:8" ht="9.4" customHeight="1" x14ac:dyDescent="0.2">
      <c r="A12" s="770" t="s">
        <v>953</v>
      </c>
      <c r="B12" s="765"/>
      <c r="C12" s="766"/>
      <c r="D12" s="767"/>
      <c r="E12" s="768"/>
      <c r="F12" s="769"/>
      <c r="G12" s="168"/>
      <c r="H12" s="168"/>
    </row>
    <row r="13" spans="1:8" ht="9.4" customHeight="1" x14ac:dyDescent="0.2">
      <c r="A13" s="770" t="s">
        <v>954</v>
      </c>
      <c r="B13" s="765"/>
      <c r="C13" s="766"/>
      <c r="D13" s="767"/>
      <c r="E13" s="768"/>
      <c r="F13" s="769"/>
      <c r="G13" s="168"/>
      <c r="H13" s="168"/>
    </row>
    <row r="14" spans="1:8" ht="9.4" customHeight="1" x14ac:dyDescent="0.2">
      <c r="A14" s="770" t="s">
        <v>955</v>
      </c>
      <c r="B14" s="765"/>
      <c r="C14" s="766"/>
      <c r="D14" s="767"/>
      <c r="E14" s="768"/>
      <c r="F14" s="769"/>
      <c r="G14" s="168"/>
      <c r="H14" s="168"/>
    </row>
    <row r="15" spans="1:8" ht="9.4" customHeight="1" x14ac:dyDescent="0.2">
      <c r="A15" s="770" t="s">
        <v>956</v>
      </c>
      <c r="B15" s="765"/>
      <c r="C15" s="766"/>
      <c r="D15" s="767"/>
      <c r="E15" s="768"/>
      <c r="F15" s="769"/>
      <c r="G15" s="168"/>
      <c r="H15" s="168"/>
    </row>
    <row r="16" spans="1:8" ht="9.4" customHeight="1" x14ac:dyDescent="0.2">
      <c r="A16" s="770" t="s">
        <v>957</v>
      </c>
      <c r="B16" s="765"/>
      <c r="C16" s="766"/>
      <c r="D16" s="767"/>
      <c r="E16" s="768"/>
      <c r="F16" s="769"/>
      <c r="G16" s="168"/>
      <c r="H16" s="168"/>
    </row>
    <row r="17" spans="1:8" ht="9.4" customHeight="1" x14ac:dyDescent="0.2">
      <c r="A17" s="770" t="s">
        <v>958</v>
      </c>
      <c r="B17" s="765"/>
      <c r="C17" s="766"/>
      <c r="D17" s="767"/>
      <c r="E17" s="768"/>
      <c r="F17" s="769"/>
      <c r="G17" s="168"/>
      <c r="H17" s="168"/>
    </row>
    <row r="18" spans="1:8" ht="3.95" customHeight="1" x14ac:dyDescent="0.2">
      <c r="A18" s="771"/>
      <c r="B18" s="191"/>
      <c r="C18" s="191"/>
      <c r="D18" s="191"/>
      <c r="E18" s="191"/>
      <c r="F18" s="772"/>
    </row>
    <row r="19" spans="1:8" s="193" customFormat="1" ht="10.5" customHeight="1" x14ac:dyDescent="0.2">
      <c r="A19" s="773" t="s">
        <v>959</v>
      </c>
      <c r="B19" s="774"/>
      <c r="C19" s="774"/>
      <c r="D19" s="774"/>
      <c r="E19" s="774"/>
      <c r="F19" s="775"/>
    </row>
    <row r="20" spans="1:8" s="193" customFormat="1" ht="10.5" customHeight="1" x14ac:dyDescent="0.2">
      <c r="A20" s="776" t="s">
        <v>364</v>
      </c>
      <c r="B20" s="194" t="s">
        <v>393</v>
      </c>
      <c r="C20" s="194" t="s">
        <v>960</v>
      </c>
      <c r="D20" s="194" t="s">
        <v>961</v>
      </c>
      <c r="E20" s="194" t="s">
        <v>962</v>
      </c>
      <c r="F20" s="777" t="s">
        <v>364</v>
      </c>
      <c r="G20" s="192"/>
      <c r="H20" s="192"/>
    </row>
    <row r="21" spans="1:8" s="193" customFormat="1" ht="10.5" customHeight="1" thickBot="1" x14ac:dyDescent="0.25">
      <c r="A21" s="778" t="s">
        <v>369</v>
      </c>
      <c r="B21" s="195" t="s">
        <v>396</v>
      </c>
      <c r="C21" s="195" t="s">
        <v>374</v>
      </c>
      <c r="D21" s="195" t="s">
        <v>375</v>
      </c>
      <c r="E21" s="195" t="s">
        <v>376</v>
      </c>
      <c r="F21" s="817" t="s">
        <v>369</v>
      </c>
      <c r="G21" s="192"/>
      <c r="H21" s="192"/>
    </row>
    <row r="22" spans="1:8" s="193" customFormat="1" ht="10.5" customHeight="1" x14ac:dyDescent="0.2">
      <c r="A22" s="780">
        <v>1</v>
      </c>
      <c r="B22" s="197"/>
      <c r="C22" s="197" t="s">
        <v>963</v>
      </c>
      <c r="D22" s="438"/>
      <c r="E22" s="1270"/>
      <c r="F22" s="1271">
        <v>1</v>
      </c>
      <c r="G22" s="192"/>
      <c r="H22" s="192"/>
    </row>
    <row r="23" spans="1:8" s="193" customFormat="1" ht="10.5" customHeight="1" x14ac:dyDescent="0.2">
      <c r="A23" s="780">
        <v>2</v>
      </c>
      <c r="B23" s="197"/>
      <c r="C23" s="197" t="s">
        <v>964</v>
      </c>
      <c r="D23" s="439"/>
      <c r="E23" s="1270"/>
      <c r="F23" s="1271">
        <v>2</v>
      </c>
      <c r="G23" s="192"/>
      <c r="H23" s="192"/>
    </row>
    <row r="24" spans="1:8" s="193" customFormat="1" ht="10.5" customHeight="1" x14ac:dyDescent="0.2">
      <c r="A24" s="780">
        <v>3</v>
      </c>
      <c r="B24" s="197"/>
      <c r="C24" s="197" t="s">
        <v>965</v>
      </c>
      <c r="D24" s="439"/>
      <c r="E24" s="1269"/>
      <c r="F24" s="1271">
        <v>3</v>
      </c>
      <c r="G24" s="192"/>
      <c r="H24" s="192"/>
    </row>
    <row r="25" spans="1:8" s="193" customFormat="1" ht="10.5" customHeight="1" x14ac:dyDescent="0.2">
      <c r="A25" s="780">
        <v>4</v>
      </c>
      <c r="B25" s="197"/>
      <c r="C25" s="197" t="s">
        <v>966</v>
      </c>
      <c r="D25" s="439"/>
      <c r="E25" s="1269"/>
      <c r="F25" s="1271">
        <v>4</v>
      </c>
      <c r="G25" s="192"/>
      <c r="H25" s="192"/>
    </row>
    <row r="26" spans="1:8" s="193" customFormat="1" ht="10.5" customHeight="1" x14ac:dyDescent="0.2">
      <c r="A26" s="780">
        <v>5</v>
      </c>
      <c r="B26" s="197"/>
      <c r="C26" s="197" t="s">
        <v>967</v>
      </c>
      <c r="D26" s="439"/>
      <c r="E26" s="1269"/>
      <c r="F26" s="1271">
        <v>5</v>
      </c>
      <c r="G26" s="192"/>
      <c r="H26" s="192"/>
    </row>
    <row r="27" spans="1:8" s="193" customFormat="1" ht="10.5" customHeight="1" x14ac:dyDescent="0.2">
      <c r="A27" s="780">
        <v>6</v>
      </c>
      <c r="B27" s="197"/>
      <c r="C27" s="197" t="s">
        <v>968</v>
      </c>
      <c r="D27" s="439"/>
      <c r="E27" s="1269"/>
      <c r="F27" s="1271">
        <v>6</v>
      </c>
      <c r="G27" s="192"/>
      <c r="H27" s="192"/>
    </row>
    <row r="28" spans="1:8" s="193" customFormat="1" ht="10.5" customHeight="1" x14ac:dyDescent="0.2">
      <c r="A28" s="780">
        <v>7</v>
      </c>
      <c r="B28" s="197"/>
      <c r="C28" s="197" t="s">
        <v>969</v>
      </c>
      <c r="D28" s="439"/>
      <c r="E28" s="1269"/>
      <c r="F28" s="1271">
        <v>7</v>
      </c>
      <c r="G28" s="192"/>
      <c r="H28" s="192"/>
    </row>
    <row r="29" spans="1:8" s="193" customFormat="1" ht="10.5" customHeight="1" x14ac:dyDescent="0.2">
      <c r="A29" s="780">
        <v>8</v>
      </c>
      <c r="B29" s="197"/>
      <c r="C29" s="197" t="s">
        <v>970</v>
      </c>
      <c r="D29" s="439"/>
      <c r="E29" s="1269"/>
      <c r="F29" s="1271">
        <v>8</v>
      </c>
      <c r="G29" s="192"/>
      <c r="H29" s="192"/>
    </row>
    <row r="30" spans="1:8" s="193" customFormat="1" ht="10.5" customHeight="1" thickBot="1" x14ac:dyDescent="0.25">
      <c r="A30" s="780">
        <v>9</v>
      </c>
      <c r="B30" s="197"/>
      <c r="C30" s="197" t="s">
        <v>971</v>
      </c>
      <c r="D30" s="440"/>
      <c r="E30" s="1270"/>
      <c r="F30" s="1271">
        <v>9</v>
      </c>
      <c r="G30" s="192"/>
      <c r="H30" s="192"/>
    </row>
    <row r="31" spans="1:8" s="193" customFormat="1" ht="10.5" customHeight="1" x14ac:dyDescent="0.2">
      <c r="A31" s="773" t="s">
        <v>972</v>
      </c>
      <c r="B31" s="774"/>
      <c r="C31" s="774"/>
      <c r="D31" s="774"/>
      <c r="E31" s="774"/>
      <c r="F31" s="775"/>
    </row>
    <row r="32" spans="1:8" s="193" customFormat="1" ht="4.9000000000000004" customHeight="1" x14ac:dyDescent="0.2">
      <c r="A32" s="782"/>
      <c r="B32" s="774"/>
      <c r="C32" s="774"/>
      <c r="D32" s="774"/>
      <c r="E32" s="774"/>
      <c r="F32" s="775"/>
    </row>
    <row r="33" spans="1:8" s="193" customFormat="1" ht="10.5" customHeight="1" x14ac:dyDescent="0.2">
      <c r="A33" s="776" t="s">
        <v>364</v>
      </c>
      <c r="B33" s="194" t="s">
        <v>393</v>
      </c>
      <c r="C33" s="194" t="s">
        <v>960</v>
      </c>
      <c r="D33" s="194" t="s">
        <v>961</v>
      </c>
      <c r="E33" s="194" t="s">
        <v>962</v>
      </c>
      <c r="F33" s="777" t="s">
        <v>364</v>
      </c>
      <c r="G33" s="192"/>
      <c r="H33" s="192"/>
    </row>
    <row r="34" spans="1:8" s="193" customFormat="1" ht="10.5" customHeight="1" thickBot="1" x14ac:dyDescent="0.25">
      <c r="A34" s="778" t="s">
        <v>369</v>
      </c>
      <c r="B34" s="195" t="s">
        <v>396</v>
      </c>
      <c r="C34" s="195" t="s">
        <v>374</v>
      </c>
      <c r="D34" s="195" t="s">
        <v>375</v>
      </c>
      <c r="E34" s="195" t="s">
        <v>376</v>
      </c>
      <c r="F34" s="779" t="s">
        <v>369</v>
      </c>
      <c r="G34" s="192"/>
      <c r="H34" s="192"/>
    </row>
    <row r="35" spans="1:8" s="193" customFormat="1" ht="10.5" customHeight="1" thickBot="1" x14ac:dyDescent="0.25">
      <c r="A35" s="780">
        <v>10</v>
      </c>
      <c r="B35" s="197"/>
      <c r="C35" s="197" t="s">
        <v>973</v>
      </c>
      <c r="D35" s="199"/>
      <c r="E35" s="198"/>
      <c r="F35" s="781">
        <v>10</v>
      </c>
      <c r="G35" s="192"/>
      <c r="H35" s="192"/>
    </row>
    <row r="36" spans="1:8" s="193" customFormat="1" ht="10.5" customHeight="1" x14ac:dyDescent="0.2">
      <c r="A36" s="773" t="s">
        <v>974</v>
      </c>
      <c r="B36" s="774"/>
      <c r="C36" s="774"/>
      <c r="D36" s="774"/>
      <c r="E36" s="774"/>
      <c r="F36" s="775"/>
    </row>
    <row r="37" spans="1:8" s="193" customFormat="1" ht="8.1" customHeight="1" x14ac:dyDescent="0.2">
      <c r="A37" s="782"/>
      <c r="B37" s="774"/>
      <c r="C37" s="774"/>
      <c r="D37" s="774"/>
      <c r="E37" s="774"/>
      <c r="F37" s="775"/>
    </row>
    <row r="38" spans="1:8" s="193" customFormat="1" ht="10.5" customHeight="1" x14ac:dyDescent="0.2">
      <c r="A38" s="776" t="s">
        <v>364</v>
      </c>
      <c r="B38" s="194" t="s">
        <v>393</v>
      </c>
      <c r="C38" s="194" t="s">
        <v>960</v>
      </c>
      <c r="D38" s="1277" t="s">
        <v>961</v>
      </c>
      <c r="E38" s="1281" t="s">
        <v>962</v>
      </c>
      <c r="F38" s="1279" t="s">
        <v>364</v>
      </c>
      <c r="G38" s="192"/>
      <c r="H38" s="192"/>
    </row>
    <row r="39" spans="1:8" s="193" customFormat="1" ht="10.5" customHeight="1" thickBot="1" x14ac:dyDescent="0.25">
      <c r="A39" s="778" t="s">
        <v>369</v>
      </c>
      <c r="B39" s="195" t="s">
        <v>396</v>
      </c>
      <c r="C39" s="195" t="s">
        <v>374</v>
      </c>
      <c r="D39" s="1278" t="s">
        <v>375</v>
      </c>
      <c r="E39" s="1282" t="s">
        <v>376</v>
      </c>
      <c r="F39" s="1280" t="s">
        <v>369</v>
      </c>
      <c r="G39" s="192"/>
      <c r="H39" s="192"/>
    </row>
    <row r="40" spans="1:8" s="193" customFormat="1" ht="10.5" customHeight="1" x14ac:dyDescent="0.2">
      <c r="A40" s="780">
        <v>11</v>
      </c>
      <c r="B40" s="197"/>
      <c r="C40" s="197" t="s">
        <v>975</v>
      </c>
      <c r="D40" s="438"/>
      <c r="E40" s="1276"/>
      <c r="F40" s="1271">
        <f>+A40</f>
        <v>11</v>
      </c>
      <c r="G40" s="192"/>
      <c r="H40" s="192"/>
    </row>
    <row r="41" spans="1:8" s="193" customFormat="1" ht="10.5" customHeight="1" x14ac:dyDescent="0.2">
      <c r="A41" s="780">
        <v>12</v>
      </c>
      <c r="B41" s="197"/>
      <c r="C41" s="197" t="s">
        <v>976</v>
      </c>
      <c r="D41" s="439"/>
      <c r="E41" s="1269"/>
      <c r="F41" s="1271">
        <f t="shared" ref="F41:F49" si="0">+A41</f>
        <v>12</v>
      </c>
      <c r="G41" s="192"/>
      <c r="H41" s="192"/>
    </row>
    <row r="42" spans="1:8" s="193" customFormat="1" ht="10.5" customHeight="1" x14ac:dyDescent="0.2">
      <c r="A42" s="780">
        <v>13</v>
      </c>
      <c r="B42" s="197"/>
      <c r="C42" s="197" t="s">
        <v>977</v>
      </c>
      <c r="D42" s="439"/>
      <c r="E42" s="1269"/>
      <c r="F42" s="1271">
        <f t="shared" si="0"/>
        <v>13</v>
      </c>
      <c r="G42" s="192"/>
      <c r="H42" s="192"/>
    </row>
    <row r="43" spans="1:8" s="193" customFormat="1" ht="10.5" customHeight="1" x14ac:dyDescent="0.2">
      <c r="A43" s="780">
        <v>14</v>
      </c>
      <c r="B43" s="197"/>
      <c r="C43" s="197" t="s">
        <v>978</v>
      </c>
      <c r="D43" s="439"/>
      <c r="E43" s="1269"/>
      <c r="F43" s="1271">
        <f t="shared" si="0"/>
        <v>14</v>
      </c>
      <c r="G43" s="192"/>
      <c r="H43" s="192"/>
    </row>
    <row r="44" spans="1:8" s="193" customFormat="1" ht="10.5" customHeight="1" x14ac:dyDescent="0.2">
      <c r="A44" s="780">
        <v>15</v>
      </c>
      <c r="B44" s="197"/>
      <c r="C44" s="197" t="s">
        <v>979</v>
      </c>
      <c r="D44" s="439"/>
      <c r="E44" s="1269"/>
      <c r="F44" s="1271">
        <f t="shared" si="0"/>
        <v>15</v>
      </c>
      <c r="G44" s="192"/>
      <c r="H44" s="192"/>
    </row>
    <row r="45" spans="1:8" s="193" customFormat="1" ht="10.5" customHeight="1" x14ac:dyDescent="0.2">
      <c r="A45" s="780">
        <v>16</v>
      </c>
      <c r="B45" s="197"/>
      <c r="C45" s="197" t="s">
        <v>980</v>
      </c>
      <c r="D45" s="439"/>
      <c r="E45" s="1269"/>
      <c r="F45" s="1271">
        <f t="shared" si="0"/>
        <v>16</v>
      </c>
      <c r="G45" s="192"/>
      <c r="H45" s="192"/>
    </row>
    <row r="46" spans="1:8" s="193" customFormat="1" ht="10.5" customHeight="1" x14ac:dyDescent="0.2">
      <c r="A46" s="780">
        <v>17</v>
      </c>
      <c r="B46" s="197"/>
      <c r="C46" s="197" t="s">
        <v>981</v>
      </c>
      <c r="D46" s="439"/>
      <c r="E46" s="1269"/>
      <c r="F46" s="1271">
        <f t="shared" si="0"/>
        <v>17</v>
      </c>
      <c r="G46" s="192"/>
      <c r="H46" s="192"/>
    </row>
    <row r="47" spans="1:8" s="193" customFormat="1" ht="10.5" customHeight="1" x14ac:dyDescent="0.2">
      <c r="A47" s="780">
        <v>18</v>
      </c>
      <c r="B47" s="197"/>
      <c r="C47" s="197" t="s">
        <v>982</v>
      </c>
      <c r="D47" s="439"/>
      <c r="E47" s="1269"/>
      <c r="F47" s="1271">
        <f t="shared" si="0"/>
        <v>18</v>
      </c>
      <c r="G47" s="192"/>
      <c r="H47" s="192"/>
    </row>
    <row r="48" spans="1:8" s="193" customFormat="1" ht="10.5" customHeight="1" x14ac:dyDescent="0.2">
      <c r="A48" s="780">
        <v>19</v>
      </c>
      <c r="B48" s="197"/>
      <c r="C48" s="197" t="s">
        <v>2032</v>
      </c>
      <c r="D48" s="439"/>
      <c r="E48" s="1269"/>
      <c r="F48" s="1271">
        <f t="shared" si="0"/>
        <v>19</v>
      </c>
      <c r="G48" s="192"/>
      <c r="H48" s="192"/>
    </row>
    <row r="49" spans="1:8" s="193" customFormat="1" ht="10.5" customHeight="1" x14ac:dyDescent="0.2">
      <c r="A49" s="776">
        <v>20</v>
      </c>
      <c r="B49" s="54"/>
      <c r="C49" s="54" t="s">
        <v>2033</v>
      </c>
      <c r="D49" s="441"/>
      <c r="E49" s="1272"/>
      <c r="F49" s="1271">
        <f t="shared" si="0"/>
        <v>20</v>
      </c>
      <c r="G49" s="192"/>
      <c r="H49" s="192"/>
    </row>
    <row r="50" spans="1:8" s="193" customFormat="1" ht="10.5" customHeight="1" x14ac:dyDescent="0.2">
      <c r="A50" s="778"/>
      <c r="B50" s="56"/>
      <c r="C50" s="56" t="s">
        <v>2034</v>
      </c>
      <c r="D50" s="200"/>
      <c r="E50" s="1273"/>
      <c r="F50" s="1271"/>
      <c r="G50" s="192"/>
      <c r="H50" s="192"/>
    </row>
    <row r="51" spans="1:8" s="193" customFormat="1" ht="10.5" customHeight="1" thickBot="1" x14ac:dyDescent="0.25">
      <c r="A51" s="780">
        <v>21</v>
      </c>
      <c r="B51" s="197"/>
      <c r="C51" s="197" t="s">
        <v>2035</v>
      </c>
      <c r="D51" s="440"/>
      <c r="E51" s="1270"/>
      <c r="F51" s="1271">
        <v>21</v>
      </c>
      <c r="G51" s="192"/>
      <c r="H51" s="192"/>
    </row>
    <row r="52" spans="1:8" s="193" customFormat="1" ht="10.5" customHeight="1" x14ac:dyDescent="0.2">
      <c r="A52" s="773" t="s">
        <v>2036</v>
      </c>
      <c r="B52" s="774"/>
      <c r="C52" s="774"/>
      <c r="D52" s="774"/>
      <c r="E52" s="774"/>
      <c r="F52" s="775"/>
    </row>
    <row r="53" spans="1:8" s="193" customFormat="1" ht="4.9000000000000004" customHeight="1" x14ac:dyDescent="0.2">
      <c r="A53" s="782"/>
      <c r="B53" s="774"/>
      <c r="C53" s="774"/>
      <c r="D53" s="774"/>
      <c r="E53" s="774"/>
      <c r="F53" s="775"/>
    </row>
    <row r="54" spans="1:8" s="193" customFormat="1" ht="10.5" customHeight="1" x14ac:dyDescent="0.2">
      <c r="A54" s="776" t="s">
        <v>364</v>
      </c>
      <c r="B54" s="194" t="s">
        <v>393</v>
      </c>
      <c r="C54" s="194" t="s">
        <v>960</v>
      </c>
      <c r="D54" s="194" t="s">
        <v>961</v>
      </c>
      <c r="E54" s="194" t="s">
        <v>962</v>
      </c>
      <c r="F54" s="777" t="s">
        <v>364</v>
      </c>
      <c r="G54" s="192"/>
      <c r="H54" s="192"/>
    </row>
    <row r="55" spans="1:8" s="193" customFormat="1" ht="10.5" customHeight="1" thickBot="1" x14ac:dyDescent="0.25">
      <c r="A55" s="778" t="s">
        <v>369</v>
      </c>
      <c r="B55" s="195" t="s">
        <v>396</v>
      </c>
      <c r="C55" s="195" t="s">
        <v>374</v>
      </c>
      <c r="D55" s="207" t="s">
        <v>375</v>
      </c>
      <c r="E55" s="195" t="s">
        <v>376</v>
      </c>
      <c r="F55" s="817" t="s">
        <v>369</v>
      </c>
      <c r="G55" s="192"/>
      <c r="H55" s="192"/>
    </row>
    <row r="56" spans="1:8" s="193" customFormat="1" ht="10.5" customHeight="1" x14ac:dyDescent="0.2">
      <c r="A56" s="780">
        <v>22</v>
      </c>
      <c r="B56" s="196"/>
      <c r="C56" s="197" t="s">
        <v>2037</v>
      </c>
      <c r="D56" s="438"/>
      <c r="E56" s="1269"/>
      <c r="F56" s="1271">
        <f>+A56</f>
        <v>22</v>
      </c>
      <c r="G56" s="192"/>
      <c r="H56" s="192"/>
    </row>
    <row r="57" spans="1:8" s="193" customFormat="1" ht="10.5" customHeight="1" x14ac:dyDescent="0.2">
      <c r="A57" s="780">
        <v>23</v>
      </c>
      <c r="B57" s="196"/>
      <c r="C57" s="197" t="s">
        <v>2038</v>
      </c>
      <c r="D57" s="439"/>
      <c r="E57" s="1269"/>
      <c r="F57" s="1271">
        <f>+A57</f>
        <v>23</v>
      </c>
      <c r="G57" s="192"/>
      <c r="H57" s="192"/>
    </row>
    <row r="58" spans="1:8" s="193" customFormat="1" ht="10.5" customHeight="1" x14ac:dyDescent="0.2">
      <c r="A58" s="776">
        <v>24</v>
      </c>
      <c r="B58" s="194"/>
      <c r="C58" s="54" t="s">
        <v>2039</v>
      </c>
      <c r="D58" s="441"/>
      <c r="E58" s="1272"/>
      <c r="F58" s="1271">
        <v>24</v>
      </c>
      <c r="G58" s="192"/>
      <c r="H58" s="192"/>
    </row>
    <row r="59" spans="1:8" s="193" customFormat="1" ht="10.5" customHeight="1" x14ac:dyDescent="0.2">
      <c r="A59" s="778"/>
      <c r="B59" s="195"/>
      <c r="C59" s="56" t="s">
        <v>2040</v>
      </c>
      <c r="D59" s="200"/>
      <c r="E59" s="1273"/>
      <c r="F59" s="1275"/>
      <c r="G59" s="192"/>
      <c r="H59" s="192"/>
    </row>
    <row r="60" spans="1:8" s="193" customFormat="1" ht="10.5" customHeight="1" x14ac:dyDescent="0.2">
      <c r="A60" s="780">
        <v>25</v>
      </c>
      <c r="B60" s="196"/>
      <c r="C60" s="197" t="s">
        <v>2041</v>
      </c>
      <c r="D60" s="439"/>
      <c r="E60" s="1269"/>
      <c r="F60" s="1271">
        <f>+A60</f>
        <v>25</v>
      </c>
      <c r="G60" s="192"/>
      <c r="H60" s="192"/>
    </row>
    <row r="61" spans="1:8" s="193" customFormat="1" ht="10.5" customHeight="1" x14ac:dyDescent="0.2">
      <c r="A61" s="780">
        <v>26</v>
      </c>
      <c r="B61" s="196"/>
      <c r="C61" s="197" t="s">
        <v>2042</v>
      </c>
      <c r="D61" s="439"/>
      <c r="E61" s="1269"/>
      <c r="F61" s="1271">
        <f>+A61</f>
        <v>26</v>
      </c>
      <c r="G61" s="192"/>
      <c r="H61" s="192"/>
    </row>
    <row r="62" spans="1:8" s="193" customFormat="1" ht="10.5" customHeight="1" x14ac:dyDescent="0.2">
      <c r="A62" s="780">
        <v>27</v>
      </c>
      <c r="B62" s="196"/>
      <c r="C62" s="197" t="s">
        <v>2043</v>
      </c>
      <c r="D62" s="439"/>
      <c r="E62" s="1269"/>
      <c r="F62" s="1271">
        <f>+A62</f>
        <v>27</v>
      </c>
      <c r="G62" s="192"/>
      <c r="H62" s="192"/>
    </row>
    <row r="63" spans="1:8" s="193" customFormat="1" ht="10.5" customHeight="1" x14ac:dyDescent="0.2">
      <c r="A63" s="780">
        <v>28</v>
      </c>
      <c r="B63" s="196"/>
      <c r="C63" s="197" t="s">
        <v>970</v>
      </c>
      <c r="D63" s="439"/>
      <c r="E63" s="1269"/>
      <c r="F63" s="1271">
        <f>+A63</f>
        <v>28</v>
      </c>
      <c r="G63" s="192"/>
      <c r="H63" s="192"/>
    </row>
    <row r="64" spans="1:8" s="193" customFormat="1" ht="10.5" customHeight="1" thickBot="1" x14ac:dyDescent="0.25">
      <c r="A64" s="776">
        <v>29</v>
      </c>
      <c r="B64" s="194"/>
      <c r="C64" s="54" t="s">
        <v>2044</v>
      </c>
      <c r="D64" s="440"/>
      <c r="E64" s="1269"/>
      <c r="F64" s="1271">
        <f>+A64</f>
        <v>29</v>
      </c>
      <c r="G64" s="192"/>
      <c r="H64" s="192"/>
    </row>
    <row r="65" spans="1:8" s="193" customFormat="1" ht="9.9499999999999993" customHeight="1" x14ac:dyDescent="0.2">
      <c r="A65" s="783" t="s">
        <v>2045</v>
      </c>
      <c r="B65" s="436"/>
      <c r="C65" s="436"/>
      <c r="D65" s="442"/>
      <c r="E65" s="437"/>
      <c r="F65" s="1274"/>
      <c r="G65" s="192"/>
      <c r="H65" s="192"/>
    </row>
    <row r="66" spans="1:8" s="193" customFormat="1" x14ac:dyDescent="0.2">
      <c r="A66" s="784" t="s">
        <v>1513</v>
      </c>
      <c r="B66" s="785"/>
      <c r="C66" s="785"/>
      <c r="D66" s="785"/>
      <c r="E66" s="786"/>
      <c r="F66" s="787"/>
      <c r="G66" s="192"/>
      <c r="H66" s="192"/>
    </row>
    <row r="67" spans="1:8" s="193" customFormat="1" x14ac:dyDescent="0.2">
      <c r="A67" s="788">
        <v>22</v>
      </c>
      <c r="B67" s="701"/>
      <c r="C67" s="756"/>
      <c r="D67" s="756" t="s">
        <v>389</v>
      </c>
      <c r="E67" s="789" t="s">
        <v>390</v>
      </c>
      <c r="F67" s="790"/>
      <c r="H67" s="192"/>
    </row>
    <row r="68" spans="1:8" s="193" customFormat="1" x14ac:dyDescent="0.2">
      <c r="A68" s="791" t="s">
        <v>2046</v>
      </c>
      <c r="B68" s="205"/>
      <c r="C68" s="205"/>
      <c r="D68" s="205"/>
      <c r="E68" s="205"/>
      <c r="F68" s="792"/>
      <c r="G68" s="192"/>
      <c r="H68" s="192"/>
    </row>
    <row r="69" spans="1:8" s="193" customFormat="1" x14ac:dyDescent="0.2">
      <c r="A69" s="793" t="s">
        <v>392</v>
      </c>
      <c r="B69" s="774"/>
      <c r="C69" s="774"/>
      <c r="D69" s="774"/>
      <c r="E69" s="774"/>
      <c r="F69" s="775"/>
      <c r="G69" s="192"/>
      <c r="H69" s="192"/>
    </row>
    <row r="70" spans="1:8" s="193" customFormat="1" x14ac:dyDescent="0.2">
      <c r="A70" s="794"/>
      <c r="B70" s="202"/>
      <c r="C70" s="202"/>
      <c r="D70" s="202"/>
      <c r="E70" s="203"/>
      <c r="F70" s="795"/>
      <c r="G70" s="192"/>
      <c r="H70" s="192"/>
    </row>
    <row r="71" spans="1:8" s="193" customFormat="1" x14ac:dyDescent="0.2">
      <c r="A71" s="773" t="s">
        <v>2047</v>
      </c>
      <c r="B71" s="774"/>
      <c r="C71" s="774"/>
      <c r="D71" s="774"/>
      <c r="E71" s="796"/>
      <c r="F71" s="775"/>
    </row>
    <row r="72" spans="1:8" s="193" customFormat="1" x14ac:dyDescent="0.2">
      <c r="A72" s="773"/>
      <c r="B72" s="774"/>
      <c r="C72" s="774"/>
      <c r="D72" s="774"/>
      <c r="E72" s="796"/>
      <c r="F72" s="775"/>
    </row>
    <row r="73" spans="1:8" s="193" customFormat="1" x14ac:dyDescent="0.2">
      <c r="A73" s="776" t="s">
        <v>364</v>
      </c>
      <c r="B73" s="194" t="s">
        <v>393</v>
      </c>
      <c r="C73" s="194" t="s">
        <v>960</v>
      </c>
      <c r="D73" s="194" t="s">
        <v>961</v>
      </c>
      <c r="E73" s="194" t="s">
        <v>962</v>
      </c>
      <c r="F73" s="777" t="s">
        <v>364</v>
      </c>
    </row>
    <row r="74" spans="1:8" s="193" customFormat="1" ht="12" thickBot="1" x14ac:dyDescent="0.25">
      <c r="A74" s="778" t="s">
        <v>369</v>
      </c>
      <c r="B74" s="195" t="s">
        <v>396</v>
      </c>
      <c r="C74" s="195" t="s">
        <v>374</v>
      </c>
      <c r="D74" s="195" t="s">
        <v>375</v>
      </c>
      <c r="E74" s="195" t="s">
        <v>376</v>
      </c>
      <c r="F74" s="817" t="s">
        <v>369</v>
      </c>
    </row>
    <row r="75" spans="1:8" s="193" customFormat="1" x14ac:dyDescent="0.2">
      <c r="A75" s="780">
        <v>30</v>
      </c>
      <c r="B75" s="206"/>
      <c r="C75" s="197" t="s">
        <v>2048</v>
      </c>
      <c r="D75" s="438"/>
      <c r="E75" s="1269"/>
      <c r="F75" s="1286">
        <f t="shared" ref="F75:F81" si="1">+A75</f>
        <v>30</v>
      </c>
    </row>
    <row r="76" spans="1:8" s="193" customFormat="1" x14ac:dyDescent="0.2">
      <c r="A76" s="780">
        <v>31</v>
      </c>
      <c r="B76" s="206"/>
      <c r="C76" s="197" t="s">
        <v>2049</v>
      </c>
      <c r="D76" s="439"/>
      <c r="E76" s="1269"/>
      <c r="F76" s="1287">
        <f t="shared" si="1"/>
        <v>31</v>
      </c>
    </row>
    <row r="77" spans="1:8" s="193" customFormat="1" x14ac:dyDescent="0.2">
      <c r="A77" s="780">
        <v>32</v>
      </c>
      <c r="B77" s="206"/>
      <c r="C77" s="197" t="s">
        <v>2050</v>
      </c>
      <c r="D77" s="439"/>
      <c r="E77" s="1269"/>
      <c r="F77" s="1287">
        <f t="shared" si="1"/>
        <v>32</v>
      </c>
    </row>
    <row r="78" spans="1:8" s="193" customFormat="1" x14ac:dyDescent="0.2">
      <c r="A78" s="780">
        <v>33</v>
      </c>
      <c r="B78" s="206"/>
      <c r="C78" s="197" t="s">
        <v>2051</v>
      </c>
      <c r="D78" s="439"/>
      <c r="E78" s="1269"/>
      <c r="F78" s="1287">
        <f t="shared" si="1"/>
        <v>33</v>
      </c>
    </row>
    <row r="79" spans="1:8" s="193" customFormat="1" x14ac:dyDescent="0.2">
      <c r="A79" s="780">
        <v>34</v>
      </c>
      <c r="B79" s="206"/>
      <c r="C79" s="197" t="s">
        <v>2052</v>
      </c>
      <c r="D79" s="439"/>
      <c r="E79" s="1269"/>
      <c r="F79" s="1287">
        <f t="shared" si="1"/>
        <v>34</v>
      </c>
    </row>
    <row r="80" spans="1:8" s="193" customFormat="1" x14ac:dyDescent="0.2">
      <c r="A80" s="780">
        <v>35</v>
      </c>
      <c r="B80" s="206"/>
      <c r="C80" s="197" t="s">
        <v>970</v>
      </c>
      <c r="D80" s="439"/>
      <c r="E80" s="1269"/>
      <c r="F80" s="1287">
        <f t="shared" si="1"/>
        <v>35</v>
      </c>
    </row>
    <row r="81" spans="1:8" s="193" customFormat="1" x14ac:dyDescent="0.2">
      <c r="A81" s="780">
        <v>36</v>
      </c>
      <c r="B81" s="206"/>
      <c r="C81" s="197" t="s">
        <v>2053</v>
      </c>
      <c r="D81" s="439"/>
      <c r="E81" s="1269"/>
      <c r="F81" s="1287">
        <f t="shared" si="1"/>
        <v>36</v>
      </c>
    </row>
    <row r="82" spans="1:8" s="193" customFormat="1" x14ac:dyDescent="0.2">
      <c r="A82" s="776">
        <v>37</v>
      </c>
      <c r="B82" s="54"/>
      <c r="C82" s="54" t="s">
        <v>2054</v>
      </c>
      <c r="D82" s="441"/>
      <c r="E82" s="1272"/>
      <c r="F82" s="1288">
        <v>37</v>
      </c>
      <c r="G82" s="192"/>
      <c r="H82" s="192"/>
    </row>
    <row r="83" spans="1:8" s="193" customFormat="1" x14ac:dyDescent="0.2">
      <c r="A83" s="778"/>
      <c r="B83" s="56"/>
      <c r="C83" s="56" t="s">
        <v>2055</v>
      </c>
      <c r="D83" s="200"/>
      <c r="E83" s="1273"/>
      <c r="F83" s="1289"/>
      <c r="G83" s="192"/>
      <c r="H83" s="192"/>
    </row>
    <row r="84" spans="1:8" s="193" customFormat="1" x14ac:dyDescent="0.2">
      <c r="A84" s="780">
        <v>38</v>
      </c>
      <c r="B84" s="206"/>
      <c r="C84" s="197" t="s">
        <v>2056</v>
      </c>
      <c r="D84" s="439"/>
      <c r="E84" s="1269"/>
      <c r="F84" s="1287">
        <f>+A84</f>
        <v>38</v>
      </c>
    </row>
    <row r="85" spans="1:8" s="193" customFormat="1" x14ac:dyDescent="0.2">
      <c r="A85" s="780">
        <v>39</v>
      </c>
      <c r="B85" s="206"/>
      <c r="C85" s="197" t="s">
        <v>2057</v>
      </c>
      <c r="D85" s="439"/>
      <c r="E85" s="1269"/>
      <c r="F85" s="1287">
        <f>+A85</f>
        <v>39</v>
      </c>
    </row>
    <row r="86" spans="1:8" s="193" customFormat="1" x14ac:dyDescent="0.2">
      <c r="A86" s="797"/>
      <c r="B86" s="208"/>
      <c r="C86" s="55"/>
      <c r="D86" s="209"/>
      <c r="E86" s="1283"/>
      <c r="F86" s="1290"/>
    </row>
    <row r="87" spans="1:8" s="193" customFormat="1" x14ac:dyDescent="0.2">
      <c r="A87" s="797"/>
      <c r="B87" s="208"/>
      <c r="C87" s="55" t="s">
        <v>2058</v>
      </c>
      <c r="D87" s="209"/>
      <c r="E87" s="1283"/>
      <c r="F87" s="1290"/>
    </row>
    <row r="88" spans="1:8" s="193" customFormat="1" x14ac:dyDescent="0.2">
      <c r="A88" s="797"/>
      <c r="B88" s="208"/>
      <c r="C88" s="55" t="s">
        <v>2059</v>
      </c>
      <c r="D88" s="209"/>
      <c r="E88" s="1283"/>
      <c r="F88" s="1290"/>
    </row>
    <row r="89" spans="1:8" s="193" customFormat="1" x14ac:dyDescent="0.2">
      <c r="A89" s="797"/>
      <c r="B89" s="208"/>
      <c r="C89" s="208"/>
      <c r="D89" s="209"/>
      <c r="E89" s="1283"/>
      <c r="F89" s="1290"/>
    </row>
    <row r="90" spans="1:8" s="193" customFormat="1" x14ac:dyDescent="0.2">
      <c r="A90" s="778">
        <v>40</v>
      </c>
      <c r="B90" s="210"/>
      <c r="C90" s="56" t="s">
        <v>2060</v>
      </c>
      <c r="D90" s="443"/>
      <c r="E90" s="1284"/>
      <c r="F90" s="1287">
        <f>+A90</f>
        <v>40</v>
      </c>
    </row>
    <row r="91" spans="1:8" s="193" customFormat="1" ht="12" thickBot="1" x14ac:dyDescent="0.25">
      <c r="A91" s="780">
        <v>41</v>
      </c>
      <c r="B91" s="206"/>
      <c r="C91" s="197" t="s">
        <v>2061</v>
      </c>
      <c r="D91" s="444"/>
      <c r="E91" s="1285"/>
      <c r="F91" s="1291">
        <f>+A91</f>
        <v>41</v>
      </c>
    </row>
    <row r="92" spans="1:8" s="193" customFormat="1" x14ac:dyDescent="0.2">
      <c r="A92" s="798"/>
      <c r="B92" s="201"/>
      <c r="C92" s="201"/>
      <c r="D92" s="201"/>
      <c r="E92" s="201"/>
      <c r="F92" s="801"/>
    </row>
    <row r="93" spans="1:8" s="193" customFormat="1" x14ac:dyDescent="0.2">
      <c r="A93" s="782"/>
      <c r="B93" s="800"/>
      <c r="C93" s="800"/>
      <c r="D93" s="800"/>
      <c r="E93" s="800"/>
      <c r="F93" s="801"/>
    </row>
    <row r="94" spans="1:8" s="193" customFormat="1" x14ac:dyDescent="0.2">
      <c r="A94" s="802" t="s">
        <v>2062</v>
      </c>
      <c r="B94" s="803"/>
      <c r="C94" s="800"/>
      <c r="D94" s="766"/>
      <c r="E94" s="800"/>
      <c r="F94" s="801"/>
    </row>
    <row r="95" spans="1:8" s="193" customFormat="1" x14ac:dyDescent="0.2">
      <c r="A95" s="782"/>
      <c r="B95" s="803"/>
      <c r="C95" s="800"/>
      <c r="D95" s="766"/>
      <c r="E95" s="800"/>
      <c r="F95" s="801"/>
    </row>
    <row r="96" spans="1:8" s="193" customFormat="1" x14ac:dyDescent="0.2">
      <c r="A96" s="804" t="s">
        <v>388</v>
      </c>
      <c r="B96" s="796"/>
      <c r="C96" s="774"/>
      <c r="D96" s="796"/>
      <c r="E96" s="774"/>
      <c r="F96" s="775"/>
    </row>
    <row r="97" spans="1:6" s="193" customFormat="1" x14ac:dyDescent="0.2">
      <c r="A97" s="782"/>
      <c r="B97" s="803"/>
      <c r="C97" s="800"/>
      <c r="D97" s="766"/>
      <c r="E97" s="800"/>
      <c r="F97" s="801"/>
    </row>
    <row r="98" spans="1:6" s="193" customFormat="1" x14ac:dyDescent="0.2">
      <c r="A98" s="782"/>
      <c r="B98" s="803"/>
      <c r="C98" s="800"/>
      <c r="D98" s="766"/>
      <c r="E98" s="800"/>
      <c r="F98" s="801"/>
    </row>
    <row r="99" spans="1:6" s="193" customFormat="1" x14ac:dyDescent="0.2">
      <c r="A99" s="782"/>
      <c r="B99" s="803"/>
      <c r="C99" s="800"/>
      <c r="D99" s="766"/>
      <c r="E99" s="800"/>
      <c r="F99" s="801"/>
    </row>
    <row r="100" spans="1:6" s="193" customFormat="1" x14ac:dyDescent="0.2">
      <c r="A100" s="782"/>
      <c r="B100" s="803"/>
      <c r="C100" s="800"/>
      <c r="D100" s="766"/>
      <c r="E100" s="800"/>
      <c r="F100" s="801"/>
    </row>
    <row r="101" spans="1:6" s="193" customFormat="1" x14ac:dyDescent="0.2">
      <c r="A101" s="782"/>
      <c r="B101" s="803"/>
      <c r="C101" s="800"/>
      <c r="D101" s="766"/>
      <c r="E101" s="800"/>
      <c r="F101" s="801"/>
    </row>
    <row r="102" spans="1:6" s="193" customFormat="1" x14ac:dyDescent="0.2">
      <c r="A102" s="782"/>
      <c r="B102" s="803"/>
      <c r="C102" s="800"/>
      <c r="D102" s="766"/>
      <c r="E102" s="800"/>
      <c r="F102" s="801"/>
    </row>
    <row r="103" spans="1:6" s="193" customFormat="1" x14ac:dyDescent="0.2">
      <c r="A103" s="782"/>
      <c r="B103" s="803"/>
      <c r="C103" s="800"/>
      <c r="D103" s="766"/>
      <c r="E103" s="800"/>
      <c r="F103" s="801"/>
    </row>
    <row r="104" spans="1:6" s="193" customFormat="1" x14ac:dyDescent="0.2">
      <c r="A104" s="782"/>
      <c r="B104" s="803"/>
      <c r="C104" s="800"/>
      <c r="D104" s="766"/>
      <c r="E104" s="800"/>
      <c r="F104" s="801"/>
    </row>
    <row r="105" spans="1:6" s="193" customFormat="1" x14ac:dyDescent="0.2">
      <c r="A105" s="782"/>
      <c r="B105" s="803"/>
      <c r="C105" s="800"/>
      <c r="D105" s="766"/>
      <c r="E105" s="800"/>
      <c r="F105" s="801"/>
    </row>
    <row r="106" spans="1:6" s="193" customFormat="1" x14ac:dyDescent="0.2">
      <c r="A106" s="782"/>
      <c r="B106" s="803"/>
      <c r="C106" s="800"/>
      <c r="D106" s="766"/>
      <c r="E106" s="800"/>
      <c r="F106" s="801"/>
    </row>
    <row r="107" spans="1:6" s="193" customFormat="1" x14ac:dyDescent="0.2">
      <c r="A107" s="782"/>
      <c r="B107" s="803"/>
      <c r="C107" s="800"/>
      <c r="D107" s="766"/>
      <c r="E107" s="800"/>
      <c r="F107" s="801"/>
    </row>
    <row r="108" spans="1:6" s="193" customFormat="1" x14ac:dyDescent="0.2">
      <c r="A108" s="782"/>
      <c r="B108" s="803"/>
      <c r="C108" s="800"/>
      <c r="D108" s="766"/>
      <c r="E108" s="800"/>
      <c r="F108" s="801"/>
    </row>
    <row r="109" spans="1:6" s="193" customFormat="1" x14ac:dyDescent="0.2">
      <c r="A109" s="782"/>
      <c r="B109" s="803"/>
      <c r="C109" s="800"/>
      <c r="D109" s="766"/>
      <c r="E109" s="800"/>
      <c r="F109" s="801"/>
    </row>
    <row r="110" spans="1:6" s="193" customFormat="1" x14ac:dyDescent="0.2">
      <c r="A110" s="782"/>
      <c r="B110" s="803"/>
      <c r="C110" s="800"/>
      <c r="D110" s="766"/>
      <c r="E110" s="800"/>
      <c r="F110" s="801"/>
    </row>
    <row r="111" spans="1:6" s="193" customFormat="1" x14ac:dyDescent="0.2">
      <c r="A111" s="782"/>
      <c r="B111" s="803"/>
      <c r="C111" s="800"/>
      <c r="D111" s="766"/>
      <c r="E111" s="800"/>
      <c r="F111" s="801"/>
    </row>
    <row r="112" spans="1:6" s="193" customFormat="1" x14ac:dyDescent="0.2">
      <c r="A112" s="782"/>
      <c r="B112" s="803"/>
      <c r="C112" s="800"/>
      <c r="D112" s="766"/>
      <c r="E112" s="800"/>
      <c r="F112" s="801"/>
    </row>
    <row r="113" spans="1:6" s="193" customFormat="1" x14ac:dyDescent="0.2">
      <c r="A113" s="782"/>
      <c r="B113" s="803"/>
      <c r="C113" s="800"/>
      <c r="D113" s="766"/>
      <c r="E113" s="800"/>
      <c r="F113" s="801"/>
    </row>
    <row r="114" spans="1:6" s="193" customFormat="1" x14ac:dyDescent="0.2">
      <c r="A114" s="782"/>
      <c r="B114" s="803"/>
      <c r="C114" s="800"/>
      <c r="D114" s="766"/>
      <c r="E114" s="800"/>
      <c r="F114" s="801"/>
    </row>
    <row r="115" spans="1:6" s="193" customFormat="1" x14ac:dyDescent="0.2">
      <c r="A115" s="782"/>
      <c r="B115" s="803"/>
      <c r="C115" s="800"/>
      <c r="D115" s="766"/>
      <c r="E115" s="800"/>
      <c r="F115" s="801"/>
    </row>
    <row r="116" spans="1:6" s="193" customFormat="1" x14ac:dyDescent="0.2">
      <c r="A116" s="782"/>
      <c r="B116" s="803"/>
      <c r="C116" s="800"/>
      <c r="D116" s="766"/>
      <c r="E116" s="800"/>
      <c r="F116" s="801"/>
    </row>
    <row r="117" spans="1:6" s="193" customFormat="1" x14ac:dyDescent="0.2">
      <c r="A117" s="782"/>
      <c r="B117" s="803"/>
      <c r="C117" s="800"/>
      <c r="D117" s="766"/>
      <c r="E117" s="800"/>
      <c r="F117" s="801"/>
    </row>
    <row r="118" spans="1:6" s="193" customFormat="1" x14ac:dyDescent="0.2">
      <c r="A118" s="782"/>
      <c r="B118" s="803"/>
      <c r="C118" s="800"/>
      <c r="D118" s="766"/>
      <c r="E118" s="800"/>
      <c r="F118" s="801"/>
    </row>
    <row r="119" spans="1:6" s="193" customFormat="1" x14ac:dyDescent="0.2">
      <c r="A119" s="782"/>
      <c r="B119" s="803"/>
      <c r="C119" s="800"/>
      <c r="D119" s="766"/>
      <c r="E119" s="800"/>
      <c r="F119" s="801"/>
    </row>
    <row r="120" spans="1:6" s="193" customFormat="1" x14ac:dyDescent="0.2">
      <c r="A120" s="782"/>
      <c r="B120" s="803"/>
      <c r="C120" s="800"/>
      <c r="D120" s="766"/>
      <c r="E120" s="800"/>
      <c r="F120" s="801"/>
    </row>
    <row r="121" spans="1:6" s="193" customFormat="1" x14ac:dyDescent="0.2">
      <c r="A121" s="782"/>
      <c r="B121" s="803"/>
      <c r="C121" s="800"/>
      <c r="D121" s="766"/>
      <c r="E121" s="800"/>
      <c r="F121" s="801"/>
    </row>
    <row r="122" spans="1:6" s="193" customFormat="1" x14ac:dyDescent="0.2">
      <c r="A122" s="782"/>
      <c r="B122" s="803"/>
      <c r="C122" s="800"/>
      <c r="D122" s="766"/>
      <c r="E122" s="800"/>
      <c r="F122" s="801"/>
    </row>
    <row r="123" spans="1:6" s="193" customFormat="1" x14ac:dyDescent="0.2">
      <c r="A123" s="782"/>
      <c r="B123" s="803"/>
      <c r="C123" s="800"/>
      <c r="D123" s="766"/>
      <c r="E123" s="800"/>
      <c r="F123" s="801"/>
    </row>
    <row r="124" spans="1:6" s="193" customFormat="1" x14ac:dyDescent="0.2">
      <c r="A124" s="782"/>
      <c r="B124" s="803"/>
      <c r="C124" s="800"/>
      <c r="D124" s="766"/>
      <c r="E124" s="800"/>
      <c r="F124" s="801"/>
    </row>
    <row r="125" spans="1:6" s="193" customFormat="1" x14ac:dyDescent="0.2">
      <c r="A125" s="782"/>
      <c r="B125" s="803"/>
      <c r="C125" s="800"/>
      <c r="D125" s="766"/>
      <c r="E125" s="800"/>
      <c r="F125" s="801"/>
    </row>
    <row r="126" spans="1:6" s="193" customFormat="1" x14ac:dyDescent="0.2">
      <c r="A126" s="794"/>
      <c r="B126" s="213"/>
      <c r="C126" s="202"/>
      <c r="D126" s="203"/>
      <c r="E126" s="202"/>
      <c r="F126" s="805"/>
    </row>
    <row r="127" spans="1:6" s="193" customFormat="1" x14ac:dyDescent="0.2">
      <c r="A127" s="806"/>
      <c r="B127" s="807"/>
      <c r="C127" s="785"/>
      <c r="D127" s="786"/>
      <c r="E127" s="785"/>
      <c r="F127" s="808" t="s">
        <v>1513</v>
      </c>
    </row>
    <row r="128" spans="1:6" s="193" customFormat="1" x14ac:dyDescent="0.2">
      <c r="A128" s="212"/>
      <c r="B128" s="212"/>
      <c r="D128" s="192"/>
    </row>
    <row r="129" s="193" customFormat="1" x14ac:dyDescent="0.2"/>
    <row r="130" s="193" customFormat="1" x14ac:dyDescent="0.2"/>
    <row r="131" s="193" customFormat="1" x14ac:dyDescent="0.2"/>
    <row r="132" s="193" customFormat="1" x14ac:dyDescent="0.2"/>
    <row r="133" s="193" customFormat="1" x14ac:dyDescent="0.2"/>
    <row r="134" s="193" customFormat="1" x14ac:dyDescent="0.2"/>
    <row r="135" s="193" customFormat="1" x14ac:dyDescent="0.2"/>
    <row r="136" s="193" customFormat="1" x14ac:dyDescent="0.2"/>
    <row r="137" s="193" customFormat="1" x14ac:dyDescent="0.2"/>
    <row r="138" s="193" customFormat="1" x14ac:dyDescent="0.2"/>
    <row r="139" s="193" customFormat="1" x14ac:dyDescent="0.2"/>
    <row r="140" s="193" customFormat="1" x14ac:dyDescent="0.2"/>
    <row r="141" s="193" customFormat="1" x14ac:dyDescent="0.2"/>
  </sheetData>
  <phoneticPr fontId="0" type="noConversion"/>
  <pageMargins left="0.8" right="0.8" top="1" bottom="1" header="0" footer="0"/>
  <pageSetup orientation="portrait" horizontalDpi="4294967292" r:id="rId1"/>
  <headerFooter alignWithMargins="0"/>
  <rowBreaks count="1" manualBreakCount="1">
    <brk id="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dimension ref="A1:F130"/>
  <sheetViews>
    <sheetView topLeftCell="A91" workbookViewId="0">
      <selection activeCell="C25" sqref="C25"/>
    </sheetView>
  </sheetViews>
  <sheetFormatPr defaultRowHeight="11.25" x14ac:dyDescent="0.2"/>
  <cols>
    <col min="1" max="1" width="4.6640625" customWidth="1"/>
    <col min="2" max="2" width="40" customWidth="1"/>
    <col min="3" max="3" width="37.33203125" customWidth="1"/>
    <col min="4" max="4" width="11.83203125" customWidth="1"/>
    <col min="5" max="5" width="10.83203125" customWidth="1"/>
  </cols>
  <sheetData>
    <row r="1" spans="1:6" x14ac:dyDescent="0.2">
      <c r="A1" s="700" t="s">
        <v>2742</v>
      </c>
      <c r="B1" s="809"/>
      <c r="C1" s="810"/>
      <c r="D1" s="811"/>
      <c r="E1" s="634">
        <v>23</v>
      </c>
      <c r="F1" s="193"/>
    </row>
    <row r="2" spans="1:6" x14ac:dyDescent="0.2">
      <c r="A2" s="812" t="s">
        <v>2063</v>
      </c>
      <c r="B2" s="234"/>
      <c r="C2" s="205"/>
      <c r="D2" s="205"/>
      <c r="E2" s="792"/>
    </row>
    <row r="3" spans="1:6" x14ac:dyDescent="0.2">
      <c r="A3" s="813" t="s">
        <v>392</v>
      </c>
      <c r="B3" s="814"/>
      <c r="C3" s="774"/>
      <c r="D3" s="774"/>
      <c r="E3" s="775"/>
    </row>
    <row r="4" spans="1:6" x14ac:dyDescent="0.2">
      <c r="A4" s="782"/>
      <c r="B4" s="800"/>
      <c r="C4" s="800"/>
      <c r="D4" s="800"/>
      <c r="E4" s="801"/>
    </row>
    <row r="5" spans="1:6" x14ac:dyDescent="0.2">
      <c r="A5" s="815">
        <v>1</v>
      </c>
      <c r="B5" s="766" t="s">
        <v>2064</v>
      </c>
      <c r="C5" s="766"/>
      <c r="D5" s="766"/>
      <c r="E5" s="816"/>
    </row>
    <row r="6" spans="1:6" x14ac:dyDescent="0.2">
      <c r="A6" s="782"/>
      <c r="B6" s="766"/>
      <c r="C6" s="766"/>
      <c r="D6" s="766"/>
      <c r="E6" s="816"/>
    </row>
    <row r="7" spans="1:6" x14ac:dyDescent="0.2">
      <c r="A7" s="815">
        <v>2</v>
      </c>
      <c r="B7" s="766" t="s">
        <v>2065</v>
      </c>
      <c r="C7" s="766"/>
      <c r="D7" s="766"/>
      <c r="E7" s="816"/>
    </row>
    <row r="8" spans="1:6" x14ac:dyDescent="0.2">
      <c r="A8" s="815"/>
      <c r="B8" s="766"/>
      <c r="C8" s="766"/>
      <c r="D8" s="766"/>
      <c r="E8" s="816"/>
    </row>
    <row r="9" spans="1:6" x14ac:dyDescent="0.2">
      <c r="A9" s="776" t="s">
        <v>364</v>
      </c>
      <c r="B9" s="215" t="s">
        <v>801</v>
      </c>
      <c r="C9" s="215" t="s">
        <v>2066</v>
      </c>
      <c r="D9" s="215" t="s">
        <v>2067</v>
      </c>
      <c r="E9" s="777" t="s">
        <v>364</v>
      </c>
    </row>
    <row r="10" spans="1:6" ht="12" thickBot="1" x14ac:dyDescent="0.25">
      <c r="A10" s="778" t="s">
        <v>369</v>
      </c>
      <c r="B10" s="216" t="s">
        <v>374</v>
      </c>
      <c r="C10" s="204"/>
      <c r="D10" s="216" t="s">
        <v>375</v>
      </c>
      <c r="E10" s="779" t="s">
        <v>369</v>
      </c>
    </row>
    <row r="11" spans="1:6" x14ac:dyDescent="0.2">
      <c r="A11" s="797"/>
      <c r="B11" s="217" t="s">
        <v>2068</v>
      </c>
      <c r="C11" s="214"/>
      <c r="D11" s="447"/>
      <c r="E11" s="816"/>
    </row>
    <row r="12" spans="1:6" x14ac:dyDescent="0.2">
      <c r="A12" s="778">
        <v>1</v>
      </c>
      <c r="B12" s="204" t="s">
        <v>2069</v>
      </c>
      <c r="C12" s="204" t="s">
        <v>2070</v>
      </c>
      <c r="D12" s="448"/>
      <c r="E12" s="779">
        <v>1</v>
      </c>
    </row>
    <row r="13" spans="1:6" x14ac:dyDescent="0.2">
      <c r="A13" s="778">
        <v>2</v>
      </c>
      <c r="B13" s="204" t="s">
        <v>2071</v>
      </c>
      <c r="C13" s="204" t="s">
        <v>2072</v>
      </c>
      <c r="D13" s="448"/>
      <c r="E13" s="779">
        <v>2</v>
      </c>
    </row>
    <row r="14" spans="1:6" x14ac:dyDescent="0.2">
      <c r="A14" s="778">
        <v>3</v>
      </c>
      <c r="B14" s="204" t="s">
        <v>2073</v>
      </c>
      <c r="C14" s="204" t="s">
        <v>2074</v>
      </c>
      <c r="D14" s="448"/>
      <c r="E14" s="779">
        <v>3</v>
      </c>
    </row>
    <row r="15" spans="1:6" x14ac:dyDescent="0.2">
      <c r="A15" s="778">
        <v>4</v>
      </c>
      <c r="B15" s="204" t="s">
        <v>2075</v>
      </c>
      <c r="C15" s="204" t="s">
        <v>2076</v>
      </c>
      <c r="D15" s="448"/>
      <c r="E15" s="779">
        <v>4</v>
      </c>
    </row>
    <row r="16" spans="1:6" x14ac:dyDescent="0.2">
      <c r="A16" s="797"/>
      <c r="B16" s="217" t="s">
        <v>2077</v>
      </c>
      <c r="C16" s="214"/>
      <c r="D16" s="449"/>
      <c r="E16" s="817"/>
    </row>
    <row r="17" spans="1:5" x14ac:dyDescent="0.2">
      <c r="A17" s="778">
        <v>5</v>
      </c>
      <c r="B17" s="204" t="s">
        <v>2078</v>
      </c>
      <c r="C17" s="204" t="s">
        <v>2079</v>
      </c>
      <c r="D17" s="448"/>
      <c r="E17" s="779">
        <v>5</v>
      </c>
    </row>
    <row r="18" spans="1:5" x14ac:dyDescent="0.2">
      <c r="A18" s="778">
        <v>6</v>
      </c>
      <c r="B18" s="204" t="s">
        <v>2080</v>
      </c>
      <c r="C18" s="204" t="s">
        <v>2081</v>
      </c>
      <c r="D18" s="448"/>
      <c r="E18" s="779">
        <v>6</v>
      </c>
    </row>
    <row r="19" spans="1:5" x14ac:dyDescent="0.2">
      <c r="A19" s="778">
        <v>7</v>
      </c>
      <c r="B19" s="204" t="s">
        <v>2082</v>
      </c>
      <c r="C19" s="204" t="s">
        <v>2083</v>
      </c>
      <c r="D19" s="448"/>
      <c r="E19" s="779">
        <v>7</v>
      </c>
    </row>
    <row r="20" spans="1:5" x14ac:dyDescent="0.2">
      <c r="A20" s="778">
        <v>8</v>
      </c>
      <c r="B20" s="204" t="s">
        <v>2084</v>
      </c>
      <c r="C20" s="204" t="s">
        <v>2085</v>
      </c>
      <c r="D20" s="448"/>
      <c r="E20" s="779">
        <v>8</v>
      </c>
    </row>
    <row r="21" spans="1:5" x14ac:dyDescent="0.2">
      <c r="A21" s="797">
        <v>9</v>
      </c>
      <c r="B21" s="214" t="s">
        <v>2086</v>
      </c>
      <c r="C21" s="214"/>
      <c r="D21" s="449"/>
      <c r="E21" s="817">
        <v>9</v>
      </c>
    </row>
    <row r="22" spans="1:5" x14ac:dyDescent="0.2">
      <c r="A22" s="778"/>
      <c r="B22" s="204" t="s">
        <v>2087</v>
      </c>
      <c r="C22" s="204" t="s">
        <v>2088</v>
      </c>
      <c r="D22" s="448"/>
      <c r="E22" s="779"/>
    </row>
    <row r="23" spans="1:5" x14ac:dyDescent="0.2">
      <c r="A23" s="778">
        <v>10</v>
      </c>
      <c r="B23" s="204" t="s">
        <v>2089</v>
      </c>
      <c r="C23" s="204" t="s">
        <v>2090</v>
      </c>
      <c r="D23" s="448"/>
      <c r="E23" s="779">
        <v>10</v>
      </c>
    </row>
    <row r="24" spans="1:5" x14ac:dyDescent="0.2">
      <c r="A24" s="797"/>
      <c r="B24" s="217" t="s">
        <v>2091</v>
      </c>
      <c r="C24" s="214"/>
      <c r="D24" s="449"/>
      <c r="E24" s="817"/>
    </row>
    <row r="25" spans="1:5" x14ac:dyDescent="0.2">
      <c r="A25" s="778">
        <v>11</v>
      </c>
      <c r="B25" s="204" t="s">
        <v>2092</v>
      </c>
      <c r="C25" s="1492" t="s">
        <v>2973</v>
      </c>
      <c r="D25" s="448"/>
      <c r="E25" s="779">
        <v>11</v>
      </c>
    </row>
    <row r="26" spans="1:5" x14ac:dyDescent="0.2">
      <c r="A26" s="778">
        <v>12</v>
      </c>
      <c r="B26" s="204" t="s">
        <v>2093</v>
      </c>
      <c r="C26" s="204" t="s">
        <v>2074</v>
      </c>
      <c r="D26" s="448"/>
      <c r="E26" s="779">
        <v>12</v>
      </c>
    </row>
    <row r="27" spans="1:5" x14ac:dyDescent="0.2">
      <c r="A27" s="778">
        <v>13</v>
      </c>
      <c r="B27" s="204" t="s">
        <v>2094</v>
      </c>
      <c r="C27" s="204" t="s">
        <v>2074</v>
      </c>
      <c r="D27" s="448"/>
      <c r="E27" s="779">
        <v>13</v>
      </c>
    </row>
    <row r="28" spans="1:5" x14ac:dyDescent="0.2">
      <c r="A28" s="778">
        <v>14</v>
      </c>
      <c r="B28" s="204" t="s">
        <v>2095</v>
      </c>
      <c r="C28" s="204" t="s">
        <v>2074</v>
      </c>
      <c r="D28" s="448"/>
      <c r="E28" s="779">
        <v>14</v>
      </c>
    </row>
    <row r="29" spans="1:5" x14ac:dyDescent="0.2">
      <c r="A29" s="778">
        <v>15</v>
      </c>
      <c r="B29" s="204" t="s">
        <v>2096</v>
      </c>
      <c r="C29" s="204" t="s">
        <v>2097</v>
      </c>
      <c r="D29" s="448"/>
      <c r="E29" s="779">
        <v>15</v>
      </c>
    </row>
    <row r="30" spans="1:5" x14ac:dyDescent="0.2">
      <c r="A30" s="797"/>
      <c r="B30" s="217" t="s">
        <v>2098</v>
      </c>
      <c r="C30" s="214"/>
      <c r="D30" s="449"/>
      <c r="E30" s="817"/>
    </row>
    <row r="31" spans="1:5" x14ac:dyDescent="0.2">
      <c r="A31" s="778">
        <v>16</v>
      </c>
      <c r="B31" s="204" t="s">
        <v>2099</v>
      </c>
      <c r="C31" s="204" t="s">
        <v>2100</v>
      </c>
      <c r="D31" s="448"/>
      <c r="E31" s="779">
        <v>16</v>
      </c>
    </row>
    <row r="32" spans="1:5" x14ac:dyDescent="0.2">
      <c r="A32" s="780">
        <v>17</v>
      </c>
      <c r="B32" s="445" t="s">
        <v>2101</v>
      </c>
      <c r="C32" s="446" t="s">
        <v>2330</v>
      </c>
      <c r="D32" s="439"/>
      <c r="E32" s="781">
        <v>17</v>
      </c>
    </row>
    <row r="33" spans="1:5" x14ac:dyDescent="0.2">
      <c r="A33" s="778">
        <v>18</v>
      </c>
      <c r="B33" s="204" t="s">
        <v>2102</v>
      </c>
      <c r="C33" s="204" t="s">
        <v>2103</v>
      </c>
      <c r="D33" s="448"/>
      <c r="E33" s="779">
        <v>18</v>
      </c>
    </row>
    <row r="34" spans="1:5" x14ac:dyDescent="0.2">
      <c r="A34" s="778">
        <v>19</v>
      </c>
      <c r="B34" s="204" t="s">
        <v>2104</v>
      </c>
      <c r="C34" s="204" t="s">
        <v>2105</v>
      </c>
      <c r="D34" s="448"/>
      <c r="E34" s="779">
        <v>19</v>
      </c>
    </row>
    <row r="35" spans="1:5" x14ac:dyDescent="0.2">
      <c r="A35" s="797">
        <v>20</v>
      </c>
      <c r="B35" s="214" t="s">
        <v>1008</v>
      </c>
      <c r="C35" s="211"/>
      <c r="D35" s="449"/>
      <c r="E35" s="817">
        <v>20</v>
      </c>
    </row>
    <row r="36" spans="1:5" x14ac:dyDescent="0.2">
      <c r="A36" s="778"/>
      <c r="B36" s="204" t="s">
        <v>1009</v>
      </c>
      <c r="C36" s="204" t="s">
        <v>1010</v>
      </c>
      <c r="D36" s="448"/>
      <c r="E36" s="779"/>
    </row>
    <row r="37" spans="1:5" x14ac:dyDescent="0.2">
      <c r="A37" s="778">
        <v>21</v>
      </c>
      <c r="B37" s="204" t="s">
        <v>1011</v>
      </c>
      <c r="C37" s="204" t="s">
        <v>1012</v>
      </c>
      <c r="D37" s="448"/>
      <c r="E37" s="779">
        <v>21</v>
      </c>
    </row>
    <row r="38" spans="1:5" x14ac:dyDescent="0.2">
      <c r="A38" s="778">
        <v>22</v>
      </c>
      <c r="B38" s="204" t="s">
        <v>1013</v>
      </c>
      <c r="C38" s="204" t="s">
        <v>1014</v>
      </c>
      <c r="D38" s="448"/>
      <c r="E38" s="779">
        <v>22</v>
      </c>
    </row>
    <row r="39" spans="1:5" x14ac:dyDescent="0.2">
      <c r="A39" s="778">
        <v>23</v>
      </c>
      <c r="B39" s="204" t="s">
        <v>1015</v>
      </c>
      <c r="C39" s="204" t="s">
        <v>1016</v>
      </c>
      <c r="D39" s="448"/>
      <c r="E39" s="779">
        <v>23</v>
      </c>
    </row>
    <row r="40" spans="1:5" x14ac:dyDescent="0.2">
      <c r="A40" s="778">
        <v>24</v>
      </c>
      <c r="B40" s="204" t="s">
        <v>1017</v>
      </c>
      <c r="C40" s="204" t="s">
        <v>1018</v>
      </c>
      <c r="D40" s="448"/>
      <c r="E40" s="779">
        <v>24</v>
      </c>
    </row>
    <row r="41" spans="1:5" x14ac:dyDescent="0.2">
      <c r="A41" s="797"/>
      <c r="B41" s="217" t="s">
        <v>1019</v>
      </c>
      <c r="C41" s="214"/>
      <c r="D41" s="449"/>
      <c r="E41" s="817"/>
    </row>
    <row r="42" spans="1:5" x14ac:dyDescent="0.2">
      <c r="A42" s="778">
        <v>25</v>
      </c>
      <c r="B42" s="204" t="s">
        <v>1020</v>
      </c>
      <c r="C42" s="204" t="s">
        <v>2074</v>
      </c>
      <c r="D42" s="448"/>
      <c r="E42" s="779">
        <v>25</v>
      </c>
    </row>
    <row r="43" spans="1:5" x14ac:dyDescent="0.2">
      <c r="A43" s="778">
        <v>26</v>
      </c>
      <c r="B43" s="204" t="s">
        <v>1021</v>
      </c>
      <c r="C43" s="204" t="s">
        <v>2074</v>
      </c>
      <c r="D43" s="448"/>
      <c r="E43" s="779">
        <v>26</v>
      </c>
    </row>
    <row r="44" spans="1:5" x14ac:dyDescent="0.2">
      <c r="A44" s="797">
        <v>27</v>
      </c>
      <c r="B44" s="214" t="s">
        <v>1022</v>
      </c>
      <c r="C44" s="214"/>
      <c r="D44" s="449"/>
      <c r="E44" s="817">
        <v>27</v>
      </c>
    </row>
    <row r="45" spans="1:5" x14ac:dyDescent="0.2">
      <c r="A45" s="778"/>
      <c r="B45" s="204" t="s">
        <v>1023</v>
      </c>
      <c r="C45" s="204" t="s">
        <v>1024</v>
      </c>
      <c r="D45" s="448"/>
      <c r="E45" s="779"/>
    </row>
    <row r="46" spans="1:5" ht="12" thickBot="1" x14ac:dyDescent="0.25">
      <c r="A46" s="778">
        <v>28</v>
      </c>
      <c r="B46" s="204" t="s">
        <v>1025</v>
      </c>
      <c r="C46" s="204" t="s">
        <v>1026</v>
      </c>
      <c r="D46" s="450"/>
      <c r="E46" s="779">
        <v>28</v>
      </c>
    </row>
    <row r="47" spans="1:5" x14ac:dyDescent="0.2">
      <c r="A47" s="782"/>
      <c r="B47" s="766"/>
      <c r="C47" s="766"/>
      <c r="D47" s="766"/>
      <c r="E47" s="816"/>
    </row>
    <row r="48" spans="1:5" x14ac:dyDescent="0.2">
      <c r="A48" s="802" t="s">
        <v>1027</v>
      </c>
      <c r="B48" s="766"/>
      <c r="C48" s="766"/>
      <c r="D48" s="766"/>
      <c r="E48" s="816"/>
    </row>
    <row r="49" spans="1:5" x14ac:dyDescent="0.2">
      <c r="A49" s="782"/>
      <c r="B49" s="766"/>
      <c r="C49" s="766"/>
      <c r="D49" s="766"/>
      <c r="E49" s="816"/>
    </row>
    <row r="50" spans="1:5" x14ac:dyDescent="0.2">
      <c r="A50" s="782" t="s">
        <v>1028</v>
      </c>
      <c r="B50" s="766" t="s">
        <v>1029</v>
      </c>
      <c r="C50" s="766"/>
      <c r="D50" s="766"/>
      <c r="E50" s="816"/>
    </row>
    <row r="51" spans="1:5" x14ac:dyDescent="0.2">
      <c r="A51" s="782"/>
      <c r="B51" s="766"/>
      <c r="C51" s="766"/>
      <c r="D51" s="766"/>
      <c r="E51" s="816"/>
    </row>
    <row r="52" spans="1:5" x14ac:dyDescent="0.2">
      <c r="A52" s="782" t="s">
        <v>1030</v>
      </c>
      <c r="B52" s="766" t="s">
        <v>1031</v>
      </c>
      <c r="C52" s="766"/>
      <c r="D52" s="766"/>
      <c r="E52" s="816"/>
    </row>
    <row r="53" spans="1:5" x14ac:dyDescent="0.2">
      <c r="A53" s="782"/>
      <c r="B53" s="766" t="s">
        <v>1032</v>
      </c>
      <c r="C53" s="766"/>
      <c r="D53" s="766"/>
      <c r="E53" s="816"/>
    </row>
    <row r="54" spans="1:5" x14ac:dyDescent="0.2">
      <c r="A54" s="782"/>
      <c r="B54" s="766" t="s">
        <v>1033</v>
      </c>
      <c r="C54" s="766"/>
      <c r="D54" s="766"/>
      <c r="E54" s="816"/>
    </row>
    <row r="55" spans="1:5" x14ac:dyDescent="0.2">
      <c r="A55" s="782"/>
      <c r="B55" s="800"/>
      <c r="C55" s="800"/>
      <c r="D55" s="800"/>
      <c r="E55" s="801"/>
    </row>
    <row r="56" spans="1:5" x14ac:dyDescent="0.2">
      <c r="A56" s="782" t="s">
        <v>1034</v>
      </c>
      <c r="B56" s="766" t="s">
        <v>1035</v>
      </c>
      <c r="C56" s="766"/>
      <c r="D56" s="766"/>
      <c r="E56" s="816"/>
    </row>
    <row r="57" spans="1:5" x14ac:dyDescent="0.2">
      <c r="A57" s="782"/>
      <c r="B57" s="800"/>
      <c r="C57" s="800"/>
      <c r="D57" s="800"/>
      <c r="E57" s="801"/>
    </row>
    <row r="58" spans="1:5" x14ac:dyDescent="0.2">
      <c r="A58" s="782"/>
      <c r="B58" s="800"/>
      <c r="C58" s="800"/>
      <c r="D58" s="800"/>
      <c r="E58" s="801"/>
    </row>
    <row r="59" spans="1:5" x14ac:dyDescent="0.2">
      <c r="A59" s="782"/>
      <c r="B59" s="800"/>
      <c r="C59" s="800"/>
      <c r="D59" s="800"/>
      <c r="E59" s="801"/>
    </row>
    <row r="60" spans="1:5" x14ac:dyDescent="0.2">
      <c r="A60" s="794"/>
      <c r="B60" s="202"/>
      <c r="C60" s="202"/>
      <c r="D60" s="202"/>
      <c r="E60" s="805"/>
    </row>
    <row r="61" spans="1:5" x14ac:dyDescent="0.2">
      <c r="A61" s="784" t="s">
        <v>1513</v>
      </c>
      <c r="B61" s="818"/>
      <c r="C61" s="818"/>
      <c r="D61" s="818"/>
      <c r="E61" s="819"/>
    </row>
    <row r="62" spans="1:5" x14ac:dyDescent="0.2">
      <c r="A62" s="788">
        <v>24</v>
      </c>
      <c r="B62" s="820"/>
      <c r="C62" s="701" t="s">
        <v>389</v>
      </c>
      <c r="D62" s="789" t="s">
        <v>390</v>
      </c>
      <c r="E62" s="821"/>
    </row>
    <row r="63" spans="1:5" x14ac:dyDescent="0.2">
      <c r="A63" s="798"/>
      <c r="B63" s="201"/>
      <c r="C63" s="201"/>
      <c r="D63" s="201"/>
      <c r="E63" s="799"/>
    </row>
    <row r="64" spans="1:5" ht="9.75" customHeight="1" x14ac:dyDescent="0.2">
      <c r="A64" s="793" t="s">
        <v>388</v>
      </c>
      <c r="B64" s="774"/>
      <c r="C64" s="774"/>
      <c r="D64" s="774"/>
      <c r="E64" s="775"/>
    </row>
    <row r="65" spans="1:5" ht="0.75" hidden="1" customHeight="1" x14ac:dyDescent="0.2">
      <c r="A65" s="782"/>
      <c r="B65" s="800"/>
      <c r="C65" s="800"/>
      <c r="D65" s="800"/>
      <c r="E65" s="801"/>
    </row>
    <row r="66" spans="1:5" ht="11.25" customHeight="1" x14ac:dyDescent="0.2">
      <c r="A66" s="782"/>
      <c r="B66" s="800"/>
      <c r="C66" s="800"/>
      <c r="D66" s="800"/>
      <c r="E66" s="801"/>
    </row>
    <row r="67" spans="1:5" ht="11.25" customHeight="1" x14ac:dyDescent="0.2">
      <c r="A67" s="782"/>
      <c r="B67" s="800"/>
      <c r="C67" s="800"/>
      <c r="D67" s="800"/>
      <c r="E67" s="801"/>
    </row>
    <row r="68" spans="1:5" ht="11.25" customHeight="1" x14ac:dyDescent="0.2">
      <c r="A68" s="782"/>
      <c r="B68" s="800"/>
      <c r="C68" s="800"/>
      <c r="D68" s="800"/>
      <c r="E68" s="801"/>
    </row>
    <row r="69" spans="1:5" ht="11.25" customHeight="1" x14ac:dyDescent="0.2">
      <c r="A69" s="782"/>
      <c r="B69" s="800"/>
      <c r="C69" s="800"/>
      <c r="D69" s="800"/>
      <c r="E69" s="801"/>
    </row>
    <row r="70" spans="1:5" ht="11.25" customHeight="1" x14ac:dyDescent="0.2">
      <c r="A70" s="782"/>
      <c r="B70" s="800"/>
      <c r="C70" s="800"/>
      <c r="D70" s="800"/>
      <c r="E70" s="801"/>
    </row>
    <row r="71" spans="1:5" ht="11.25" customHeight="1" x14ac:dyDescent="0.2">
      <c r="A71" s="782"/>
      <c r="B71" s="800"/>
      <c r="C71" s="800"/>
      <c r="D71" s="800"/>
      <c r="E71" s="801"/>
    </row>
    <row r="72" spans="1:5" ht="11.25" customHeight="1" x14ac:dyDescent="0.2">
      <c r="A72" s="782"/>
      <c r="B72" s="800"/>
      <c r="C72" s="800"/>
      <c r="D72" s="800"/>
      <c r="E72" s="801"/>
    </row>
    <row r="73" spans="1:5" ht="11.25" customHeight="1" x14ac:dyDescent="0.2">
      <c r="A73" s="782"/>
      <c r="B73" s="800"/>
      <c r="C73" s="800"/>
      <c r="D73" s="800"/>
      <c r="E73" s="801"/>
    </row>
    <row r="74" spans="1:5" ht="11.25" customHeight="1" x14ac:dyDescent="0.2">
      <c r="A74" s="782"/>
      <c r="B74" s="800"/>
      <c r="C74" s="800"/>
      <c r="D74" s="800"/>
      <c r="E74" s="801"/>
    </row>
    <row r="75" spans="1:5" ht="11.25" customHeight="1" x14ac:dyDescent="0.2">
      <c r="A75" s="782"/>
      <c r="B75" s="800"/>
      <c r="C75" s="800"/>
      <c r="D75" s="800"/>
      <c r="E75" s="801"/>
    </row>
    <row r="76" spans="1:5" ht="11.25" customHeight="1" x14ac:dyDescent="0.2">
      <c r="A76" s="782"/>
      <c r="B76" s="800"/>
      <c r="C76" s="800"/>
      <c r="D76" s="800"/>
      <c r="E76" s="801"/>
    </row>
    <row r="77" spans="1:5" ht="11.25" customHeight="1" x14ac:dyDescent="0.2">
      <c r="A77" s="782"/>
      <c r="B77" s="800"/>
      <c r="C77" s="800"/>
      <c r="D77" s="800"/>
      <c r="E77" s="801"/>
    </row>
    <row r="78" spans="1:5" ht="11.25" customHeight="1" x14ac:dyDescent="0.2">
      <c r="A78" s="782"/>
      <c r="B78" s="800"/>
      <c r="C78" s="800"/>
      <c r="D78" s="800"/>
      <c r="E78" s="801"/>
    </row>
    <row r="79" spans="1:5" ht="11.25" customHeight="1" x14ac:dyDescent="0.2">
      <c r="A79" s="782"/>
      <c r="B79" s="800"/>
      <c r="C79" s="800"/>
      <c r="D79" s="800"/>
      <c r="E79" s="801"/>
    </row>
    <row r="80" spans="1:5" ht="11.25" customHeight="1" x14ac:dyDescent="0.2">
      <c r="A80" s="782"/>
      <c r="B80" s="800"/>
      <c r="C80" s="800"/>
      <c r="D80" s="800"/>
      <c r="E80" s="801"/>
    </row>
    <row r="81" spans="1:5" ht="11.25" customHeight="1" x14ac:dyDescent="0.2">
      <c r="A81" s="782"/>
      <c r="B81" s="800"/>
      <c r="C81" s="800"/>
      <c r="D81" s="800"/>
      <c r="E81" s="801"/>
    </row>
    <row r="82" spans="1:5" ht="11.25" customHeight="1" x14ac:dyDescent="0.2">
      <c r="A82" s="782"/>
      <c r="B82" s="800"/>
      <c r="C82" s="800"/>
      <c r="D82" s="800"/>
      <c r="E82" s="801"/>
    </row>
    <row r="83" spans="1:5" x14ac:dyDescent="0.2">
      <c r="A83" s="782"/>
      <c r="B83" s="800"/>
      <c r="C83" s="800"/>
      <c r="D83" s="800"/>
      <c r="E83" s="801"/>
    </row>
    <row r="84" spans="1:5" x14ac:dyDescent="0.2">
      <c r="A84" s="782"/>
      <c r="B84" s="800"/>
      <c r="C84" s="800"/>
      <c r="D84" s="800"/>
      <c r="E84" s="801"/>
    </row>
    <row r="85" spans="1:5" x14ac:dyDescent="0.2">
      <c r="A85" s="782"/>
      <c r="B85" s="800"/>
      <c r="C85" s="800"/>
      <c r="D85" s="800"/>
      <c r="E85" s="801"/>
    </row>
    <row r="86" spans="1:5" x14ac:dyDescent="0.2">
      <c r="A86" s="782"/>
      <c r="B86" s="800"/>
      <c r="C86" s="800"/>
      <c r="D86" s="800"/>
      <c r="E86" s="801"/>
    </row>
    <row r="87" spans="1:5" x14ac:dyDescent="0.2">
      <c r="A87" s="782"/>
      <c r="B87" s="800"/>
      <c r="C87" s="800"/>
      <c r="D87" s="800"/>
      <c r="E87" s="801"/>
    </row>
    <row r="88" spans="1:5" x14ac:dyDescent="0.2">
      <c r="A88" s="782"/>
      <c r="B88" s="800"/>
      <c r="C88" s="800"/>
      <c r="D88" s="800"/>
      <c r="E88" s="801"/>
    </row>
    <row r="89" spans="1:5" x14ac:dyDescent="0.2">
      <c r="A89" s="782"/>
      <c r="B89" s="800"/>
      <c r="C89" s="800"/>
      <c r="D89" s="800"/>
      <c r="E89" s="801"/>
    </row>
    <row r="90" spans="1:5" x14ac:dyDescent="0.2">
      <c r="A90" s="782"/>
      <c r="B90" s="800"/>
      <c r="C90" s="800"/>
      <c r="D90" s="800"/>
      <c r="E90" s="801"/>
    </row>
    <row r="91" spans="1:5" x14ac:dyDescent="0.2">
      <c r="A91" s="782"/>
      <c r="B91" s="800"/>
      <c r="C91" s="800"/>
      <c r="D91" s="800"/>
      <c r="E91" s="801"/>
    </row>
    <row r="92" spans="1:5" x14ac:dyDescent="0.2">
      <c r="A92" s="782"/>
      <c r="B92" s="800"/>
      <c r="C92" s="800"/>
      <c r="D92" s="800"/>
      <c r="E92" s="801"/>
    </row>
    <row r="93" spans="1:5" x14ac:dyDescent="0.2">
      <c r="A93" s="782"/>
      <c r="B93" s="800"/>
      <c r="C93" s="800"/>
      <c r="D93" s="800"/>
      <c r="E93" s="801"/>
    </row>
    <row r="94" spans="1:5" x14ac:dyDescent="0.2">
      <c r="A94" s="782"/>
      <c r="B94" s="800"/>
      <c r="C94" s="800"/>
      <c r="D94" s="800"/>
      <c r="E94" s="801"/>
    </row>
    <row r="95" spans="1:5" x14ac:dyDescent="0.2">
      <c r="A95" s="782"/>
      <c r="B95" s="800"/>
      <c r="C95" s="800"/>
      <c r="D95" s="800"/>
      <c r="E95" s="801"/>
    </row>
    <row r="96" spans="1:5" x14ac:dyDescent="0.2">
      <c r="A96" s="782"/>
      <c r="B96" s="800"/>
      <c r="C96" s="800"/>
      <c r="D96" s="800"/>
      <c r="E96" s="801"/>
    </row>
    <row r="97" spans="1:5" x14ac:dyDescent="0.2">
      <c r="A97" s="782"/>
      <c r="B97" s="800"/>
      <c r="C97" s="800"/>
      <c r="D97" s="800"/>
      <c r="E97" s="801"/>
    </row>
    <row r="98" spans="1:5" x14ac:dyDescent="0.2">
      <c r="A98" s="782"/>
      <c r="B98" s="800"/>
      <c r="C98" s="800"/>
      <c r="D98" s="800"/>
      <c r="E98" s="801"/>
    </row>
    <row r="99" spans="1:5" x14ac:dyDescent="0.2">
      <c r="A99" s="782"/>
      <c r="B99" s="800"/>
      <c r="C99" s="800"/>
      <c r="D99" s="800"/>
      <c r="E99" s="801"/>
    </row>
    <row r="100" spans="1:5" x14ac:dyDescent="0.2">
      <c r="A100" s="782"/>
      <c r="B100" s="800"/>
      <c r="C100" s="800"/>
      <c r="D100" s="800"/>
      <c r="E100" s="801"/>
    </row>
    <row r="101" spans="1:5" x14ac:dyDescent="0.2">
      <c r="A101" s="782"/>
      <c r="B101" s="800"/>
      <c r="C101" s="800"/>
      <c r="D101" s="800"/>
      <c r="E101" s="801"/>
    </row>
    <row r="102" spans="1:5" x14ac:dyDescent="0.2">
      <c r="A102" s="782"/>
      <c r="B102" s="800"/>
      <c r="C102" s="800"/>
      <c r="D102" s="800"/>
      <c r="E102" s="801"/>
    </row>
    <row r="103" spans="1:5" x14ac:dyDescent="0.2">
      <c r="A103" s="782"/>
      <c r="B103" s="800"/>
      <c r="C103" s="800"/>
      <c r="D103" s="800"/>
      <c r="E103" s="801"/>
    </row>
    <row r="104" spans="1:5" x14ac:dyDescent="0.2">
      <c r="A104" s="782"/>
      <c r="B104" s="800"/>
      <c r="C104" s="800"/>
      <c r="D104" s="800"/>
      <c r="E104" s="801"/>
    </row>
    <row r="105" spans="1:5" x14ac:dyDescent="0.2">
      <c r="A105" s="782"/>
      <c r="B105" s="800"/>
      <c r="C105" s="800"/>
      <c r="D105" s="800"/>
      <c r="E105" s="801"/>
    </row>
    <row r="106" spans="1:5" x14ac:dyDescent="0.2">
      <c r="A106" s="782"/>
      <c r="B106" s="800"/>
      <c r="C106" s="800"/>
      <c r="D106" s="800"/>
      <c r="E106" s="801"/>
    </row>
    <row r="107" spans="1:5" x14ac:dyDescent="0.2">
      <c r="A107" s="782"/>
      <c r="B107" s="800"/>
      <c r="C107" s="800"/>
      <c r="D107" s="800"/>
      <c r="E107" s="801"/>
    </row>
    <row r="108" spans="1:5" x14ac:dyDescent="0.2">
      <c r="A108" s="782"/>
      <c r="B108" s="800"/>
      <c r="C108" s="800"/>
      <c r="D108" s="800"/>
      <c r="E108" s="801"/>
    </row>
    <row r="109" spans="1:5" x14ac:dyDescent="0.2">
      <c r="A109" s="782"/>
      <c r="B109" s="800"/>
      <c r="C109" s="800"/>
      <c r="D109" s="800"/>
      <c r="E109" s="801"/>
    </row>
    <row r="110" spans="1:5" x14ac:dyDescent="0.2">
      <c r="A110" s="782"/>
      <c r="B110" s="800"/>
      <c r="C110" s="800"/>
      <c r="D110" s="800"/>
      <c r="E110" s="801"/>
    </row>
    <row r="111" spans="1:5" x14ac:dyDescent="0.2">
      <c r="A111" s="782"/>
      <c r="B111" s="800"/>
      <c r="C111" s="800"/>
      <c r="D111" s="800"/>
      <c r="E111" s="801"/>
    </row>
    <row r="112" spans="1:5" x14ac:dyDescent="0.2">
      <c r="A112" s="782"/>
      <c r="B112" s="800"/>
      <c r="C112" s="800"/>
      <c r="D112" s="800"/>
      <c r="E112" s="801"/>
    </row>
    <row r="113" spans="1:5" x14ac:dyDescent="0.2">
      <c r="A113" s="782"/>
      <c r="B113" s="800"/>
      <c r="C113" s="800"/>
      <c r="D113" s="800"/>
      <c r="E113" s="801"/>
    </row>
    <row r="114" spans="1:5" x14ac:dyDescent="0.2">
      <c r="A114" s="782"/>
      <c r="B114" s="800"/>
      <c r="C114" s="800"/>
      <c r="D114" s="800"/>
      <c r="E114" s="801"/>
    </row>
    <row r="115" spans="1:5" x14ac:dyDescent="0.2">
      <c r="A115" s="782"/>
      <c r="B115" s="800"/>
      <c r="C115" s="800"/>
      <c r="D115" s="800"/>
      <c r="E115" s="801"/>
    </row>
    <row r="116" spans="1:5" x14ac:dyDescent="0.2">
      <c r="A116" s="782"/>
      <c r="B116" s="800"/>
      <c r="C116" s="800"/>
      <c r="D116" s="800"/>
      <c r="E116" s="801"/>
    </row>
    <row r="117" spans="1:5" x14ac:dyDescent="0.2">
      <c r="A117" s="782"/>
      <c r="B117" s="800"/>
      <c r="C117" s="800"/>
      <c r="D117" s="800"/>
      <c r="E117" s="801"/>
    </row>
    <row r="118" spans="1:5" x14ac:dyDescent="0.2">
      <c r="A118" s="782"/>
      <c r="B118" s="800"/>
      <c r="C118" s="800"/>
      <c r="D118" s="800"/>
      <c r="E118" s="801"/>
    </row>
    <row r="119" spans="1:5" x14ac:dyDescent="0.2">
      <c r="A119" s="782"/>
      <c r="B119" s="800"/>
      <c r="C119" s="800"/>
      <c r="D119" s="800"/>
      <c r="E119" s="801"/>
    </row>
    <row r="120" spans="1:5" x14ac:dyDescent="0.2">
      <c r="A120" s="782"/>
      <c r="B120" s="800"/>
      <c r="C120" s="800"/>
      <c r="D120" s="800"/>
      <c r="E120" s="801"/>
    </row>
    <row r="121" spans="1:5" x14ac:dyDescent="0.2">
      <c r="A121" s="782"/>
      <c r="B121" s="800"/>
      <c r="C121" s="800"/>
      <c r="D121" s="800"/>
      <c r="E121" s="801"/>
    </row>
    <row r="122" spans="1:5" x14ac:dyDescent="0.2">
      <c r="A122" s="794"/>
      <c r="B122" s="202"/>
      <c r="C122" s="202"/>
      <c r="D122" s="202"/>
      <c r="E122" s="805"/>
    </row>
    <row r="123" spans="1:5" x14ac:dyDescent="0.2">
      <c r="A123" s="806"/>
      <c r="B123" s="818"/>
      <c r="C123" s="818"/>
      <c r="D123" s="818"/>
      <c r="E123" s="808" t="s">
        <v>1513</v>
      </c>
    </row>
    <row r="124" spans="1:5" x14ac:dyDescent="0.2">
      <c r="A124" s="212"/>
      <c r="B124" s="193"/>
      <c r="C124" s="193"/>
      <c r="D124" s="193"/>
      <c r="E124" s="193"/>
    </row>
    <row r="125" spans="1:5" x14ac:dyDescent="0.2">
      <c r="A125" s="212"/>
      <c r="B125" s="193"/>
      <c r="C125" s="193"/>
      <c r="D125" s="193"/>
      <c r="E125" s="193"/>
    </row>
    <row r="126" spans="1:5" x14ac:dyDescent="0.2">
      <c r="A126" s="212"/>
      <c r="B126" s="193"/>
      <c r="C126" s="193"/>
      <c r="D126" s="193"/>
      <c r="E126" s="193"/>
    </row>
    <row r="127" spans="1:5" x14ac:dyDescent="0.2">
      <c r="A127" s="212"/>
      <c r="B127" s="193"/>
      <c r="C127" s="193"/>
      <c r="D127" s="193"/>
      <c r="E127" s="193"/>
    </row>
    <row r="128" spans="1:5" x14ac:dyDescent="0.2">
      <c r="A128" s="212"/>
      <c r="B128" s="193"/>
      <c r="C128" s="193"/>
      <c r="D128" s="193"/>
      <c r="E128" s="193"/>
    </row>
    <row r="129" spans="1:5" x14ac:dyDescent="0.2">
      <c r="A129" s="212"/>
      <c r="B129" s="193"/>
      <c r="C129" s="193"/>
      <c r="D129" s="193"/>
      <c r="E129" s="193"/>
    </row>
    <row r="130" spans="1:5" x14ac:dyDescent="0.2">
      <c r="A130" s="212"/>
      <c r="B130" s="193"/>
      <c r="C130" s="193"/>
      <c r="D130" s="193"/>
      <c r="E130" s="193"/>
    </row>
  </sheetData>
  <phoneticPr fontId="0" type="noConversion"/>
  <pageMargins left="1" right="1" top="1" bottom="1" header="0" footer="0"/>
  <pageSetup orientation="portrait" horizontalDpi="4294967292" r:id="rId1"/>
  <headerFooter alignWithMargins="0"/>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65"/>
  <sheetViews>
    <sheetView topLeftCell="A31" workbookViewId="0">
      <selection activeCell="L51" sqref="L51"/>
    </sheetView>
  </sheetViews>
  <sheetFormatPr defaultColWidth="9.1640625" defaultRowHeight="9" x14ac:dyDescent="0.15"/>
  <cols>
    <col min="1" max="1" width="3.5" style="4" customWidth="1"/>
    <col min="2" max="2" width="3.83203125" style="4" customWidth="1"/>
    <col min="3" max="16384" width="9.1640625" style="4"/>
  </cols>
  <sheetData>
    <row r="1" spans="1:13" ht="11.25" x14ac:dyDescent="0.2">
      <c r="A1" s="822" t="s">
        <v>2734</v>
      </c>
      <c r="B1" s="823"/>
      <c r="C1" s="823"/>
      <c r="D1" s="823"/>
      <c r="E1" s="823"/>
      <c r="F1" s="823"/>
      <c r="G1" s="823"/>
      <c r="H1" s="823"/>
      <c r="I1" s="823"/>
      <c r="J1" s="823"/>
      <c r="K1" s="823"/>
      <c r="L1" s="823"/>
      <c r="M1" s="824">
        <v>25</v>
      </c>
    </row>
    <row r="2" spans="1:13" x14ac:dyDescent="0.15">
      <c r="A2" s="300"/>
      <c r="B2" s="63"/>
      <c r="C2" s="63"/>
      <c r="D2" s="63"/>
      <c r="E2" s="63"/>
      <c r="F2" s="63"/>
      <c r="G2" s="63"/>
      <c r="H2" s="63"/>
      <c r="I2" s="63"/>
      <c r="J2" s="63"/>
      <c r="K2" s="63"/>
      <c r="L2" s="63"/>
      <c r="M2" s="454"/>
    </row>
    <row r="3" spans="1:13" x14ac:dyDescent="0.15">
      <c r="A3" s="451" t="s">
        <v>90</v>
      </c>
      <c r="B3" s="452"/>
      <c r="C3" s="452"/>
      <c r="D3" s="452"/>
      <c r="E3" s="452"/>
      <c r="F3" s="452"/>
      <c r="G3" s="452"/>
      <c r="H3" s="452"/>
      <c r="I3" s="452"/>
      <c r="J3" s="452"/>
      <c r="K3" s="452"/>
      <c r="L3" s="452"/>
      <c r="M3" s="453"/>
    </row>
    <row r="4" spans="1:13" x14ac:dyDescent="0.15">
      <c r="A4" s="300"/>
      <c r="B4" s="63"/>
      <c r="C4" s="63"/>
      <c r="D4" s="63"/>
      <c r="E4" s="63"/>
      <c r="F4" s="63"/>
      <c r="G4" s="63"/>
      <c r="H4" s="63"/>
      <c r="I4" s="63"/>
      <c r="J4" s="63"/>
      <c r="K4" s="63"/>
      <c r="L4" s="63"/>
      <c r="M4" s="454"/>
    </row>
    <row r="5" spans="1:13" x14ac:dyDescent="0.15">
      <c r="A5" s="457" t="s">
        <v>483</v>
      </c>
      <c r="B5" s="63" t="s">
        <v>91</v>
      </c>
      <c r="C5" s="63"/>
      <c r="D5" s="63"/>
      <c r="E5" s="63"/>
      <c r="F5" s="63"/>
      <c r="G5" s="63"/>
      <c r="H5" s="63"/>
      <c r="I5" s="63"/>
      <c r="J5" s="63"/>
      <c r="K5" s="63"/>
      <c r="L5" s="63"/>
      <c r="M5" s="454"/>
    </row>
    <row r="6" spans="1:13" x14ac:dyDescent="0.15">
      <c r="A6" s="457"/>
      <c r="B6" s="63" t="s">
        <v>92</v>
      </c>
      <c r="C6" s="63"/>
      <c r="D6" s="63"/>
      <c r="E6" s="63"/>
      <c r="F6" s="63"/>
      <c r="G6" s="63"/>
      <c r="H6" s="63"/>
      <c r="I6" s="63"/>
      <c r="J6" s="63"/>
      <c r="K6" s="63"/>
      <c r="L6" s="63"/>
      <c r="M6" s="454"/>
    </row>
    <row r="7" spans="1:13" x14ac:dyDescent="0.15">
      <c r="A7" s="457"/>
      <c r="B7" s="63" t="s">
        <v>93</v>
      </c>
      <c r="C7" s="63"/>
      <c r="D7" s="63"/>
      <c r="E7" s="63"/>
      <c r="F7" s="63"/>
      <c r="G7" s="63"/>
      <c r="H7" s="63"/>
      <c r="I7" s="63"/>
      <c r="J7" s="63"/>
      <c r="K7" s="63"/>
      <c r="L7" s="63"/>
      <c r="M7" s="454"/>
    </row>
    <row r="8" spans="1:13" x14ac:dyDescent="0.15">
      <c r="A8" s="457"/>
      <c r="B8" s="63" t="s">
        <v>94</v>
      </c>
      <c r="C8" s="63"/>
      <c r="D8" s="63"/>
      <c r="E8" s="63"/>
      <c r="F8" s="63"/>
      <c r="G8" s="63"/>
      <c r="H8" s="63"/>
      <c r="I8" s="63"/>
      <c r="J8" s="63"/>
      <c r="K8" s="63"/>
      <c r="L8" s="63"/>
      <c r="M8" s="454"/>
    </row>
    <row r="9" spans="1:13" x14ac:dyDescent="0.15">
      <c r="A9" s="457"/>
      <c r="B9" s="63" t="s">
        <v>95</v>
      </c>
      <c r="C9" s="63"/>
      <c r="D9" s="63"/>
      <c r="E9" s="63"/>
      <c r="F9" s="63"/>
      <c r="G9" s="63"/>
      <c r="H9" s="63"/>
      <c r="I9" s="63"/>
      <c r="J9" s="63"/>
      <c r="K9" s="63"/>
      <c r="L9" s="63"/>
      <c r="M9" s="454"/>
    </row>
    <row r="10" spans="1:13" x14ac:dyDescent="0.15">
      <c r="A10" s="457"/>
      <c r="B10" s="63"/>
      <c r="C10" s="63"/>
      <c r="D10" s="63"/>
      <c r="E10" s="63"/>
      <c r="F10" s="63"/>
      <c r="G10" s="63"/>
      <c r="H10" s="63"/>
      <c r="I10" s="63"/>
      <c r="J10" s="63"/>
      <c r="K10" s="63"/>
      <c r="L10" s="63"/>
      <c r="M10" s="454"/>
    </row>
    <row r="11" spans="1:13" x14ac:dyDescent="0.15">
      <c r="A11" s="457" t="s">
        <v>489</v>
      </c>
      <c r="B11" s="63" t="s">
        <v>96</v>
      </c>
      <c r="C11" s="63"/>
      <c r="D11" s="63"/>
      <c r="E11" s="63"/>
      <c r="F11" s="63"/>
      <c r="G11" s="63"/>
      <c r="H11" s="63"/>
      <c r="I11" s="63"/>
      <c r="J11" s="63"/>
      <c r="K11" s="63"/>
      <c r="L11" s="63"/>
      <c r="M11" s="454"/>
    </row>
    <row r="12" spans="1:13" x14ac:dyDescent="0.15">
      <c r="A12" s="457"/>
      <c r="B12" s="63"/>
      <c r="C12" s="63"/>
      <c r="D12" s="63"/>
      <c r="E12" s="63"/>
      <c r="F12" s="63"/>
      <c r="G12" s="63"/>
      <c r="H12" s="63"/>
      <c r="I12" s="63"/>
      <c r="J12" s="63"/>
      <c r="K12" s="63"/>
      <c r="L12" s="63"/>
      <c r="M12" s="454"/>
    </row>
    <row r="13" spans="1:13" x14ac:dyDescent="0.15">
      <c r="A13" s="457"/>
      <c r="B13" s="63" t="s">
        <v>1028</v>
      </c>
      <c r="C13" s="63" t="s">
        <v>97</v>
      </c>
      <c r="D13" s="63"/>
      <c r="E13" s="63"/>
      <c r="F13" s="63"/>
      <c r="G13" s="63"/>
      <c r="H13" s="63"/>
      <c r="I13" s="63"/>
      <c r="J13" s="63"/>
      <c r="K13" s="63"/>
      <c r="L13" s="63"/>
      <c r="M13" s="454"/>
    </row>
    <row r="14" spans="1:13" x14ac:dyDescent="0.15">
      <c r="A14" s="457"/>
      <c r="B14" s="63"/>
      <c r="C14" s="63" t="s">
        <v>98</v>
      </c>
      <c r="D14" s="63"/>
      <c r="E14" s="63"/>
      <c r="F14" s="63"/>
      <c r="G14" s="63"/>
      <c r="H14" s="63"/>
      <c r="I14" s="63"/>
      <c r="J14" s="63"/>
      <c r="K14" s="63"/>
      <c r="L14" s="63"/>
      <c r="M14" s="454"/>
    </row>
    <row r="15" spans="1:13" x14ac:dyDescent="0.15">
      <c r="A15" s="457"/>
      <c r="B15" s="63"/>
      <c r="C15" s="63" t="s">
        <v>99</v>
      </c>
      <c r="D15" s="63"/>
      <c r="E15" s="63"/>
      <c r="F15" s="63"/>
      <c r="G15" s="63"/>
      <c r="H15" s="63"/>
      <c r="I15" s="63"/>
      <c r="J15" s="63"/>
      <c r="K15" s="63"/>
      <c r="L15" s="63"/>
      <c r="M15" s="454"/>
    </row>
    <row r="16" spans="1:13" x14ac:dyDescent="0.15">
      <c r="A16" s="457"/>
      <c r="B16" s="63"/>
      <c r="C16" s="63" t="s">
        <v>100</v>
      </c>
      <c r="D16" s="63"/>
      <c r="E16" s="63"/>
      <c r="F16" s="63"/>
      <c r="G16" s="63"/>
      <c r="H16" s="63"/>
      <c r="I16" s="63"/>
      <c r="J16" s="63"/>
      <c r="K16" s="63"/>
      <c r="L16" s="63"/>
      <c r="M16" s="454"/>
    </row>
    <row r="17" spans="1:13" x14ac:dyDescent="0.15">
      <c r="A17" s="457"/>
      <c r="B17" s="63"/>
      <c r="C17" s="63" t="s">
        <v>101</v>
      </c>
      <c r="D17" s="63"/>
      <c r="E17" s="63"/>
      <c r="F17" s="63"/>
      <c r="G17" s="63"/>
      <c r="H17" s="63"/>
      <c r="I17" s="63"/>
      <c r="J17" s="63"/>
      <c r="K17" s="63"/>
      <c r="L17" s="63"/>
      <c r="M17" s="454"/>
    </row>
    <row r="18" spans="1:13" x14ac:dyDescent="0.15">
      <c r="A18" s="457"/>
      <c r="B18" s="63" t="s">
        <v>1030</v>
      </c>
      <c r="C18" s="63" t="s">
        <v>102</v>
      </c>
      <c r="D18" s="63"/>
      <c r="E18" s="63"/>
      <c r="F18" s="63"/>
      <c r="G18" s="63"/>
      <c r="H18" s="63"/>
      <c r="I18" s="63"/>
      <c r="J18" s="63"/>
      <c r="K18" s="63"/>
      <c r="L18" s="63"/>
      <c r="M18" s="454"/>
    </row>
    <row r="19" spans="1:13" x14ac:dyDescent="0.15">
      <c r="A19" s="457"/>
      <c r="B19" s="63" t="s">
        <v>1034</v>
      </c>
      <c r="C19" s="63" t="s">
        <v>103</v>
      </c>
      <c r="D19" s="63"/>
      <c r="E19" s="63"/>
      <c r="F19" s="63"/>
      <c r="G19" s="63"/>
      <c r="H19" s="63"/>
      <c r="I19" s="63"/>
      <c r="J19" s="63"/>
      <c r="K19" s="63"/>
      <c r="L19" s="63"/>
      <c r="M19" s="454"/>
    </row>
    <row r="20" spans="1:13" x14ac:dyDescent="0.15">
      <c r="A20" s="457"/>
      <c r="B20" s="63" t="s">
        <v>2448</v>
      </c>
      <c r="C20" s="63" t="s">
        <v>104</v>
      </c>
      <c r="D20" s="63"/>
      <c r="E20" s="63"/>
      <c r="F20" s="63"/>
      <c r="G20" s="63"/>
      <c r="H20" s="63"/>
      <c r="I20" s="63"/>
      <c r="J20" s="63"/>
      <c r="K20" s="63"/>
      <c r="L20" s="63"/>
      <c r="M20" s="454"/>
    </row>
    <row r="21" spans="1:13" x14ac:dyDescent="0.15">
      <c r="A21" s="457"/>
      <c r="B21" s="63" t="s">
        <v>1598</v>
      </c>
      <c r="C21" s="63" t="s">
        <v>105</v>
      </c>
      <c r="D21" s="63"/>
      <c r="E21" s="63"/>
      <c r="F21" s="63"/>
      <c r="G21" s="63"/>
      <c r="H21" s="63"/>
      <c r="I21" s="63"/>
      <c r="J21" s="63"/>
      <c r="K21" s="63"/>
      <c r="L21" s="63"/>
      <c r="M21" s="454"/>
    </row>
    <row r="22" spans="1:13" x14ac:dyDescent="0.15">
      <c r="A22" s="457"/>
      <c r="B22" s="63"/>
      <c r="C22" s="63"/>
      <c r="D22" s="63"/>
      <c r="E22" s="63"/>
      <c r="F22" s="63"/>
      <c r="G22" s="63"/>
      <c r="H22" s="63"/>
      <c r="I22" s="63"/>
      <c r="J22" s="63"/>
      <c r="K22" s="63"/>
      <c r="L22" s="63"/>
      <c r="M22" s="454"/>
    </row>
    <row r="23" spans="1:13" x14ac:dyDescent="0.15">
      <c r="A23" s="457" t="s">
        <v>493</v>
      </c>
      <c r="B23" s="63" t="s">
        <v>106</v>
      </c>
      <c r="C23" s="63"/>
      <c r="D23" s="63"/>
      <c r="E23" s="63"/>
      <c r="F23" s="63"/>
      <c r="G23" s="63"/>
      <c r="H23" s="63"/>
      <c r="I23" s="63"/>
      <c r="J23" s="63"/>
      <c r="K23" s="63"/>
      <c r="L23" s="63"/>
      <c r="M23" s="454"/>
    </row>
    <row r="24" spans="1:13" x14ac:dyDescent="0.15">
      <c r="A24" s="457"/>
      <c r="B24" s="63"/>
      <c r="C24" s="63"/>
      <c r="D24" s="63"/>
      <c r="E24" s="63"/>
      <c r="F24" s="63"/>
      <c r="G24" s="63"/>
      <c r="H24" s="63"/>
      <c r="I24" s="63"/>
      <c r="J24" s="63"/>
      <c r="K24" s="63"/>
      <c r="L24" s="63"/>
      <c r="M24" s="454"/>
    </row>
    <row r="25" spans="1:13" x14ac:dyDescent="0.15">
      <c r="A25" s="457" t="s">
        <v>500</v>
      </c>
      <c r="B25" s="63" t="s">
        <v>107</v>
      </c>
      <c r="C25" s="63"/>
      <c r="D25" s="63"/>
      <c r="E25" s="63"/>
      <c r="F25" s="63"/>
      <c r="G25" s="63"/>
      <c r="H25" s="63"/>
      <c r="I25" s="63"/>
      <c r="J25" s="63"/>
      <c r="K25" s="63"/>
      <c r="L25" s="63"/>
      <c r="M25" s="454"/>
    </row>
    <row r="26" spans="1:13" x14ac:dyDescent="0.15">
      <c r="A26" s="457"/>
      <c r="B26" s="63" t="s">
        <v>108</v>
      </c>
      <c r="C26" s="63"/>
      <c r="D26" s="63"/>
      <c r="E26" s="63"/>
      <c r="F26" s="63"/>
      <c r="G26" s="63"/>
      <c r="H26" s="63"/>
      <c r="I26" s="63"/>
      <c r="J26" s="63"/>
      <c r="K26" s="63"/>
      <c r="L26" s="63"/>
      <c r="M26" s="454"/>
    </row>
    <row r="27" spans="1:13" x14ac:dyDescent="0.15">
      <c r="A27" s="457"/>
      <c r="B27" s="63"/>
      <c r="C27" s="63"/>
      <c r="D27" s="63"/>
      <c r="E27" s="63"/>
      <c r="F27" s="63"/>
      <c r="G27" s="63"/>
      <c r="H27" s="63"/>
      <c r="I27" s="63"/>
      <c r="J27" s="63"/>
      <c r="K27" s="63"/>
      <c r="L27" s="63"/>
      <c r="M27" s="454"/>
    </row>
    <row r="28" spans="1:13" x14ac:dyDescent="0.15">
      <c r="A28" s="457"/>
      <c r="B28" s="63" t="s">
        <v>109</v>
      </c>
      <c r="C28" s="63" t="s">
        <v>110</v>
      </c>
      <c r="D28" s="63"/>
      <c r="E28" s="63"/>
      <c r="F28" s="63"/>
      <c r="G28" s="63"/>
      <c r="H28" s="63"/>
      <c r="I28" s="63"/>
      <c r="J28" s="63"/>
      <c r="K28" s="63"/>
      <c r="L28" s="63"/>
      <c r="M28" s="454"/>
    </row>
    <row r="29" spans="1:13" x14ac:dyDescent="0.15">
      <c r="A29" s="457"/>
      <c r="B29" s="63"/>
      <c r="C29" s="63"/>
      <c r="D29" s="63"/>
      <c r="E29" s="63"/>
      <c r="F29" s="63"/>
      <c r="G29" s="63"/>
      <c r="H29" s="63"/>
      <c r="I29" s="63"/>
      <c r="J29" s="63"/>
      <c r="K29" s="63"/>
      <c r="L29" s="63"/>
      <c r="M29" s="454"/>
    </row>
    <row r="30" spans="1:13" x14ac:dyDescent="0.15">
      <c r="A30" s="457"/>
      <c r="B30" s="63" t="s">
        <v>226</v>
      </c>
      <c r="C30" s="63" t="s">
        <v>111</v>
      </c>
      <c r="D30" s="63"/>
      <c r="E30" s="63"/>
      <c r="F30" s="63"/>
      <c r="G30" s="63"/>
      <c r="H30" s="63"/>
      <c r="I30" s="63"/>
      <c r="J30" s="63"/>
      <c r="K30" s="63"/>
      <c r="L30" s="63"/>
      <c r="M30" s="454"/>
    </row>
    <row r="31" spans="1:13" x14ac:dyDescent="0.15">
      <c r="A31" s="457"/>
      <c r="B31" s="63" t="s">
        <v>58</v>
      </c>
      <c r="C31" s="63" t="s">
        <v>112</v>
      </c>
      <c r="D31" s="63"/>
      <c r="E31" s="63"/>
      <c r="F31" s="63"/>
      <c r="G31" s="63"/>
      <c r="H31" s="63"/>
      <c r="I31" s="63"/>
      <c r="J31" s="63"/>
      <c r="K31" s="63"/>
      <c r="L31" s="63"/>
      <c r="M31" s="454"/>
    </row>
    <row r="32" spans="1:13" x14ac:dyDescent="0.15">
      <c r="A32" s="457"/>
      <c r="B32" s="63" t="s">
        <v>59</v>
      </c>
      <c r="C32" s="63" t="s">
        <v>113</v>
      </c>
      <c r="D32" s="63"/>
      <c r="E32" s="63"/>
      <c r="F32" s="63"/>
      <c r="G32" s="63"/>
      <c r="H32" s="63"/>
      <c r="I32" s="63"/>
      <c r="J32" s="63"/>
      <c r="K32" s="63"/>
      <c r="L32" s="63"/>
      <c r="M32" s="454"/>
    </row>
    <row r="33" spans="1:13" x14ac:dyDescent="0.15">
      <c r="A33" s="457"/>
      <c r="B33" s="63" t="s">
        <v>60</v>
      </c>
      <c r="C33" s="63" t="s">
        <v>114</v>
      </c>
      <c r="D33" s="63"/>
      <c r="E33" s="63"/>
      <c r="F33" s="63"/>
      <c r="G33" s="63"/>
      <c r="H33" s="63"/>
      <c r="I33" s="63"/>
      <c r="J33" s="63"/>
      <c r="K33" s="63"/>
      <c r="L33" s="63"/>
      <c r="M33" s="454"/>
    </row>
    <row r="34" spans="1:13" x14ac:dyDescent="0.15">
      <c r="A34" s="457"/>
      <c r="B34" s="63" t="s">
        <v>61</v>
      </c>
      <c r="C34" s="63" t="s">
        <v>115</v>
      </c>
      <c r="D34" s="63"/>
      <c r="E34" s="63"/>
      <c r="F34" s="63"/>
      <c r="G34" s="63"/>
      <c r="H34" s="63"/>
      <c r="I34" s="63"/>
      <c r="J34" s="63"/>
      <c r="K34" s="63"/>
      <c r="L34" s="63"/>
      <c r="M34" s="454"/>
    </row>
    <row r="35" spans="1:13" x14ac:dyDescent="0.15">
      <c r="A35" s="457"/>
      <c r="B35" s="63" t="s">
        <v>116</v>
      </c>
      <c r="C35" s="63" t="s">
        <v>537</v>
      </c>
      <c r="D35" s="63"/>
      <c r="E35" s="63"/>
      <c r="F35" s="63"/>
      <c r="G35" s="63"/>
      <c r="H35" s="63"/>
      <c r="I35" s="63"/>
      <c r="J35" s="63"/>
      <c r="K35" s="63"/>
      <c r="L35" s="63"/>
      <c r="M35" s="454"/>
    </row>
    <row r="36" spans="1:13" x14ac:dyDescent="0.15">
      <c r="A36" s="457"/>
      <c r="B36" s="63" t="s">
        <v>538</v>
      </c>
      <c r="C36" s="63" t="s">
        <v>539</v>
      </c>
      <c r="D36" s="63"/>
      <c r="E36" s="63"/>
      <c r="F36" s="63"/>
      <c r="G36" s="63"/>
      <c r="H36" s="63"/>
      <c r="I36" s="63"/>
      <c r="J36" s="63"/>
      <c r="K36" s="63"/>
      <c r="L36" s="63"/>
      <c r="M36" s="454"/>
    </row>
    <row r="37" spans="1:13" x14ac:dyDescent="0.15">
      <c r="A37" s="457"/>
      <c r="B37" s="63" t="s">
        <v>540</v>
      </c>
      <c r="C37" s="63" t="s">
        <v>541</v>
      </c>
      <c r="D37" s="63"/>
      <c r="E37" s="63"/>
      <c r="F37" s="63"/>
      <c r="G37" s="63"/>
      <c r="H37" s="63"/>
      <c r="I37" s="63"/>
      <c r="J37" s="63"/>
      <c r="K37" s="63"/>
      <c r="L37" s="63"/>
      <c r="M37" s="454"/>
    </row>
    <row r="38" spans="1:13" x14ac:dyDescent="0.15">
      <c r="A38" s="457"/>
      <c r="B38" s="63" t="s">
        <v>542</v>
      </c>
      <c r="C38" s="63" t="s">
        <v>543</v>
      </c>
      <c r="D38" s="63"/>
      <c r="E38" s="63"/>
      <c r="F38" s="63"/>
      <c r="G38" s="63"/>
      <c r="H38" s="63"/>
      <c r="I38" s="63"/>
      <c r="J38" s="63"/>
      <c r="K38" s="63"/>
      <c r="L38" s="63"/>
      <c r="M38" s="454"/>
    </row>
    <row r="39" spans="1:13" x14ac:dyDescent="0.15">
      <c r="A39" s="457"/>
      <c r="B39" s="63" t="s">
        <v>544</v>
      </c>
      <c r="C39" s="63" t="s">
        <v>545</v>
      </c>
      <c r="D39" s="63"/>
      <c r="E39" s="63"/>
      <c r="F39" s="63"/>
      <c r="G39" s="63"/>
      <c r="H39" s="63"/>
      <c r="I39" s="63"/>
      <c r="J39" s="63"/>
      <c r="K39" s="63"/>
      <c r="L39" s="63"/>
      <c r="M39" s="454"/>
    </row>
    <row r="40" spans="1:13" x14ac:dyDescent="0.15">
      <c r="A40" s="457"/>
      <c r="B40" s="63"/>
      <c r="C40" s="63"/>
      <c r="D40" s="63"/>
      <c r="E40" s="63"/>
      <c r="F40" s="63"/>
      <c r="G40" s="63"/>
      <c r="H40" s="63"/>
      <c r="I40" s="63"/>
      <c r="J40" s="63"/>
      <c r="K40" s="63"/>
      <c r="L40" s="63"/>
      <c r="M40" s="454"/>
    </row>
    <row r="41" spans="1:13" x14ac:dyDescent="0.15">
      <c r="A41" s="457" t="s">
        <v>504</v>
      </c>
      <c r="B41" s="63" t="s">
        <v>546</v>
      </c>
      <c r="C41" s="63"/>
      <c r="D41" s="63"/>
      <c r="E41" s="63"/>
      <c r="F41" s="63"/>
      <c r="G41" s="63"/>
      <c r="H41" s="63"/>
      <c r="I41" s="63"/>
      <c r="J41" s="63"/>
      <c r="K41" s="63"/>
      <c r="L41" s="63"/>
      <c r="M41" s="454"/>
    </row>
    <row r="42" spans="1:13" x14ac:dyDescent="0.15">
      <c r="A42" s="457"/>
      <c r="B42" s="63" t="s">
        <v>547</v>
      </c>
      <c r="C42" s="63"/>
      <c r="D42" s="63"/>
      <c r="E42" s="63"/>
      <c r="F42" s="63"/>
      <c r="G42" s="63"/>
      <c r="H42" s="63"/>
      <c r="I42" s="63"/>
      <c r="J42" s="63"/>
      <c r="K42" s="63"/>
      <c r="L42" s="63"/>
      <c r="M42" s="454"/>
    </row>
    <row r="43" spans="1:13" x14ac:dyDescent="0.15">
      <c r="A43" s="457"/>
      <c r="B43" s="63" t="s">
        <v>548</v>
      </c>
      <c r="C43" s="63"/>
      <c r="D43" s="63"/>
      <c r="E43" s="63"/>
      <c r="F43" s="63"/>
      <c r="G43" s="63"/>
      <c r="H43" s="63"/>
      <c r="I43" s="63"/>
      <c r="J43" s="63"/>
      <c r="K43" s="63"/>
      <c r="L43" s="63"/>
      <c r="M43" s="454"/>
    </row>
    <row r="44" spans="1:13" x14ac:dyDescent="0.15">
      <c r="A44" s="457"/>
      <c r="B44" s="63" t="s">
        <v>549</v>
      </c>
      <c r="C44" s="63"/>
      <c r="D44" s="63"/>
      <c r="E44" s="63"/>
      <c r="F44" s="63"/>
      <c r="G44" s="63"/>
      <c r="H44" s="63"/>
      <c r="I44" s="63"/>
      <c r="J44" s="63"/>
      <c r="K44" s="63"/>
      <c r="L44" s="63"/>
      <c r="M44" s="454"/>
    </row>
    <row r="45" spans="1:13" x14ac:dyDescent="0.15">
      <c r="A45" s="457"/>
      <c r="B45" s="63" t="s">
        <v>550</v>
      </c>
      <c r="C45" s="63"/>
      <c r="D45" s="63"/>
      <c r="E45" s="63"/>
      <c r="F45" s="63"/>
      <c r="G45" s="63"/>
      <c r="H45" s="63"/>
      <c r="I45" s="63"/>
      <c r="J45" s="63"/>
      <c r="K45" s="63"/>
      <c r="L45" s="63"/>
      <c r="M45" s="454"/>
    </row>
    <row r="46" spans="1:13" x14ac:dyDescent="0.15">
      <c r="A46" s="457"/>
      <c r="B46" s="63"/>
      <c r="C46" s="63"/>
      <c r="D46" s="63"/>
      <c r="E46" s="63"/>
      <c r="F46" s="63"/>
      <c r="G46" s="63"/>
      <c r="H46" s="63"/>
      <c r="I46" s="63"/>
      <c r="J46" s="63"/>
      <c r="K46" s="63"/>
      <c r="L46" s="63"/>
      <c r="M46" s="454"/>
    </row>
    <row r="47" spans="1:13" x14ac:dyDescent="0.15">
      <c r="A47" s="457" t="s">
        <v>998</v>
      </c>
      <c r="B47" s="63" t="s">
        <v>551</v>
      </c>
      <c r="C47" s="63"/>
      <c r="D47" s="63"/>
      <c r="E47" s="63"/>
      <c r="F47" s="63"/>
      <c r="G47" s="63"/>
      <c r="H47" s="63"/>
      <c r="I47" s="63"/>
      <c r="J47" s="63"/>
      <c r="K47" s="63"/>
      <c r="L47" s="63"/>
      <c r="M47" s="454"/>
    </row>
    <row r="48" spans="1:13" x14ac:dyDescent="0.15">
      <c r="A48" s="457"/>
      <c r="B48" s="63" t="s">
        <v>552</v>
      </c>
      <c r="C48" s="63"/>
      <c r="D48" s="63"/>
      <c r="E48" s="63"/>
      <c r="F48" s="63"/>
      <c r="G48" s="63"/>
      <c r="H48" s="63"/>
      <c r="I48" s="63"/>
      <c r="J48" s="63"/>
      <c r="K48" s="63"/>
      <c r="L48" s="63"/>
      <c r="M48" s="454"/>
    </row>
    <row r="49" spans="1:13" x14ac:dyDescent="0.15">
      <c r="A49" s="457"/>
      <c r="B49" s="63" t="s">
        <v>553</v>
      </c>
      <c r="C49" s="63"/>
      <c r="D49" s="63"/>
      <c r="E49" s="63"/>
      <c r="F49" s="63"/>
      <c r="G49" s="63"/>
      <c r="H49" s="63"/>
      <c r="I49" s="63"/>
      <c r="J49" s="63"/>
      <c r="K49" s="63"/>
      <c r="L49" s="63"/>
      <c r="M49" s="454"/>
    </row>
    <row r="50" spans="1:13" x14ac:dyDescent="0.15">
      <c r="A50" s="457"/>
      <c r="B50" s="63"/>
      <c r="C50" s="63"/>
      <c r="D50" s="63"/>
      <c r="E50" s="63"/>
      <c r="F50" s="63"/>
      <c r="G50" s="63"/>
      <c r="H50" s="63"/>
      <c r="I50" s="63"/>
      <c r="J50" s="63"/>
      <c r="K50" s="63"/>
      <c r="L50" s="63"/>
      <c r="M50" s="454"/>
    </row>
    <row r="51" spans="1:13" x14ac:dyDescent="0.15">
      <c r="A51" s="457" t="s">
        <v>1000</v>
      </c>
      <c r="B51" s="63" t="s">
        <v>554</v>
      </c>
      <c r="C51" s="63"/>
      <c r="D51" s="63"/>
      <c r="E51" s="63"/>
      <c r="F51" s="63"/>
      <c r="G51" s="63"/>
      <c r="H51" s="63"/>
      <c r="I51" s="63"/>
      <c r="J51" s="63"/>
      <c r="K51" s="63"/>
      <c r="L51" s="63"/>
      <c r="M51" s="454"/>
    </row>
    <row r="52" spans="1:13" x14ac:dyDescent="0.15">
      <c r="A52" s="457"/>
      <c r="B52" s="63" t="s">
        <v>555</v>
      </c>
      <c r="C52" s="63"/>
      <c r="D52" s="63"/>
      <c r="E52" s="63"/>
      <c r="F52" s="63"/>
      <c r="G52" s="63"/>
      <c r="H52" s="63"/>
      <c r="I52" s="63"/>
      <c r="J52" s="63"/>
      <c r="K52" s="63"/>
      <c r="L52" s="63"/>
      <c r="M52" s="454"/>
    </row>
    <row r="53" spans="1:13" x14ac:dyDescent="0.15">
      <c r="A53" s="457"/>
      <c r="B53" s="63" t="s">
        <v>556</v>
      </c>
      <c r="C53" s="63"/>
      <c r="D53" s="63"/>
      <c r="E53" s="63"/>
      <c r="F53" s="63"/>
      <c r="G53" s="63"/>
      <c r="H53" s="63"/>
      <c r="I53" s="63"/>
      <c r="J53" s="63"/>
      <c r="K53" s="63"/>
      <c r="L53" s="63"/>
      <c r="M53" s="454"/>
    </row>
    <row r="54" spans="1:13" x14ac:dyDescent="0.15">
      <c r="A54" s="457"/>
      <c r="B54" s="63" t="s">
        <v>557</v>
      </c>
      <c r="C54" s="63"/>
      <c r="D54" s="63"/>
      <c r="E54" s="63"/>
      <c r="F54" s="63"/>
      <c r="G54" s="63"/>
      <c r="H54" s="63"/>
      <c r="I54" s="63"/>
      <c r="J54" s="63"/>
      <c r="K54" s="63"/>
      <c r="L54" s="63"/>
      <c r="M54" s="454"/>
    </row>
    <row r="55" spans="1:13" x14ac:dyDescent="0.15">
      <c r="A55" s="457"/>
      <c r="B55" s="63"/>
      <c r="C55" s="63"/>
      <c r="D55" s="63"/>
      <c r="E55" s="63"/>
      <c r="F55" s="63"/>
      <c r="G55" s="63"/>
      <c r="H55" s="63"/>
      <c r="I55" s="63"/>
      <c r="J55" s="63"/>
      <c r="K55" s="63"/>
      <c r="L55" s="63"/>
      <c r="M55" s="454"/>
    </row>
    <row r="56" spans="1:13" x14ac:dyDescent="0.15">
      <c r="A56" s="457" t="s">
        <v>1003</v>
      </c>
      <c r="B56" s="63" t="s">
        <v>558</v>
      </c>
      <c r="C56" s="63"/>
      <c r="D56" s="63"/>
      <c r="E56" s="63"/>
      <c r="F56" s="63"/>
      <c r="G56" s="63"/>
      <c r="H56" s="63"/>
      <c r="I56" s="63"/>
      <c r="J56" s="63"/>
      <c r="K56" s="63"/>
      <c r="L56" s="63"/>
      <c r="M56" s="454"/>
    </row>
    <row r="57" spans="1:13" x14ac:dyDescent="0.15">
      <c r="A57" s="457"/>
      <c r="B57" s="63"/>
      <c r="C57" s="63"/>
      <c r="D57" s="63"/>
      <c r="E57" s="63"/>
      <c r="F57" s="63"/>
      <c r="G57" s="63"/>
      <c r="H57" s="63"/>
      <c r="I57" s="63"/>
      <c r="J57" s="63"/>
      <c r="K57" s="63"/>
      <c r="L57" s="63"/>
      <c r="M57" s="454"/>
    </row>
    <row r="58" spans="1:13" x14ac:dyDescent="0.15">
      <c r="A58" s="457" t="s">
        <v>1005</v>
      </c>
      <c r="B58" s="63" t="s">
        <v>559</v>
      </c>
      <c r="C58" s="63"/>
      <c r="D58" s="63"/>
      <c r="E58" s="63"/>
      <c r="F58" s="63"/>
      <c r="G58" s="63"/>
      <c r="H58" s="63"/>
      <c r="I58" s="63"/>
      <c r="J58" s="63"/>
      <c r="K58" s="63"/>
      <c r="L58" s="63"/>
      <c r="M58" s="454"/>
    </row>
    <row r="59" spans="1:13" x14ac:dyDescent="0.15">
      <c r="A59" s="457"/>
      <c r="B59" s="63"/>
      <c r="C59" s="63"/>
      <c r="D59" s="63"/>
      <c r="E59" s="63"/>
      <c r="F59" s="63"/>
      <c r="G59" s="63"/>
      <c r="H59" s="63"/>
      <c r="I59" s="63"/>
      <c r="J59" s="63"/>
      <c r="K59" s="63"/>
      <c r="L59" s="63"/>
      <c r="M59" s="454"/>
    </row>
    <row r="60" spans="1:13" x14ac:dyDescent="0.15">
      <c r="A60" s="457" t="s">
        <v>382</v>
      </c>
      <c r="B60" s="63" t="s">
        <v>560</v>
      </c>
      <c r="C60" s="63"/>
      <c r="D60" s="63"/>
      <c r="E60" s="63"/>
      <c r="F60" s="63"/>
      <c r="G60" s="63"/>
      <c r="H60" s="63"/>
      <c r="I60" s="63"/>
      <c r="J60" s="63"/>
      <c r="K60" s="63"/>
      <c r="L60" s="63"/>
      <c r="M60" s="454"/>
    </row>
    <row r="61" spans="1:13" x14ac:dyDescent="0.15">
      <c r="A61" s="457"/>
      <c r="B61" s="63"/>
      <c r="C61" s="63"/>
      <c r="D61" s="63"/>
      <c r="E61" s="63"/>
      <c r="F61" s="63"/>
      <c r="G61" s="63"/>
      <c r="H61" s="63"/>
      <c r="I61" s="63"/>
      <c r="J61" s="63"/>
      <c r="K61" s="63"/>
      <c r="L61" s="63"/>
      <c r="M61" s="454"/>
    </row>
    <row r="62" spans="1:13" x14ac:dyDescent="0.15">
      <c r="A62" s="457" t="s">
        <v>384</v>
      </c>
      <c r="B62" s="63" t="s">
        <v>561</v>
      </c>
      <c r="C62" s="63"/>
      <c r="D62" s="63"/>
      <c r="E62" s="63"/>
      <c r="F62" s="63"/>
      <c r="G62" s="63"/>
      <c r="H62" s="63"/>
      <c r="I62" s="63"/>
      <c r="J62" s="63"/>
      <c r="K62" s="63"/>
      <c r="L62" s="63"/>
      <c r="M62" s="454"/>
    </row>
    <row r="63" spans="1:13" x14ac:dyDescent="0.15">
      <c r="A63" s="300"/>
      <c r="B63" s="63" t="s">
        <v>562</v>
      </c>
      <c r="C63" s="63"/>
      <c r="D63" s="63"/>
      <c r="E63" s="63"/>
      <c r="F63" s="63"/>
      <c r="G63" s="63"/>
      <c r="H63" s="63"/>
      <c r="I63" s="63"/>
      <c r="J63" s="63"/>
      <c r="K63" s="63"/>
      <c r="L63" s="63"/>
      <c r="M63" s="454"/>
    </row>
    <row r="64" spans="1:13" ht="100.15" customHeight="1" x14ac:dyDescent="0.15">
      <c r="A64" s="455"/>
      <c r="B64" s="423"/>
      <c r="C64" s="423"/>
      <c r="D64" s="423"/>
      <c r="E64" s="423"/>
      <c r="F64" s="423"/>
      <c r="G64" s="423"/>
      <c r="H64" s="423"/>
      <c r="I64" s="423"/>
      <c r="J64" s="423"/>
      <c r="K64" s="423"/>
      <c r="L64" s="423"/>
      <c r="M64" s="456"/>
    </row>
    <row r="65" spans="1:13" ht="11.25" x14ac:dyDescent="0.2">
      <c r="A65" s="825" t="s">
        <v>1513</v>
      </c>
      <c r="B65" s="423"/>
      <c r="C65" s="423"/>
      <c r="D65" s="423"/>
      <c r="E65" s="423"/>
      <c r="F65" s="423"/>
      <c r="G65" s="423"/>
      <c r="H65" s="423"/>
      <c r="I65" s="423"/>
      <c r="J65" s="423"/>
      <c r="K65" s="423"/>
      <c r="L65" s="423"/>
      <c r="M65" s="456"/>
    </row>
  </sheetData>
  <phoneticPr fontId="19"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dimension ref="A1:P126"/>
  <sheetViews>
    <sheetView topLeftCell="A106" zoomScaleNormal="100" workbookViewId="0">
      <selection activeCell="S19" sqref="S19"/>
    </sheetView>
  </sheetViews>
  <sheetFormatPr defaultRowHeight="11.25" x14ac:dyDescent="0.2"/>
  <cols>
    <col min="1" max="1" width="5.1640625" customWidth="1"/>
    <col min="2" max="2" width="12.33203125" customWidth="1"/>
    <col min="3" max="3" width="13.5" customWidth="1"/>
    <col min="4" max="4" width="11.5" customWidth="1"/>
    <col min="5" max="5" width="41.1640625" customWidth="1"/>
    <col min="6" max="6" width="14.1640625" customWidth="1"/>
    <col min="7" max="7" width="6.5" customWidth="1"/>
    <col min="8" max="8" width="4" customWidth="1"/>
    <col min="9" max="15" width="12.83203125" customWidth="1"/>
    <col min="16" max="16" width="10.33203125" customWidth="1"/>
  </cols>
  <sheetData>
    <row r="1" spans="1:16" x14ac:dyDescent="0.2">
      <c r="A1" s="572">
        <v>26</v>
      </c>
      <c r="B1" s="573"/>
      <c r="C1" s="574"/>
      <c r="D1" s="574"/>
      <c r="E1" s="560" t="s">
        <v>389</v>
      </c>
      <c r="F1" s="633" t="s">
        <v>390</v>
      </c>
      <c r="G1" s="578"/>
      <c r="H1" s="559" t="s">
        <v>2742</v>
      </c>
      <c r="I1" s="560"/>
      <c r="J1" s="560"/>
      <c r="K1" s="633"/>
      <c r="L1" s="574"/>
      <c r="M1" s="574"/>
      <c r="N1" s="574"/>
      <c r="O1" s="574"/>
      <c r="P1" s="634">
        <v>27</v>
      </c>
    </row>
    <row r="2" spans="1:16" ht="3" customHeight="1" x14ac:dyDescent="0.2">
      <c r="A2" s="469"/>
      <c r="B2" s="65"/>
      <c r="C2" s="65"/>
      <c r="D2" s="65"/>
      <c r="E2" s="65"/>
      <c r="F2" s="65"/>
      <c r="G2" s="470"/>
      <c r="H2" s="469"/>
      <c r="I2" s="65"/>
      <c r="J2" s="65"/>
      <c r="K2" s="65"/>
      <c r="L2" s="65"/>
      <c r="M2" s="65"/>
      <c r="N2" s="65"/>
      <c r="O2" s="65"/>
      <c r="P2" s="470"/>
    </row>
    <row r="3" spans="1:16" x14ac:dyDescent="0.2">
      <c r="A3" s="564" t="s">
        <v>1036</v>
      </c>
      <c r="B3" s="224"/>
      <c r="C3" s="224"/>
      <c r="D3" s="224"/>
      <c r="E3" s="224"/>
      <c r="F3" s="224"/>
      <c r="G3" s="826"/>
      <c r="H3" s="564" t="s">
        <v>1037</v>
      </c>
      <c r="I3" s="224"/>
      <c r="J3" s="224"/>
      <c r="K3" s="224"/>
      <c r="L3" s="224"/>
      <c r="M3" s="224"/>
      <c r="N3" s="224"/>
      <c r="O3" s="224"/>
      <c r="P3" s="826"/>
    </row>
    <row r="4" spans="1:16" x14ac:dyDescent="0.2">
      <c r="A4" s="664" t="s">
        <v>1038</v>
      </c>
      <c r="B4" s="124"/>
      <c r="C4" s="124"/>
      <c r="D4" s="124"/>
      <c r="E4" s="124"/>
      <c r="F4" s="124"/>
      <c r="G4" s="607"/>
      <c r="H4" s="664" t="s">
        <v>392</v>
      </c>
      <c r="I4" s="124"/>
      <c r="J4" s="124"/>
      <c r="K4" s="124"/>
      <c r="L4" s="124"/>
      <c r="M4" s="124"/>
      <c r="N4" s="124"/>
      <c r="O4" s="124"/>
      <c r="P4" s="607"/>
    </row>
    <row r="5" spans="1:16" ht="5.45" customHeight="1" x14ac:dyDescent="0.2">
      <c r="A5" s="538"/>
      <c r="B5" s="360"/>
      <c r="C5" s="360"/>
      <c r="D5" s="360"/>
      <c r="E5" s="360"/>
      <c r="F5" s="360"/>
      <c r="G5" s="459"/>
      <c r="H5" s="538"/>
      <c r="I5" s="360"/>
      <c r="J5" s="360"/>
      <c r="K5" s="360"/>
      <c r="L5" s="360"/>
      <c r="M5" s="360"/>
      <c r="N5" s="360"/>
      <c r="O5" s="360"/>
      <c r="P5" s="459"/>
    </row>
    <row r="6" spans="1:16" ht="9.9499999999999993" customHeight="1" x14ac:dyDescent="0.2">
      <c r="A6" s="539" t="s">
        <v>483</v>
      </c>
      <c r="B6" s="360" t="s">
        <v>1039</v>
      </c>
      <c r="C6" s="360"/>
      <c r="D6" s="360"/>
      <c r="E6" s="360"/>
      <c r="F6" s="360"/>
      <c r="G6" s="459"/>
      <c r="H6" s="539" t="s">
        <v>998</v>
      </c>
      <c r="I6" s="360" t="s">
        <v>1040</v>
      </c>
      <c r="J6" s="360"/>
      <c r="K6" s="360"/>
      <c r="L6" s="360"/>
      <c r="M6" s="360"/>
      <c r="N6" s="360"/>
      <c r="O6" s="360"/>
      <c r="P6" s="459"/>
    </row>
    <row r="7" spans="1:16" ht="9.9499999999999993" customHeight="1" x14ac:dyDescent="0.2">
      <c r="A7" s="538" t="s">
        <v>1041</v>
      </c>
      <c r="B7" s="163"/>
      <c r="C7" s="360"/>
      <c r="D7" s="360"/>
      <c r="E7" s="360"/>
      <c r="F7" s="360"/>
      <c r="G7" s="459"/>
      <c r="H7" s="538" t="s">
        <v>1042</v>
      </c>
      <c r="I7" s="360"/>
      <c r="J7" s="360"/>
      <c r="K7" s="360"/>
      <c r="L7" s="360"/>
      <c r="M7" s="360"/>
      <c r="N7" s="360"/>
      <c r="O7" s="360"/>
      <c r="P7" s="459"/>
    </row>
    <row r="8" spans="1:16" ht="9.6" customHeight="1" x14ac:dyDescent="0.2">
      <c r="A8" s="538"/>
      <c r="B8" s="163"/>
      <c r="C8" s="360"/>
      <c r="D8" s="360"/>
      <c r="E8" s="360"/>
      <c r="F8" s="360"/>
      <c r="G8" s="459"/>
      <c r="H8" s="538" t="s">
        <v>1043</v>
      </c>
      <c r="I8" s="360"/>
      <c r="J8" s="360"/>
      <c r="K8" s="360"/>
      <c r="L8" s="360"/>
      <c r="M8" s="360"/>
      <c r="N8" s="360"/>
      <c r="O8" s="360"/>
      <c r="P8" s="459"/>
    </row>
    <row r="9" spans="1:16" ht="9.9499999999999993" customHeight="1" x14ac:dyDescent="0.2">
      <c r="A9" s="539" t="s">
        <v>489</v>
      </c>
      <c r="B9" s="360" t="s">
        <v>1044</v>
      </c>
      <c r="C9" s="360"/>
      <c r="D9" s="360"/>
      <c r="E9" s="360"/>
      <c r="F9" s="360"/>
      <c r="G9" s="459"/>
      <c r="H9" s="538"/>
      <c r="I9" s="360"/>
      <c r="J9" s="360"/>
      <c r="K9" s="360"/>
      <c r="L9" s="360"/>
      <c r="M9" s="360"/>
      <c r="N9" s="360"/>
      <c r="O9" s="360"/>
      <c r="P9" s="459"/>
    </row>
    <row r="10" spans="1:16" ht="9.9499999999999993" customHeight="1" x14ac:dyDescent="0.2">
      <c r="A10" s="524" t="s">
        <v>1045</v>
      </c>
      <c r="B10" s="360"/>
      <c r="C10" s="360"/>
      <c r="D10" s="360"/>
      <c r="E10" s="360"/>
      <c r="F10" s="360"/>
      <c r="G10" s="459"/>
      <c r="H10" s="539" t="s">
        <v>1000</v>
      </c>
      <c r="I10" s="360" t="s">
        <v>1046</v>
      </c>
      <c r="J10" s="360"/>
      <c r="K10" s="360"/>
      <c r="L10" s="360"/>
      <c r="M10" s="360"/>
      <c r="N10" s="360"/>
      <c r="O10" s="360"/>
      <c r="P10" s="459"/>
    </row>
    <row r="11" spans="1:16" ht="9.6" customHeight="1" x14ac:dyDescent="0.2">
      <c r="A11" s="538"/>
      <c r="B11" s="360"/>
      <c r="C11" s="360"/>
      <c r="D11" s="360"/>
      <c r="E11" s="360"/>
      <c r="F11" s="360"/>
      <c r="G11" s="459"/>
      <c r="H11" s="538"/>
      <c r="I11" s="360"/>
      <c r="J11" s="360"/>
      <c r="K11" s="360"/>
      <c r="L11" s="360"/>
      <c r="M11" s="360"/>
      <c r="N11" s="360"/>
      <c r="O11" s="360"/>
      <c r="P11" s="459"/>
    </row>
    <row r="12" spans="1:16" ht="9.9499999999999993" customHeight="1" x14ac:dyDescent="0.2">
      <c r="A12" s="539" t="s">
        <v>493</v>
      </c>
      <c r="B12" s="360" t="s">
        <v>1047</v>
      </c>
      <c r="C12" s="360"/>
      <c r="D12" s="360"/>
      <c r="E12" s="360"/>
      <c r="F12" s="360"/>
      <c r="G12" s="459"/>
      <c r="H12" s="539" t="s">
        <v>1003</v>
      </c>
      <c r="I12" s="360" t="s">
        <v>214</v>
      </c>
      <c r="J12" s="360"/>
      <c r="K12" s="360"/>
      <c r="L12" s="360"/>
      <c r="M12" s="360"/>
      <c r="N12" s="360"/>
      <c r="O12" s="360"/>
      <c r="P12" s="459"/>
    </row>
    <row r="13" spans="1:16" ht="9.9499999999999993" customHeight="1" x14ac:dyDescent="0.2">
      <c r="A13" s="524" t="s">
        <v>1048</v>
      </c>
      <c r="B13" s="360"/>
      <c r="C13" s="360"/>
      <c r="D13" s="360"/>
      <c r="E13" s="360"/>
      <c r="F13" s="360"/>
      <c r="G13" s="459"/>
      <c r="H13" s="538"/>
      <c r="I13" s="360"/>
      <c r="J13" s="360"/>
      <c r="K13" s="360"/>
      <c r="L13" s="360"/>
      <c r="M13" s="360"/>
      <c r="N13" s="360"/>
      <c r="O13" s="360"/>
      <c r="P13" s="459"/>
    </row>
    <row r="14" spans="1:16" ht="9.6" customHeight="1" x14ac:dyDescent="0.2">
      <c r="A14" s="538"/>
      <c r="B14" s="360"/>
      <c r="C14" s="360"/>
      <c r="D14" s="360"/>
      <c r="E14" s="360"/>
      <c r="F14" s="360"/>
      <c r="G14" s="459"/>
      <c r="H14" s="539" t="s">
        <v>1005</v>
      </c>
      <c r="I14" s="360" t="s">
        <v>1049</v>
      </c>
      <c r="J14" s="360"/>
      <c r="K14" s="360"/>
      <c r="L14" s="360"/>
      <c r="M14" s="360"/>
      <c r="N14" s="360"/>
      <c r="O14" s="360"/>
      <c r="P14" s="459"/>
    </row>
    <row r="15" spans="1:16" ht="9.9499999999999993" customHeight="1" x14ac:dyDescent="0.2">
      <c r="A15" s="539" t="s">
        <v>500</v>
      </c>
      <c r="B15" s="360" t="s">
        <v>434</v>
      </c>
      <c r="C15" s="360"/>
      <c r="D15" s="360"/>
      <c r="E15" s="360"/>
      <c r="F15" s="360"/>
      <c r="G15" s="459"/>
      <c r="H15" s="538"/>
      <c r="I15" s="360"/>
      <c r="J15" s="360"/>
      <c r="K15" s="360"/>
      <c r="L15" s="360"/>
      <c r="M15" s="360"/>
      <c r="N15" s="360"/>
      <c r="O15" s="360"/>
      <c r="P15" s="459"/>
    </row>
    <row r="16" spans="1:16" ht="9.6" customHeight="1" x14ac:dyDescent="0.2">
      <c r="A16" s="538"/>
      <c r="B16" s="360"/>
      <c r="C16" s="360"/>
      <c r="D16" s="360"/>
      <c r="E16" s="360"/>
      <c r="F16" s="360"/>
      <c r="G16" s="459"/>
      <c r="H16" s="539" t="s">
        <v>382</v>
      </c>
      <c r="I16" s="360" t="s">
        <v>435</v>
      </c>
      <c r="J16" s="360"/>
      <c r="K16" s="360"/>
      <c r="L16" s="360"/>
      <c r="M16" s="360"/>
      <c r="N16" s="360"/>
      <c r="O16" s="360"/>
      <c r="P16" s="459"/>
    </row>
    <row r="17" spans="1:16" ht="9.9499999999999993" customHeight="1" x14ac:dyDescent="0.2">
      <c r="A17" s="539" t="s">
        <v>504</v>
      </c>
      <c r="B17" s="360" t="s">
        <v>436</v>
      </c>
      <c r="C17" s="360"/>
      <c r="D17" s="360"/>
      <c r="E17" s="360"/>
      <c r="F17" s="360"/>
      <c r="G17" s="459"/>
      <c r="H17" s="538"/>
      <c r="I17" s="360"/>
      <c r="J17" s="360"/>
      <c r="K17" s="360"/>
      <c r="L17" s="360"/>
      <c r="M17" s="360"/>
      <c r="N17" s="360"/>
      <c r="O17" s="360"/>
      <c r="P17" s="459"/>
    </row>
    <row r="18" spans="1:16" ht="9.9499999999999993" customHeight="1" x14ac:dyDescent="0.2">
      <c r="A18" s="524" t="s">
        <v>437</v>
      </c>
      <c r="B18" s="360"/>
      <c r="C18" s="360"/>
      <c r="D18" s="360"/>
      <c r="E18" s="360"/>
      <c r="F18" s="360"/>
      <c r="G18" s="459"/>
      <c r="H18" s="539" t="s">
        <v>384</v>
      </c>
      <c r="I18" s="360" t="s">
        <v>212</v>
      </c>
      <c r="J18" s="360"/>
      <c r="K18" s="360"/>
      <c r="L18" s="360"/>
      <c r="M18" s="360"/>
      <c r="N18" s="360"/>
      <c r="O18" s="360"/>
      <c r="P18" s="459"/>
    </row>
    <row r="19" spans="1:16" ht="9.9499999999999993" customHeight="1" x14ac:dyDescent="0.2">
      <c r="A19" s="538" t="s">
        <v>438</v>
      </c>
      <c r="B19" s="360"/>
      <c r="C19" s="360"/>
      <c r="D19" s="360"/>
      <c r="E19" s="360"/>
      <c r="F19" s="360"/>
      <c r="G19" s="459"/>
      <c r="H19" s="538" t="s">
        <v>213</v>
      </c>
      <c r="I19" s="360"/>
      <c r="J19" s="360"/>
      <c r="K19" s="360"/>
      <c r="L19" s="360"/>
      <c r="M19" s="360"/>
      <c r="N19" s="360"/>
      <c r="O19" s="360"/>
      <c r="P19" s="459"/>
    </row>
    <row r="20" spans="1:16" ht="4.9000000000000004" customHeight="1" x14ac:dyDescent="0.2">
      <c r="A20" s="583"/>
      <c r="B20" s="122"/>
      <c r="C20" s="122"/>
      <c r="D20" s="122"/>
      <c r="E20" s="122"/>
      <c r="F20" s="122"/>
      <c r="G20" s="584"/>
      <c r="H20" s="583"/>
      <c r="I20" s="122"/>
      <c r="J20" s="122"/>
      <c r="K20" s="122"/>
      <c r="L20" s="122"/>
      <c r="M20" s="122"/>
      <c r="N20" s="122"/>
      <c r="O20" s="122"/>
      <c r="P20" s="584"/>
    </row>
    <row r="21" spans="1:16" ht="11.1" customHeight="1" x14ac:dyDescent="0.2">
      <c r="A21" s="749"/>
      <c r="B21" s="133"/>
      <c r="C21" s="133"/>
      <c r="D21" s="133"/>
      <c r="E21" s="133"/>
      <c r="F21" s="133"/>
      <c r="G21" s="750"/>
      <c r="H21" s="749"/>
      <c r="I21" s="138" t="s">
        <v>439</v>
      </c>
      <c r="J21" s="138"/>
      <c r="K21" s="138"/>
      <c r="L21" s="138"/>
      <c r="M21" s="133"/>
      <c r="N21" s="133"/>
      <c r="O21" s="133"/>
      <c r="P21" s="750"/>
    </row>
    <row r="22" spans="1:16" ht="11.1" customHeight="1" x14ac:dyDescent="0.2">
      <c r="A22" s="749"/>
      <c r="B22" s="133"/>
      <c r="C22" s="133"/>
      <c r="D22" s="133"/>
      <c r="E22" s="133"/>
      <c r="F22" s="133"/>
      <c r="G22" s="750"/>
      <c r="H22" s="749"/>
      <c r="I22" s="133"/>
      <c r="J22" s="133"/>
      <c r="K22" s="80" t="s">
        <v>440</v>
      </c>
      <c r="L22" s="133"/>
      <c r="M22" s="133"/>
      <c r="N22" s="133"/>
      <c r="O22" s="80" t="s">
        <v>441</v>
      </c>
      <c r="P22" s="750"/>
    </row>
    <row r="23" spans="1:16" ht="11.1" customHeight="1" x14ac:dyDescent="0.2">
      <c r="A23" s="600" t="s">
        <v>364</v>
      </c>
      <c r="B23" s="80" t="s">
        <v>394</v>
      </c>
      <c r="C23" s="80" t="s">
        <v>442</v>
      </c>
      <c r="D23" s="80" t="s">
        <v>443</v>
      </c>
      <c r="E23" s="80" t="s">
        <v>444</v>
      </c>
      <c r="F23" s="80" t="s">
        <v>445</v>
      </c>
      <c r="G23" s="605" t="s">
        <v>364</v>
      </c>
      <c r="H23" s="600" t="s">
        <v>364</v>
      </c>
      <c r="I23" s="80" t="s">
        <v>446</v>
      </c>
      <c r="J23" s="80" t="s">
        <v>447</v>
      </c>
      <c r="K23" s="80" t="s">
        <v>448</v>
      </c>
      <c r="L23" s="80" t="s">
        <v>449</v>
      </c>
      <c r="M23" s="80" t="s">
        <v>450</v>
      </c>
      <c r="N23" s="80" t="s">
        <v>451</v>
      </c>
      <c r="O23" s="80" t="s">
        <v>452</v>
      </c>
      <c r="P23" s="605" t="s">
        <v>364</v>
      </c>
    </row>
    <row r="24" spans="1:16" ht="11.1" customHeight="1" x14ac:dyDescent="0.2">
      <c r="A24" s="600" t="s">
        <v>369</v>
      </c>
      <c r="B24" s="80" t="s">
        <v>369</v>
      </c>
      <c r="C24" s="80" t="s">
        <v>369</v>
      </c>
      <c r="D24" s="80" t="s">
        <v>453</v>
      </c>
      <c r="E24" s="80" t="s">
        <v>454</v>
      </c>
      <c r="F24" s="80" t="s">
        <v>455</v>
      </c>
      <c r="G24" s="605" t="s">
        <v>369</v>
      </c>
      <c r="H24" s="600" t="s">
        <v>369</v>
      </c>
      <c r="I24" s="80" t="s">
        <v>456</v>
      </c>
      <c r="J24" s="80"/>
      <c r="K24" s="80" t="s">
        <v>457</v>
      </c>
      <c r="L24" s="80" t="s">
        <v>456</v>
      </c>
      <c r="M24" s="80" t="s">
        <v>458</v>
      </c>
      <c r="N24" s="80" t="s">
        <v>459</v>
      </c>
      <c r="O24" s="80" t="s">
        <v>460</v>
      </c>
      <c r="P24" s="605" t="s">
        <v>369</v>
      </c>
    </row>
    <row r="25" spans="1:16" ht="11.1" customHeight="1" x14ac:dyDescent="0.2">
      <c r="A25" s="600"/>
      <c r="B25" s="80" t="s">
        <v>374</v>
      </c>
      <c r="C25" s="80" t="s">
        <v>375</v>
      </c>
      <c r="D25" s="80" t="s">
        <v>376</v>
      </c>
      <c r="E25" s="80" t="s">
        <v>377</v>
      </c>
      <c r="F25" s="80" t="s">
        <v>378</v>
      </c>
      <c r="G25" s="605"/>
      <c r="H25" s="749"/>
      <c r="I25" s="80" t="s">
        <v>379</v>
      </c>
      <c r="J25" s="80" t="s">
        <v>220</v>
      </c>
      <c r="K25" s="80" t="s">
        <v>221</v>
      </c>
      <c r="L25" s="80" t="s">
        <v>461</v>
      </c>
      <c r="M25" s="80" t="s">
        <v>462</v>
      </c>
      <c r="N25" s="80" t="s">
        <v>463</v>
      </c>
      <c r="O25" s="80" t="s">
        <v>464</v>
      </c>
      <c r="P25" s="605"/>
    </row>
    <row r="26" spans="1:16" ht="10.15" customHeight="1" x14ac:dyDescent="0.2">
      <c r="A26" s="751">
        <v>1</v>
      </c>
      <c r="B26" s="227"/>
      <c r="C26" s="227"/>
      <c r="D26" s="227"/>
      <c r="E26" s="227"/>
      <c r="F26" s="227"/>
      <c r="G26" s="752">
        <v>1</v>
      </c>
      <c r="H26" s="751">
        <v>1</v>
      </c>
      <c r="I26" s="227"/>
      <c r="J26" s="227"/>
      <c r="K26" s="227"/>
      <c r="L26" s="227"/>
      <c r="M26" s="227"/>
      <c r="N26" s="227"/>
      <c r="O26" s="227"/>
      <c r="P26" s="752">
        <v>1</v>
      </c>
    </row>
    <row r="27" spans="1:16" ht="10.15" customHeight="1" x14ac:dyDescent="0.2">
      <c r="A27" s="751">
        <v>2</v>
      </c>
      <c r="B27" s="227"/>
      <c r="C27" s="227"/>
      <c r="D27" s="227"/>
      <c r="E27" s="227"/>
      <c r="F27" s="227"/>
      <c r="G27" s="752">
        <v>2</v>
      </c>
      <c r="H27" s="751">
        <v>2</v>
      </c>
      <c r="I27" s="227"/>
      <c r="J27" s="227"/>
      <c r="K27" s="227"/>
      <c r="L27" s="227"/>
      <c r="M27" s="227"/>
      <c r="N27" s="227"/>
      <c r="O27" s="227"/>
      <c r="P27" s="752">
        <v>2</v>
      </c>
    </row>
    <row r="28" spans="1:16" ht="10.15" customHeight="1" x14ac:dyDescent="0.2">
      <c r="A28" s="751">
        <v>3</v>
      </c>
      <c r="B28" s="227"/>
      <c r="C28" s="227"/>
      <c r="D28" s="227"/>
      <c r="E28" s="227"/>
      <c r="F28" s="227"/>
      <c r="G28" s="752">
        <v>3</v>
      </c>
      <c r="H28" s="751">
        <v>3</v>
      </c>
      <c r="I28" s="227"/>
      <c r="J28" s="227"/>
      <c r="K28" s="227"/>
      <c r="L28" s="227"/>
      <c r="M28" s="227"/>
      <c r="N28" s="227"/>
      <c r="O28" s="227"/>
      <c r="P28" s="752">
        <v>3</v>
      </c>
    </row>
    <row r="29" spans="1:16" ht="10.15" customHeight="1" x14ac:dyDescent="0.2">
      <c r="A29" s="751">
        <v>4</v>
      </c>
      <c r="B29" s="227"/>
      <c r="C29" s="227"/>
      <c r="D29" s="227"/>
      <c r="E29" s="227"/>
      <c r="F29" s="227"/>
      <c r="G29" s="752">
        <v>4</v>
      </c>
      <c r="H29" s="751">
        <v>4</v>
      </c>
      <c r="I29" s="227"/>
      <c r="J29" s="227"/>
      <c r="K29" s="227"/>
      <c r="L29" s="227"/>
      <c r="M29" s="227"/>
      <c r="N29" s="227"/>
      <c r="O29" s="227"/>
      <c r="P29" s="752">
        <v>4</v>
      </c>
    </row>
    <row r="30" spans="1:16" ht="10.15" customHeight="1" x14ac:dyDescent="0.2">
      <c r="A30" s="751">
        <v>5</v>
      </c>
      <c r="B30" s="227"/>
      <c r="C30" s="227"/>
      <c r="D30" s="227"/>
      <c r="E30" s="227"/>
      <c r="F30" s="227"/>
      <c r="G30" s="752">
        <v>5</v>
      </c>
      <c r="H30" s="751">
        <v>5</v>
      </c>
      <c r="I30" s="227"/>
      <c r="J30" s="227"/>
      <c r="K30" s="227"/>
      <c r="L30" s="227"/>
      <c r="M30" s="227"/>
      <c r="N30" s="227"/>
      <c r="O30" s="227"/>
      <c r="P30" s="752">
        <v>5</v>
      </c>
    </row>
    <row r="31" spans="1:16" ht="10.15" customHeight="1" x14ac:dyDescent="0.2">
      <c r="A31" s="751">
        <v>6</v>
      </c>
      <c r="B31" s="227"/>
      <c r="C31" s="227"/>
      <c r="D31" s="227"/>
      <c r="E31" s="227"/>
      <c r="F31" s="227"/>
      <c r="G31" s="752">
        <v>6</v>
      </c>
      <c r="H31" s="751">
        <v>6</v>
      </c>
      <c r="I31" s="227"/>
      <c r="J31" s="227"/>
      <c r="K31" s="227"/>
      <c r="L31" s="227"/>
      <c r="M31" s="227"/>
      <c r="N31" s="227"/>
      <c r="O31" s="227"/>
      <c r="P31" s="752">
        <v>6</v>
      </c>
    </row>
    <row r="32" spans="1:16" ht="10.15" customHeight="1" x14ac:dyDescent="0.2">
      <c r="A32" s="751">
        <v>7</v>
      </c>
      <c r="B32" s="227"/>
      <c r="C32" s="227"/>
      <c r="D32" s="227"/>
      <c r="E32" s="227"/>
      <c r="F32" s="227"/>
      <c r="G32" s="752">
        <v>7</v>
      </c>
      <c r="H32" s="751">
        <v>7</v>
      </c>
      <c r="I32" s="227"/>
      <c r="J32" s="227"/>
      <c r="K32" s="227"/>
      <c r="L32" s="227"/>
      <c r="M32" s="227"/>
      <c r="N32" s="227"/>
      <c r="O32" s="227"/>
      <c r="P32" s="752">
        <v>7</v>
      </c>
    </row>
    <row r="33" spans="1:16" ht="10.15" customHeight="1" x14ac:dyDescent="0.2">
      <c r="A33" s="751">
        <v>8</v>
      </c>
      <c r="B33" s="227"/>
      <c r="C33" s="227"/>
      <c r="D33" s="227"/>
      <c r="E33" s="227"/>
      <c r="F33" s="227"/>
      <c r="G33" s="752">
        <v>8</v>
      </c>
      <c r="H33" s="751">
        <v>8</v>
      </c>
      <c r="I33" s="227"/>
      <c r="J33" s="227"/>
      <c r="K33" s="227"/>
      <c r="L33" s="227"/>
      <c r="M33" s="227"/>
      <c r="N33" s="227"/>
      <c r="O33" s="227"/>
      <c r="P33" s="752">
        <v>8</v>
      </c>
    </row>
    <row r="34" spans="1:16" ht="10.15" customHeight="1" x14ac:dyDescent="0.2">
      <c r="A34" s="751">
        <v>9</v>
      </c>
      <c r="B34" s="227"/>
      <c r="C34" s="227"/>
      <c r="D34" s="227"/>
      <c r="E34" s="227"/>
      <c r="F34" s="227"/>
      <c r="G34" s="752">
        <v>9</v>
      </c>
      <c r="H34" s="751">
        <v>9</v>
      </c>
      <c r="I34" s="227"/>
      <c r="J34" s="227"/>
      <c r="K34" s="227"/>
      <c r="L34" s="227"/>
      <c r="M34" s="227"/>
      <c r="N34" s="227"/>
      <c r="O34" s="227"/>
      <c r="P34" s="752">
        <v>9</v>
      </c>
    </row>
    <row r="35" spans="1:16" ht="10.15" customHeight="1" x14ac:dyDescent="0.2">
      <c r="A35" s="751">
        <v>10</v>
      </c>
      <c r="B35" s="227"/>
      <c r="C35" s="227"/>
      <c r="D35" s="227"/>
      <c r="E35" s="227"/>
      <c r="F35" s="227"/>
      <c r="G35" s="752">
        <v>10</v>
      </c>
      <c r="H35" s="751">
        <v>10</v>
      </c>
      <c r="I35" s="227"/>
      <c r="J35" s="227"/>
      <c r="K35" s="227"/>
      <c r="L35" s="227"/>
      <c r="M35" s="227"/>
      <c r="N35" s="227"/>
      <c r="O35" s="227"/>
      <c r="P35" s="752">
        <v>10</v>
      </c>
    </row>
    <row r="36" spans="1:16" ht="10.15" customHeight="1" x14ac:dyDescent="0.2">
      <c r="A36" s="751">
        <v>11</v>
      </c>
      <c r="B36" s="227"/>
      <c r="C36" s="227"/>
      <c r="D36" s="227"/>
      <c r="E36" s="227"/>
      <c r="F36" s="227"/>
      <c r="G36" s="752">
        <v>11</v>
      </c>
      <c r="H36" s="751">
        <v>11</v>
      </c>
      <c r="I36" s="227"/>
      <c r="J36" s="227"/>
      <c r="K36" s="227"/>
      <c r="L36" s="227"/>
      <c r="M36" s="227"/>
      <c r="N36" s="227"/>
      <c r="O36" s="227"/>
      <c r="P36" s="752">
        <v>11</v>
      </c>
    </row>
    <row r="37" spans="1:16" ht="10.15" customHeight="1" x14ac:dyDescent="0.2">
      <c r="A37" s="751">
        <v>12</v>
      </c>
      <c r="B37" s="227"/>
      <c r="C37" s="227"/>
      <c r="D37" s="227"/>
      <c r="E37" s="227"/>
      <c r="F37" s="227"/>
      <c r="G37" s="752">
        <v>12</v>
      </c>
      <c r="H37" s="751">
        <v>12</v>
      </c>
      <c r="I37" s="227"/>
      <c r="J37" s="227"/>
      <c r="K37" s="227"/>
      <c r="L37" s="227"/>
      <c r="M37" s="227"/>
      <c r="N37" s="227"/>
      <c r="O37" s="227"/>
      <c r="P37" s="752">
        <v>12</v>
      </c>
    </row>
    <row r="38" spans="1:16" ht="10.15" customHeight="1" x14ac:dyDescent="0.2">
      <c r="A38" s="751">
        <v>13</v>
      </c>
      <c r="B38" s="227"/>
      <c r="C38" s="227"/>
      <c r="D38" s="227"/>
      <c r="E38" s="227"/>
      <c r="F38" s="227"/>
      <c r="G38" s="752">
        <v>13</v>
      </c>
      <c r="H38" s="751">
        <v>13</v>
      </c>
      <c r="I38" s="227"/>
      <c r="J38" s="227"/>
      <c r="K38" s="227"/>
      <c r="L38" s="227"/>
      <c r="M38" s="227"/>
      <c r="N38" s="227"/>
      <c r="O38" s="227"/>
      <c r="P38" s="752">
        <v>13</v>
      </c>
    </row>
    <row r="39" spans="1:16" ht="10.15" customHeight="1" x14ac:dyDescent="0.2">
      <c r="A39" s="751">
        <v>14</v>
      </c>
      <c r="B39" s="227"/>
      <c r="C39" s="227"/>
      <c r="D39" s="227"/>
      <c r="E39" s="227"/>
      <c r="F39" s="227"/>
      <c r="G39" s="752">
        <v>14</v>
      </c>
      <c r="H39" s="751">
        <v>14</v>
      </c>
      <c r="I39" s="227"/>
      <c r="J39" s="227"/>
      <c r="K39" s="227"/>
      <c r="L39" s="227"/>
      <c r="M39" s="227"/>
      <c r="N39" s="227"/>
      <c r="O39" s="227"/>
      <c r="P39" s="752">
        <v>14</v>
      </c>
    </row>
    <row r="40" spans="1:16" ht="10.15" customHeight="1" x14ac:dyDescent="0.2">
      <c r="A40" s="751">
        <v>15</v>
      </c>
      <c r="B40" s="227"/>
      <c r="C40" s="227"/>
      <c r="D40" s="227"/>
      <c r="E40" s="227"/>
      <c r="F40" s="227"/>
      <c r="G40" s="752">
        <v>15</v>
      </c>
      <c r="H40" s="751">
        <v>15</v>
      </c>
      <c r="I40" s="227"/>
      <c r="J40" s="227"/>
      <c r="K40" s="227"/>
      <c r="L40" s="227"/>
      <c r="M40" s="227"/>
      <c r="N40" s="227"/>
      <c r="O40" s="227"/>
      <c r="P40" s="752">
        <v>15</v>
      </c>
    </row>
    <row r="41" spans="1:16" ht="10.15" customHeight="1" x14ac:dyDescent="0.2">
      <c r="A41" s="751">
        <v>16</v>
      </c>
      <c r="B41" s="227"/>
      <c r="C41" s="227"/>
      <c r="D41" s="227"/>
      <c r="E41" s="227"/>
      <c r="F41" s="227"/>
      <c r="G41" s="752">
        <v>16</v>
      </c>
      <c r="H41" s="751">
        <v>16</v>
      </c>
      <c r="I41" s="227"/>
      <c r="J41" s="227"/>
      <c r="K41" s="227"/>
      <c r="L41" s="227"/>
      <c r="M41" s="227"/>
      <c r="N41" s="227"/>
      <c r="O41" s="227"/>
      <c r="P41" s="752">
        <v>16</v>
      </c>
    </row>
    <row r="42" spans="1:16" ht="10.15" customHeight="1" x14ac:dyDescent="0.2">
      <c r="A42" s="751">
        <v>17</v>
      </c>
      <c r="B42" s="227"/>
      <c r="C42" s="227"/>
      <c r="D42" s="227"/>
      <c r="E42" s="227"/>
      <c r="F42" s="227"/>
      <c r="G42" s="752">
        <v>17</v>
      </c>
      <c r="H42" s="751">
        <v>17</v>
      </c>
      <c r="I42" s="227"/>
      <c r="J42" s="227"/>
      <c r="K42" s="227"/>
      <c r="L42" s="227"/>
      <c r="M42" s="227"/>
      <c r="N42" s="227"/>
      <c r="O42" s="227"/>
      <c r="P42" s="752">
        <v>17</v>
      </c>
    </row>
    <row r="43" spans="1:16" ht="10.15" customHeight="1" x14ac:dyDescent="0.2">
      <c r="A43" s="751">
        <v>18</v>
      </c>
      <c r="B43" s="227"/>
      <c r="C43" s="227"/>
      <c r="D43" s="227"/>
      <c r="E43" s="227"/>
      <c r="F43" s="227"/>
      <c r="G43" s="752">
        <v>18</v>
      </c>
      <c r="H43" s="751">
        <v>18</v>
      </c>
      <c r="I43" s="227"/>
      <c r="J43" s="227"/>
      <c r="K43" s="227"/>
      <c r="L43" s="227"/>
      <c r="M43" s="227"/>
      <c r="N43" s="227"/>
      <c r="O43" s="227"/>
      <c r="P43" s="752">
        <v>18</v>
      </c>
    </row>
    <row r="44" spans="1:16" ht="10.15" customHeight="1" x14ac:dyDescent="0.2">
      <c r="A44" s="751">
        <v>19</v>
      </c>
      <c r="B44" s="227"/>
      <c r="C44" s="227"/>
      <c r="D44" s="227"/>
      <c r="E44" s="227"/>
      <c r="F44" s="227"/>
      <c r="G44" s="752">
        <v>19</v>
      </c>
      <c r="H44" s="751">
        <v>19</v>
      </c>
      <c r="I44" s="227"/>
      <c r="J44" s="227"/>
      <c r="K44" s="227"/>
      <c r="L44" s="227"/>
      <c r="M44" s="227"/>
      <c r="N44" s="227"/>
      <c r="O44" s="227"/>
      <c r="P44" s="752">
        <v>19</v>
      </c>
    </row>
    <row r="45" spans="1:16" ht="10.15" customHeight="1" x14ac:dyDescent="0.2">
      <c r="A45" s="751">
        <v>20</v>
      </c>
      <c r="B45" s="227"/>
      <c r="C45" s="227"/>
      <c r="D45" s="227"/>
      <c r="E45" s="227"/>
      <c r="F45" s="227"/>
      <c r="G45" s="752">
        <v>20</v>
      </c>
      <c r="H45" s="751">
        <v>20</v>
      </c>
      <c r="I45" s="227"/>
      <c r="J45" s="227"/>
      <c r="K45" s="227"/>
      <c r="L45" s="227"/>
      <c r="M45" s="227"/>
      <c r="N45" s="227"/>
      <c r="O45" s="227"/>
      <c r="P45" s="752">
        <v>20</v>
      </c>
    </row>
    <row r="46" spans="1:16" ht="10.15" customHeight="1" x14ac:dyDescent="0.2">
      <c r="A46" s="751">
        <v>21</v>
      </c>
      <c r="B46" s="227"/>
      <c r="C46" s="227"/>
      <c r="D46" s="227"/>
      <c r="E46" s="227"/>
      <c r="F46" s="227"/>
      <c r="G46" s="752">
        <v>21</v>
      </c>
      <c r="H46" s="751">
        <v>21</v>
      </c>
      <c r="I46" s="227"/>
      <c r="J46" s="227"/>
      <c r="K46" s="227"/>
      <c r="L46" s="227"/>
      <c r="M46" s="227"/>
      <c r="N46" s="227"/>
      <c r="O46" s="227"/>
      <c r="P46" s="752">
        <v>21</v>
      </c>
    </row>
    <row r="47" spans="1:16" ht="10.15" customHeight="1" x14ac:dyDescent="0.2">
      <c r="A47" s="751">
        <v>22</v>
      </c>
      <c r="B47" s="227"/>
      <c r="C47" s="227"/>
      <c r="D47" s="227"/>
      <c r="E47" s="227"/>
      <c r="F47" s="227"/>
      <c r="G47" s="752">
        <v>22</v>
      </c>
      <c r="H47" s="751">
        <v>22</v>
      </c>
      <c r="I47" s="227"/>
      <c r="J47" s="227"/>
      <c r="K47" s="227"/>
      <c r="L47" s="227"/>
      <c r="M47" s="227"/>
      <c r="N47" s="227"/>
      <c r="O47" s="227"/>
      <c r="P47" s="752">
        <v>22</v>
      </c>
    </row>
    <row r="48" spans="1:16" ht="10.15" customHeight="1" x14ac:dyDescent="0.2">
      <c r="A48" s="751">
        <v>23</v>
      </c>
      <c r="B48" s="227"/>
      <c r="C48" s="227"/>
      <c r="D48" s="227"/>
      <c r="E48" s="227"/>
      <c r="F48" s="227"/>
      <c r="G48" s="752">
        <v>23</v>
      </c>
      <c r="H48" s="751">
        <v>23</v>
      </c>
      <c r="I48" s="227"/>
      <c r="J48" s="227"/>
      <c r="K48" s="227"/>
      <c r="L48" s="227"/>
      <c r="M48" s="227"/>
      <c r="N48" s="227"/>
      <c r="O48" s="227"/>
      <c r="P48" s="752">
        <v>23</v>
      </c>
    </row>
    <row r="49" spans="1:16" ht="10.15" customHeight="1" x14ac:dyDescent="0.2">
      <c r="A49" s="751">
        <v>24</v>
      </c>
      <c r="B49" s="227"/>
      <c r="C49" s="227"/>
      <c r="D49" s="227"/>
      <c r="E49" s="227"/>
      <c r="F49" s="227"/>
      <c r="G49" s="752">
        <v>24</v>
      </c>
      <c r="H49" s="751">
        <v>24</v>
      </c>
      <c r="I49" s="227"/>
      <c r="J49" s="227"/>
      <c r="K49" s="227"/>
      <c r="L49" s="227"/>
      <c r="M49" s="227"/>
      <c r="N49" s="227"/>
      <c r="O49" s="227"/>
      <c r="P49" s="752">
        <v>24</v>
      </c>
    </row>
    <row r="50" spans="1:16" ht="10.15" customHeight="1" x14ac:dyDescent="0.2">
      <c r="A50" s="751">
        <v>25</v>
      </c>
      <c r="B50" s="227"/>
      <c r="C50" s="227"/>
      <c r="D50" s="227"/>
      <c r="E50" s="227"/>
      <c r="F50" s="227"/>
      <c r="G50" s="752">
        <v>25</v>
      </c>
      <c r="H50" s="751">
        <v>25</v>
      </c>
      <c r="I50" s="227"/>
      <c r="J50" s="227"/>
      <c r="K50" s="227"/>
      <c r="L50" s="227"/>
      <c r="M50" s="227"/>
      <c r="N50" s="227"/>
      <c r="O50" s="227"/>
      <c r="P50" s="752">
        <v>25</v>
      </c>
    </row>
    <row r="51" spans="1:16" ht="10.15" customHeight="1" x14ac:dyDescent="0.2">
      <c r="A51" s="751">
        <v>26</v>
      </c>
      <c r="B51" s="227"/>
      <c r="C51" s="227"/>
      <c r="D51" s="227"/>
      <c r="E51" s="227"/>
      <c r="F51" s="227"/>
      <c r="G51" s="752">
        <v>26</v>
      </c>
      <c r="H51" s="751">
        <v>26</v>
      </c>
      <c r="I51" s="227"/>
      <c r="J51" s="227"/>
      <c r="K51" s="227"/>
      <c r="L51" s="227"/>
      <c r="M51" s="227"/>
      <c r="N51" s="227"/>
      <c r="O51" s="227"/>
      <c r="P51" s="752">
        <v>26</v>
      </c>
    </row>
    <row r="52" spans="1:16" ht="10.15" customHeight="1" x14ac:dyDescent="0.2">
      <c r="A52" s="751">
        <v>27</v>
      </c>
      <c r="B52" s="227"/>
      <c r="C52" s="227"/>
      <c r="D52" s="227"/>
      <c r="E52" s="227"/>
      <c r="F52" s="227"/>
      <c r="G52" s="752">
        <v>27</v>
      </c>
      <c r="H52" s="751">
        <v>27</v>
      </c>
      <c r="I52" s="227"/>
      <c r="J52" s="227"/>
      <c r="K52" s="227"/>
      <c r="L52" s="227"/>
      <c r="M52" s="227"/>
      <c r="N52" s="227"/>
      <c r="O52" s="227"/>
      <c r="P52" s="752">
        <v>27</v>
      </c>
    </row>
    <row r="53" spans="1:16" ht="10.15" customHeight="1" x14ac:dyDescent="0.2">
      <c r="A53" s="751">
        <v>28</v>
      </c>
      <c r="B53" s="227"/>
      <c r="C53" s="227"/>
      <c r="D53" s="227"/>
      <c r="E53" s="227"/>
      <c r="F53" s="227"/>
      <c r="G53" s="752">
        <v>28</v>
      </c>
      <c r="H53" s="751">
        <v>28</v>
      </c>
      <c r="I53" s="227"/>
      <c r="J53" s="227"/>
      <c r="K53" s="227"/>
      <c r="L53" s="227"/>
      <c r="M53" s="227"/>
      <c r="N53" s="227"/>
      <c r="O53" s="227"/>
      <c r="P53" s="752">
        <v>28</v>
      </c>
    </row>
    <row r="54" spans="1:16" ht="10.15" customHeight="1" x14ac:dyDescent="0.2">
      <c r="A54" s="751">
        <v>29</v>
      </c>
      <c r="B54" s="227"/>
      <c r="C54" s="227"/>
      <c r="D54" s="227"/>
      <c r="E54" s="227"/>
      <c r="F54" s="227"/>
      <c r="G54" s="752">
        <v>29</v>
      </c>
      <c r="H54" s="751">
        <v>29</v>
      </c>
      <c r="I54" s="227"/>
      <c r="J54" s="227"/>
      <c r="K54" s="227"/>
      <c r="L54" s="227"/>
      <c r="M54" s="227"/>
      <c r="N54" s="227"/>
      <c r="O54" s="227"/>
      <c r="P54" s="752">
        <v>29</v>
      </c>
    </row>
    <row r="55" spans="1:16" ht="10.15" customHeight="1" x14ac:dyDescent="0.2">
      <c r="A55" s="751">
        <v>30</v>
      </c>
      <c r="B55" s="227"/>
      <c r="C55" s="227"/>
      <c r="D55" s="227"/>
      <c r="E55" s="227"/>
      <c r="F55" s="227"/>
      <c r="G55" s="752">
        <v>30</v>
      </c>
      <c r="H55" s="751">
        <v>30</v>
      </c>
      <c r="I55" s="227"/>
      <c r="J55" s="227"/>
      <c r="K55" s="227"/>
      <c r="L55" s="227"/>
      <c r="M55" s="227"/>
      <c r="N55" s="227"/>
      <c r="O55" s="227"/>
      <c r="P55" s="752">
        <v>30</v>
      </c>
    </row>
    <row r="56" spans="1:16" ht="10.15" customHeight="1" x14ac:dyDescent="0.2">
      <c r="A56" s="751">
        <v>31</v>
      </c>
      <c r="B56" s="227"/>
      <c r="C56" s="227"/>
      <c r="D56" s="227"/>
      <c r="E56" s="227"/>
      <c r="F56" s="227"/>
      <c r="G56" s="752">
        <v>31</v>
      </c>
      <c r="H56" s="751">
        <v>31</v>
      </c>
      <c r="I56" s="227"/>
      <c r="J56" s="227"/>
      <c r="K56" s="227"/>
      <c r="L56" s="227"/>
      <c r="M56" s="227"/>
      <c r="N56" s="227"/>
      <c r="O56" s="227"/>
      <c r="P56" s="752">
        <v>31</v>
      </c>
    </row>
    <row r="57" spans="1:16" ht="10.15" customHeight="1" x14ac:dyDescent="0.2">
      <c r="A57" s="751">
        <v>32</v>
      </c>
      <c r="B57" s="227"/>
      <c r="C57" s="227"/>
      <c r="D57" s="227"/>
      <c r="E57" s="227"/>
      <c r="F57" s="227"/>
      <c r="G57" s="752">
        <v>32</v>
      </c>
      <c r="H57" s="751">
        <v>32</v>
      </c>
      <c r="I57" s="227"/>
      <c r="J57" s="227"/>
      <c r="K57" s="227"/>
      <c r="L57" s="227"/>
      <c r="M57" s="227"/>
      <c r="N57" s="227"/>
      <c r="O57" s="227"/>
      <c r="P57" s="752">
        <v>32</v>
      </c>
    </row>
    <row r="58" spans="1:16" ht="10.15" customHeight="1" x14ac:dyDescent="0.2">
      <c r="A58" s="751">
        <v>33</v>
      </c>
      <c r="B58" s="227"/>
      <c r="C58" s="227"/>
      <c r="D58" s="227"/>
      <c r="E58" s="227"/>
      <c r="F58" s="227"/>
      <c r="G58" s="752">
        <v>33</v>
      </c>
      <c r="H58" s="751">
        <v>33</v>
      </c>
      <c r="I58" s="227"/>
      <c r="J58" s="227"/>
      <c r="K58" s="227"/>
      <c r="L58" s="227"/>
      <c r="M58" s="227"/>
      <c r="N58" s="227"/>
      <c r="O58" s="227"/>
      <c r="P58" s="752">
        <v>33</v>
      </c>
    </row>
    <row r="59" spans="1:16" ht="10.15" customHeight="1" x14ac:dyDescent="0.2">
      <c r="A59" s="751">
        <v>34</v>
      </c>
      <c r="B59" s="227"/>
      <c r="C59" s="227"/>
      <c r="D59" s="227"/>
      <c r="E59" s="227"/>
      <c r="F59" s="227"/>
      <c r="G59" s="752">
        <v>34</v>
      </c>
      <c r="H59" s="751">
        <v>34</v>
      </c>
      <c r="I59" s="227"/>
      <c r="J59" s="227"/>
      <c r="K59" s="227"/>
      <c r="L59" s="227"/>
      <c r="M59" s="227"/>
      <c r="N59" s="227"/>
      <c r="O59" s="227"/>
      <c r="P59" s="752">
        <v>34</v>
      </c>
    </row>
    <row r="60" spans="1:16" ht="10.15" customHeight="1" x14ac:dyDescent="0.2">
      <c r="A60" s="751">
        <v>35</v>
      </c>
      <c r="B60" s="227"/>
      <c r="C60" s="227"/>
      <c r="D60" s="227"/>
      <c r="E60" s="227"/>
      <c r="F60" s="227"/>
      <c r="G60" s="752">
        <v>35</v>
      </c>
      <c r="H60" s="751">
        <v>35</v>
      </c>
      <c r="I60" s="227"/>
      <c r="J60" s="227"/>
      <c r="K60" s="227"/>
      <c r="L60" s="227"/>
      <c r="M60" s="227"/>
      <c r="N60" s="227"/>
      <c r="O60" s="227"/>
      <c r="P60" s="752">
        <v>35</v>
      </c>
    </row>
    <row r="61" spans="1:16" ht="10.15" customHeight="1" x14ac:dyDescent="0.2">
      <c r="A61" s="751">
        <v>36</v>
      </c>
      <c r="B61" s="227"/>
      <c r="C61" s="227"/>
      <c r="D61" s="227"/>
      <c r="E61" s="227"/>
      <c r="F61" s="227"/>
      <c r="G61" s="752">
        <v>36</v>
      </c>
      <c r="H61" s="751">
        <v>36</v>
      </c>
      <c r="I61" s="227"/>
      <c r="J61" s="227"/>
      <c r="K61" s="227"/>
      <c r="L61" s="227"/>
      <c r="M61" s="227"/>
      <c r="N61" s="227"/>
      <c r="O61" s="227"/>
      <c r="P61" s="752">
        <v>36</v>
      </c>
    </row>
    <row r="62" spans="1:16" ht="10.15" customHeight="1" x14ac:dyDescent="0.2">
      <c r="A62" s="751">
        <v>37</v>
      </c>
      <c r="B62" s="227"/>
      <c r="C62" s="227"/>
      <c r="D62" s="227"/>
      <c r="E62" s="227"/>
      <c r="F62" s="227"/>
      <c r="G62" s="752">
        <v>37</v>
      </c>
      <c r="H62" s="751">
        <v>37</v>
      </c>
      <c r="I62" s="227"/>
      <c r="J62" s="227"/>
      <c r="K62" s="227"/>
      <c r="L62" s="227"/>
      <c r="M62" s="227"/>
      <c r="N62" s="227"/>
      <c r="O62" s="227"/>
      <c r="P62" s="752">
        <v>37</v>
      </c>
    </row>
    <row r="63" spans="1:16" ht="10.15" customHeight="1" x14ac:dyDescent="0.2">
      <c r="A63" s="751">
        <v>38</v>
      </c>
      <c r="B63" s="227"/>
      <c r="C63" s="227"/>
      <c r="D63" s="227"/>
      <c r="E63" s="227"/>
      <c r="F63" s="227"/>
      <c r="G63" s="752">
        <v>38</v>
      </c>
      <c r="H63" s="751">
        <v>38</v>
      </c>
      <c r="I63" s="227"/>
      <c r="J63" s="227"/>
      <c r="K63" s="227"/>
      <c r="L63" s="227"/>
      <c r="M63" s="227"/>
      <c r="N63" s="227"/>
      <c r="O63" s="227"/>
      <c r="P63" s="752">
        <v>38</v>
      </c>
    </row>
    <row r="64" spans="1:16" ht="10.15" customHeight="1" x14ac:dyDescent="0.2">
      <c r="A64" s="751">
        <v>39</v>
      </c>
      <c r="B64" s="227"/>
      <c r="C64" s="227"/>
      <c r="D64" s="227"/>
      <c r="E64" s="227"/>
      <c r="F64" s="227"/>
      <c r="G64" s="752">
        <v>39</v>
      </c>
      <c r="H64" s="751">
        <v>39</v>
      </c>
      <c r="I64" s="227"/>
      <c r="J64" s="227"/>
      <c r="K64" s="227"/>
      <c r="L64" s="227"/>
      <c r="M64" s="227"/>
      <c r="N64" s="227"/>
      <c r="O64" s="227"/>
      <c r="P64" s="752">
        <v>39</v>
      </c>
    </row>
    <row r="65" spans="1:16" ht="10.15" customHeight="1" x14ac:dyDescent="0.2">
      <c r="A65" s="751">
        <v>40</v>
      </c>
      <c r="B65" s="227"/>
      <c r="C65" s="227"/>
      <c r="D65" s="227"/>
      <c r="E65" s="227"/>
      <c r="F65" s="227"/>
      <c r="G65" s="752">
        <v>40</v>
      </c>
      <c r="H65" s="751">
        <v>40</v>
      </c>
      <c r="I65" s="227"/>
      <c r="J65" s="227"/>
      <c r="K65" s="227"/>
      <c r="L65" s="227"/>
      <c r="M65" s="227"/>
      <c r="N65" s="227"/>
      <c r="O65" s="227"/>
      <c r="P65" s="752">
        <v>40</v>
      </c>
    </row>
    <row r="66" spans="1:16" x14ac:dyDescent="0.2">
      <c r="A66" s="576"/>
      <c r="B66" s="140"/>
      <c r="C66" s="140"/>
      <c r="D66" s="140"/>
      <c r="E66" s="140"/>
      <c r="F66" s="140"/>
      <c r="G66" s="577" t="s">
        <v>1513</v>
      </c>
      <c r="H66" s="571" t="s">
        <v>1513</v>
      </c>
      <c r="I66" s="472"/>
      <c r="J66" s="472"/>
      <c r="K66" s="472"/>
      <c r="L66" s="472"/>
      <c r="M66" s="472"/>
      <c r="N66" s="472"/>
      <c r="O66" s="472"/>
      <c r="P66" s="473"/>
    </row>
    <row r="67" spans="1:16" x14ac:dyDescent="0.2">
      <c r="A67" s="572">
        <v>28</v>
      </c>
      <c r="B67" s="573"/>
      <c r="C67" s="574"/>
      <c r="D67" s="574"/>
      <c r="E67" s="560" t="s">
        <v>389</v>
      </c>
      <c r="F67" s="633" t="s">
        <v>390</v>
      </c>
      <c r="G67" s="578"/>
      <c r="H67" s="559" t="s">
        <v>2742</v>
      </c>
      <c r="I67" s="560"/>
      <c r="J67" s="560"/>
      <c r="K67" s="633"/>
      <c r="L67" s="574"/>
      <c r="M67" s="574"/>
      <c r="N67" s="574"/>
      <c r="O67" s="574"/>
      <c r="P67" s="634">
        <v>29</v>
      </c>
    </row>
    <row r="68" spans="1:16" x14ac:dyDescent="0.2">
      <c r="A68" s="564" t="s">
        <v>465</v>
      </c>
      <c r="B68" s="224"/>
      <c r="C68" s="224"/>
      <c r="D68" s="224"/>
      <c r="E68" s="224"/>
      <c r="F68" s="224"/>
      <c r="G68" s="826"/>
      <c r="H68" s="564" t="s">
        <v>466</v>
      </c>
      <c r="I68" s="224"/>
      <c r="J68" s="224"/>
      <c r="K68" s="224"/>
      <c r="L68" s="224"/>
      <c r="M68" s="224"/>
      <c r="N68" s="224"/>
      <c r="O68" s="224"/>
      <c r="P68" s="826"/>
    </row>
    <row r="69" spans="1:16" x14ac:dyDescent="0.2">
      <c r="A69" s="664" t="s">
        <v>392</v>
      </c>
      <c r="B69" s="124"/>
      <c r="C69" s="124"/>
      <c r="D69" s="124"/>
      <c r="E69" s="124"/>
      <c r="F69" s="124"/>
      <c r="G69" s="607"/>
      <c r="H69" s="664" t="s">
        <v>392</v>
      </c>
      <c r="I69" s="124"/>
      <c r="J69" s="124"/>
      <c r="K69" s="124"/>
      <c r="L69" s="124"/>
      <c r="M69" s="124"/>
      <c r="N69" s="124"/>
      <c r="O69" s="124"/>
      <c r="P69" s="607"/>
    </row>
    <row r="70" spans="1:16" x14ac:dyDescent="0.2">
      <c r="A70" s="569"/>
      <c r="B70" s="75"/>
      <c r="C70" s="75"/>
      <c r="D70" s="75"/>
      <c r="E70" s="75"/>
      <c r="F70" s="75"/>
      <c r="G70" s="570"/>
      <c r="H70" s="569"/>
      <c r="I70" s="75"/>
      <c r="J70" s="75"/>
      <c r="K70" s="75"/>
      <c r="L70" s="75"/>
      <c r="M70" s="75"/>
      <c r="N70" s="75"/>
      <c r="O70" s="75"/>
      <c r="P70" s="570"/>
    </row>
    <row r="71" spans="1:16" x14ac:dyDescent="0.2">
      <c r="A71" s="749"/>
      <c r="B71" s="133"/>
      <c r="C71" s="133"/>
      <c r="D71" s="133"/>
      <c r="E71" s="133"/>
      <c r="F71" s="133"/>
      <c r="G71" s="750"/>
      <c r="H71" s="749"/>
      <c r="I71" s="138" t="s">
        <v>439</v>
      </c>
      <c r="J71" s="138"/>
      <c r="K71" s="138"/>
      <c r="L71" s="138"/>
      <c r="M71" s="133"/>
      <c r="N71" s="133"/>
      <c r="O71" s="133"/>
      <c r="P71" s="750"/>
    </row>
    <row r="72" spans="1:16" x14ac:dyDescent="0.2">
      <c r="A72" s="749"/>
      <c r="B72" s="133"/>
      <c r="C72" s="133"/>
      <c r="D72" s="133"/>
      <c r="E72" s="133"/>
      <c r="F72" s="133"/>
      <c r="G72" s="750"/>
      <c r="H72" s="749"/>
      <c r="I72" s="133"/>
      <c r="J72" s="133"/>
      <c r="K72" s="80" t="s">
        <v>440</v>
      </c>
      <c r="L72" s="133"/>
      <c r="M72" s="133"/>
      <c r="N72" s="133"/>
      <c r="O72" s="80" t="s">
        <v>441</v>
      </c>
      <c r="P72" s="750"/>
    </row>
    <row r="73" spans="1:16" x14ac:dyDescent="0.2">
      <c r="A73" s="600" t="s">
        <v>364</v>
      </c>
      <c r="B73" s="80" t="s">
        <v>394</v>
      </c>
      <c r="C73" s="80" t="s">
        <v>442</v>
      </c>
      <c r="D73" s="80" t="s">
        <v>443</v>
      </c>
      <c r="E73" s="80" t="s">
        <v>444</v>
      </c>
      <c r="F73" s="80" t="s">
        <v>445</v>
      </c>
      <c r="G73" s="605" t="s">
        <v>364</v>
      </c>
      <c r="H73" s="600" t="s">
        <v>364</v>
      </c>
      <c r="I73" s="80" t="s">
        <v>446</v>
      </c>
      <c r="J73" s="80" t="s">
        <v>447</v>
      </c>
      <c r="K73" s="80" t="s">
        <v>448</v>
      </c>
      <c r="L73" s="80" t="s">
        <v>449</v>
      </c>
      <c r="M73" s="80" t="s">
        <v>450</v>
      </c>
      <c r="N73" s="80" t="s">
        <v>451</v>
      </c>
      <c r="O73" s="80" t="s">
        <v>452</v>
      </c>
      <c r="P73" s="605" t="s">
        <v>364</v>
      </c>
    </row>
    <row r="74" spans="1:16" x14ac:dyDescent="0.2">
      <c r="A74" s="600" t="s">
        <v>369</v>
      </c>
      <c r="B74" s="80" t="s">
        <v>369</v>
      </c>
      <c r="C74" s="80" t="s">
        <v>369</v>
      </c>
      <c r="D74" s="80" t="s">
        <v>453</v>
      </c>
      <c r="E74" s="80" t="s">
        <v>454</v>
      </c>
      <c r="F74" s="80" t="s">
        <v>455</v>
      </c>
      <c r="G74" s="605" t="s">
        <v>369</v>
      </c>
      <c r="H74" s="600" t="s">
        <v>369</v>
      </c>
      <c r="I74" s="80" t="s">
        <v>456</v>
      </c>
      <c r="J74" s="80"/>
      <c r="K74" s="80" t="s">
        <v>457</v>
      </c>
      <c r="L74" s="80" t="s">
        <v>456</v>
      </c>
      <c r="M74" s="80" t="s">
        <v>458</v>
      </c>
      <c r="N74" s="80" t="s">
        <v>459</v>
      </c>
      <c r="O74" s="80" t="s">
        <v>460</v>
      </c>
      <c r="P74" s="605" t="s">
        <v>369</v>
      </c>
    </row>
    <row r="75" spans="1:16" x14ac:dyDescent="0.2">
      <c r="A75" s="600"/>
      <c r="B75" s="80" t="s">
        <v>374</v>
      </c>
      <c r="C75" s="80" t="s">
        <v>375</v>
      </c>
      <c r="D75" s="80" t="s">
        <v>376</v>
      </c>
      <c r="E75" s="80" t="s">
        <v>377</v>
      </c>
      <c r="F75" s="80" t="s">
        <v>378</v>
      </c>
      <c r="G75" s="605"/>
      <c r="H75" s="749"/>
      <c r="I75" s="80" t="s">
        <v>379</v>
      </c>
      <c r="J75" s="80" t="s">
        <v>220</v>
      </c>
      <c r="K75" s="80" t="s">
        <v>221</v>
      </c>
      <c r="L75" s="80" t="s">
        <v>461</v>
      </c>
      <c r="M75" s="80" t="s">
        <v>462</v>
      </c>
      <c r="N75" s="80" t="s">
        <v>463</v>
      </c>
      <c r="O75" s="80" t="s">
        <v>464</v>
      </c>
      <c r="P75" s="605"/>
    </row>
    <row r="76" spans="1:16" x14ac:dyDescent="0.2">
      <c r="A76" s="751">
        <v>1</v>
      </c>
      <c r="B76" s="227"/>
      <c r="C76" s="227"/>
      <c r="D76" s="227"/>
      <c r="E76" s="227"/>
      <c r="F76" s="227"/>
      <c r="G76" s="752">
        <v>1</v>
      </c>
      <c r="H76" s="751">
        <v>1</v>
      </c>
      <c r="I76" s="227"/>
      <c r="J76" s="227"/>
      <c r="K76" s="227"/>
      <c r="L76" s="227"/>
      <c r="M76" s="227"/>
      <c r="N76" s="227"/>
      <c r="O76" s="227"/>
      <c r="P76" s="752">
        <v>1</v>
      </c>
    </row>
    <row r="77" spans="1:16" x14ac:dyDescent="0.2">
      <c r="A77" s="751">
        <v>2</v>
      </c>
      <c r="B77" s="227"/>
      <c r="C77" s="227"/>
      <c r="D77" s="227"/>
      <c r="E77" s="227"/>
      <c r="F77" s="227"/>
      <c r="G77" s="752">
        <v>2</v>
      </c>
      <c r="H77" s="751">
        <v>2</v>
      </c>
      <c r="I77" s="227"/>
      <c r="J77" s="227"/>
      <c r="K77" s="227"/>
      <c r="L77" s="227"/>
      <c r="M77" s="227"/>
      <c r="N77" s="227"/>
      <c r="O77" s="227"/>
      <c r="P77" s="752">
        <v>2</v>
      </c>
    </row>
    <row r="78" spans="1:16" x14ac:dyDescent="0.2">
      <c r="A78" s="751">
        <v>3</v>
      </c>
      <c r="B78" s="227"/>
      <c r="C78" s="227"/>
      <c r="D78" s="227"/>
      <c r="E78" s="227"/>
      <c r="F78" s="227"/>
      <c r="G78" s="752">
        <v>3</v>
      </c>
      <c r="H78" s="751">
        <v>3</v>
      </c>
      <c r="I78" s="227"/>
      <c r="J78" s="227"/>
      <c r="K78" s="227"/>
      <c r="L78" s="227"/>
      <c r="M78" s="227"/>
      <c r="N78" s="227"/>
      <c r="O78" s="227"/>
      <c r="P78" s="752">
        <v>3</v>
      </c>
    </row>
    <row r="79" spans="1:16" x14ac:dyDescent="0.2">
      <c r="A79" s="751">
        <v>4</v>
      </c>
      <c r="B79" s="227"/>
      <c r="C79" s="227"/>
      <c r="D79" s="227"/>
      <c r="E79" s="227"/>
      <c r="F79" s="227"/>
      <c r="G79" s="752">
        <v>4</v>
      </c>
      <c r="H79" s="751">
        <v>4</v>
      </c>
      <c r="I79" s="227"/>
      <c r="J79" s="227"/>
      <c r="K79" s="227"/>
      <c r="L79" s="227"/>
      <c r="M79" s="227"/>
      <c r="N79" s="227"/>
      <c r="O79" s="227"/>
      <c r="P79" s="752">
        <v>4</v>
      </c>
    </row>
    <row r="80" spans="1:16" x14ac:dyDescent="0.2">
      <c r="A80" s="751">
        <v>5</v>
      </c>
      <c r="B80" s="227"/>
      <c r="C80" s="227"/>
      <c r="D80" s="227"/>
      <c r="E80" s="227"/>
      <c r="F80" s="227"/>
      <c r="G80" s="752">
        <v>5</v>
      </c>
      <c r="H80" s="751">
        <v>5</v>
      </c>
      <c r="I80" s="227"/>
      <c r="J80" s="227"/>
      <c r="K80" s="227"/>
      <c r="L80" s="227"/>
      <c r="M80" s="227"/>
      <c r="N80" s="227"/>
      <c r="O80" s="227"/>
      <c r="P80" s="752">
        <v>5</v>
      </c>
    </row>
    <row r="81" spans="1:16" x14ac:dyDescent="0.2">
      <c r="A81" s="751">
        <v>6</v>
      </c>
      <c r="B81" s="227"/>
      <c r="C81" s="227"/>
      <c r="D81" s="227"/>
      <c r="E81" s="227"/>
      <c r="F81" s="227"/>
      <c r="G81" s="752">
        <v>6</v>
      </c>
      <c r="H81" s="751">
        <v>6</v>
      </c>
      <c r="I81" s="227"/>
      <c r="J81" s="227"/>
      <c r="K81" s="227"/>
      <c r="L81" s="227"/>
      <c r="M81" s="227"/>
      <c r="N81" s="227"/>
      <c r="O81" s="227"/>
      <c r="P81" s="752">
        <v>6</v>
      </c>
    </row>
    <row r="82" spans="1:16" x14ac:dyDescent="0.2">
      <c r="A82" s="751">
        <v>7</v>
      </c>
      <c r="B82" s="227"/>
      <c r="C82" s="227"/>
      <c r="D82" s="227"/>
      <c r="E82" s="227"/>
      <c r="F82" s="227"/>
      <c r="G82" s="752">
        <v>7</v>
      </c>
      <c r="H82" s="751">
        <v>7</v>
      </c>
      <c r="I82" s="227"/>
      <c r="J82" s="227"/>
      <c r="K82" s="227"/>
      <c r="L82" s="227"/>
      <c r="M82" s="227"/>
      <c r="N82" s="227"/>
      <c r="O82" s="227"/>
      <c r="P82" s="752">
        <v>7</v>
      </c>
    </row>
    <row r="83" spans="1:16" x14ac:dyDescent="0.2">
      <c r="A83" s="751">
        <v>8</v>
      </c>
      <c r="B83" s="227"/>
      <c r="C83" s="227"/>
      <c r="D83" s="227"/>
      <c r="E83" s="227"/>
      <c r="F83" s="227"/>
      <c r="G83" s="752">
        <v>8</v>
      </c>
      <c r="H83" s="751">
        <v>8</v>
      </c>
      <c r="I83" s="227"/>
      <c r="J83" s="227"/>
      <c r="K83" s="227"/>
      <c r="L83" s="227"/>
      <c r="M83" s="227"/>
      <c r="N83" s="227"/>
      <c r="O83" s="227"/>
      <c r="P83" s="752">
        <v>8</v>
      </c>
    </row>
    <row r="84" spans="1:16" x14ac:dyDescent="0.2">
      <c r="A84" s="751">
        <v>9</v>
      </c>
      <c r="B84" s="227"/>
      <c r="C84" s="227"/>
      <c r="D84" s="227"/>
      <c r="E84" s="227"/>
      <c r="F84" s="227"/>
      <c r="G84" s="752">
        <v>9</v>
      </c>
      <c r="H84" s="751">
        <v>9</v>
      </c>
      <c r="I84" s="227"/>
      <c r="J84" s="227"/>
      <c r="K84" s="227"/>
      <c r="L84" s="227"/>
      <c r="M84" s="227"/>
      <c r="N84" s="227"/>
      <c r="O84" s="227"/>
      <c r="P84" s="752">
        <v>9</v>
      </c>
    </row>
    <row r="85" spans="1:16" x14ac:dyDescent="0.2">
      <c r="A85" s="751">
        <v>10</v>
      </c>
      <c r="B85" s="227"/>
      <c r="C85" s="227"/>
      <c r="D85" s="227"/>
      <c r="E85" s="227"/>
      <c r="F85" s="227"/>
      <c r="G85" s="752">
        <v>10</v>
      </c>
      <c r="H85" s="751">
        <v>10</v>
      </c>
      <c r="I85" s="227"/>
      <c r="J85" s="227"/>
      <c r="K85" s="227"/>
      <c r="L85" s="227"/>
      <c r="M85" s="227"/>
      <c r="N85" s="227"/>
      <c r="O85" s="227"/>
      <c r="P85" s="752">
        <v>10</v>
      </c>
    </row>
    <row r="86" spans="1:16" x14ac:dyDescent="0.2">
      <c r="A86" s="751">
        <v>11</v>
      </c>
      <c r="B86" s="227"/>
      <c r="C86" s="227"/>
      <c r="D86" s="227"/>
      <c r="E86" s="227"/>
      <c r="F86" s="227"/>
      <c r="G86" s="752">
        <v>11</v>
      </c>
      <c r="H86" s="751">
        <v>11</v>
      </c>
      <c r="I86" s="227"/>
      <c r="J86" s="227"/>
      <c r="K86" s="227"/>
      <c r="L86" s="227"/>
      <c r="M86" s="227"/>
      <c r="N86" s="227"/>
      <c r="O86" s="227"/>
      <c r="P86" s="752">
        <v>11</v>
      </c>
    </row>
    <row r="87" spans="1:16" x14ac:dyDescent="0.2">
      <c r="A87" s="751">
        <v>12</v>
      </c>
      <c r="B87" s="227"/>
      <c r="C87" s="227"/>
      <c r="D87" s="227"/>
      <c r="E87" s="227"/>
      <c r="F87" s="227"/>
      <c r="G87" s="752">
        <v>12</v>
      </c>
      <c r="H87" s="751">
        <v>12</v>
      </c>
      <c r="I87" s="227"/>
      <c r="J87" s="227"/>
      <c r="K87" s="227"/>
      <c r="L87" s="227"/>
      <c r="M87" s="227"/>
      <c r="N87" s="227"/>
      <c r="O87" s="227"/>
      <c r="P87" s="752">
        <v>12</v>
      </c>
    </row>
    <row r="88" spans="1:16" x14ac:dyDescent="0.2">
      <c r="A88" s="751">
        <v>13</v>
      </c>
      <c r="B88" s="227"/>
      <c r="C88" s="227"/>
      <c r="D88" s="227"/>
      <c r="E88" s="227"/>
      <c r="F88" s="227"/>
      <c r="G88" s="752">
        <v>13</v>
      </c>
      <c r="H88" s="751">
        <v>13</v>
      </c>
      <c r="I88" s="227"/>
      <c r="J88" s="227"/>
      <c r="K88" s="227"/>
      <c r="L88" s="227"/>
      <c r="M88" s="227"/>
      <c r="N88" s="227"/>
      <c r="O88" s="227"/>
      <c r="P88" s="752">
        <v>13</v>
      </c>
    </row>
    <row r="89" spans="1:16" x14ac:dyDescent="0.2">
      <c r="A89" s="751">
        <v>14</v>
      </c>
      <c r="B89" s="227"/>
      <c r="C89" s="227"/>
      <c r="D89" s="227"/>
      <c r="E89" s="227"/>
      <c r="F89" s="227"/>
      <c r="G89" s="752">
        <v>14</v>
      </c>
      <c r="H89" s="751">
        <v>14</v>
      </c>
      <c r="I89" s="227"/>
      <c r="J89" s="227"/>
      <c r="K89" s="227"/>
      <c r="L89" s="227"/>
      <c r="M89" s="227"/>
      <c r="N89" s="227"/>
      <c r="O89" s="227"/>
      <c r="P89" s="752">
        <v>14</v>
      </c>
    </row>
    <row r="90" spans="1:16" x14ac:dyDescent="0.2">
      <c r="A90" s="751">
        <v>15</v>
      </c>
      <c r="B90" s="227"/>
      <c r="C90" s="227"/>
      <c r="D90" s="227"/>
      <c r="E90" s="227"/>
      <c r="F90" s="227"/>
      <c r="G90" s="752">
        <v>15</v>
      </c>
      <c r="H90" s="751">
        <v>15</v>
      </c>
      <c r="I90" s="227"/>
      <c r="J90" s="227"/>
      <c r="K90" s="227"/>
      <c r="L90" s="227"/>
      <c r="M90" s="227"/>
      <c r="N90" s="227"/>
      <c r="O90" s="227"/>
      <c r="P90" s="752">
        <v>15</v>
      </c>
    </row>
    <row r="91" spans="1:16" x14ac:dyDescent="0.2">
      <c r="A91" s="751">
        <v>16</v>
      </c>
      <c r="B91" s="227"/>
      <c r="C91" s="227"/>
      <c r="D91" s="227"/>
      <c r="E91" s="227"/>
      <c r="F91" s="227"/>
      <c r="G91" s="752">
        <v>16</v>
      </c>
      <c r="H91" s="751">
        <v>16</v>
      </c>
      <c r="I91" s="227"/>
      <c r="J91" s="227"/>
      <c r="K91" s="227"/>
      <c r="L91" s="227"/>
      <c r="M91" s="227"/>
      <c r="N91" s="227"/>
      <c r="O91" s="227"/>
      <c r="P91" s="752">
        <v>16</v>
      </c>
    </row>
    <row r="92" spans="1:16" x14ac:dyDescent="0.2">
      <c r="A92" s="751">
        <v>17</v>
      </c>
      <c r="B92" s="227"/>
      <c r="C92" s="227"/>
      <c r="D92" s="227"/>
      <c r="E92" s="227"/>
      <c r="F92" s="227"/>
      <c r="G92" s="752">
        <v>17</v>
      </c>
      <c r="H92" s="751">
        <v>17</v>
      </c>
      <c r="I92" s="227"/>
      <c r="J92" s="227"/>
      <c r="K92" s="227"/>
      <c r="L92" s="227"/>
      <c r="M92" s="227"/>
      <c r="N92" s="227"/>
      <c r="O92" s="227"/>
      <c r="P92" s="752">
        <v>17</v>
      </c>
    </row>
    <row r="93" spans="1:16" x14ac:dyDescent="0.2">
      <c r="A93" s="751">
        <v>18</v>
      </c>
      <c r="B93" s="227"/>
      <c r="C93" s="227"/>
      <c r="D93" s="227"/>
      <c r="E93" s="227"/>
      <c r="F93" s="227"/>
      <c r="G93" s="752">
        <v>18</v>
      </c>
      <c r="H93" s="751">
        <v>18</v>
      </c>
      <c r="I93" s="227"/>
      <c r="J93" s="227"/>
      <c r="K93" s="227"/>
      <c r="L93" s="227"/>
      <c r="M93" s="227"/>
      <c r="N93" s="227"/>
      <c r="O93" s="227"/>
      <c r="P93" s="752">
        <v>18</v>
      </c>
    </row>
    <row r="94" spans="1:16" x14ac:dyDescent="0.2">
      <c r="A94" s="751">
        <v>19</v>
      </c>
      <c r="B94" s="227"/>
      <c r="C94" s="227"/>
      <c r="D94" s="227"/>
      <c r="E94" s="227"/>
      <c r="F94" s="227"/>
      <c r="G94" s="752">
        <v>19</v>
      </c>
      <c r="H94" s="751">
        <v>19</v>
      </c>
      <c r="I94" s="227"/>
      <c r="J94" s="227"/>
      <c r="K94" s="227"/>
      <c r="L94" s="227"/>
      <c r="M94" s="227"/>
      <c r="N94" s="227"/>
      <c r="O94" s="227"/>
      <c r="P94" s="752">
        <v>19</v>
      </c>
    </row>
    <row r="95" spans="1:16" x14ac:dyDescent="0.2">
      <c r="A95" s="751">
        <v>20</v>
      </c>
      <c r="B95" s="227"/>
      <c r="C95" s="227"/>
      <c r="D95" s="227"/>
      <c r="E95" s="227"/>
      <c r="F95" s="227"/>
      <c r="G95" s="752">
        <v>20</v>
      </c>
      <c r="H95" s="751">
        <v>20</v>
      </c>
      <c r="I95" s="227"/>
      <c r="J95" s="227"/>
      <c r="K95" s="227"/>
      <c r="L95" s="227"/>
      <c r="M95" s="227"/>
      <c r="N95" s="227"/>
      <c r="O95" s="227"/>
      <c r="P95" s="752">
        <v>20</v>
      </c>
    </row>
    <row r="96" spans="1:16" x14ac:dyDescent="0.2">
      <c r="A96" s="751">
        <v>21</v>
      </c>
      <c r="B96" s="227"/>
      <c r="C96" s="227"/>
      <c r="D96" s="227"/>
      <c r="E96" s="227"/>
      <c r="F96" s="227"/>
      <c r="G96" s="752">
        <v>21</v>
      </c>
      <c r="H96" s="751">
        <v>21</v>
      </c>
      <c r="I96" s="227"/>
      <c r="J96" s="227"/>
      <c r="K96" s="227"/>
      <c r="L96" s="227"/>
      <c r="M96" s="227"/>
      <c r="N96" s="227"/>
      <c r="O96" s="227"/>
      <c r="P96" s="752">
        <v>21</v>
      </c>
    </row>
    <row r="97" spans="1:16" x14ac:dyDescent="0.2">
      <c r="A97" s="751">
        <v>22</v>
      </c>
      <c r="B97" s="227"/>
      <c r="C97" s="227"/>
      <c r="D97" s="227"/>
      <c r="E97" s="227"/>
      <c r="F97" s="227"/>
      <c r="G97" s="752">
        <v>22</v>
      </c>
      <c r="H97" s="751">
        <v>22</v>
      </c>
      <c r="I97" s="227"/>
      <c r="J97" s="227"/>
      <c r="K97" s="227"/>
      <c r="L97" s="227"/>
      <c r="M97" s="227"/>
      <c r="N97" s="227"/>
      <c r="O97" s="227"/>
      <c r="P97" s="752">
        <v>22</v>
      </c>
    </row>
    <row r="98" spans="1:16" x14ac:dyDescent="0.2">
      <c r="A98" s="751">
        <v>23</v>
      </c>
      <c r="B98" s="227"/>
      <c r="C98" s="227"/>
      <c r="D98" s="227"/>
      <c r="E98" s="227"/>
      <c r="F98" s="227"/>
      <c r="G98" s="752">
        <v>23</v>
      </c>
      <c r="H98" s="751">
        <v>23</v>
      </c>
      <c r="I98" s="227"/>
      <c r="J98" s="227"/>
      <c r="K98" s="227"/>
      <c r="L98" s="227"/>
      <c r="M98" s="227"/>
      <c r="N98" s="227"/>
      <c r="O98" s="227"/>
      <c r="P98" s="752">
        <v>23</v>
      </c>
    </row>
    <row r="99" spans="1:16" x14ac:dyDescent="0.2">
      <c r="A99" s="751">
        <v>24</v>
      </c>
      <c r="B99" s="227"/>
      <c r="C99" s="227"/>
      <c r="D99" s="227"/>
      <c r="E99" s="227"/>
      <c r="F99" s="227"/>
      <c r="G99" s="752">
        <v>24</v>
      </c>
      <c r="H99" s="751">
        <v>24</v>
      </c>
      <c r="I99" s="227"/>
      <c r="J99" s="227"/>
      <c r="K99" s="227"/>
      <c r="L99" s="227"/>
      <c r="M99" s="227"/>
      <c r="N99" s="227"/>
      <c r="O99" s="227"/>
      <c r="P99" s="752">
        <v>24</v>
      </c>
    </row>
    <row r="100" spans="1:16" x14ac:dyDescent="0.2">
      <c r="A100" s="751">
        <v>25</v>
      </c>
      <c r="B100" s="227"/>
      <c r="C100" s="227"/>
      <c r="D100" s="227"/>
      <c r="E100" s="227"/>
      <c r="F100" s="227"/>
      <c r="G100" s="752">
        <v>25</v>
      </c>
      <c r="H100" s="751">
        <v>25</v>
      </c>
      <c r="I100" s="227"/>
      <c r="J100" s="227"/>
      <c r="K100" s="227"/>
      <c r="L100" s="227"/>
      <c r="M100" s="227"/>
      <c r="N100" s="227"/>
      <c r="O100" s="227"/>
      <c r="P100" s="752">
        <v>25</v>
      </c>
    </row>
    <row r="101" spans="1:16" x14ac:dyDescent="0.2">
      <c r="A101" s="751">
        <v>26</v>
      </c>
      <c r="B101" s="227"/>
      <c r="C101" s="227"/>
      <c r="D101" s="227"/>
      <c r="E101" s="227"/>
      <c r="F101" s="227"/>
      <c r="G101" s="752">
        <v>26</v>
      </c>
      <c r="H101" s="751">
        <v>26</v>
      </c>
      <c r="I101" s="227"/>
      <c r="J101" s="227"/>
      <c r="K101" s="227"/>
      <c r="L101" s="227"/>
      <c r="M101" s="227"/>
      <c r="N101" s="227"/>
      <c r="O101" s="227"/>
      <c r="P101" s="752">
        <v>26</v>
      </c>
    </row>
    <row r="102" spans="1:16" x14ac:dyDescent="0.2">
      <c r="A102" s="751">
        <v>27</v>
      </c>
      <c r="B102" s="227"/>
      <c r="C102" s="227"/>
      <c r="D102" s="227"/>
      <c r="E102" s="227"/>
      <c r="F102" s="227"/>
      <c r="G102" s="752">
        <v>27</v>
      </c>
      <c r="H102" s="751">
        <v>27</v>
      </c>
      <c r="I102" s="227"/>
      <c r="J102" s="227"/>
      <c r="K102" s="227"/>
      <c r="L102" s="227"/>
      <c r="M102" s="227"/>
      <c r="N102" s="227"/>
      <c r="O102" s="227"/>
      <c r="P102" s="752">
        <v>27</v>
      </c>
    </row>
    <row r="103" spans="1:16" x14ac:dyDescent="0.2">
      <c r="A103" s="751">
        <v>28</v>
      </c>
      <c r="B103" s="227"/>
      <c r="C103" s="227"/>
      <c r="D103" s="227"/>
      <c r="E103" s="227"/>
      <c r="F103" s="227"/>
      <c r="G103" s="752">
        <v>28</v>
      </c>
      <c r="H103" s="751">
        <v>28</v>
      </c>
      <c r="I103" s="227"/>
      <c r="J103" s="227"/>
      <c r="K103" s="227"/>
      <c r="L103" s="227"/>
      <c r="M103" s="227"/>
      <c r="N103" s="227"/>
      <c r="O103" s="227"/>
      <c r="P103" s="752">
        <v>28</v>
      </c>
    </row>
    <row r="104" spans="1:16" x14ac:dyDescent="0.2">
      <c r="A104" s="751">
        <v>29</v>
      </c>
      <c r="B104" s="227"/>
      <c r="C104" s="227"/>
      <c r="D104" s="227"/>
      <c r="E104" s="227"/>
      <c r="F104" s="227"/>
      <c r="G104" s="752">
        <v>29</v>
      </c>
      <c r="H104" s="751">
        <v>29</v>
      </c>
      <c r="I104" s="227"/>
      <c r="J104" s="227"/>
      <c r="K104" s="227"/>
      <c r="L104" s="227"/>
      <c r="M104" s="227"/>
      <c r="N104" s="227"/>
      <c r="O104" s="227"/>
      <c r="P104" s="752">
        <v>29</v>
      </c>
    </row>
    <row r="105" spans="1:16" x14ac:dyDescent="0.2">
      <c r="A105" s="751">
        <v>30</v>
      </c>
      <c r="B105" s="227"/>
      <c r="C105" s="227"/>
      <c r="D105" s="227"/>
      <c r="E105" s="227"/>
      <c r="F105" s="227"/>
      <c r="G105" s="752">
        <v>30</v>
      </c>
      <c r="H105" s="751">
        <v>30</v>
      </c>
      <c r="I105" s="227"/>
      <c r="J105" s="227"/>
      <c r="K105" s="227"/>
      <c r="L105" s="227"/>
      <c r="M105" s="227"/>
      <c r="N105" s="227"/>
      <c r="O105" s="227"/>
      <c r="P105" s="752">
        <v>30</v>
      </c>
    </row>
    <row r="106" spans="1:16" x14ac:dyDescent="0.2">
      <c r="A106" s="751">
        <v>31</v>
      </c>
      <c r="B106" s="227"/>
      <c r="C106" s="227"/>
      <c r="D106" s="227"/>
      <c r="E106" s="227"/>
      <c r="F106" s="227"/>
      <c r="G106" s="752">
        <v>31</v>
      </c>
      <c r="H106" s="751">
        <v>31</v>
      </c>
      <c r="I106" s="227"/>
      <c r="J106" s="227"/>
      <c r="K106" s="227"/>
      <c r="L106" s="227"/>
      <c r="M106" s="227"/>
      <c r="N106" s="227"/>
      <c r="O106" s="227"/>
      <c r="P106" s="752">
        <v>31</v>
      </c>
    </row>
    <row r="107" spans="1:16" x14ac:dyDescent="0.2">
      <c r="A107" s="751">
        <v>32</v>
      </c>
      <c r="B107" s="227"/>
      <c r="C107" s="227"/>
      <c r="D107" s="227"/>
      <c r="E107" s="227"/>
      <c r="F107" s="227"/>
      <c r="G107" s="752">
        <v>32</v>
      </c>
      <c r="H107" s="751">
        <v>32</v>
      </c>
      <c r="I107" s="227"/>
      <c r="J107" s="227"/>
      <c r="K107" s="227"/>
      <c r="L107" s="227"/>
      <c r="M107" s="227"/>
      <c r="N107" s="227"/>
      <c r="O107" s="227"/>
      <c r="P107" s="752">
        <v>32</v>
      </c>
    </row>
    <row r="108" spans="1:16" x14ac:dyDescent="0.2">
      <c r="A108" s="751">
        <v>33</v>
      </c>
      <c r="B108" s="227"/>
      <c r="C108" s="227"/>
      <c r="D108" s="227"/>
      <c r="E108" s="227"/>
      <c r="F108" s="227"/>
      <c r="G108" s="752">
        <v>33</v>
      </c>
      <c r="H108" s="751">
        <v>33</v>
      </c>
      <c r="I108" s="227"/>
      <c r="J108" s="227"/>
      <c r="K108" s="227"/>
      <c r="L108" s="227"/>
      <c r="M108" s="227"/>
      <c r="N108" s="227"/>
      <c r="O108" s="227"/>
      <c r="P108" s="752">
        <v>33</v>
      </c>
    </row>
    <row r="109" spans="1:16" x14ac:dyDescent="0.2">
      <c r="A109" s="751">
        <v>34</v>
      </c>
      <c r="B109" s="227"/>
      <c r="C109" s="227"/>
      <c r="D109" s="227"/>
      <c r="E109" s="227"/>
      <c r="F109" s="227"/>
      <c r="G109" s="752">
        <v>34</v>
      </c>
      <c r="H109" s="751">
        <v>34</v>
      </c>
      <c r="I109" s="227"/>
      <c r="J109" s="227"/>
      <c r="K109" s="227"/>
      <c r="L109" s="227"/>
      <c r="M109" s="227"/>
      <c r="N109" s="227"/>
      <c r="O109" s="227"/>
      <c r="P109" s="752">
        <v>34</v>
      </c>
    </row>
    <row r="110" spans="1:16" x14ac:dyDescent="0.2">
      <c r="A110" s="751">
        <v>35</v>
      </c>
      <c r="B110" s="227"/>
      <c r="C110" s="227"/>
      <c r="D110" s="227"/>
      <c r="E110" s="227"/>
      <c r="F110" s="227"/>
      <c r="G110" s="752">
        <v>35</v>
      </c>
      <c r="H110" s="751">
        <v>35</v>
      </c>
      <c r="I110" s="227"/>
      <c r="J110" s="227"/>
      <c r="K110" s="227"/>
      <c r="L110" s="227"/>
      <c r="M110" s="227"/>
      <c r="N110" s="227"/>
      <c r="O110" s="227"/>
      <c r="P110" s="752">
        <v>35</v>
      </c>
    </row>
    <row r="111" spans="1:16" x14ac:dyDescent="0.2">
      <c r="A111" s="751">
        <v>36</v>
      </c>
      <c r="B111" s="227"/>
      <c r="C111" s="227"/>
      <c r="D111" s="227"/>
      <c r="E111" s="227"/>
      <c r="F111" s="227"/>
      <c r="G111" s="752">
        <v>36</v>
      </c>
      <c r="H111" s="751">
        <v>36</v>
      </c>
      <c r="I111" s="227"/>
      <c r="J111" s="227"/>
      <c r="K111" s="227"/>
      <c r="L111" s="227"/>
      <c r="M111" s="227"/>
      <c r="N111" s="227"/>
      <c r="O111" s="227"/>
      <c r="P111" s="752">
        <v>36</v>
      </c>
    </row>
    <row r="112" spans="1:16" x14ac:dyDescent="0.2">
      <c r="A112" s="751">
        <v>37</v>
      </c>
      <c r="B112" s="227"/>
      <c r="C112" s="227"/>
      <c r="D112" s="227"/>
      <c r="E112" s="227"/>
      <c r="F112" s="227"/>
      <c r="G112" s="752">
        <v>37</v>
      </c>
      <c r="H112" s="751">
        <v>37</v>
      </c>
      <c r="I112" s="227"/>
      <c r="J112" s="227"/>
      <c r="K112" s="227"/>
      <c r="L112" s="227"/>
      <c r="M112" s="227"/>
      <c r="N112" s="227"/>
      <c r="O112" s="227"/>
      <c r="P112" s="752">
        <v>37</v>
      </c>
    </row>
    <row r="113" spans="1:16" x14ac:dyDescent="0.2">
      <c r="A113" s="751">
        <v>38</v>
      </c>
      <c r="B113" s="227"/>
      <c r="C113" s="227"/>
      <c r="D113" s="227"/>
      <c r="E113" s="227"/>
      <c r="F113" s="227"/>
      <c r="G113" s="752">
        <v>38</v>
      </c>
      <c r="H113" s="751">
        <v>38</v>
      </c>
      <c r="I113" s="227"/>
      <c r="J113" s="227"/>
      <c r="K113" s="227"/>
      <c r="L113" s="227"/>
      <c r="M113" s="227"/>
      <c r="N113" s="227"/>
      <c r="O113" s="227"/>
      <c r="P113" s="752">
        <v>38</v>
      </c>
    </row>
    <row r="114" spans="1:16" x14ac:dyDescent="0.2">
      <c r="A114" s="751">
        <v>39</v>
      </c>
      <c r="B114" s="227"/>
      <c r="C114" s="227"/>
      <c r="D114" s="227"/>
      <c r="E114" s="227"/>
      <c r="F114" s="227"/>
      <c r="G114" s="752">
        <v>39</v>
      </c>
      <c r="H114" s="751">
        <v>39</v>
      </c>
      <c r="I114" s="227"/>
      <c r="J114" s="227"/>
      <c r="K114" s="227"/>
      <c r="L114" s="227"/>
      <c r="M114" s="227"/>
      <c r="N114" s="227"/>
      <c r="O114" s="227"/>
      <c r="P114" s="752">
        <v>39</v>
      </c>
    </row>
    <row r="115" spans="1:16" x14ac:dyDescent="0.2">
      <c r="A115" s="751">
        <v>40</v>
      </c>
      <c r="B115" s="227"/>
      <c r="C115" s="227"/>
      <c r="D115" s="227"/>
      <c r="E115" s="227"/>
      <c r="F115" s="227"/>
      <c r="G115" s="752">
        <v>40</v>
      </c>
      <c r="H115" s="751">
        <v>40</v>
      </c>
      <c r="I115" s="227"/>
      <c r="J115" s="227"/>
      <c r="K115" s="227"/>
      <c r="L115" s="227"/>
      <c r="M115" s="227"/>
      <c r="N115" s="227"/>
      <c r="O115" s="227"/>
      <c r="P115" s="752">
        <v>40</v>
      </c>
    </row>
    <row r="116" spans="1:16" x14ac:dyDescent="0.2">
      <c r="A116" s="593"/>
      <c r="B116" s="101"/>
      <c r="C116" s="101"/>
      <c r="D116" s="101"/>
      <c r="E116" s="101"/>
      <c r="F116" s="101"/>
      <c r="G116" s="594"/>
      <c r="H116" s="593"/>
      <c r="I116" s="101"/>
      <c r="J116" s="101"/>
      <c r="K116" s="101"/>
      <c r="L116" s="101"/>
      <c r="M116" s="101"/>
      <c r="N116" s="101"/>
      <c r="O116" s="101"/>
      <c r="P116" s="594"/>
    </row>
    <row r="117" spans="1:16" x14ac:dyDescent="0.2">
      <c r="A117" s="529"/>
      <c r="B117" s="163"/>
      <c r="C117" s="163"/>
      <c r="D117" s="163"/>
      <c r="E117" s="163"/>
      <c r="F117" s="163"/>
      <c r="G117" s="566"/>
      <c r="H117" s="529"/>
      <c r="I117" s="163"/>
      <c r="J117" s="163"/>
      <c r="K117" s="163"/>
      <c r="L117" s="163"/>
      <c r="M117" s="163"/>
      <c r="N117" s="163"/>
      <c r="O117" s="163"/>
      <c r="P117" s="566"/>
    </row>
    <row r="118" spans="1:16" x14ac:dyDescent="0.2">
      <c r="A118" s="529"/>
      <c r="B118" s="163"/>
      <c r="C118" s="163"/>
      <c r="D118" s="163"/>
      <c r="E118" s="163"/>
      <c r="F118" s="163"/>
      <c r="G118" s="566"/>
      <c r="H118" s="529"/>
      <c r="I118" s="163"/>
      <c r="J118" s="163"/>
      <c r="K118" s="163"/>
      <c r="L118" s="163"/>
      <c r="M118" s="163"/>
      <c r="N118" s="163"/>
      <c r="O118" s="163"/>
      <c r="P118" s="566"/>
    </row>
    <row r="119" spans="1:16" x14ac:dyDescent="0.2">
      <c r="A119" s="529"/>
      <c r="B119" s="163"/>
      <c r="C119" s="163"/>
      <c r="D119" s="163"/>
      <c r="E119" s="163"/>
      <c r="F119" s="163"/>
      <c r="G119" s="566"/>
      <c r="H119" s="529"/>
      <c r="I119" s="163"/>
      <c r="J119" s="163"/>
      <c r="K119" s="163"/>
      <c r="L119" s="163"/>
      <c r="M119" s="163"/>
      <c r="N119" s="163"/>
      <c r="O119" s="163"/>
      <c r="P119" s="566"/>
    </row>
    <row r="120" spans="1:16" x14ac:dyDescent="0.2">
      <c r="A120" s="529"/>
      <c r="B120" s="163"/>
      <c r="C120" s="163"/>
      <c r="D120" s="163"/>
      <c r="E120" s="163"/>
      <c r="F120" s="163"/>
      <c r="G120" s="566"/>
      <c r="H120" s="529"/>
      <c r="I120" s="163"/>
      <c r="J120" s="163"/>
      <c r="K120" s="163"/>
      <c r="L120" s="163"/>
      <c r="M120" s="163"/>
      <c r="N120" s="163"/>
      <c r="O120" s="163"/>
      <c r="P120" s="566"/>
    </row>
    <row r="121" spans="1:16" x14ac:dyDescent="0.2">
      <c r="A121" s="529"/>
      <c r="B121" s="163"/>
      <c r="C121" s="163"/>
      <c r="D121" s="163"/>
      <c r="E121" s="163"/>
      <c r="F121" s="163"/>
      <c r="G121" s="566"/>
      <c r="H121" s="529"/>
      <c r="I121" s="163"/>
      <c r="J121" s="163"/>
      <c r="K121" s="163"/>
      <c r="L121" s="163"/>
      <c r="M121" s="163"/>
      <c r="N121" s="163"/>
      <c r="O121" s="163"/>
      <c r="P121" s="566"/>
    </row>
    <row r="122" spans="1:16" x14ac:dyDescent="0.2">
      <c r="A122" s="529"/>
      <c r="B122" s="163"/>
      <c r="C122" s="163"/>
      <c r="D122" s="163"/>
      <c r="E122" s="163"/>
      <c r="F122" s="163"/>
      <c r="G122" s="566"/>
      <c r="H122" s="529"/>
      <c r="I122" s="163"/>
      <c r="J122" s="163"/>
      <c r="K122" s="163"/>
      <c r="L122" s="163"/>
      <c r="M122" s="163"/>
      <c r="N122" s="163"/>
      <c r="O122" s="163"/>
      <c r="P122" s="566"/>
    </row>
    <row r="123" spans="1:16" x14ac:dyDescent="0.2">
      <c r="A123" s="529"/>
      <c r="B123" s="163"/>
      <c r="C123" s="163"/>
      <c r="D123" s="163"/>
      <c r="E123" s="163"/>
      <c r="F123" s="163"/>
      <c r="G123" s="566"/>
      <c r="H123" s="529"/>
      <c r="I123" s="163"/>
      <c r="J123" s="163"/>
      <c r="K123" s="163"/>
      <c r="L123" s="163"/>
      <c r="M123" s="163"/>
      <c r="N123" s="163"/>
      <c r="O123" s="163"/>
      <c r="P123" s="566"/>
    </row>
    <row r="124" spans="1:16" x14ac:dyDescent="0.2">
      <c r="A124" s="529"/>
      <c r="B124" s="163"/>
      <c r="C124" s="163"/>
      <c r="D124" s="163"/>
      <c r="E124" s="163"/>
      <c r="F124" s="163"/>
      <c r="G124" s="566"/>
      <c r="H124" s="529"/>
      <c r="I124" s="163"/>
      <c r="J124" s="163"/>
      <c r="K124" s="163"/>
      <c r="L124" s="163"/>
      <c r="M124" s="163"/>
      <c r="N124" s="163"/>
      <c r="O124" s="163"/>
      <c r="P124" s="566"/>
    </row>
    <row r="125" spans="1:16" x14ac:dyDescent="0.2">
      <c r="A125" s="569"/>
      <c r="B125" s="75"/>
      <c r="C125" s="75"/>
      <c r="D125" s="75"/>
      <c r="E125" s="75"/>
      <c r="F125" s="75"/>
      <c r="G125" s="570"/>
      <c r="H125" s="569"/>
      <c r="I125" s="75"/>
      <c r="J125" s="75"/>
      <c r="K125" s="75"/>
      <c r="L125" s="75"/>
      <c r="M125" s="75"/>
      <c r="N125" s="75"/>
      <c r="O125" s="75"/>
      <c r="P125" s="570"/>
    </row>
    <row r="126" spans="1:16" x14ac:dyDescent="0.2">
      <c r="A126" s="576"/>
      <c r="B126" s="140"/>
      <c r="C126" s="140"/>
      <c r="D126" s="140"/>
      <c r="E126" s="140"/>
      <c r="F126" s="140"/>
      <c r="G126" s="577" t="s">
        <v>1513</v>
      </c>
      <c r="H126" s="571" t="s">
        <v>1513</v>
      </c>
      <c r="I126" s="472"/>
      <c r="J126" s="472"/>
      <c r="K126" s="472"/>
      <c r="L126" s="472"/>
      <c r="M126" s="472"/>
      <c r="N126" s="472"/>
      <c r="O126" s="472"/>
      <c r="P126" s="473"/>
    </row>
  </sheetData>
  <phoneticPr fontId="0" type="noConversion"/>
  <pageMargins left="1" right="1" top="0.9" bottom="1" header="0" footer="0"/>
  <pageSetup orientation="portrait" horizontalDpi="4294967292" r:id="rId1"/>
  <headerFooter alignWithMargins="0"/>
  <rowBreaks count="1" manualBreakCount="1">
    <brk id="6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8"/>
  <sheetViews>
    <sheetView workbookViewId="0">
      <selection activeCell="M29" sqref="M29"/>
    </sheetView>
  </sheetViews>
  <sheetFormatPr defaultRowHeight="11.25" x14ac:dyDescent="0.2"/>
  <cols>
    <col min="2" max="2" width="45.1640625" customWidth="1"/>
    <col min="3" max="3" width="12.5" customWidth="1"/>
    <col min="4" max="4" width="13.33203125" customWidth="1"/>
    <col min="5" max="5" width="13" customWidth="1"/>
    <col min="6" max="6" width="11.6640625" customWidth="1"/>
    <col min="7" max="7" width="13.33203125" customWidth="1"/>
    <col min="8" max="8" width="12.33203125" customWidth="1"/>
    <col min="9" max="9" width="7.6640625" customWidth="1"/>
  </cols>
  <sheetData>
    <row r="1" spans="1:9" x14ac:dyDescent="0.2">
      <c r="A1" s="822">
        <v>30</v>
      </c>
      <c r="B1" s="630"/>
      <c r="C1" s="630"/>
      <c r="D1" s="630"/>
      <c r="E1" s="756" t="s">
        <v>2741</v>
      </c>
      <c r="F1" s="630"/>
      <c r="G1" s="630"/>
      <c r="H1" s="756" t="s">
        <v>390</v>
      </c>
      <c r="I1" s="696"/>
    </row>
    <row r="2" spans="1:9" ht="11.1" customHeight="1" x14ac:dyDescent="0.2">
      <c r="A2" s="827" t="s">
        <v>467</v>
      </c>
      <c r="B2" s="228"/>
      <c r="C2" s="228"/>
      <c r="D2" s="228"/>
      <c r="E2" s="228"/>
      <c r="F2" s="228"/>
      <c r="G2" s="228"/>
      <c r="H2" s="228"/>
      <c r="I2" s="828"/>
    </row>
    <row r="3" spans="1:9" ht="11.1" customHeight="1" x14ac:dyDescent="0.2">
      <c r="A3" s="829" t="s">
        <v>392</v>
      </c>
      <c r="B3" s="708"/>
      <c r="C3" s="708"/>
      <c r="D3" s="708"/>
      <c r="E3" s="708"/>
      <c r="F3" s="708"/>
      <c r="G3" s="708"/>
      <c r="H3" s="708"/>
      <c r="I3" s="470"/>
    </row>
    <row r="4" spans="1:9" ht="4.1500000000000004" customHeight="1" x14ac:dyDescent="0.2">
      <c r="A4" s="469"/>
      <c r="B4" s="65"/>
      <c r="C4" s="65"/>
      <c r="D4" s="65"/>
      <c r="E4" s="65"/>
      <c r="F4" s="65"/>
      <c r="G4" s="65"/>
      <c r="H4" s="65"/>
      <c r="I4" s="470"/>
    </row>
    <row r="5" spans="1:9" ht="11.1" customHeight="1" x14ac:dyDescent="0.2">
      <c r="A5" s="829" t="s">
        <v>468</v>
      </c>
      <c r="B5" s="708"/>
      <c r="C5" s="708"/>
      <c r="D5" s="708"/>
      <c r="E5" s="708"/>
      <c r="F5" s="708"/>
      <c r="G5" s="708"/>
      <c r="H5" s="708"/>
      <c r="I5" s="709"/>
    </row>
    <row r="6" spans="1:9" ht="4.9000000000000004" customHeight="1" x14ac:dyDescent="0.2">
      <c r="A6" s="469"/>
      <c r="B6" s="65"/>
      <c r="C6" s="65"/>
      <c r="D6" s="65"/>
      <c r="E6" s="65"/>
      <c r="F6" s="65"/>
      <c r="G6" s="65"/>
      <c r="H6" s="65"/>
      <c r="I6" s="470"/>
    </row>
    <row r="7" spans="1:9" ht="10.35" customHeight="1" x14ac:dyDescent="0.2">
      <c r="A7" s="457" t="s">
        <v>483</v>
      </c>
      <c r="B7" s="63" t="s">
        <v>469</v>
      </c>
      <c r="C7" s="63"/>
      <c r="D7" s="63"/>
      <c r="E7" s="63"/>
      <c r="F7" s="63"/>
      <c r="G7" s="63"/>
      <c r="H7" s="63"/>
      <c r="I7" s="454"/>
    </row>
    <row r="8" spans="1:9" ht="10.35" customHeight="1" x14ac:dyDescent="0.2">
      <c r="A8" s="457" t="s">
        <v>489</v>
      </c>
      <c r="B8" s="63" t="s">
        <v>470</v>
      </c>
      <c r="C8" s="63"/>
      <c r="D8" s="63"/>
      <c r="E8" s="63"/>
      <c r="F8" s="63"/>
      <c r="G8" s="63"/>
      <c r="H8" s="63"/>
      <c r="I8" s="454"/>
    </row>
    <row r="9" spans="1:9" ht="10.35" customHeight="1" x14ac:dyDescent="0.2">
      <c r="A9" s="457" t="s">
        <v>493</v>
      </c>
      <c r="B9" s="63" t="s">
        <v>471</v>
      </c>
      <c r="C9" s="63"/>
      <c r="D9" s="63"/>
      <c r="E9" s="63"/>
      <c r="F9" s="63"/>
      <c r="G9" s="63"/>
      <c r="H9" s="63"/>
      <c r="I9" s="454"/>
    </row>
    <row r="10" spans="1:9" ht="10.35" customHeight="1" x14ac:dyDescent="0.2">
      <c r="A10" s="457" t="s">
        <v>500</v>
      </c>
      <c r="B10" s="63" t="s">
        <v>1067</v>
      </c>
      <c r="C10" s="63"/>
      <c r="D10" s="63"/>
      <c r="E10" s="63"/>
      <c r="F10" s="63"/>
      <c r="G10" s="63"/>
      <c r="H10" s="63"/>
      <c r="I10" s="454"/>
    </row>
    <row r="11" spans="1:9" ht="10.35" customHeight="1" x14ac:dyDescent="0.2">
      <c r="A11" s="457" t="s">
        <v>504</v>
      </c>
      <c r="B11" s="63" t="s">
        <v>1068</v>
      </c>
      <c r="C11" s="63"/>
      <c r="D11" s="63"/>
      <c r="E11" s="63"/>
      <c r="F11" s="63"/>
      <c r="G11" s="63"/>
      <c r="H11" s="63"/>
      <c r="I11" s="454"/>
    </row>
    <row r="12" spans="1:9" ht="4.1500000000000004" customHeight="1" x14ac:dyDescent="0.2">
      <c r="A12" s="671"/>
      <c r="B12" s="10"/>
      <c r="C12" s="10"/>
      <c r="D12" s="10"/>
      <c r="E12" s="10"/>
      <c r="F12" s="10"/>
      <c r="G12" s="10"/>
      <c r="H12" s="10"/>
      <c r="I12" s="830"/>
    </row>
    <row r="13" spans="1:9" ht="10.35" customHeight="1" x14ac:dyDescent="0.2">
      <c r="A13" s="469"/>
      <c r="B13" s="165"/>
      <c r="C13" s="230"/>
      <c r="D13" s="230"/>
      <c r="E13" s="230"/>
      <c r="F13" s="230"/>
      <c r="G13" s="22" t="s">
        <v>1069</v>
      </c>
      <c r="H13" s="230"/>
      <c r="I13" s="831"/>
    </row>
    <row r="14" spans="1:9" ht="10.35" customHeight="1" x14ac:dyDescent="0.2">
      <c r="A14" s="832"/>
      <c r="B14" s="230"/>
      <c r="C14" s="230"/>
      <c r="D14" s="230"/>
      <c r="E14" s="22" t="s">
        <v>1070</v>
      </c>
      <c r="F14" s="230"/>
      <c r="G14" s="22" t="s">
        <v>1071</v>
      </c>
      <c r="H14" s="230"/>
      <c r="I14" s="831"/>
    </row>
    <row r="15" spans="1:9" ht="10.35" customHeight="1" x14ac:dyDescent="0.2">
      <c r="A15" s="832"/>
      <c r="B15" s="230"/>
      <c r="C15" s="22" t="s">
        <v>1072</v>
      </c>
      <c r="D15" s="22" t="s">
        <v>1073</v>
      </c>
      <c r="E15" s="22" t="s">
        <v>1074</v>
      </c>
      <c r="F15" s="22"/>
      <c r="G15" s="22" t="s">
        <v>1075</v>
      </c>
      <c r="H15" s="22" t="s">
        <v>456</v>
      </c>
      <c r="I15" s="833"/>
    </row>
    <row r="16" spans="1:9" ht="10.35" customHeight="1" x14ac:dyDescent="0.2">
      <c r="A16" s="672" t="s">
        <v>364</v>
      </c>
      <c r="B16" s="22" t="s">
        <v>1076</v>
      </c>
      <c r="C16" s="22" t="s">
        <v>1077</v>
      </c>
      <c r="D16" s="22" t="s">
        <v>1078</v>
      </c>
      <c r="E16" s="22" t="s">
        <v>1079</v>
      </c>
      <c r="F16" s="22" t="s">
        <v>1080</v>
      </c>
      <c r="G16" s="22" t="s">
        <v>1081</v>
      </c>
      <c r="H16" s="22" t="s">
        <v>1082</v>
      </c>
      <c r="I16" s="833" t="s">
        <v>364</v>
      </c>
    </row>
    <row r="17" spans="1:9" ht="10.35" customHeight="1" x14ac:dyDescent="0.2">
      <c r="A17" s="672" t="s">
        <v>369</v>
      </c>
      <c r="B17" s="22"/>
      <c r="C17" s="22" t="s">
        <v>397</v>
      </c>
      <c r="D17" s="22" t="s">
        <v>1083</v>
      </c>
      <c r="E17" s="22" t="s">
        <v>1084</v>
      </c>
      <c r="F17" s="22" t="s">
        <v>1084</v>
      </c>
      <c r="G17" s="22" t="s">
        <v>1084</v>
      </c>
      <c r="H17" s="22" t="s">
        <v>397</v>
      </c>
      <c r="I17" s="833" t="s">
        <v>369</v>
      </c>
    </row>
    <row r="18" spans="1:9" ht="10.35" customHeight="1" x14ac:dyDescent="0.2">
      <c r="A18" s="673"/>
      <c r="B18" s="27" t="s">
        <v>374</v>
      </c>
      <c r="C18" s="27" t="s">
        <v>375</v>
      </c>
      <c r="D18" s="27" t="s">
        <v>376</v>
      </c>
      <c r="E18" s="27" t="s">
        <v>377</v>
      </c>
      <c r="F18" s="27" t="s">
        <v>378</v>
      </c>
      <c r="G18" s="27" t="s">
        <v>379</v>
      </c>
      <c r="H18" s="27" t="s">
        <v>220</v>
      </c>
      <c r="I18" s="834"/>
    </row>
    <row r="19" spans="1:9" ht="10.35" customHeight="1" x14ac:dyDescent="0.2">
      <c r="A19" s="300"/>
      <c r="B19" s="7" t="s">
        <v>1085</v>
      </c>
      <c r="C19" s="7"/>
      <c r="D19" s="7"/>
      <c r="E19" s="7"/>
      <c r="F19" s="7"/>
      <c r="G19" s="17"/>
      <c r="H19" s="17"/>
      <c r="I19" s="835"/>
    </row>
    <row r="20" spans="1:9" ht="10.35" customHeight="1" x14ac:dyDescent="0.2">
      <c r="A20" s="836">
        <v>1</v>
      </c>
      <c r="B20" s="23"/>
      <c r="C20" s="23"/>
      <c r="D20" s="23"/>
      <c r="E20" s="23"/>
      <c r="F20" s="23"/>
      <c r="G20" s="23"/>
      <c r="H20" s="23"/>
      <c r="I20" s="834"/>
    </row>
    <row r="21" spans="1:9" ht="10.35" customHeight="1" x14ac:dyDescent="0.2">
      <c r="A21" s="836">
        <v>2</v>
      </c>
      <c r="B21" s="23"/>
      <c r="C21" s="23"/>
      <c r="D21" s="23"/>
      <c r="E21" s="23"/>
      <c r="F21" s="23"/>
      <c r="G21" s="23"/>
      <c r="H21" s="23"/>
      <c r="I21" s="834"/>
    </row>
    <row r="22" spans="1:9" ht="10.35" customHeight="1" x14ac:dyDescent="0.2">
      <c r="A22" s="836">
        <v>3</v>
      </c>
      <c r="B22" s="23"/>
      <c r="C22" s="23"/>
      <c r="D22" s="23"/>
      <c r="E22" s="23"/>
      <c r="F22" s="23"/>
      <c r="G22" s="23"/>
      <c r="H22" s="23"/>
      <c r="I22" s="834"/>
    </row>
    <row r="23" spans="1:9" ht="10.35" customHeight="1" x14ac:dyDescent="0.2">
      <c r="A23" s="836">
        <v>4</v>
      </c>
      <c r="B23" s="23"/>
      <c r="C23" s="23"/>
      <c r="D23" s="23"/>
      <c r="E23" s="23"/>
      <c r="F23" s="23"/>
      <c r="G23" s="23"/>
      <c r="H23" s="23"/>
      <c r="I23" s="834"/>
    </row>
    <row r="24" spans="1:9" ht="10.35" customHeight="1" x14ac:dyDescent="0.2">
      <c r="A24" s="836">
        <v>5</v>
      </c>
      <c r="B24" s="23"/>
      <c r="C24" s="23"/>
      <c r="D24" s="23"/>
      <c r="E24" s="23"/>
      <c r="F24" s="23"/>
      <c r="G24" s="23"/>
      <c r="H24" s="23"/>
      <c r="I24" s="834"/>
    </row>
    <row r="25" spans="1:9" ht="10.35" customHeight="1" x14ac:dyDescent="0.2">
      <c r="A25" s="836">
        <v>6</v>
      </c>
      <c r="B25" s="23"/>
      <c r="C25" s="23"/>
      <c r="D25" s="23"/>
      <c r="E25" s="23"/>
      <c r="F25" s="23"/>
      <c r="G25" s="23"/>
      <c r="H25" s="23"/>
      <c r="I25" s="834"/>
    </row>
    <row r="26" spans="1:9" ht="10.35" customHeight="1" x14ac:dyDescent="0.2">
      <c r="A26" s="836">
        <v>7</v>
      </c>
      <c r="B26" s="23"/>
      <c r="C26" s="23"/>
      <c r="D26" s="23"/>
      <c r="E26" s="23"/>
      <c r="F26" s="23"/>
      <c r="G26" s="23"/>
      <c r="H26" s="23"/>
      <c r="I26" s="834"/>
    </row>
    <row r="27" spans="1:9" ht="10.35" customHeight="1" x14ac:dyDescent="0.2">
      <c r="A27" s="836">
        <v>8</v>
      </c>
      <c r="B27" s="23"/>
      <c r="C27" s="23"/>
      <c r="D27" s="23"/>
      <c r="E27" s="23"/>
      <c r="F27" s="23"/>
      <c r="G27" s="23"/>
      <c r="H27" s="23"/>
      <c r="I27" s="834"/>
    </row>
    <row r="28" spans="1:9" ht="10.35" customHeight="1" x14ac:dyDescent="0.2">
      <c r="A28" s="836">
        <v>9</v>
      </c>
      <c r="B28" s="23"/>
      <c r="C28" s="23"/>
      <c r="D28" s="23"/>
      <c r="E28" s="23"/>
      <c r="F28" s="23"/>
      <c r="G28" s="23"/>
      <c r="H28" s="23"/>
      <c r="I28" s="834"/>
    </row>
    <row r="29" spans="1:9" ht="10.35" customHeight="1" x14ac:dyDescent="0.2">
      <c r="A29" s="836">
        <v>10</v>
      </c>
      <c r="B29" s="23"/>
      <c r="C29" s="23"/>
      <c r="D29" s="23"/>
      <c r="E29" s="23"/>
      <c r="F29" s="23"/>
      <c r="G29" s="23"/>
      <c r="H29" s="23"/>
      <c r="I29" s="834"/>
    </row>
    <row r="30" spans="1:9" ht="10.35" customHeight="1" x14ac:dyDescent="0.2">
      <c r="A30" s="836">
        <v>11</v>
      </c>
      <c r="B30" s="23"/>
      <c r="C30" s="23"/>
      <c r="D30" s="23"/>
      <c r="E30" s="23"/>
      <c r="F30" s="23"/>
      <c r="G30" s="23"/>
      <c r="H30" s="23"/>
      <c r="I30" s="834"/>
    </row>
    <row r="31" spans="1:9" ht="10.35" customHeight="1" x14ac:dyDescent="0.2">
      <c r="A31" s="836">
        <v>12</v>
      </c>
      <c r="B31" s="23"/>
      <c r="C31" s="23"/>
      <c r="D31" s="23"/>
      <c r="E31" s="23"/>
      <c r="F31" s="23"/>
      <c r="G31" s="23"/>
      <c r="H31" s="23"/>
      <c r="I31" s="834"/>
    </row>
    <row r="32" spans="1:9" ht="10.35" customHeight="1" x14ac:dyDescent="0.2">
      <c r="A32" s="836">
        <v>13</v>
      </c>
      <c r="B32" s="23"/>
      <c r="C32" s="23"/>
      <c r="D32" s="23"/>
      <c r="E32" s="23"/>
      <c r="F32" s="23"/>
      <c r="G32" s="23"/>
      <c r="H32" s="23"/>
      <c r="I32" s="834"/>
    </row>
    <row r="33" spans="1:9" ht="10.35" customHeight="1" x14ac:dyDescent="0.2">
      <c r="A33" s="300"/>
      <c r="B33" s="7" t="s">
        <v>1086</v>
      </c>
      <c r="C33" s="7"/>
      <c r="D33" s="7"/>
      <c r="E33" s="7"/>
      <c r="F33" s="17"/>
      <c r="G33" s="17"/>
      <c r="H33" s="17"/>
      <c r="I33" s="835"/>
    </row>
    <row r="34" spans="1:9" ht="10.35" customHeight="1" x14ac:dyDescent="0.2">
      <c r="A34" s="836">
        <v>14</v>
      </c>
      <c r="B34" s="23"/>
      <c r="C34" s="23"/>
      <c r="D34" s="23"/>
      <c r="E34" s="23"/>
      <c r="F34" s="23"/>
      <c r="G34" s="23"/>
      <c r="H34" s="23"/>
      <c r="I34" s="834"/>
    </row>
    <row r="35" spans="1:9" ht="10.35" customHeight="1" x14ac:dyDescent="0.2">
      <c r="A35" s="836">
        <v>15</v>
      </c>
      <c r="B35" s="23"/>
      <c r="C35" s="23"/>
      <c r="D35" s="23"/>
      <c r="E35" s="23"/>
      <c r="F35" s="23"/>
      <c r="G35" s="23"/>
      <c r="H35" s="23"/>
      <c r="I35" s="834"/>
    </row>
    <row r="36" spans="1:9" ht="10.35" customHeight="1" x14ac:dyDescent="0.2">
      <c r="A36" s="836">
        <v>16</v>
      </c>
      <c r="B36" s="23"/>
      <c r="C36" s="23"/>
      <c r="D36" s="23"/>
      <c r="E36" s="23"/>
      <c r="F36" s="23"/>
      <c r="G36" s="23"/>
      <c r="H36" s="23"/>
      <c r="I36" s="834"/>
    </row>
    <row r="37" spans="1:9" ht="10.35" customHeight="1" x14ac:dyDescent="0.2">
      <c r="A37" s="836">
        <v>17</v>
      </c>
      <c r="B37" s="231"/>
      <c r="C37" s="231"/>
      <c r="D37" s="231"/>
      <c r="E37" s="231"/>
      <c r="F37" s="231"/>
      <c r="G37" s="231"/>
      <c r="H37" s="231"/>
      <c r="I37" s="837"/>
    </row>
    <row r="38" spans="1:9" ht="10.35" customHeight="1" x14ac:dyDescent="0.2">
      <c r="A38" s="836">
        <v>18</v>
      </c>
      <c r="B38" s="231"/>
      <c r="C38" s="231"/>
      <c r="D38" s="231"/>
      <c r="E38" s="231"/>
      <c r="F38" s="231"/>
      <c r="G38" s="231"/>
      <c r="H38" s="231"/>
      <c r="I38" s="837"/>
    </row>
    <row r="39" spans="1:9" ht="10.35" customHeight="1" x14ac:dyDescent="0.2">
      <c r="A39" s="836">
        <v>19</v>
      </c>
      <c r="B39" s="231"/>
      <c r="C39" s="231"/>
      <c r="D39" s="231"/>
      <c r="E39" s="231"/>
      <c r="F39" s="231"/>
      <c r="G39" s="231"/>
      <c r="H39" s="231"/>
      <c r="I39" s="837"/>
    </row>
    <row r="40" spans="1:9" ht="10.35" customHeight="1" x14ac:dyDescent="0.2">
      <c r="A40" s="836">
        <v>20</v>
      </c>
      <c r="B40" s="231"/>
      <c r="C40" s="231"/>
      <c r="D40" s="231"/>
      <c r="E40" s="231"/>
      <c r="F40" s="231"/>
      <c r="G40" s="23"/>
      <c r="H40" s="23"/>
      <c r="I40" s="834"/>
    </row>
    <row r="41" spans="1:9" ht="10.35" customHeight="1" x14ac:dyDescent="0.2">
      <c r="A41" s="836">
        <v>21</v>
      </c>
      <c r="B41" s="231"/>
      <c r="C41" s="231"/>
      <c r="D41" s="231"/>
      <c r="E41" s="231"/>
      <c r="F41" s="231"/>
      <c r="G41" s="23"/>
      <c r="H41" s="23"/>
      <c r="I41" s="834"/>
    </row>
    <row r="42" spans="1:9" ht="10.35" customHeight="1" x14ac:dyDescent="0.2">
      <c r="A42" s="836">
        <v>22</v>
      </c>
      <c r="B42" s="23"/>
      <c r="C42" s="23"/>
      <c r="D42" s="27"/>
      <c r="E42" s="27"/>
      <c r="F42" s="27"/>
      <c r="G42" s="27"/>
      <c r="H42" s="23"/>
      <c r="I42" s="834"/>
    </row>
    <row r="43" spans="1:9" ht="10.35" customHeight="1" x14ac:dyDescent="0.2">
      <c r="A43" s="836">
        <v>23</v>
      </c>
      <c r="B43" s="231"/>
      <c r="C43" s="231"/>
      <c r="D43" s="27"/>
      <c r="E43" s="27"/>
      <c r="F43" s="27"/>
      <c r="G43" s="27"/>
      <c r="H43" s="231"/>
      <c r="I43" s="837"/>
    </row>
    <row r="44" spans="1:9" ht="10.35" customHeight="1" x14ac:dyDescent="0.2">
      <c r="A44" s="836">
        <v>24</v>
      </c>
      <c r="B44" s="231"/>
      <c r="C44" s="231"/>
      <c r="D44" s="27"/>
      <c r="E44" s="27"/>
      <c r="F44" s="27"/>
      <c r="G44" s="27"/>
      <c r="H44" s="231"/>
      <c r="I44" s="837"/>
    </row>
    <row r="45" spans="1:9" ht="10.35" customHeight="1" x14ac:dyDescent="0.2">
      <c r="A45" s="836">
        <v>25</v>
      </c>
      <c r="B45" s="231"/>
      <c r="C45" s="231"/>
      <c r="D45" s="27"/>
      <c r="E45" s="27"/>
      <c r="F45" s="27"/>
      <c r="G45" s="27"/>
      <c r="H45" s="231"/>
      <c r="I45" s="837"/>
    </row>
    <row r="46" spans="1:9" ht="10.35" customHeight="1" x14ac:dyDescent="0.2">
      <c r="A46" s="836">
        <v>26</v>
      </c>
      <c r="B46" s="231"/>
      <c r="C46" s="231"/>
      <c r="D46" s="27"/>
      <c r="E46" s="27"/>
      <c r="F46" s="27"/>
      <c r="G46" s="27"/>
      <c r="H46" s="231"/>
      <c r="I46" s="837"/>
    </row>
    <row r="47" spans="1:9" ht="10.35" customHeight="1" x14ac:dyDescent="0.2">
      <c r="A47" s="836">
        <v>27</v>
      </c>
      <c r="B47" s="231"/>
      <c r="C47" s="231"/>
      <c r="D47" s="27"/>
      <c r="E47" s="27"/>
      <c r="F47" s="27"/>
      <c r="G47" s="27"/>
      <c r="H47" s="231"/>
      <c r="I47" s="837"/>
    </row>
    <row r="48" spans="1:9" x14ac:dyDescent="0.2">
      <c r="A48" s="838"/>
      <c r="B48" s="472"/>
      <c r="C48" s="472"/>
      <c r="D48" s="472"/>
      <c r="E48" s="472"/>
      <c r="F48" s="472"/>
      <c r="G48" s="1604" t="s">
        <v>2996</v>
      </c>
      <c r="H48" s="472"/>
      <c r="I48" s="473"/>
    </row>
  </sheetData>
  <phoneticPr fontId="0" type="noConversion"/>
  <pageMargins left="1" right="1" top="0.9" bottom="0.9" header="0" footer="0"/>
  <pageSetup orientation="landscape"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dimension ref="A1:H59"/>
  <sheetViews>
    <sheetView topLeftCell="A49" workbookViewId="0">
      <selection activeCell="J30" sqref="J30"/>
    </sheetView>
  </sheetViews>
  <sheetFormatPr defaultRowHeight="11.25" x14ac:dyDescent="0.2"/>
  <cols>
    <col min="1" max="1" width="3.33203125" customWidth="1"/>
    <col min="2" max="2" width="97" customWidth="1"/>
    <col min="3" max="3" width="4.83203125" customWidth="1"/>
  </cols>
  <sheetData>
    <row r="1" spans="1:8" x14ac:dyDescent="0.2">
      <c r="A1" s="559" t="s">
        <v>2742</v>
      </c>
      <c r="B1" s="574"/>
      <c r="C1" s="634">
        <v>31</v>
      </c>
      <c r="D1" s="67"/>
      <c r="E1" s="66"/>
    </row>
    <row r="2" spans="1:8" x14ac:dyDescent="0.2">
      <c r="A2" s="664"/>
      <c r="B2" s="124"/>
      <c r="C2" s="607"/>
    </row>
    <row r="3" spans="1:8" x14ac:dyDescent="0.2">
      <c r="A3" s="564" t="s">
        <v>1088</v>
      </c>
      <c r="B3" s="70"/>
      <c r="C3" s="565"/>
    </row>
    <row r="4" spans="1:8" x14ac:dyDescent="0.2">
      <c r="A4" s="529"/>
      <c r="B4" s="163"/>
      <c r="C4" s="566"/>
    </row>
    <row r="5" spans="1:8" x14ac:dyDescent="0.2">
      <c r="A5" s="539" t="s">
        <v>483</v>
      </c>
      <c r="B5" s="416" t="s">
        <v>1089</v>
      </c>
      <c r="C5" s="459"/>
      <c r="D5" s="120"/>
      <c r="E5" s="120"/>
      <c r="F5" s="120"/>
      <c r="G5" s="120"/>
      <c r="H5" s="120"/>
    </row>
    <row r="6" spans="1:8" x14ac:dyDescent="0.2">
      <c r="A6" s="538"/>
      <c r="B6" s="416" t="s">
        <v>1090</v>
      </c>
      <c r="C6" s="459"/>
      <c r="D6" s="120"/>
      <c r="E6" s="120"/>
      <c r="F6" s="120"/>
      <c r="G6" s="120"/>
      <c r="H6" s="120"/>
    </row>
    <row r="7" spans="1:8" x14ac:dyDescent="0.2">
      <c r="A7" s="538"/>
      <c r="B7" s="416" t="s">
        <v>1091</v>
      </c>
      <c r="C7" s="459"/>
      <c r="D7" s="120"/>
      <c r="E7" s="120"/>
      <c r="F7" s="120"/>
      <c r="G7" s="120"/>
      <c r="H7" s="120"/>
    </row>
    <row r="8" spans="1:8" x14ac:dyDescent="0.2">
      <c r="A8" s="538"/>
      <c r="B8" s="416" t="s">
        <v>1092</v>
      </c>
      <c r="C8" s="459"/>
      <c r="D8" s="120"/>
      <c r="E8" s="120"/>
      <c r="F8" s="120"/>
      <c r="G8" s="120"/>
      <c r="H8" s="120"/>
    </row>
    <row r="9" spans="1:8" x14ac:dyDescent="0.2">
      <c r="A9" s="538"/>
      <c r="B9" s="416" t="s">
        <v>1093</v>
      </c>
      <c r="C9" s="459"/>
      <c r="D9" s="120"/>
      <c r="E9" s="120"/>
      <c r="F9" s="120"/>
      <c r="G9" s="120"/>
      <c r="H9" s="120"/>
    </row>
    <row r="10" spans="1:8" x14ac:dyDescent="0.2">
      <c r="A10" s="538"/>
      <c r="B10" s="416" t="s">
        <v>1094</v>
      </c>
      <c r="C10" s="459"/>
      <c r="D10" s="120"/>
      <c r="E10" s="120"/>
      <c r="F10" s="120"/>
      <c r="G10" s="120"/>
      <c r="H10" s="120"/>
    </row>
    <row r="11" spans="1:8" x14ac:dyDescent="0.2">
      <c r="A11" s="538"/>
      <c r="B11" s="416"/>
      <c r="C11" s="459"/>
      <c r="D11" s="120"/>
      <c r="E11" s="120"/>
      <c r="F11" s="120"/>
      <c r="G11" s="120"/>
      <c r="H11" s="120"/>
    </row>
    <row r="12" spans="1:8" x14ac:dyDescent="0.2">
      <c r="A12" s="539" t="s">
        <v>489</v>
      </c>
      <c r="B12" s="416" t="s">
        <v>1095</v>
      </c>
      <c r="C12" s="459"/>
      <c r="D12" s="120"/>
      <c r="E12" s="120"/>
      <c r="F12" s="120"/>
      <c r="G12" s="120"/>
      <c r="H12" s="120"/>
    </row>
    <row r="13" spans="1:8" x14ac:dyDescent="0.2">
      <c r="A13" s="538"/>
      <c r="B13" s="416" t="s">
        <v>1096</v>
      </c>
      <c r="C13" s="459"/>
      <c r="D13" s="120"/>
      <c r="E13" s="120"/>
      <c r="F13" s="120"/>
      <c r="G13" s="120"/>
      <c r="H13" s="120"/>
    </row>
    <row r="14" spans="1:8" x14ac:dyDescent="0.2">
      <c r="A14" s="538"/>
      <c r="B14" s="416" t="s">
        <v>1097</v>
      </c>
      <c r="C14" s="459"/>
      <c r="D14" s="120"/>
      <c r="E14" s="120"/>
      <c r="F14" s="120"/>
      <c r="G14" s="120"/>
      <c r="H14" s="120"/>
    </row>
    <row r="15" spans="1:8" x14ac:dyDescent="0.2">
      <c r="A15" s="538"/>
      <c r="B15" s="416"/>
      <c r="C15" s="459"/>
      <c r="D15" s="120"/>
      <c r="E15" s="120"/>
      <c r="F15" s="120"/>
      <c r="G15" s="120"/>
      <c r="H15" s="120"/>
    </row>
    <row r="16" spans="1:8" x14ac:dyDescent="0.2">
      <c r="A16" s="539" t="s">
        <v>493</v>
      </c>
      <c r="B16" s="416" t="s">
        <v>1098</v>
      </c>
      <c r="C16" s="459"/>
      <c r="D16" s="120"/>
      <c r="E16" s="120"/>
      <c r="F16" s="120"/>
      <c r="G16" s="120"/>
      <c r="H16" s="120"/>
    </row>
    <row r="17" spans="1:8" x14ac:dyDescent="0.2">
      <c r="A17" s="538"/>
      <c r="B17" s="416" t="s">
        <v>1099</v>
      </c>
      <c r="C17" s="459"/>
      <c r="D17" s="120"/>
      <c r="E17" s="120"/>
      <c r="F17" s="120"/>
      <c r="G17" s="120"/>
      <c r="H17" s="120"/>
    </row>
    <row r="18" spans="1:8" x14ac:dyDescent="0.2">
      <c r="A18" s="538"/>
      <c r="B18" s="416"/>
      <c r="C18" s="459"/>
      <c r="D18" s="120"/>
      <c r="E18" s="120"/>
      <c r="F18" s="120"/>
      <c r="G18" s="120"/>
      <c r="H18" s="120"/>
    </row>
    <row r="19" spans="1:8" x14ac:dyDescent="0.2">
      <c r="A19" s="539" t="s">
        <v>500</v>
      </c>
      <c r="B19" s="416" t="s">
        <v>1100</v>
      </c>
      <c r="C19" s="459"/>
      <c r="D19" s="120"/>
      <c r="E19" s="120"/>
      <c r="F19" s="120"/>
      <c r="G19" s="120"/>
      <c r="H19" s="120"/>
    </row>
    <row r="20" spans="1:8" x14ac:dyDescent="0.2">
      <c r="A20" s="538"/>
      <c r="B20" s="416" t="s">
        <v>1101</v>
      </c>
      <c r="C20" s="459"/>
      <c r="D20" s="120"/>
      <c r="E20" s="120"/>
      <c r="F20" s="120"/>
      <c r="G20" s="120"/>
      <c r="H20" s="120"/>
    </row>
    <row r="21" spans="1:8" x14ac:dyDescent="0.2">
      <c r="A21" s="538"/>
      <c r="B21" s="416"/>
      <c r="C21" s="459"/>
      <c r="D21" s="120"/>
      <c r="E21" s="120"/>
      <c r="F21" s="120"/>
      <c r="G21" s="120"/>
      <c r="H21" s="120"/>
    </row>
    <row r="22" spans="1:8" x14ac:dyDescent="0.2">
      <c r="A22" s="539" t="s">
        <v>504</v>
      </c>
      <c r="B22" s="416" t="s">
        <v>1102</v>
      </c>
      <c r="C22" s="459"/>
      <c r="D22" s="120"/>
      <c r="E22" s="120"/>
      <c r="F22" s="120"/>
      <c r="G22" s="120"/>
      <c r="H22" s="120"/>
    </row>
    <row r="23" spans="1:8" x14ac:dyDescent="0.2">
      <c r="A23" s="538"/>
      <c r="B23" s="416"/>
      <c r="C23" s="459"/>
      <c r="D23" s="120"/>
      <c r="E23" s="120"/>
      <c r="F23" s="120"/>
      <c r="G23" s="120"/>
      <c r="H23" s="120"/>
    </row>
    <row r="24" spans="1:8" x14ac:dyDescent="0.2">
      <c r="A24" s="539" t="s">
        <v>998</v>
      </c>
      <c r="B24" s="416" t="s">
        <v>1103</v>
      </c>
      <c r="C24" s="459"/>
      <c r="D24" s="120"/>
      <c r="E24" s="120"/>
      <c r="F24" s="120"/>
      <c r="G24" s="120"/>
      <c r="H24" s="120"/>
    </row>
    <row r="25" spans="1:8" x14ac:dyDescent="0.2">
      <c r="A25" s="538"/>
      <c r="B25" s="416" t="s">
        <v>1104</v>
      </c>
      <c r="C25" s="459"/>
      <c r="D25" s="120"/>
      <c r="E25" s="120"/>
      <c r="F25" s="120"/>
      <c r="G25" s="120"/>
      <c r="H25" s="120"/>
    </row>
    <row r="26" spans="1:8" x14ac:dyDescent="0.2">
      <c r="A26" s="538"/>
      <c r="B26" s="416" t="s">
        <v>1105</v>
      </c>
      <c r="C26" s="459"/>
      <c r="D26" s="120"/>
      <c r="E26" s="120"/>
      <c r="F26" s="120"/>
      <c r="G26" s="120"/>
      <c r="H26" s="120"/>
    </row>
    <row r="27" spans="1:8" x14ac:dyDescent="0.2">
      <c r="A27" s="538"/>
      <c r="B27" s="416" t="s">
        <v>1106</v>
      </c>
      <c r="C27" s="459"/>
      <c r="D27" s="120"/>
      <c r="E27" s="120"/>
      <c r="F27" s="120"/>
      <c r="G27" s="120"/>
      <c r="H27" s="120"/>
    </row>
    <row r="28" spans="1:8" x14ac:dyDescent="0.2">
      <c r="A28" s="538"/>
      <c r="B28" s="416"/>
      <c r="C28" s="459"/>
      <c r="D28" s="120"/>
      <c r="E28" s="120"/>
      <c r="F28" s="120"/>
      <c r="G28" s="120"/>
      <c r="H28" s="120"/>
    </row>
    <row r="29" spans="1:8" x14ac:dyDescent="0.2">
      <c r="A29" s="539" t="s">
        <v>1000</v>
      </c>
      <c r="B29" s="416" t="s">
        <v>1107</v>
      </c>
      <c r="C29" s="459"/>
      <c r="D29" s="120"/>
      <c r="E29" s="120"/>
      <c r="F29" s="120"/>
      <c r="G29" s="120"/>
      <c r="H29" s="120"/>
    </row>
    <row r="30" spans="1:8" x14ac:dyDescent="0.2">
      <c r="A30" s="538"/>
      <c r="B30" s="416" t="s">
        <v>1108</v>
      </c>
      <c r="C30" s="459"/>
      <c r="D30" s="120"/>
      <c r="E30" s="120"/>
      <c r="F30" s="120"/>
      <c r="G30" s="120"/>
      <c r="H30" s="120"/>
    </row>
    <row r="31" spans="1:8" x14ac:dyDescent="0.2">
      <c r="A31" s="538"/>
      <c r="B31" s="416"/>
      <c r="C31" s="459"/>
      <c r="D31" s="120"/>
      <c r="E31" s="120"/>
      <c r="F31" s="120"/>
      <c r="G31" s="120"/>
      <c r="H31" s="120"/>
    </row>
    <row r="32" spans="1:8" x14ac:dyDescent="0.2">
      <c r="A32" s="539" t="s">
        <v>1003</v>
      </c>
      <c r="B32" s="416" t="s">
        <v>69</v>
      </c>
      <c r="C32" s="459"/>
      <c r="D32" s="120"/>
      <c r="E32" s="120"/>
      <c r="F32" s="120"/>
      <c r="G32" s="120"/>
      <c r="H32" s="120"/>
    </row>
    <row r="33" spans="1:8" x14ac:dyDescent="0.2">
      <c r="A33" s="538"/>
      <c r="B33" s="416" t="s">
        <v>70</v>
      </c>
      <c r="C33" s="459"/>
      <c r="D33" s="120"/>
      <c r="E33" s="120"/>
      <c r="F33" s="120"/>
      <c r="G33" s="120"/>
      <c r="H33" s="120"/>
    </row>
    <row r="34" spans="1:8" x14ac:dyDescent="0.2">
      <c r="A34" s="538"/>
      <c r="B34" s="416" t="s">
        <v>71</v>
      </c>
      <c r="C34" s="459"/>
      <c r="D34" s="120"/>
      <c r="E34" s="120"/>
      <c r="F34" s="120"/>
      <c r="G34" s="120"/>
      <c r="H34" s="120"/>
    </row>
    <row r="35" spans="1:8" x14ac:dyDescent="0.2">
      <c r="A35" s="538"/>
      <c r="B35" s="416" t="s">
        <v>2190</v>
      </c>
      <c r="C35" s="459"/>
      <c r="D35" s="120"/>
      <c r="E35" s="120"/>
      <c r="F35" s="120"/>
      <c r="G35" s="120"/>
      <c r="H35" s="120"/>
    </row>
    <row r="36" spans="1:8" x14ac:dyDescent="0.2">
      <c r="A36" s="538"/>
      <c r="B36" s="416"/>
      <c r="C36" s="459"/>
      <c r="D36" s="120"/>
      <c r="E36" s="120"/>
      <c r="F36" s="120"/>
      <c r="G36" s="120"/>
      <c r="H36" s="120"/>
    </row>
    <row r="37" spans="1:8" x14ac:dyDescent="0.2">
      <c r="A37" s="539" t="s">
        <v>1005</v>
      </c>
      <c r="B37" s="416" t="s">
        <v>1109</v>
      </c>
      <c r="C37" s="459"/>
      <c r="D37" s="120"/>
      <c r="E37" s="120"/>
      <c r="F37" s="120"/>
      <c r="G37" s="120"/>
      <c r="H37" s="120"/>
    </row>
    <row r="38" spans="1:8" x14ac:dyDescent="0.2">
      <c r="A38" s="538"/>
      <c r="B38" s="416" t="s">
        <v>1110</v>
      </c>
      <c r="C38" s="459"/>
      <c r="D38" s="120"/>
      <c r="E38" s="120"/>
      <c r="F38" s="120"/>
      <c r="G38" s="120"/>
      <c r="H38" s="120"/>
    </row>
    <row r="39" spans="1:8" x14ac:dyDescent="0.2">
      <c r="A39" s="538"/>
      <c r="B39" s="416" t="s">
        <v>1111</v>
      </c>
      <c r="C39" s="459"/>
      <c r="D39" s="120"/>
      <c r="E39" s="120"/>
      <c r="F39" s="120"/>
      <c r="G39" s="120"/>
      <c r="H39" s="120"/>
    </row>
    <row r="40" spans="1:8" x14ac:dyDescent="0.2">
      <c r="A40" s="538"/>
      <c r="B40" s="416"/>
      <c r="C40" s="459"/>
      <c r="D40" s="120"/>
      <c r="E40" s="120"/>
      <c r="F40" s="120"/>
      <c r="G40" s="120"/>
      <c r="H40" s="120"/>
    </row>
    <row r="41" spans="1:8" x14ac:dyDescent="0.2">
      <c r="A41" s="539" t="s">
        <v>382</v>
      </c>
      <c r="B41" s="416" t="s">
        <v>1112</v>
      </c>
      <c r="C41" s="459"/>
      <c r="D41" s="120"/>
      <c r="E41" s="120"/>
      <c r="F41" s="120"/>
      <c r="G41" s="120"/>
      <c r="H41" s="120"/>
    </row>
    <row r="42" spans="1:8" x14ac:dyDescent="0.2">
      <c r="A42" s="538"/>
      <c r="B42" s="416" t="s">
        <v>1113</v>
      </c>
      <c r="C42" s="459"/>
      <c r="D42" s="120"/>
      <c r="E42" s="120"/>
      <c r="F42" s="120"/>
      <c r="G42" s="120"/>
      <c r="H42" s="120"/>
    </row>
    <row r="43" spans="1:8" x14ac:dyDescent="0.2">
      <c r="A43" s="583"/>
      <c r="B43" s="74"/>
      <c r="C43" s="584"/>
      <c r="D43" s="120"/>
      <c r="E43" s="120"/>
      <c r="F43" s="120"/>
      <c r="G43" s="120"/>
      <c r="H43" s="120"/>
    </row>
    <row r="44" spans="1:8" x14ac:dyDescent="0.2">
      <c r="A44" s="567" t="s">
        <v>388</v>
      </c>
      <c r="B44" s="522"/>
      <c r="C44" s="839"/>
      <c r="D44" s="120"/>
      <c r="E44" s="120"/>
      <c r="F44" s="120"/>
      <c r="G44" s="120"/>
      <c r="H44" s="120"/>
    </row>
    <row r="45" spans="1:8" x14ac:dyDescent="0.2">
      <c r="A45" s="538"/>
      <c r="B45" s="360"/>
      <c r="C45" s="459"/>
      <c r="D45" s="120"/>
      <c r="E45" s="120"/>
      <c r="F45" s="120"/>
      <c r="G45" s="120"/>
      <c r="H45" s="120"/>
    </row>
    <row r="46" spans="1:8" x14ac:dyDescent="0.2">
      <c r="A46" s="538"/>
      <c r="B46" s="360"/>
      <c r="C46" s="459"/>
      <c r="D46" s="120"/>
      <c r="E46" s="120"/>
      <c r="F46" s="120"/>
      <c r="G46" s="120"/>
      <c r="H46" s="120"/>
    </row>
    <row r="47" spans="1:8" x14ac:dyDescent="0.2">
      <c r="A47" s="538"/>
      <c r="B47" s="360"/>
      <c r="C47" s="459"/>
      <c r="D47" s="120"/>
      <c r="E47" s="120"/>
      <c r="F47" s="120"/>
      <c r="G47" s="120"/>
      <c r="H47" s="120"/>
    </row>
    <row r="48" spans="1:8" x14ac:dyDescent="0.2">
      <c r="A48" s="538"/>
      <c r="B48" s="360"/>
      <c r="C48" s="459"/>
      <c r="D48" s="120"/>
      <c r="E48" s="120"/>
      <c r="F48" s="120"/>
      <c r="G48" s="120"/>
      <c r="H48" s="120"/>
    </row>
    <row r="49" spans="1:8" x14ac:dyDescent="0.2">
      <c r="A49" s="538"/>
      <c r="B49" s="360"/>
      <c r="C49" s="459"/>
      <c r="D49" s="120"/>
      <c r="E49" s="120"/>
      <c r="F49" s="120"/>
      <c r="G49" s="120"/>
      <c r="H49" s="120"/>
    </row>
    <row r="50" spans="1:8" ht="21.6" customHeight="1" x14ac:dyDescent="0.2">
      <c r="A50" s="538"/>
      <c r="B50" s="360"/>
      <c r="C50" s="459"/>
      <c r="D50" s="120"/>
      <c r="E50" s="120"/>
      <c r="F50" s="120"/>
      <c r="G50" s="120"/>
      <c r="H50" s="120"/>
    </row>
    <row r="51" spans="1:8" x14ac:dyDescent="0.2">
      <c r="A51" s="538"/>
      <c r="B51" s="360"/>
      <c r="C51" s="459"/>
      <c r="D51" s="120"/>
      <c r="E51" s="120"/>
      <c r="F51" s="120"/>
      <c r="G51" s="120"/>
      <c r="H51" s="120"/>
    </row>
    <row r="52" spans="1:8" x14ac:dyDescent="0.2">
      <c r="A52" s="538"/>
      <c r="B52" s="360"/>
      <c r="C52" s="459"/>
      <c r="D52" s="120"/>
      <c r="E52" s="120"/>
      <c r="F52" s="120"/>
      <c r="G52" s="120"/>
      <c r="H52" s="120"/>
    </row>
    <row r="53" spans="1:8" x14ac:dyDescent="0.2">
      <c r="A53" s="538"/>
      <c r="B53" s="360"/>
      <c r="C53" s="459"/>
      <c r="D53" s="120"/>
      <c r="E53" s="120"/>
      <c r="F53" s="120"/>
      <c r="G53" s="120"/>
      <c r="H53" s="120"/>
    </row>
    <row r="54" spans="1:8" x14ac:dyDescent="0.2">
      <c r="A54" s="538"/>
      <c r="B54" s="360"/>
      <c r="C54" s="459"/>
      <c r="D54" s="120"/>
      <c r="E54" s="120"/>
      <c r="F54" s="120"/>
      <c r="G54" s="120"/>
      <c r="H54" s="120"/>
    </row>
    <row r="55" spans="1:8" x14ac:dyDescent="0.2">
      <c r="A55" s="538"/>
      <c r="B55" s="360"/>
      <c r="C55" s="459"/>
      <c r="D55" s="120"/>
      <c r="E55" s="120"/>
      <c r="F55" s="120"/>
      <c r="G55" s="120"/>
      <c r="H55" s="120"/>
    </row>
    <row r="56" spans="1:8" ht="20.45" customHeight="1" x14ac:dyDescent="0.2">
      <c r="A56" s="538"/>
      <c r="B56" s="360"/>
      <c r="C56" s="459"/>
      <c r="D56" s="120"/>
      <c r="E56" s="120"/>
      <c r="F56" s="120"/>
      <c r="G56" s="120"/>
      <c r="H56" s="120"/>
    </row>
    <row r="57" spans="1:8" x14ac:dyDescent="0.2">
      <c r="A57" s="538"/>
      <c r="B57" s="360"/>
      <c r="C57" s="459"/>
      <c r="D57" s="120"/>
      <c r="E57" s="120"/>
      <c r="F57" s="120"/>
      <c r="G57" s="120"/>
      <c r="H57" s="120"/>
    </row>
    <row r="58" spans="1:8" x14ac:dyDescent="0.2">
      <c r="A58" s="583"/>
      <c r="B58" s="122"/>
      <c r="C58" s="584"/>
      <c r="D58" s="120"/>
      <c r="E58" s="120"/>
      <c r="F58" s="120"/>
      <c r="G58" s="120"/>
      <c r="H58" s="120"/>
    </row>
    <row r="59" spans="1:8" x14ac:dyDescent="0.2">
      <c r="A59" s="571" t="s">
        <v>1513</v>
      </c>
      <c r="B59" s="408"/>
      <c r="C59" s="753"/>
      <c r="D59" s="120"/>
      <c r="E59" s="120"/>
      <c r="F59" s="120"/>
      <c r="G59" s="120"/>
      <c r="H59" s="120"/>
    </row>
  </sheetData>
  <phoneticPr fontId="0" type="noConversion"/>
  <pageMargins left="1" right="1" top="1" bottom="1" header="0" footer="0"/>
  <pageSetup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62"/>
  <sheetViews>
    <sheetView topLeftCell="A28" zoomScaleNormal="100" workbookViewId="0">
      <selection activeCell="R9" sqref="R9"/>
    </sheetView>
  </sheetViews>
  <sheetFormatPr defaultRowHeight="11.25" x14ac:dyDescent="0.2"/>
  <cols>
    <col min="1" max="1" width="5" customWidth="1"/>
    <col min="2" max="2" width="4.6640625" customWidth="1"/>
    <col min="3" max="3" width="3.83203125" customWidth="1"/>
    <col min="4" max="4" width="37" customWidth="1"/>
    <col min="5" max="5" width="14" customWidth="1"/>
    <col min="6" max="6" width="16" customWidth="1"/>
    <col min="7" max="7" width="16.5" customWidth="1"/>
    <col min="8" max="8" width="5.33203125" customWidth="1"/>
    <col min="10" max="10" width="6" customWidth="1"/>
    <col min="11" max="11" width="21.83203125" customWidth="1"/>
    <col min="12" max="12" width="21.1640625" customWidth="1"/>
    <col min="13" max="13" width="14.5" customWidth="1"/>
    <col min="14" max="14" width="16.33203125" customWidth="1"/>
    <col min="15" max="15" width="10.5" customWidth="1"/>
  </cols>
  <sheetData>
    <row r="1" spans="1:18" x14ac:dyDescent="0.2">
      <c r="A1" s="572">
        <v>32</v>
      </c>
      <c r="B1" s="573"/>
      <c r="C1" s="573"/>
      <c r="D1" s="574"/>
      <c r="E1" s="574"/>
      <c r="F1" s="562" t="s">
        <v>389</v>
      </c>
      <c r="G1" s="575" t="s">
        <v>984</v>
      </c>
      <c r="H1" s="578"/>
      <c r="I1" s="559" t="s">
        <v>22</v>
      </c>
      <c r="J1" s="574"/>
      <c r="K1" s="574"/>
      <c r="L1" s="574"/>
      <c r="M1" s="574"/>
      <c r="N1" s="574"/>
      <c r="O1" s="634">
        <v>33</v>
      </c>
    </row>
    <row r="2" spans="1:18" s="4" customFormat="1" ht="9" x14ac:dyDescent="0.15">
      <c r="A2" s="840" t="s">
        <v>1115</v>
      </c>
      <c r="B2" s="71"/>
      <c r="C2" s="71"/>
      <c r="D2" s="71"/>
      <c r="E2" s="71"/>
      <c r="F2" s="71"/>
      <c r="G2" s="71"/>
      <c r="H2" s="582"/>
      <c r="I2" s="847" t="s">
        <v>1116</v>
      </c>
      <c r="J2" s="224"/>
      <c r="K2" s="224"/>
      <c r="L2" s="224"/>
      <c r="M2" s="224"/>
      <c r="N2" s="224"/>
      <c r="O2" s="826"/>
    </row>
    <row r="3" spans="1:18" x14ac:dyDescent="0.2">
      <c r="A3" s="664" t="s">
        <v>392</v>
      </c>
      <c r="B3" s="124"/>
      <c r="C3" s="124"/>
      <c r="D3" s="124"/>
      <c r="E3" s="124"/>
      <c r="F3" s="124"/>
      <c r="G3" s="124"/>
      <c r="H3" s="607"/>
      <c r="I3" s="664" t="s">
        <v>392</v>
      </c>
      <c r="J3" s="124"/>
      <c r="K3" s="124"/>
      <c r="L3" s="124"/>
      <c r="M3" s="124"/>
      <c r="N3" s="124"/>
      <c r="O3" s="607"/>
    </row>
    <row r="4" spans="1:18" x14ac:dyDescent="0.2">
      <c r="A4" s="569"/>
      <c r="B4" s="75"/>
      <c r="C4" s="75"/>
      <c r="D4" s="75"/>
      <c r="E4" s="75"/>
      <c r="F4" s="75"/>
      <c r="G4" s="75"/>
      <c r="H4" s="570"/>
      <c r="I4" s="569"/>
      <c r="J4" s="75"/>
      <c r="K4" s="75"/>
      <c r="L4" s="75"/>
      <c r="M4" s="75"/>
      <c r="N4" s="75"/>
      <c r="O4" s="570"/>
    </row>
    <row r="5" spans="1:18" x14ac:dyDescent="0.2">
      <c r="A5" s="841"/>
      <c r="B5" s="131"/>
      <c r="C5" s="130"/>
      <c r="D5" s="236"/>
      <c r="E5" s="77"/>
      <c r="F5" s="77" t="s">
        <v>1117</v>
      </c>
      <c r="G5" s="77" t="s">
        <v>1117</v>
      </c>
      <c r="H5" s="748"/>
      <c r="I5" s="598"/>
      <c r="J5" s="131"/>
      <c r="K5" s="83"/>
      <c r="L5" s="83"/>
      <c r="M5" s="83"/>
      <c r="N5" s="83"/>
      <c r="O5" s="459"/>
      <c r="P5" s="120"/>
      <c r="Q5" s="120"/>
      <c r="R5" s="120"/>
    </row>
    <row r="6" spans="1:18" x14ac:dyDescent="0.2">
      <c r="A6" s="749"/>
      <c r="B6" s="133"/>
      <c r="C6" s="115"/>
      <c r="D6" s="83"/>
      <c r="E6" s="80" t="s">
        <v>1072</v>
      </c>
      <c r="F6" s="80" t="s">
        <v>1118</v>
      </c>
      <c r="G6" s="80" t="s">
        <v>1119</v>
      </c>
      <c r="H6" s="605"/>
      <c r="I6" s="600"/>
      <c r="J6" s="133"/>
      <c r="K6" s="83"/>
      <c r="L6" s="83"/>
      <c r="M6" s="83"/>
      <c r="N6" s="83"/>
      <c r="O6" s="459"/>
      <c r="P6" s="120"/>
      <c r="Q6" s="120"/>
      <c r="R6" s="120"/>
    </row>
    <row r="7" spans="1:18" x14ac:dyDescent="0.2">
      <c r="A7" s="499" t="s">
        <v>364</v>
      </c>
      <c r="B7" s="147" t="s">
        <v>393</v>
      </c>
      <c r="C7" s="143"/>
      <c r="D7" s="83"/>
      <c r="E7" s="80" t="s">
        <v>1120</v>
      </c>
      <c r="F7" s="80" t="s">
        <v>1121</v>
      </c>
      <c r="G7" s="80" t="s">
        <v>1122</v>
      </c>
      <c r="H7" s="500" t="s">
        <v>364</v>
      </c>
      <c r="I7" s="499" t="s">
        <v>364</v>
      </c>
      <c r="J7" s="147" t="s">
        <v>393</v>
      </c>
      <c r="K7" s="81" t="s">
        <v>1123</v>
      </c>
      <c r="L7" s="81" t="s">
        <v>1124</v>
      </c>
      <c r="M7" s="81" t="s">
        <v>1125</v>
      </c>
      <c r="N7" s="81" t="s">
        <v>1072</v>
      </c>
      <c r="O7" s="500" t="s">
        <v>364</v>
      </c>
      <c r="P7" s="119"/>
      <c r="Q7" s="120"/>
      <c r="R7" s="120"/>
    </row>
    <row r="8" spans="1:18" x14ac:dyDescent="0.2">
      <c r="A8" s="499" t="s">
        <v>369</v>
      </c>
      <c r="B8" s="147" t="s">
        <v>369</v>
      </c>
      <c r="C8" s="237"/>
      <c r="D8" s="81" t="s">
        <v>394</v>
      </c>
      <c r="E8" s="147" t="s">
        <v>397</v>
      </c>
      <c r="F8" s="80" t="s">
        <v>1126</v>
      </c>
      <c r="G8" s="80" t="s">
        <v>1127</v>
      </c>
      <c r="H8" s="500" t="s">
        <v>369</v>
      </c>
      <c r="I8" s="499" t="s">
        <v>369</v>
      </c>
      <c r="J8" s="147" t="s">
        <v>369</v>
      </c>
      <c r="K8" s="81" t="s">
        <v>1128</v>
      </c>
      <c r="L8" s="81" t="s">
        <v>1128</v>
      </c>
      <c r="M8" s="81" t="s">
        <v>1128</v>
      </c>
      <c r="N8" s="81" t="s">
        <v>1129</v>
      </c>
      <c r="O8" s="500" t="s">
        <v>369</v>
      </c>
      <c r="P8" s="119"/>
      <c r="Q8" s="120"/>
      <c r="R8" s="120"/>
    </row>
    <row r="9" spans="1:18" ht="12" thickBot="1" x14ac:dyDescent="0.25">
      <c r="A9" s="842"/>
      <c r="B9" s="135"/>
      <c r="C9" s="111"/>
      <c r="D9" s="238" t="s">
        <v>374</v>
      </c>
      <c r="E9" s="85" t="s">
        <v>375</v>
      </c>
      <c r="F9" s="149" t="s">
        <v>376</v>
      </c>
      <c r="G9" s="149" t="s">
        <v>377</v>
      </c>
      <c r="H9" s="587"/>
      <c r="I9" s="842"/>
      <c r="J9" s="135"/>
      <c r="K9" s="86" t="s">
        <v>378</v>
      </c>
      <c r="L9" s="86" t="s">
        <v>379</v>
      </c>
      <c r="M9" s="86" t="s">
        <v>220</v>
      </c>
      <c r="N9" s="86" t="s">
        <v>221</v>
      </c>
      <c r="O9" s="602"/>
      <c r="P9" s="119"/>
      <c r="Q9" s="120"/>
      <c r="R9" s="120"/>
    </row>
    <row r="10" spans="1:18" x14ac:dyDescent="0.2">
      <c r="A10" s="601">
        <v>1</v>
      </c>
      <c r="B10" s="135"/>
      <c r="C10" s="108" t="s">
        <v>1130</v>
      </c>
      <c r="D10" s="96" t="s">
        <v>1131</v>
      </c>
      <c r="E10" s="239"/>
      <c r="F10" s="240"/>
      <c r="G10" s="241"/>
      <c r="H10" s="843">
        <v>1</v>
      </c>
      <c r="I10" s="601">
        <v>1</v>
      </c>
      <c r="J10" s="135"/>
      <c r="K10" s="242"/>
      <c r="L10" s="240"/>
      <c r="M10" s="240"/>
      <c r="N10" s="241"/>
      <c r="O10" s="843">
        <v>1</v>
      </c>
      <c r="P10" s="119"/>
      <c r="Q10" s="120"/>
      <c r="R10" s="120"/>
    </row>
    <row r="11" spans="1:18" x14ac:dyDescent="0.2">
      <c r="A11" s="601">
        <v>2</v>
      </c>
      <c r="B11" s="135"/>
      <c r="C11" s="108">
        <v>-3</v>
      </c>
      <c r="D11" s="96" t="s">
        <v>1132</v>
      </c>
      <c r="E11" s="243"/>
      <c r="F11" s="135"/>
      <c r="G11" s="244"/>
      <c r="H11" s="843">
        <v>2</v>
      </c>
      <c r="I11" s="601">
        <v>2</v>
      </c>
      <c r="J11" s="135"/>
      <c r="K11" s="245"/>
      <c r="L11" s="135"/>
      <c r="M11" s="135"/>
      <c r="N11" s="244"/>
      <c r="O11" s="843">
        <v>2</v>
      </c>
      <c r="P11" s="120"/>
      <c r="Q11" s="120"/>
      <c r="R11" s="120"/>
    </row>
    <row r="12" spans="1:18" x14ac:dyDescent="0.2">
      <c r="A12" s="601">
        <v>3</v>
      </c>
      <c r="B12" s="135"/>
      <c r="C12" s="108">
        <f t="shared" ref="C12:C17" si="0">C11-1</f>
        <v>-4</v>
      </c>
      <c r="D12" s="96" t="s">
        <v>1133</v>
      </c>
      <c r="E12" s="243"/>
      <c r="F12" s="135"/>
      <c r="G12" s="244"/>
      <c r="H12" s="843">
        <v>3</v>
      </c>
      <c r="I12" s="601">
        <v>3</v>
      </c>
      <c r="J12" s="135"/>
      <c r="K12" s="245"/>
      <c r="L12" s="135"/>
      <c r="M12" s="135"/>
      <c r="N12" s="244"/>
      <c r="O12" s="843">
        <v>3</v>
      </c>
      <c r="P12" s="120"/>
      <c r="Q12" s="120"/>
      <c r="R12" s="120"/>
    </row>
    <row r="13" spans="1:18" x14ac:dyDescent="0.2">
      <c r="A13" s="601">
        <v>4</v>
      </c>
      <c r="B13" s="135"/>
      <c r="C13" s="108">
        <f t="shared" si="0"/>
        <v>-5</v>
      </c>
      <c r="D13" s="96" t="s">
        <v>1134</v>
      </c>
      <c r="E13" s="243"/>
      <c r="F13" s="135"/>
      <c r="G13" s="244"/>
      <c r="H13" s="843">
        <v>4</v>
      </c>
      <c r="I13" s="601">
        <v>4</v>
      </c>
      <c r="J13" s="135"/>
      <c r="K13" s="245"/>
      <c r="L13" s="135"/>
      <c r="M13" s="135"/>
      <c r="N13" s="244"/>
      <c r="O13" s="843">
        <v>4</v>
      </c>
      <c r="P13" s="120"/>
      <c r="Q13" s="120"/>
      <c r="R13" s="120"/>
    </row>
    <row r="14" spans="1:18" x14ac:dyDescent="0.2">
      <c r="A14" s="601">
        <v>5</v>
      </c>
      <c r="B14" s="135"/>
      <c r="C14" s="108">
        <f t="shared" si="0"/>
        <v>-6</v>
      </c>
      <c r="D14" s="96" t="s">
        <v>1135</v>
      </c>
      <c r="E14" s="243"/>
      <c r="F14" s="135"/>
      <c r="G14" s="244"/>
      <c r="H14" s="843">
        <v>5</v>
      </c>
      <c r="I14" s="601">
        <v>5</v>
      </c>
      <c r="J14" s="135"/>
      <c r="K14" s="245"/>
      <c r="L14" s="135"/>
      <c r="M14" s="135"/>
      <c r="N14" s="244"/>
      <c r="O14" s="843">
        <v>5</v>
      </c>
      <c r="P14" s="120"/>
      <c r="Q14" s="120"/>
      <c r="R14" s="120"/>
    </row>
    <row r="15" spans="1:18" x14ac:dyDescent="0.2">
      <c r="A15" s="601">
        <v>6</v>
      </c>
      <c r="B15" s="135"/>
      <c r="C15" s="108">
        <f t="shared" si="0"/>
        <v>-7</v>
      </c>
      <c r="D15" s="96" t="s">
        <v>1136</v>
      </c>
      <c r="E15" s="243"/>
      <c r="F15" s="135"/>
      <c r="G15" s="244"/>
      <c r="H15" s="843">
        <v>6</v>
      </c>
      <c r="I15" s="601">
        <v>6</v>
      </c>
      <c r="J15" s="135"/>
      <c r="K15" s="245"/>
      <c r="L15" s="135"/>
      <c r="M15" s="135"/>
      <c r="N15" s="244"/>
      <c r="O15" s="843">
        <v>6</v>
      </c>
      <c r="P15" s="120"/>
      <c r="Q15" s="120"/>
      <c r="R15" s="120"/>
    </row>
    <row r="16" spans="1:18" x14ac:dyDescent="0.2">
      <c r="A16" s="601">
        <v>7</v>
      </c>
      <c r="B16" s="135"/>
      <c r="C16" s="108">
        <f t="shared" si="0"/>
        <v>-8</v>
      </c>
      <c r="D16" s="96" t="s">
        <v>1137</v>
      </c>
      <c r="E16" s="243"/>
      <c r="F16" s="135"/>
      <c r="G16" s="244"/>
      <c r="H16" s="843">
        <v>7</v>
      </c>
      <c r="I16" s="601">
        <v>7</v>
      </c>
      <c r="J16" s="135"/>
      <c r="K16" s="245"/>
      <c r="L16" s="135"/>
      <c r="M16" s="135"/>
      <c r="N16" s="244"/>
      <c r="O16" s="843">
        <v>7</v>
      </c>
      <c r="P16" s="120"/>
      <c r="Q16" s="120"/>
      <c r="R16" s="120"/>
    </row>
    <row r="17" spans="1:18" x14ac:dyDescent="0.2">
      <c r="A17" s="601">
        <v>8</v>
      </c>
      <c r="B17" s="135"/>
      <c r="C17" s="108">
        <f t="shared" si="0"/>
        <v>-9</v>
      </c>
      <c r="D17" s="96" t="s">
        <v>1138</v>
      </c>
      <c r="E17" s="243"/>
      <c r="F17" s="135"/>
      <c r="G17" s="244"/>
      <c r="H17" s="843">
        <v>8</v>
      </c>
      <c r="I17" s="601">
        <v>8</v>
      </c>
      <c r="J17" s="135"/>
      <c r="K17" s="245"/>
      <c r="L17" s="135"/>
      <c r="M17" s="135"/>
      <c r="N17" s="244"/>
      <c r="O17" s="843">
        <v>8</v>
      </c>
      <c r="P17" s="120"/>
      <c r="Q17" s="120"/>
      <c r="R17" s="120"/>
    </row>
    <row r="18" spans="1:18" x14ac:dyDescent="0.2">
      <c r="A18" s="601">
        <v>9</v>
      </c>
      <c r="B18" s="135"/>
      <c r="C18" s="108">
        <v>-11</v>
      </c>
      <c r="D18" s="96" t="s">
        <v>1139</v>
      </c>
      <c r="E18" s="243"/>
      <c r="F18" s="135"/>
      <c r="G18" s="244"/>
      <c r="H18" s="843">
        <v>9</v>
      </c>
      <c r="I18" s="601">
        <v>9</v>
      </c>
      <c r="J18" s="135"/>
      <c r="K18" s="245"/>
      <c r="L18" s="135"/>
      <c r="M18" s="135"/>
      <c r="N18" s="244"/>
      <c r="O18" s="843">
        <v>9</v>
      </c>
      <c r="P18" s="120"/>
      <c r="Q18" s="120"/>
      <c r="R18" s="120"/>
    </row>
    <row r="19" spans="1:18" x14ac:dyDescent="0.2">
      <c r="A19" s="601">
        <v>10</v>
      </c>
      <c r="B19" s="135"/>
      <c r="C19" s="108">
        <v>-13</v>
      </c>
      <c r="D19" s="96" t="s">
        <v>1140</v>
      </c>
      <c r="E19" s="243"/>
      <c r="F19" s="135"/>
      <c r="G19" s="244"/>
      <c r="H19" s="843">
        <v>10</v>
      </c>
      <c r="I19" s="601">
        <v>10</v>
      </c>
      <c r="J19" s="135"/>
      <c r="K19" s="245"/>
      <c r="L19" s="135"/>
      <c r="M19" s="135"/>
      <c r="N19" s="244"/>
      <c r="O19" s="843">
        <v>10</v>
      </c>
      <c r="P19" s="120"/>
      <c r="Q19" s="120"/>
      <c r="R19" s="120"/>
    </row>
    <row r="20" spans="1:18" x14ac:dyDescent="0.2">
      <c r="A20" s="601">
        <v>11</v>
      </c>
      <c r="B20" s="135"/>
      <c r="C20" s="108">
        <v>-16</v>
      </c>
      <c r="D20" s="96" t="s">
        <v>1141</v>
      </c>
      <c r="E20" s="243"/>
      <c r="F20" s="135"/>
      <c r="G20" s="244"/>
      <c r="H20" s="843">
        <v>11</v>
      </c>
      <c r="I20" s="601">
        <v>11</v>
      </c>
      <c r="J20" s="135"/>
      <c r="K20" s="245"/>
      <c r="L20" s="135"/>
      <c r="M20" s="135"/>
      <c r="N20" s="244"/>
      <c r="O20" s="843">
        <v>11</v>
      </c>
      <c r="P20" s="120"/>
      <c r="Q20" s="120"/>
      <c r="R20" s="120"/>
    </row>
    <row r="21" spans="1:18" x14ac:dyDescent="0.2">
      <c r="A21" s="601">
        <v>12</v>
      </c>
      <c r="B21" s="135"/>
      <c r="C21" s="108">
        <f>C20-1</f>
        <v>-17</v>
      </c>
      <c r="D21" s="96" t="s">
        <v>1142</v>
      </c>
      <c r="E21" s="243"/>
      <c r="F21" s="135"/>
      <c r="G21" s="244"/>
      <c r="H21" s="843">
        <v>12</v>
      </c>
      <c r="I21" s="601">
        <v>12</v>
      </c>
      <c r="J21" s="135"/>
      <c r="K21" s="245"/>
      <c r="L21" s="135"/>
      <c r="M21" s="135"/>
      <c r="N21" s="244"/>
      <c r="O21" s="843">
        <v>12</v>
      </c>
      <c r="P21" s="120"/>
      <c r="Q21" s="120"/>
      <c r="R21" s="120"/>
    </row>
    <row r="22" spans="1:18" x14ac:dyDescent="0.2">
      <c r="A22" s="601">
        <v>13</v>
      </c>
      <c r="B22" s="135"/>
      <c r="C22" s="108">
        <f>C21-1</f>
        <v>-18</v>
      </c>
      <c r="D22" s="96" t="s">
        <v>1143</v>
      </c>
      <c r="E22" s="243"/>
      <c r="F22" s="135"/>
      <c r="G22" s="244"/>
      <c r="H22" s="843">
        <v>13</v>
      </c>
      <c r="I22" s="601">
        <v>13</v>
      </c>
      <c r="J22" s="135"/>
      <c r="K22" s="245"/>
      <c r="L22" s="135"/>
      <c r="M22" s="135"/>
      <c r="N22" s="244"/>
      <c r="O22" s="843">
        <v>13</v>
      </c>
      <c r="P22" s="120"/>
      <c r="Q22" s="120"/>
      <c r="R22" s="120"/>
    </row>
    <row r="23" spans="1:18" x14ac:dyDescent="0.2">
      <c r="A23" s="601">
        <v>14</v>
      </c>
      <c r="B23" s="135"/>
      <c r="C23" s="108">
        <f>C22-1</f>
        <v>-19</v>
      </c>
      <c r="D23" s="96" t="s">
        <v>1144</v>
      </c>
      <c r="E23" s="243"/>
      <c r="F23" s="135"/>
      <c r="G23" s="244"/>
      <c r="H23" s="843">
        <v>14</v>
      </c>
      <c r="I23" s="601">
        <v>14</v>
      </c>
      <c r="J23" s="135"/>
      <c r="K23" s="245"/>
      <c r="L23" s="135"/>
      <c r="M23" s="135"/>
      <c r="N23" s="244"/>
      <c r="O23" s="843">
        <v>14</v>
      </c>
      <c r="P23" s="120"/>
      <c r="Q23" s="120"/>
      <c r="R23" s="120"/>
    </row>
    <row r="24" spans="1:18" x14ac:dyDescent="0.2">
      <c r="A24" s="601">
        <v>15</v>
      </c>
      <c r="B24" s="135"/>
      <c r="C24" s="108">
        <f>C23-1</f>
        <v>-20</v>
      </c>
      <c r="D24" s="96" t="s">
        <v>1145</v>
      </c>
      <c r="E24" s="243"/>
      <c r="F24" s="135"/>
      <c r="G24" s="244"/>
      <c r="H24" s="843">
        <v>15</v>
      </c>
      <c r="I24" s="601">
        <v>15</v>
      </c>
      <c r="J24" s="135"/>
      <c r="K24" s="245"/>
      <c r="L24" s="135"/>
      <c r="M24" s="135"/>
      <c r="N24" s="244"/>
      <c r="O24" s="843">
        <v>15</v>
      </c>
      <c r="P24" s="120"/>
      <c r="Q24" s="120"/>
      <c r="R24" s="120"/>
    </row>
    <row r="25" spans="1:18" x14ac:dyDescent="0.2">
      <c r="A25" s="601">
        <v>16</v>
      </c>
      <c r="B25" s="135"/>
      <c r="C25" s="108">
        <v>-22</v>
      </c>
      <c r="D25" s="96" t="s">
        <v>1146</v>
      </c>
      <c r="E25" s="243"/>
      <c r="F25" s="135"/>
      <c r="G25" s="244"/>
      <c r="H25" s="843">
        <v>16</v>
      </c>
      <c r="I25" s="601">
        <v>16</v>
      </c>
      <c r="J25" s="135"/>
      <c r="K25" s="245"/>
      <c r="L25" s="135"/>
      <c r="M25" s="135"/>
      <c r="N25" s="244"/>
      <c r="O25" s="843">
        <v>16</v>
      </c>
      <c r="P25" s="120"/>
      <c r="Q25" s="120"/>
      <c r="R25" s="120"/>
    </row>
    <row r="26" spans="1:18" x14ac:dyDescent="0.2">
      <c r="A26" s="601">
        <v>17</v>
      </c>
      <c r="B26" s="135"/>
      <c r="C26" s="108">
        <f>C25-1</f>
        <v>-23</v>
      </c>
      <c r="D26" s="96" t="s">
        <v>1147</v>
      </c>
      <c r="E26" s="243"/>
      <c r="F26" s="135"/>
      <c r="G26" s="244"/>
      <c r="H26" s="843">
        <v>17</v>
      </c>
      <c r="I26" s="601">
        <v>17</v>
      </c>
      <c r="J26" s="135"/>
      <c r="K26" s="245"/>
      <c r="L26" s="135"/>
      <c r="M26" s="135"/>
      <c r="N26" s="244"/>
      <c r="O26" s="843">
        <v>17</v>
      </c>
      <c r="P26" s="120"/>
      <c r="Q26" s="120"/>
      <c r="R26" s="120"/>
    </row>
    <row r="27" spans="1:18" x14ac:dyDescent="0.2">
      <c r="A27" s="601">
        <v>18</v>
      </c>
      <c r="B27" s="135"/>
      <c r="C27" s="108">
        <f>C26-1</f>
        <v>-24</v>
      </c>
      <c r="D27" s="96" t="s">
        <v>1148</v>
      </c>
      <c r="E27" s="243"/>
      <c r="F27" s="135"/>
      <c r="G27" s="244"/>
      <c r="H27" s="843">
        <v>18</v>
      </c>
      <c r="I27" s="601">
        <v>18</v>
      </c>
      <c r="J27" s="135"/>
      <c r="K27" s="245"/>
      <c r="L27" s="135"/>
      <c r="M27" s="135"/>
      <c r="N27" s="244"/>
      <c r="O27" s="843">
        <v>18</v>
      </c>
      <c r="P27" s="120"/>
      <c r="Q27" s="120"/>
      <c r="R27" s="120"/>
    </row>
    <row r="28" spans="1:18" x14ac:dyDescent="0.2">
      <c r="A28" s="601">
        <v>19</v>
      </c>
      <c r="B28" s="135"/>
      <c r="C28" s="108">
        <f>C27-1</f>
        <v>-25</v>
      </c>
      <c r="D28" s="96" t="s">
        <v>1149</v>
      </c>
      <c r="E28" s="243"/>
      <c r="F28" s="135"/>
      <c r="G28" s="244"/>
      <c r="H28" s="843">
        <v>19</v>
      </c>
      <c r="I28" s="601">
        <v>19</v>
      </c>
      <c r="J28" s="135"/>
      <c r="K28" s="245"/>
      <c r="L28" s="135"/>
      <c r="M28" s="135"/>
      <c r="N28" s="244"/>
      <c r="O28" s="843">
        <v>19</v>
      </c>
      <c r="P28" s="120"/>
      <c r="Q28" s="120"/>
      <c r="R28" s="120"/>
    </row>
    <row r="29" spans="1:18" x14ac:dyDescent="0.2">
      <c r="A29" s="601">
        <v>20</v>
      </c>
      <c r="B29" s="135"/>
      <c r="C29" s="108">
        <f>C28-1</f>
        <v>-26</v>
      </c>
      <c r="D29" s="96" t="s">
        <v>1150</v>
      </c>
      <c r="E29" s="243"/>
      <c r="F29" s="135"/>
      <c r="G29" s="244"/>
      <c r="H29" s="843">
        <v>20</v>
      </c>
      <c r="I29" s="601">
        <v>20</v>
      </c>
      <c r="J29" s="135"/>
      <c r="K29" s="245"/>
      <c r="L29" s="135"/>
      <c r="M29" s="135"/>
      <c r="N29" s="244"/>
      <c r="O29" s="843">
        <v>20</v>
      </c>
      <c r="P29" s="120"/>
      <c r="Q29" s="120"/>
      <c r="R29" s="120"/>
    </row>
    <row r="30" spans="1:18" x14ac:dyDescent="0.2">
      <c r="A30" s="601">
        <v>21</v>
      </c>
      <c r="B30" s="135"/>
      <c r="C30" s="108">
        <f>C29-1</f>
        <v>-27</v>
      </c>
      <c r="D30" s="96" t="s">
        <v>1151</v>
      </c>
      <c r="E30" s="243"/>
      <c r="F30" s="135"/>
      <c r="G30" s="244"/>
      <c r="H30" s="843">
        <v>21</v>
      </c>
      <c r="I30" s="601">
        <v>21</v>
      </c>
      <c r="J30" s="135"/>
      <c r="K30" s="245"/>
      <c r="L30" s="135"/>
      <c r="M30" s="135"/>
      <c r="N30" s="244"/>
      <c r="O30" s="843">
        <v>21</v>
      </c>
      <c r="P30" s="120"/>
      <c r="Q30" s="120"/>
      <c r="R30" s="120"/>
    </row>
    <row r="31" spans="1:18" x14ac:dyDescent="0.2">
      <c r="A31" s="601">
        <v>22</v>
      </c>
      <c r="B31" s="135"/>
      <c r="C31" s="108">
        <v>-29</v>
      </c>
      <c r="D31" s="96" t="s">
        <v>1152</v>
      </c>
      <c r="E31" s="243"/>
      <c r="F31" s="135"/>
      <c r="G31" s="244"/>
      <c r="H31" s="843">
        <v>22</v>
      </c>
      <c r="I31" s="601">
        <v>22</v>
      </c>
      <c r="J31" s="135"/>
      <c r="K31" s="245"/>
      <c r="L31" s="135"/>
      <c r="M31" s="135"/>
      <c r="N31" s="244"/>
      <c r="O31" s="843">
        <v>22</v>
      </c>
      <c r="P31" s="120"/>
      <c r="Q31" s="120"/>
      <c r="R31" s="120"/>
    </row>
    <row r="32" spans="1:18" x14ac:dyDescent="0.2">
      <c r="A32" s="601">
        <v>23</v>
      </c>
      <c r="B32" s="135"/>
      <c r="C32" s="108">
        <v>-31</v>
      </c>
      <c r="D32" s="96" t="s">
        <v>1153</v>
      </c>
      <c r="E32" s="243"/>
      <c r="F32" s="135"/>
      <c r="G32" s="244"/>
      <c r="H32" s="843">
        <v>23</v>
      </c>
      <c r="I32" s="601">
        <v>23</v>
      </c>
      <c r="J32" s="135"/>
      <c r="K32" s="245"/>
      <c r="L32" s="135"/>
      <c r="M32" s="135"/>
      <c r="N32" s="244"/>
      <c r="O32" s="843">
        <v>23</v>
      </c>
      <c r="P32" s="120"/>
      <c r="Q32" s="120"/>
      <c r="R32" s="120"/>
    </row>
    <row r="33" spans="1:18" x14ac:dyDescent="0.2">
      <c r="A33" s="601">
        <v>24</v>
      </c>
      <c r="B33" s="135"/>
      <c r="C33" s="108">
        <v>-35</v>
      </c>
      <c r="D33" s="96" t="s">
        <v>1154</v>
      </c>
      <c r="E33" s="243"/>
      <c r="F33" s="135"/>
      <c r="G33" s="244"/>
      <c r="H33" s="843">
        <v>24</v>
      </c>
      <c r="I33" s="601">
        <v>24</v>
      </c>
      <c r="J33" s="135"/>
      <c r="K33" s="245"/>
      <c r="L33" s="135"/>
      <c r="M33" s="135"/>
      <c r="N33" s="244"/>
      <c r="O33" s="843">
        <v>24</v>
      </c>
      <c r="P33" s="120"/>
      <c r="Q33" s="120"/>
      <c r="R33" s="120"/>
    </row>
    <row r="34" spans="1:18" x14ac:dyDescent="0.2">
      <c r="A34" s="601">
        <v>25</v>
      </c>
      <c r="B34" s="135"/>
      <c r="C34" s="108">
        <v>-37</v>
      </c>
      <c r="D34" s="96" t="s">
        <v>1155</v>
      </c>
      <c r="E34" s="243"/>
      <c r="F34" s="135"/>
      <c r="G34" s="244"/>
      <c r="H34" s="843">
        <v>25</v>
      </c>
      <c r="I34" s="601">
        <v>25</v>
      </c>
      <c r="J34" s="135"/>
      <c r="K34" s="245"/>
      <c r="L34" s="135"/>
      <c r="M34" s="135"/>
      <c r="N34" s="244"/>
      <c r="O34" s="843">
        <v>25</v>
      </c>
      <c r="P34" s="120"/>
      <c r="Q34" s="120"/>
      <c r="R34" s="120"/>
    </row>
    <row r="35" spans="1:18" x14ac:dyDescent="0.2">
      <c r="A35" s="601">
        <v>26</v>
      </c>
      <c r="B35" s="135"/>
      <c r="C35" s="108">
        <v>-39</v>
      </c>
      <c r="D35" s="96" t="s">
        <v>1156</v>
      </c>
      <c r="E35" s="243"/>
      <c r="F35" s="135"/>
      <c r="G35" s="244"/>
      <c r="H35" s="843">
        <v>26</v>
      </c>
      <c r="I35" s="601">
        <v>26</v>
      </c>
      <c r="J35" s="135"/>
      <c r="K35" s="245"/>
      <c r="L35" s="135"/>
      <c r="M35" s="135"/>
      <c r="N35" s="244"/>
      <c r="O35" s="843">
        <v>26</v>
      </c>
      <c r="P35" s="120"/>
      <c r="Q35" s="120"/>
      <c r="R35" s="120"/>
    </row>
    <row r="36" spans="1:18" x14ac:dyDescent="0.2">
      <c r="A36" s="601">
        <v>27</v>
      </c>
      <c r="B36" s="135"/>
      <c r="C36" s="108" t="s">
        <v>1157</v>
      </c>
      <c r="D36" s="96" t="s">
        <v>1158</v>
      </c>
      <c r="E36" s="243"/>
      <c r="F36" s="135"/>
      <c r="G36" s="244"/>
      <c r="H36" s="843">
        <v>27</v>
      </c>
      <c r="I36" s="601">
        <v>27</v>
      </c>
      <c r="J36" s="135"/>
      <c r="K36" s="245"/>
      <c r="L36" s="135"/>
      <c r="M36" s="135"/>
      <c r="N36" s="244"/>
      <c r="O36" s="843">
        <v>27</v>
      </c>
      <c r="P36" s="120"/>
      <c r="Q36" s="120"/>
      <c r="R36" s="120"/>
    </row>
    <row r="37" spans="1:18" x14ac:dyDescent="0.2">
      <c r="A37" s="601">
        <v>28</v>
      </c>
      <c r="B37" s="135"/>
      <c r="C37" s="108">
        <v>-45</v>
      </c>
      <c r="D37" s="96" t="s">
        <v>1159</v>
      </c>
      <c r="E37" s="243"/>
      <c r="F37" s="135"/>
      <c r="G37" s="244"/>
      <c r="H37" s="843">
        <v>28</v>
      </c>
      <c r="I37" s="601">
        <v>28</v>
      </c>
      <c r="J37" s="135"/>
      <c r="K37" s="245"/>
      <c r="L37" s="135"/>
      <c r="M37" s="135"/>
      <c r="N37" s="244"/>
      <c r="O37" s="843">
        <v>28</v>
      </c>
      <c r="P37" s="120"/>
      <c r="Q37" s="120"/>
      <c r="R37" s="120"/>
    </row>
    <row r="38" spans="1:18" x14ac:dyDescent="0.2">
      <c r="A38" s="601">
        <v>29</v>
      </c>
      <c r="B38" s="135"/>
      <c r="C38" s="108"/>
      <c r="D38" s="96" t="s">
        <v>1160</v>
      </c>
      <c r="E38" s="243"/>
      <c r="F38" s="135"/>
      <c r="G38" s="244"/>
      <c r="H38" s="843">
        <v>29</v>
      </c>
      <c r="I38" s="601">
        <v>29</v>
      </c>
      <c r="J38" s="135"/>
      <c r="K38" s="245"/>
      <c r="L38" s="135"/>
      <c r="M38" s="135"/>
      <c r="N38" s="244"/>
      <c r="O38" s="843">
        <v>29</v>
      </c>
      <c r="P38" s="120"/>
      <c r="Q38" s="120"/>
      <c r="R38" s="120"/>
    </row>
    <row r="39" spans="1:18" x14ac:dyDescent="0.2">
      <c r="A39" s="601">
        <v>30</v>
      </c>
      <c r="B39" s="135"/>
      <c r="C39" s="112"/>
      <c r="D39" s="96" t="s">
        <v>1161</v>
      </c>
      <c r="E39" s="245"/>
      <c r="F39" s="135"/>
      <c r="G39" s="244"/>
      <c r="H39" s="843">
        <v>30</v>
      </c>
      <c r="I39" s="601">
        <v>30</v>
      </c>
      <c r="J39" s="135"/>
      <c r="K39" s="245"/>
      <c r="L39" s="135"/>
      <c r="M39" s="135"/>
      <c r="N39" s="244"/>
      <c r="O39" s="843">
        <v>30</v>
      </c>
      <c r="P39" s="120"/>
      <c r="Q39" s="120"/>
      <c r="R39" s="120"/>
    </row>
    <row r="40" spans="1:18" x14ac:dyDescent="0.2">
      <c r="A40" s="601">
        <v>31</v>
      </c>
      <c r="B40" s="135"/>
      <c r="C40" s="246">
        <v>-52</v>
      </c>
      <c r="D40" s="127" t="s">
        <v>1162</v>
      </c>
      <c r="E40" s="245"/>
      <c r="F40" s="135"/>
      <c r="G40" s="244"/>
      <c r="H40" s="843">
        <v>31</v>
      </c>
      <c r="I40" s="601">
        <v>31</v>
      </c>
      <c r="J40" s="135"/>
      <c r="K40" s="245"/>
      <c r="L40" s="135"/>
      <c r="M40" s="135"/>
      <c r="N40" s="244"/>
      <c r="O40" s="843">
        <v>31</v>
      </c>
      <c r="P40" s="120"/>
      <c r="Q40" s="120"/>
      <c r="R40" s="120"/>
    </row>
    <row r="41" spans="1:18" x14ac:dyDescent="0.2">
      <c r="A41" s="601">
        <v>32</v>
      </c>
      <c r="B41" s="135"/>
      <c r="C41" s="246">
        <f t="shared" ref="C41:C47" si="1">C40-1</f>
        <v>-53</v>
      </c>
      <c r="D41" s="127" t="s">
        <v>1163</v>
      </c>
      <c r="E41" s="245"/>
      <c r="F41" s="135"/>
      <c r="G41" s="244"/>
      <c r="H41" s="843">
        <v>32</v>
      </c>
      <c r="I41" s="601">
        <v>32</v>
      </c>
      <c r="J41" s="135"/>
      <c r="K41" s="245"/>
      <c r="L41" s="135"/>
      <c r="M41" s="135"/>
      <c r="N41" s="244"/>
      <c r="O41" s="843">
        <v>32</v>
      </c>
      <c r="P41" s="120"/>
      <c r="Q41" s="120"/>
      <c r="R41" s="120"/>
    </row>
    <row r="42" spans="1:18" x14ac:dyDescent="0.2">
      <c r="A42" s="601">
        <v>33</v>
      </c>
      <c r="B42" s="135"/>
      <c r="C42" s="246">
        <f t="shared" si="1"/>
        <v>-54</v>
      </c>
      <c r="D42" s="127" t="s">
        <v>1164</v>
      </c>
      <c r="E42" s="245"/>
      <c r="F42" s="135"/>
      <c r="G42" s="244"/>
      <c r="H42" s="843">
        <v>33</v>
      </c>
      <c r="I42" s="601">
        <v>33</v>
      </c>
      <c r="J42" s="135"/>
      <c r="K42" s="245"/>
      <c r="L42" s="135"/>
      <c r="M42" s="135"/>
      <c r="N42" s="244"/>
      <c r="O42" s="843">
        <v>33</v>
      </c>
      <c r="P42" s="120"/>
      <c r="Q42" s="120"/>
      <c r="R42" s="120"/>
    </row>
    <row r="43" spans="1:18" x14ac:dyDescent="0.2">
      <c r="A43" s="601">
        <v>34</v>
      </c>
      <c r="B43" s="135"/>
      <c r="C43" s="246">
        <f t="shared" si="1"/>
        <v>-55</v>
      </c>
      <c r="D43" s="127" t="s">
        <v>1165</v>
      </c>
      <c r="E43" s="245"/>
      <c r="F43" s="135"/>
      <c r="G43" s="244"/>
      <c r="H43" s="843">
        <v>34</v>
      </c>
      <c r="I43" s="601">
        <v>34</v>
      </c>
      <c r="J43" s="135"/>
      <c r="K43" s="245"/>
      <c r="L43" s="135"/>
      <c r="M43" s="135"/>
      <c r="N43" s="244"/>
      <c r="O43" s="843">
        <v>34</v>
      </c>
      <c r="P43" s="120"/>
      <c r="Q43" s="120"/>
      <c r="R43" s="120"/>
    </row>
    <row r="44" spans="1:18" x14ac:dyDescent="0.2">
      <c r="A44" s="601">
        <v>35</v>
      </c>
      <c r="B44" s="135"/>
      <c r="C44" s="246">
        <f t="shared" si="1"/>
        <v>-56</v>
      </c>
      <c r="D44" s="127" t="s">
        <v>1166</v>
      </c>
      <c r="E44" s="245"/>
      <c r="F44" s="135"/>
      <c r="G44" s="244"/>
      <c r="H44" s="843">
        <v>35</v>
      </c>
      <c r="I44" s="601">
        <v>35</v>
      </c>
      <c r="J44" s="135"/>
      <c r="K44" s="245"/>
      <c r="L44" s="135"/>
      <c r="M44" s="135"/>
      <c r="N44" s="244"/>
      <c r="O44" s="843">
        <v>35</v>
      </c>
      <c r="P44" s="120"/>
      <c r="Q44" s="120"/>
      <c r="R44" s="120"/>
    </row>
    <row r="45" spans="1:18" x14ac:dyDescent="0.2">
      <c r="A45" s="601">
        <v>36</v>
      </c>
      <c r="B45" s="135"/>
      <c r="C45" s="246">
        <f t="shared" si="1"/>
        <v>-57</v>
      </c>
      <c r="D45" s="127" t="s">
        <v>1167</v>
      </c>
      <c r="E45" s="245"/>
      <c r="F45" s="135"/>
      <c r="G45" s="244"/>
      <c r="H45" s="843">
        <v>36</v>
      </c>
      <c r="I45" s="601">
        <v>36</v>
      </c>
      <c r="J45" s="135"/>
      <c r="K45" s="245"/>
      <c r="L45" s="135"/>
      <c r="M45" s="135"/>
      <c r="N45" s="244"/>
      <c r="O45" s="843">
        <v>36</v>
      </c>
      <c r="P45" s="120"/>
      <c r="Q45" s="120"/>
      <c r="R45" s="120"/>
    </row>
    <row r="46" spans="1:18" x14ac:dyDescent="0.2">
      <c r="A46" s="601">
        <v>37</v>
      </c>
      <c r="B46" s="135"/>
      <c r="C46" s="246">
        <f t="shared" si="1"/>
        <v>-58</v>
      </c>
      <c r="D46" s="127" t="s">
        <v>1168</v>
      </c>
      <c r="E46" s="245"/>
      <c r="F46" s="135"/>
      <c r="G46" s="244"/>
      <c r="H46" s="843">
        <v>37</v>
      </c>
      <c r="I46" s="601">
        <v>37</v>
      </c>
      <c r="J46" s="135"/>
      <c r="K46" s="245"/>
      <c r="L46" s="135"/>
      <c r="M46" s="135"/>
      <c r="N46" s="244"/>
      <c r="O46" s="843">
        <v>37</v>
      </c>
      <c r="P46" s="120"/>
      <c r="Q46" s="120"/>
      <c r="R46" s="120"/>
    </row>
    <row r="47" spans="1:18" x14ac:dyDescent="0.2">
      <c r="A47" s="601">
        <v>38</v>
      </c>
      <c r="B47" s="135"/>
      <c r="C47" s="246">
        <f t="shared" si="1"/>
        <v>-59</v>
      </c>
      <c r="D47" s="127" t="s">
        <v>1169</v>
      </c>
      <c r="E47" s="245"/>
      <c r="F47" s="135"/>
      <c r="G47" s="244"/>
      <c r="H47" s="843">
        <v>38</v>
      </c>
      <c r="I47" s="601">
        <v>38</v>
      </c>
      <c r="J47" s="135"/>
      <c r="K47" s="245"/>
      <c r="L47" s="135"/>
      <c r="M47" s="135"/>
      <c r="N47" s="244"/>
      <c r="O47" s="843">
        <v>38</v>
      </c>
      <c r="P47" s="120"/>
      <c r="Q47" s="120"/>
      <c r="R47" s="120"/>
    </row>
    <row r="48" spans="1:18" x14ac:dyDescent="0.2">
      <c r="A48" s="601">
        <v>39</v>
      </c>
      <c r="B48" s="135"/>
      <c r="C48" s="246"/>
      <c r="D48" s="96" t="s">
        <v>1170</v>
      </c>
      <c r="E48" s="245"/>
      <c r="F48" s="135"/>
      <c r="G48" s="244"/>
      <c r="H48" s="843">
        <v>39</v>
      </c>
      <c r="I48" s="601">
        <v>39</v>
      </c>
      <c r="J48" s="135"/>
      <c r="K48" s="245"/>
      <c r="L48" s="135"/>
      <c r="M48" s="135"/>
      <c r="N48" s="244"/>
      <c r="O48" s="843">
        <v>39</v>
      </c>
      <c r="P48" s="120"/>
      <c r="Q48" s="120"/>
      <c r="R48" s="120"/>
    </row>
    <row r="49" spans="1:18" x14ac:dyDescent="0.2">
      <c r="A49" s="601">
        <v>40</v>
      </c>
      <c r="B49" s="135"/>
      <c r="C49" s="246">
        <v>-76</v>
      </c>
      <c r="D49" s="127" t="s">
        <v>1171</v>
      </c>
      <c r="E49" s="245"/>
      <c r="F49" s="135"/>
      <c r="G49" s="244"/>
      <c r="H49" s="843">
        <v>40</v>
      </c>
      <c r="I49" s="601">
        <v>40</v>
      </c>
      <c r="J49" s="135"/>
      <c r="K49" s="245"/>
      <c r="L49" s="135"/>
      <c r="M49" s="135"/>
      <c r="N49" s="244"/>
      <c r="O49" s="843">
        <v>40</v>
      </c>
      <c r="P49" s="120"/>
      <c r="Q49" s="120"/>
      <c r="R49" s="120"/>
    </row>
    <row r="50" spans="1:18" x14ac:dyDescent="0.2">
      <c r="A50" s="601">
        <v>41</v>
      </c>
      <c r="B50" s="135"/>
      <c r="C50" s="246">
        <v>-80</v>
      </c>
      <c r="D50" s="127" t="s">
        <v>1172</v>
      </c>
      <c r="E50" s="245"/>
      <c r="F50" s="135"/>
      <c r="G50" s="244"/>
      <c r="H50" s="843">
        <v>41</v>
      </c>
      <c r="I50" s="601">
        <v>41</v>
      </c>
      <c r="J50" s="135"/>
      <c r="K50" s="245"/>
      <c r="L50" s="135"/>
      <c r="M50" s="135"/>
      <c r="N50" s="244"/>
      <c r="O50" s="843">
        <v>41</v>
      </c>
      <c r="P50" s="120"/>
      <c r="Q50" s="120"/>
      <c r="R50" s="120"/>
    </row>
    <row r="51" spans="1:18" x14ac:dyDescent="0.2">
      <c r="A51" s="601">
        <v>42</v>
      </c>
      <c r="B51" s="135"/>
      <c r="C51" s="246">
        <v>-90</v>
      </c>
      <c r="D51" s="127" t="s">
        <v>1173</v>
      </c>
      <c r="E51" s="245"/>
      <c r="F51" s="135"/>
      <c r="G51" s="244"/>
      <c r="H51" s="843">
        <v>42</v>
      </c>
      <c r="I51" s="601">
        <v>42</v>
      </c>
      <c r="J51" s="135"/>
      <c r="K51" s="245"/>
      <c r="L51" s="135"/>
      <c r="M51" s="135"/>
      <c r="N51" s="244"/>
      <c r="O51" s="843">
        <v>42</v>
      </c>
      <c r="P51" s="120"/>
      <c r="Q51" s="120"/>
      <c r="R51" s="120"/>
    </row>
    <row r="52" spans="1:18" ht="12" thickBot="1" x14ac:dyDescent="0.25">
      <c r="A52" s="601">
        <v>43</v>
      </c>
      <c r="B52" s="135"/>
      <c r="C52" s="247"/>
      <c r="D52" s="127" t="s">
        <v>1174</v>
      </c>
      <c r="E52" s="248"/>
      <c r="F52" s="249"/>
      <c r="G52" s="250"/>
      <c r="H52" s="843">
        <v>43</v>
      </c>
      <c r="I52" s="601">
        <v>43</v>
      </c>
      <c r="J52" s="135"/>
      <c r="K52" s="248"/>
      <c r="L52" s="249"/>
      <c r="M52" s="249"/>
      <c r="N52" s="250"/>
      <c r="O52" s="843">
        <v>43</v>
      </c>
      <c r="P52" s="120"/>
      <c r="Q52" s="120"/>
      <c r="R52" s="120"/>
    </row>
    <row r="53" spans="1:18" x14ac:dyDescent="0.2">
      <c r="A53" s="581"/>
      <c r="B53" s="118"/>
      <c r="C53" s="251"/>
      <c r="D53" s="118"/>
      <c r="E53" s="118"/>
      <c r="F53" s="118"/>
      <c r="G53" s="118"/>
      <c r="H53" s="844"/>
      <c r="I53" s="581"/>
      <c r="J53" s="118"/>
      <c r="K53" s="118"/>
      <c r="L53" s="118"/>
      <c r="M53" s="118"/>
      <c r="N53" s="118"/>
      <c r="O53" s="599"/>
      <c r="P53" s="120"/>
      <c r="Q53" s="120"/>
      <c r="R53" s="120"/>
    </row>
    <row r="54" spans="1:18" x14ac:dyDescent="0.2">
      <c r="A54" s="538"/>
      <c r="B54" s="360"/>
      <c r="C54" s="477"/>
      <c r="D54" s="360"/>
      <c r="E54" s="360"/>
      <c r="F54" s="360"/>
      <c r="G54" s="360"/>
      <c r="H54" s="459"/>
      <c r="I54" s="538"/>
      <c r="J54" s="360"/>
      <c r="K54" s="360"/>
      <c r="L54" s="360"/>
      <c r="M54" s="360"/>
      <c r="N54" s="360"/>
      <c r="O54" s="540"/>
      <c r="P54" s="120"/>
      <c r="Q54" s="120"/>
      <c r="R54" s="120"/>
    </row>
    <row r="55" spans="1:18" x14ac:dyDescent="0.2">
      <c r="A55" s="538"/>
      <c r="B55" s="360"/>
      <c r="C55" s="477"/>
      <c r="D55" s="360"/>
      <c r="E55" s="360"/>
      <c r="F55" s="360"/>
      <c r="G55" s="360"/>
      <c r="H55" s="459"/>
      <c r="I55" s="538"/>
      <c r="J55" s="360"/>
      <c r="K55" s="360"/>
      <c r="L55" s="360"/>
      <c r="M55" s="360"/>
      <c r="N55" s="360"/>
      <c r="O55" s="540"/>
      <c r="P55" s="120"/>
      <c r="Q55" s="120"/>
      <c r="R55" s="120"/>
    </row>
    <row r="56" spans="1:18" x14ac:dyDescent="0.2">
      <c r="A56" s="529"/>
      <c r="B56" s="163"/>
      <c r="C56" s="845"/>
      <c r="D56" s="163"/>
      <c r="E56" s="163"/>
      <c r="F56" s="163"/>
      <c r="G56" s="163"/>
      <c r="H56" s="566"/>
      <c r="I56" s="529"/>
      <c r="J56" s="163"/>
      <c r="K56" s="163"/>
      <c r="L56" s="163"/>
      <c r="M56" s="163"/>
      <c r="N56" s="163"/>
      <c r="O56" s="608"/>
    </row>
    <row r="57" spans="1:18" x14ac:dyDescent="0.2">
      <c r="A57" s="529"/>
      <c r="B57" s="163"/>
      <c r="C57" s="845"/>
      <c r="D57" s="163"/>
      <c r="E57" s="163"/>
      <c r="F57" s="163"/>
      <c r="G57" s="163"/>
      <c r="H57" s="566"/>
      <c r="I57" s="529"/>
      <c r="J57" s="163"/>
      <c r="K57" s="163"/>
      <c r="L57" s="163"/>
      <c r="M57" s="163"/>
      <c r="N57" s="163"/>
      <c r="O57" s="608"/>
    </row>
    <row r="58" spans="1:18" x14ac:dyDescent="0.2">
      <c r="A58" s="529"/>
      <c r="B58" s="163"/>
      <c r="C58" s="845"/>
      <c r="D58" s="163"/>
      <c r="E58" s="163"/>
      <c r="F58" s="163"/>
      <c r="G58" s="163"/>
      <c r="H58" s="566"/>
      <c r="I58" s="529"/>
      <c r="J58" s="163"/>
      <c r="K58" s="163"/>
      <c r="L58" s="163"/>
      <c r="M58" s="163"/>
      <c r="N58" s="163"/>
      <c r="O58" s="608"/>
    </row>
    <row r="59" spans="1:18" x14ac:dyDescent="0.2">
      <c r="A59" s="569"/>
      <c r="B59" s="75"/>
      <c r="C59" s="253"/>
      <c r="D59" s="75"/>
      <c r="E59" s="75"/>
      <c r="F59" s="75"/>
      <c r="G59" s="75"/>
      <c r="H59" s="570"/>
      <c r="I59" s="569"/>
      <c r="J59" s="75"/>
      <c r="K59" s="75"/>
      <c r="L59" s="75"/>
      <c r="M59" s="75"/>
      <c r="N59" s="75"/>
      <c r="O59" s="570"/>
    </row>
    <row r="60" spans="1:18" x14ac:dyDescent="0.2">
      <c r="A60" s="576"/>
      <c r="B60" s="140"/>
      <c r="C60" s="846"/>
      <c r="D60" s="140"/>
      <c r="E60" s="140"/>
      <c r="F60" s="140"/>
      <c r="G60" s="140"/>
      <c r="H60" s="577" t="s">
        <v>1513</v>
      </c>
      <c r="I60" s="571" t="s">
        <v>1513</v>
      </c>
      <c r="J60" s="472"/>
      <c r="K60" s="472"/>
      <c r="L60" s="472"/>
      <c r="M60" s="472"/>
      <c r="N60" s="472"/>
      <c r="O60" s="473"/>
    </row>
    <row r="61" spans="1:18" x14ac:dyDescent="0.2">
      <c r="A61" s="92"/>
      <c r="B61" s="92"/>
      <c r="C61" s="252"/>
      <c r="D61" s="92"/>
      <c r="E61" s="92"/>
      <c r="F61" s="92"/>
    </row>
    <row r="62" spans="1:18" x14ac:dyDescent="0.2">
      <c r="A62" s="92"/>
      <c r="B62" s="92"/>
      <c r="C62" s="252"/>
      <c r="D62" s="92"/>
      <c r="E62" s="92"/>
      <c r="F62" s="92"/>
    </row>
  </sheetData>
  <phoneticPr fontId="0" type="noConversion"/>
  <pageMargins left="1" right="1" top="1" bottom="1" header="0" footer="0"/>
  <pageSetup orientation="portrait" horizontalDpi="4294967292" r:id="rId1"/>
  <headerFooter alignWithMargins="0"/>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91"/>
  <sheetViews>
    <sheetView zoomScale="90" zoomScaleNormal="90" workbookViewId="0">
      <selection activeCell="L12" sqref="L12"/>
    </sheetView>
  </sheetViews>
  <sheetFormatPr defaultRowHeight="11.25" x14ac:dyDescent="0.2"/>
  <cols>
    <col min="1" max="1" width="7" customWidth="1"/>
    <col min="2" max="2" width="4.33203125" customWidth="1"/>
    <col min="3" max="3" width="30.5" customWidth="1"/>
    <col min="10" max="10" width="10.5" customWidth="1"/>
  </cols>
  <sheetData>
    <row r="1" spans="1:10" ht="14.25" customHeight="1" x14ac:dyDescent="0.2">
      <c r="A1" s="572">
        <v>34</v>
      </c>
      <c r="B1" s="573"/>
      <c r="C1" s="573"/>
      <c r="D1" s="574"/>
      <c r="E1" s="574"/>
      <c r="F1" s="562" t="s">
        <v>389</v>
      </c>
      <c r="G1" s="574"/>
      <c r="H1" s="575"/>
      <c r="I1" s="756" t="s">
        <v>390</v>
      </c>
      <c r="J1" s="696"/>
    </row>
    <row r="2" spans="1:10" ht="12.75" customHeight="1" x14ac:dyDescent="0.2">
      <c r="A2" s="564" t="s">
        <v>1175</v>
      </c>
      <c r="B2" s="129"/>
      <c r="C2" s="129"/>
      <c r="D2" s="129"/>
      <c r="E2" s="129"/>
      <c r="F2" s="129"/>
      <c r="G2" s="129"/>
      <c r="H2" s="129"/>
      <c r="I2" s="129"/>
      <c r="J2" s="848"/>
    </row>
    <row r="3" spans="1:10" ht="11.25" customHeight="1" x14ac:dyDescent="0.2">
      <c r="A3" s="586" t="s">
        <v>392</v>
      </c>
      <c r="B3" s="138"/>
      <c r="C3" s="138"/>
      <c r="D3" s="138"/>
      <c r="E3" s="138"/>
      <c r="F3" s="138"/>
      <c r="G3" s="138"/>
      <c r="H3" s="138"/>
      <c r="I3" s="138"/>
      <c r="J3" s="849"/>
    </row>
    <row r="4" spans="1:10" ht="7.15" customHeight="1" x14ac:dyDescent="0.2">
      <c r="A4" s="529"/>
      <c r="B4" s="163"/>
      <c r="C4" s="163"/>
      <c r="D4" s="163"/>
      <c r="E4" s="163"/>
      <c r="F4" s="163"/>
      <c r="G4" s="163"/>
      <c r="H4" s="163"/>
      <c r="I4" s="163"/>
      <c r="J4" s="566"/>
    </row>
    <row r="5" spans="1:10" ht="9.6" customHeight="1" x14ac:dyDescent="0.2">
      <c r="A5" s="539" t="s">
        <v>483</v>
      </c>
      <c r="B5" s="360" t="s">
        <v>1176</v>
      </c>
      <c r="C5" s="360"/>
      <c r="D5" s="360"/>
      <c r="E5" s="360"/>
      <c r="F5" s="360"/>
      <c r="G5" s="360"/>
      <c r="H5" s="360"/>
      <c r="I5" s="360"/>
      <c r="J5" s="459"/>
    </row>
    <row r="6" spans="1:10" ht="9.6" customHeight="1" x14ac:dyDescent="0.2">
      <c r="A6" s="538" t="s">
        <v>1177</v>
      </c>
      <c r="B6" s="360"/>
      <c r="C6" s="360"/>
      <c r="D6" s="360"/>
      <c r="E6" s="360"/>
      <c r="F6" s="360"/>
      <c r="G6" s="360"/>
      <c r="H6" s="360"/>
      <c r="I6" s="360"/>
      <c r="J6" s="459"/>
    </row>
    <row r="7" spans="1:10" ht="9.6" customHeight="1" x14ac:dyDescent="0.2">
      <c r="A7" s="538" t="s">
        <v>1178</v>
      </c>
      <c r="B7" s="360"/>
      <c r="C7" s="360"/>
      <c r="D7" s="360"/>
      <c r="E7" s="360"/>
      <c r="F7" s="360"/>
      <c r="G7" s="360"/>
      <c r="H7" s="360"/>
      <c r="I7" s="360"/>
      <c r="J7" s="459"/>
    </row>
    <row r="8" spans="1:10" ht="9.6" customHeight="1" x14ac:dyDescent="0.2">
      <c r="A8" s="538" t="s">
        <v>1179</v>
      </c>
      <c r="B8" s="360"/>
      <c r="C8" s="360"/>
      <c r="D8" s="360"/>
      <c r="E8" s="360"/>
      <c r="F8" s="360"/>
      <c r="G8" s="360"/>
      <c r="H8" s="360"/>
      <c r="I8" s="360"/>
      <c r="J8" s="459"/>
    </row>
    <row r="9" spans="1:10" ht="9.6" customHeight="1" x14ac:dyDescent="0.2">
      <c r="A9" s="538" t="s">
        <v>1180</v>
      </c>
      <c r="B9" s="360"/>
      <c r="C9" s="360"/>
      <c r="D9" s="360"/>
      <c r="E9" s="360"/>
      <c r="F9" s="360"/>
      <c r="G9" s="360"/>
      <c r="H9" s="360"/>
      <c r="I9" s="360"/>
      <c r="J9" s="459"/>
    </row>
    <row r="10" spans="1:10" ht="9.6" customHeight="1" x14ac:dyDescent="0.2">
      <c r="A10" s="538" t="s">
        <v>1181</v>
      </c>
      <c r="B10" s="360"/>
      <c r="C10" s="360"/>
      <c r="D10" s="360"/>
      <c r="E10" s="360"/>
      <c r="F10" s="360"/>
      <c r="G10" s="360"/>
      <c r="H10" s="360"/>
      <c r="I10" s="360"/>
      <c r="J10" s="459"/>
    </row>
    <row r="11" spans="1:10" ht="9.6" customHeight="1" x14ac:dyDescent="0.2">
      <c r="A11" s="538" t="s">
        <v>1182</v>
      </c>
      <c r="B11" s="360"/>
      <c r="C11" s="360"/>
      <c r="D11" s="360"/>
      <c r="E11" s="360"/>
      <c r="F11" s="360"/>
      <c r="G11" s="360"/>
      <c r="H11" s="360"/>
      <c r="I11" s="360"/>
      <c r="J11" s="459"/>
    </row>
    <row r="12" spans="1:10" ht="9.6" customHeight="1" x14ac:dyDescent="0.2">
      <c r="A12" s="538" t="s">
        <v>1183</v>
      </c>
      <c r="B12" s="360"/>
      <c r="C12" s="360"/>
      <c r="D12" s="360"/>
      <c r="E12" s="360"/>
      <c r="F12" s="360"/>
      <c r="G12" s="360"/>
      <c r="H12" s="360"/>
      <c r="I12" s="360"/>
      <c r="J12" s="459"/>
    </row>
    <row r="13" spans="1:10" ht="9.6" customHeight="1" x14ac:dyDescent="0.2">
      <c r="A13" s="538" t="s">
        <v>1184</v>
      </c>
      <c r="B13" s="360"/>
      <c r="C13" s="360"/>
      <c r="D13" s="360"/>
      <c r="E13" s="360"/>
      <c r="F13" s="360"/>
      <c r="G13" s="360"/>
      <c r="H13" s="360"/>
      <c r="I13" s="360"/>
      <c r="J13" s="459"/>
    </row>
    <row r="14" spans="1:10" ht="9.6" customHeight="1" x14ac:dyDescent="0.2">
      <c r="A14" s="538" t="s">
        <v>1185</v>
      </c>
      <c r="B14" s="360"/>
      <c r="C14" s="360"/>
      <c r="D14" s="360"/>
      <c r="E14" s="360"/>
      <c r="F14" s="360"/>
      <c r="G14" s="360"/>
      <c r="H14" s="360"/>
      <c r="I14" s="360"/>
      <c r="J14" s="459"/>
    </row>
    <row r="15" spans="1:10" ht="9.6" customHeight="1" x14ac:dyDescent="0.2">
      <c r="A15" s="538" t="s">
        <v>117</v>
      </c>
      <c r="B15" s="360"/>
      <c r="C15" s="360"/>
      <c r="D15" s="360"/>
      <c r="E15" s="360"/>
      <c r="F15" s="360"/>
      <c r="G15" s="360"/>
      <c r="H15" s="360"/>
      <c r="I15" s="360"/>
      <c r="J15" s="459"/>
    </row>
    <row r="16" spans="1:10" ht="3.95" customHeight="1" x14ac:dyDescent="0.2">
      <c r="A16" s="538"/>
      <c r="B16" s="360"/>
      <c r="C16" s="360"/>
      <c r="D16" s="360"/>
      <c r="E16" s="360"/>
      <c r="F16" s="360"/>
      <c r="G16" s="360"/>
      <c r="H16" s="360"/>
      <c r="I16" s="360"/>
      <c r="J16" s="459"/>
    </row>
    <row r="17" spans="1:10" ht="9.6" customHeight="1" x14ac:dyDescent="0.2">
      <c r="A17" s="539" t="s">
        <v>489</v>
      </c>
      <c r="B17" s="360" t="s">
        <v>118</v>
      </c>
      <c r="C17" s="360"/>
      <c r="D17" s="360"/>
      <c r="E17" s="360"/>
      <c r="F17" s="360"/>
      <c r="G17" s="360"/>
      <c r="H17" s="360"/>
      <c r="I17" s="360"/>
      <c r="J17" s="459"/>
    </row>
    <row r="18" spans="1:10" ht="9.6" customHeight="1" x14ac:dyDescent="0.2">
      <c r="A18" s="538" t="s">
        <v>119</v>
      </c>
      <c r="B18" s="360"/>
      <c r="C18" s="360"/>
      <c r="D18" s="360"/>
      <c r="E18" s="360"/>
      <c r="F18" s="360"/>
      <c r="G18" s="360"/>
      <c r="H18" s="360"/>
      <c r="I18" s="360"/>
      <c r="J18" s="459"/>
    </row>
    <row r="19" spans="1:10" ht="3.95" customHeight="1" x14ac:dyDescent="0.2">
      <c r="A19" s="850"/>
      <c r="B19" s="851"/>
      <c r="C19" s="851"/>
      <c r="D19" s="851"/>
      <c r="E19" s="851"/>
      <c r="F19" s="851"/>
      <c r="G19" s="851"/>
      <c r="H19" s="851"/>
      <c r="I19" s="851"/>
      <c r="J19" s="852"/>
    </row>
    <row r="20" spans="1:10" ht="9.6" customHeight="1" x14ac:dyDescent="0.2">
      <c r="A20" s="539" t="s">
        <v>493</v>
      </c>
      <c r="B20" s="360" t="s">
        <v>120</v>
      </c>
      <c r="C20" s="360"/>
      <c r="D20" s="360"/>
      <c r="E20" s="360"/>
      <c r="F20" s="360"/>
      <c r="G20" s="360"/>
      <c r="H20" s="360"/>
      <c r="I20" s="360"/>
      <c r="J20" s="459"/>
    </row>
    <row r="21" spans="1:10" ht="9.6" customHeight="1" x14ac:dyDescent="0.2">
      <c r="A21" s="538" t="s">
        <v>121</v>
      </c>
      <c r="B21" s="360"/>
      <c r="C21" s="360"/>
      <c r="D21" s="360"/>
      <c r="E21" s="360"/>
      <c r="F21" s="360"/>
      <c r="G21" s="360"/>
      <c r="H21" s="360"/>
      <c r="I21" s="360"/>
      <c r="J21" s="459"/>
    </row>
    <row r="22" spans="1:10" ht="3.95" customHeight="1" x14ac:dyDescent="0.2">
      <c r="A22" s="538"/>
      <c r="B22" s="360"/>
      <c r="C22" s="360"/>
      <c r="D22" s="360"/>
      <c r="E22" s="360"/>
      <c r="F22" s="360"/>
      <c r="G22" s="360"/>
      <c r="H22" s="360"/>
      <c r="I22" s="360"/>
      <c r="J22" s="459"/>
    </row>
    <row r="23" spans="1:10" ht="9.6" customHeight="1" x14ac:dyDescent="0.2">
      <c r="A23" s="539" t="s">
        <v>500</v>
      </c>
      <c r="B23" s="360" t="s">
        <v>122</v>
      </c>
      <c r="C23" s="360"/>
      <c r="D23" s="360"/>
      <c r="E23" s="360"/>
      <c r="F23" s="360"/>
      <c r="G23" s="360"/>
      <c r="H23" s="360"/>
      <c r="I23" s="360"/>
      <c r="J23" s="459"/>
    </row>
    <row r="24" spans="1:10" ht="9.6" customHeight="1" x14ac:dyDescent="0.2">
      <c r="A24" s="538" t="s">
        <v>123</v>
      </c>
      <c r="B24" s="360"/>
      <c r="C24" s="360"/>
      <c r="D24" s="360"/>
      <c r="E24" s="360"/>
      <c r="F24" s="360"/>
      <c r="G24" s="360"/>
      <c r="H24" s="360"/>
      <c r="I24" s="360"/>
      <c r="J24" s="459"/>
    </row>
    <row r="25" spans="1:10" ht="3.95" customHeight="1" x14ac:dyDescent="0.2">
      <c r="A25" s="538"/>
      <c r="B25" s="360"/>
      <c r="C25" s="360"/>
      <c r="D25" s="360"/>
      <c r="E25" s="360"/>
      <c r="F25" s="360"/>
      <c r="G25" s="360"/>
      <c r="H25" s="360"/>
      <c r="I25" s="360"/>
      <c r="J25" s="459"/>
    </row>
    <row r="26" spans="1:10" ht="9.6" customHeight="1" x14ac:dyDescent="0.2">
      <c r="A26" s="539" t="s">
        <v>504</v>
      </c>
      <c r="B26" s="360" t="s">
        <v>124</v>
      </c>
      <c r="C26" s="360"/>
      <c r="D26" s="360"/>
      <c r="E26" s="360"/>
      <c r="F26" s="360"/>
      <c r="G26" s="360"/>
      <c r="H26" s="360"/>
      <c r="I26" s="360"/>
      <c r="J26" s="459"/>
    </row>
    <row r="27" spans="1:10" ht="9.6" customHeight="1" x14ac:dyDescent="0.2">
      <c r="A27" s="538" t="s">
        <v>125</v>
      </c>
      <c r="B27" s="360"/>
      <c r="C27" s="360"/>
      <c r="D27" s="360"/>
      <c r="E27" s="360"/>
      <c r="F27" s="360"/>
      <c r="G27" s="360"/>
      <c r="H27" s="360"/>
      <c r="I27" s="360"/>
      <c r="J27" s="459"/>
    </row>
    <row r="28" spans="1:10" ht="5.0999999999999996" customHeight="1" x14ac:dyDescent="0.2">
      <c r="A28" s="569"/>
      <c r="B28" s="75"/>
      <c r="C28" s="75"/>
      <c r="D28" s="75"/>
      <c r="E28" s="75"/>
      <c r="F28" s="75"/>
      <c r="G28" s="75"/>
      <c r="H28" s="75"/>
      <c r="I28" s="75"/>
      <c r="J28" s="570"/>
    </row>
    <row r="29" spans="1:10" ht="9.75" customHeight="1" x14ac:dyDescent="0.2">
      <c r="A29" s="598"/>
      <c r="B29" s="117"/>
      <c r="C29" s="117"/>
      <c r="D29" s="254" t="s">
        <v>126</v>
      </c>
      <c r="E29" s="255"/>
      <c r="F29" s="256"/>
      <c r="G29" s="254" t="s">
        <v>127</v>
      </c>
      <c r="H29" s="255"/>
      <c r="I29" s="256"/>
      <c r="J29" s="599"/>
    </row>
    <row r="30" spans="1:10" ht="10.5" customHeight="1" x14ac:dyDescent="0.2">
      <c r="A30" s="600"/>
      <c r="B30" s="417"/>
      <c r="C30" s="417"/>
      <c r="D30" s="254" t="s">
        <v>128</v>
      </c>
      <c r="E30" s="256"/>
      <c r="F30" s="80" t="s">
        <v>129</v>
      </c>
      <c r="G30" s="254" t="s">
        <v>128</v>
      </c>
      <c r="H30" s="256"/>
      <c r="I30" s="80" t="s">
        <v>129</v>
      </c>
      <c r="J30" s="605"/>
    </row>
    <row r="31" spans="1:10" ht="9" customHeight="1" x14ac:dyDescent="0.2">
      <c r="A31" s="600"/>
      <c r="B31" s="417"/>
      <c r="C31" s="417"/>
      <c r="D31" s="80" t="s">
        <v>130</v>
      </c>
      <c r="E31" s="80" t="s">
        <v>131</v>
      </c>
      <c r="F31" s="80" t="s">
        <v>132</v>
      </c>
      <c r="G31" s="80"/>
      <c r="H31" s="80"/>
      <c r="I31" s="80" t="s">
        <v>132</v>
      </c>
      <c r="J31" s="605"/>
    </row>
    <row r="32" spans="1:10" ht="9" customHeight="1" x14ac:dyDescent="0.2">
      <c r="A32" s="499" t="s">
        <v>364</v>
      </c>
      <c r="B32" s="237"/>
      <c r="C32" s="417" t="s">
        <v>394</v>
      </c>
      <c r="D32" s="80" t="s">
        <v>133</v>
      </c>
      <c r="E32" s="80" t="s">
        <v>134</v>
      </c>
      <c r="F32" s="80" t="s">
        <v>135</v>
      </c>
      <c r="G32" s="80" t="s">
        <v>133</v>
      </c>
      <c r="H32" s="80" t="s">
        <v>134</v>
      </c>
      <c r="I32" s="80" t="s">
        <v>135</v>
      </c>
      <c r="J32" s="500" t="s">
        <v>364</v>
      </c>
    </row>
    <row r="33" spans="1:10" ht="9" customHeight="1" x14ac:dyDescent="0.2">
      <c r="A33" s="499" t="s">
        <v>369</v>
      </c>
      <c r="B33" s="237"/>
      <c r="C33" s="417"/>
      <c r="D33" s="80" t="s">
        <v>397</v>
      </c>
      <c r="E33" s="80" t="s">
        <v>397</v>
      </c>
      <c r="F33" s="80" t="s">
        <v>136</v>
      </c>
      <c r="G33" s="80" t="s">
        <v>397</v>
      </c>
      <c r="H33" s="80" t="s">
        <v>397</v>
      </c>
      <c r="I33" s="80" t="s">
        <v>136</v>
      </c>
      <c r="J33" s="500" t="s">
        <v>369</v>
      </c>
    </row>
    <row r="34" spans="1:10" ht="9" customHeight="1" thickBot="1" x14ac:dyDescent="0.25">
      <c r="A34" s="842"/>
      <c r="B34" s="122"/>
      <c r="C34" s="121" t="s">
        <v>374</v>
      </c>
      <c r="D34" s="85" t="s">
        <v>375</v>
      </c>
      <c r="E34" s="85" t="s">
        <v>376</v>
      </c>
      <c r="F34" s="85" t="s">
        <v>377</v>
      </c>
      <c r="G34" s="85" t="s">
        <v>378</v>
      </c>
      <c r="H34" s="85" t="s">
        <v>379</v>
      </c>
      <c r="I34" s="85" t="s">
        <v>220</v>
      </c>
      <c r="J34" s="587"/>
    </row>
    <row r="35" spans="1:10" ht="9.1999999999999993" customHeight="1" x14ac:dyDescent="0.2">
      <c r="A35" s="749"/>
      <c r="B35" s="360"/>
      <c r="C35" s="417" t="s">
        <v>137</v>
      </c>
      <c r="D35" s="257"/>
      <c r="E35" s="258"/>
      <c r="F35" s="133"/>
      <c r="G35" s="257"/>
      <c r="H35" s="258"/>
      <c r="I35" s="133"/>
      <c r="J35" s="750"/>
    </row>
    <row r="36" spans="1:10" ht="9.1999999999999993" customHeight="1" x14ac:dyDescent="0.2">
      <c r="A36" s="601">
        <v>1</v>
      </c>
      <c r="B36" s="259">
        <v>-3</v>
      </c>
      <c r="C36" s="96" t="s">
        <v>1132</v>
      </c>
      <c r="D36" s="245"/>
      <c r="E36" s="260"/>
      <c r="F36" s="127"/>
      <c r="G36" s="245"/>
      <c r="H36" s="260"/>
      <c r="I36" s="127"/>
      <c r="J36" s="843">
        <v>1</v>
      </c>
    </row>
    <row r="37" spans="1:10" ht="9.1999999999999993" customHeight="1" x14ac:dyDescent="0.2">
      <c r="A37" s="601">
        <v>2</v>
      </c>
      <c r="B37" s="259">
        <f t="shared" ref="B37:B42" si="0">B36-1</f>
        <v>-4</v>
      </c>
      <c r="C37" s="96" t="s">
        <v>1133</v>
      </c>
      <c r="D37" s="245"/>
      <c r="E37" s="260"/>
      <c r="F37" s="127"/>
      <c r="G37" s="245"/>
      <c r="H37" s="260"/>
      <c r="I37" s="127"/>
      <c r="J37" s="843">
        <v>2</v>
      </c>
    </row>
    <row r="38" spans="1:10" ht="9.1999999999999993" customHeight="1" x14ac:dyDescent="0.2">
      <c r="A38" s="601">
        <v>3</v>
      </c>
      <c r="B38" s="259">
        <f t="shared" si="0"/>
        <v>-5</v>
      </c>
      <c r="C38" s="96" t="s">
        <v>1134</v>
      </c>
      <c r="D38" s="245"/>
      <c r="E38" s="260"/>
      <c r="F38" s="127"/>
      <c r="G38" s="245"/>
      <c r="H38" s="260"/>
      <c r="I38" s="127"/>
      <c r="J38" s="843">
        <v>3</v>
      </c>
    </row>
    <row r="39" spans="1:10" ht="9.1999999999999993" customHeight="1" x14ac:dyDescent="0.2">
      <c r="A39" s="601">
        <v>4</v>
      </c>
      <c r="B39" s="259">
        <f t="shared" si="0"/>
        <v>-6</v>
      </c>
      <c r="C39" s="96" t="s">
        <v>1135</v>
      </c>
      <c r="D39" s="245"/>
      <c r="E39" s="260"/>
      <c r="F39" s="127"/>
      <c r="G39" s="245"/>
      <c r="H39" s="260"/>
      <c r="I39" s="127"/>
      <c r="J39" s="843">
        <v>4</v>
      </c>
    </row>
    <row r="40" spans="1:10" ht="9.1999999999999993" customHeight="1" x14ac:dyDescent="0.2">
      <c r="A40" s="601">
        <v>5</v>
      </c>
      <c r="B40" s="259">
        <f t="shared" si="0"/>
        <v>-7</v>
      </c>
      <c r="C40" s="96" t="s">
        <v>1136</v>
      </c>
      <c r="D40" s="245"/>
      <c r="E40" s="260"/>
      <c r="F40" s="127"/>
      <c r="G40" s="245"/>
      <c r="H40" s="260"/>
      <c r="I40" s="127"/>
      <c r="J40" s="843">
        <v>5</v>
      </c>
    </row>
    <row r="41" spans="1:10" ht="9.1999999999999993" customHeight="1" x14ac:dyDescent="0.2">
      <c r="A41" s="601">
        <v>6</v>
      </c>
      <c r="B41" s="259">
        <f t="shared" si="0"/>
        <v>-8</v>
      </c>
      <c r="C41" s="96" t="s">
        <v>1137</v>
      </c>
      <c r="D41" s="245"/>
      <c r="E41" s="260"/>
      <c r="F41" s="127"/>
      <c r="G41" s="245"/>
      <c r="H41" s="260"/>
      <c r="I41" s="127"/>
      <c r="J41" s="843">
        <v>6</v>
      </c>
    </row>
    <row r="42" spans="1:10" ht="9.1999999999999993" customHeight="1" x14ac:dyDescent="0.2">
      <c r="A42" s="601">
        <v>7</v>
      </c>
      <c r="B42" s="259">
        <f t="shared" si="0"/>
        <v>-9</v>
      </c>
      <c r="C42" s="96" t="s">
        <v>1138</v>
      </c>
      <c r="D42" s="245"/>
      <c r="E42" s="260"/>
      <c r="F42" s="127"/>
      <c r="G42" s="245"/>
      <c r="H42" s="260"/>
      <c r="I42" s="127"/>
      <c r="J42" s="843">
        <v>7</v>
      </c>
    </row>
    <row r="43" spans="1:10" ht="9.1999999999999993" customHeight="1" x14ac:dyDescent="0.2">
      <c r="A43" s="601">
        <v>8</v>
      </c>
      <c r="B43" s="259">
        <v>-11</v>
      </c>
      <c r="C43" s="96" t="s">
        <v>1139</v>
      </c>
      <c r="D43" s="245"/>
      <c r="E43" s="260"/>
      <c r="F43" s="127"/>
      <c r="G43" s="245"/>
      <c r="H43" s="260"/>
      <c r="I43" s="127"/>
      <c r="J43" s="843">
        <v>8</v>
      </c>
    </row>
    <row r="44" spans="1:10" ht="9.1999999999999993" customHeight="1" x14ac:dyDescent="0.2">
      <c r="A44" s="601">
        <v>9</v>
      </c>
      <c r="B44" s="259">
        <v>-13</v>
      </c>
      <c r="C44" s="96" t="s">
        <v>1140</v>
      </c>
      <c r="D44" s="245"/>
      <c r="E44" s="260"/>
      <c r="F44" s="127"/>
      <c r="G44" s="245"/>
      <c r="H44" s="260"/>
      <c r="I44" s="127"/>
      <c r="J44" s="843">
        <v>9</v>
      </c>
    </row>
    <row r="45" spans="1:10" ht="9.1999999999999993" customHeight="1" x14ac:dyDescent="0.2">
      <c r="A45" s="601">
        <v>10</v>
      </c>
      <c r="B45" s="259">
        <v>-16</v>
      </c>
      <c r="C45" s="96" t="s">
        <v>1141</v>
      </c>
      <c r="D45" s="245"/>
      <c r="E45" s="260"/>
      <c r="F45" s="127"/>
      <c r="G45" s="245"/>
      <c r="H45" s="260"/>
      <c r="I45" s="127"/>
      <c r="J45" s="843">
        <v>10</v>
      </c>
    </row>
    <row r="46" spans="1:10" ht="9.1999999999999993" customHeight="1" x14ac:dyDescent="0.2">
      <c r="A46" s="601">
        <v>11</v>
      </c>
      <c r="B46" s="259">
        <f>B45-1</f>
        <v>-17</v>
      </c>
      <c r="C46" s="96" t="s">
        <v>1142</v>
      </c>
      <c r="D46" s="245"/>
      <c r="E46" s="260"/>
      <c r="F46" s="127"/>
      <c r="G46" s="245"/>
      <c r="H46" s="260"/>
      <c r="I46" s="127"/>
      <c r="J46" s="843">
        <v>11</v>
      </c>
    </row>
    <row r="47" spans="1:10" ht="9.1999999999999993" customHeight="1" x14ac:dyDescent="0.2">
      <c r="A47" s="601">
        <v>12</v>
      </c>
      <c r="B47" s="259">
        <f>B46-1</f>
        <v>-18</v>
      </c>
      <c r="C47" s="96" t="s">
        <v>1143</v>
      </c>
      <c r="D47" s="245"/>
      <c r="E47" s="260"/>
      <c r="F47" s="127"/>
      <c r="G47" s="245"/>
      <c r="H47" s="260"/>
      <c r="I47" s="127"/>
      <c r="J47" s="843">
        <v>12</v>
      </c>
    </row>
    <row r="48" spans="1:10" ht="9.1999999999999993" customHeight="1" x14ac:dyDescent="0.2">
      <c r="A48" s="601">
        <v>13</v>
      </c>
      <c r="B48" s="259">
        <f>B47-1</f>
        <v>-19</v>
      </c>
      <c r="C48" s="96" t="s">
        <v>1144</v>
      </c>
      <c r="D48" s="245"/>
      <c r="E48" s="260"/>
      <c r="F48" s="127"/>
      <c r="G48" s="245"/>
      <c r="H48" s="260"/>
      <c r="I48" s="127"/>
      <c r="J48" s="843">
        <v>13</v>
      </c>
    </row>
    <row r="49" spans="1:10" ht="9.1999999999999993" customHeight="1" x14ac:dyDescent="0.2">
      <c r="A49" s="601">
        <v>14</v>
      </c>
      <c r="B49" s="259">
        <f>B48-1</f>
        <v>-20</v>
      </c>
      <c r="C49" s="96" t="s">
        <v>1145</v>
      </c>
      <c r="D49" s="245"/>
      <c r="E49" s="260"/>
      <c r="F49" s="127"/>
      <c r="G49" s="245"/>
      <c r="H49" s="260"/>
      <c r="I49" s="127"/>
      <c r="J49" s="843">
        <v>14</v>
      </c>
    </row>
    <row r="50" spans="1:10" ht="9.1999999999999993" customHeight="1" x14ac:dyDescent="0.2">
      <c r="A50" s="601">
        <v>15</v>
      </c>
      <c r="B50" s="259">
        <v>-22</v>
      </c>
      <c r="C50" s="96" t="s">
        <v>1146</v>
      </c>
      <c r="D50" s="245"/>
      <c r="E50" s="260"/>
      <c r="F50" s="127"/>
      <c r="G50" s="245"/>
      <c r="H50" s="260"/>
      <c r="I50" s="127"/>
      <c r="J50" s="843">
        <v>15</v>
      </c>
    </row>
    <row r="51" spans="1:10" ht="9.1999999999999993" customHeight="1" x14ac:dyDescent="0.2">
      <c r="A51" s="601">
        <v>16</v>
      </c>
      <c r="B51" s="259">
        <f>B50-1</f>
        <v>-23</v>
      </c>
      <c r="C51" s="96" t="s">
        <v>1147</v>
      </c>
      <c r="D51" s="245"/>
      <c r="E51" s="260"/>
      <c r="F51" s="127"/>
      <c r="G51" s="245"/>
      <c r="H51" s="260"/>
      <c r="I51" s="127"/>
      <c r="J51" s="843">
        <v>16</v>
      </c>
    </row>
    <row r="52" spans="1:10" ht="9.1999999999999993" customHeight="1" x14ac:dyDescent="0.2">
      <c r="A52" s="601">
        <v>17</v>
      </c>
      <c r="B52" s="259">
        <f>B51-1</f>
        <v>-24</v>
      </c>
      <c r="C52" s="96" t="s">
        <v>1148</v>
      </c>
      <c r="D52" s="245"/>
      <c r="E52" s="260"/>
      <c r="F52" s="127"/>
      <c r="G52" s="245"/>
      <c r="H52" s="260"/>
      <c r="I52" s="127"/>
      <c r="J52" s="843">
        <v>17</v>
      </c>
    </row>
    <row r="53" spans="1:10" ht="9.1999999999999993" customHeight="1" x14ac:dyDescent="0.2">
      <c r="A53" s="601">
        <v>18</v>
      </c>
      <c r="B53" s="259">
        <f>B52-1</f>
        <v>-25</v>
      </c>
      <c r="C53" s="96" t="s">
        <v>1149</v>
      </c>
      <c r="D53" s="245"/>
      <c r="E53" s="260"/>
      <c r="F53" s="127"/>
      <c r="G53" s="245"/>
      <c r="H53" s="260"/>
      <c r="I53" s="127"/>
      <c r="J53" s="843">
        <v>18</v>
      </c>
    </row>
    <row r="54" spans="1:10" ht="9.1999999999999993" customHeight="1" x14ac:dyDescent="0.2">
      <c r="A54" s="601">
        <v>19</v>
      </c>
      <c r="B54" s="259">
        <f>B53-1</f>
        <v>-26</v>
      </c>
      <c r="C54" s="96" t="s">
        <v>1150</v>
      </c>
      <c r="D54" s="245"/>
      <c r="E54" s="260"/>
      <c r="F54" s="127"/>
      <c r="G54" s="245"/>
      <c r="H54" s="260"/>
      <c r="I54" s="127"/>
      <c r="J54" s="843">
        <v>19</v>
      </c>
    </row>
    <row r="55" spans="1:10" ht="9.1999999999999993" customHeight="1" x14ac:dyDescent="0.2">
      <c r="A55" s="601">
        <v>20</v>
      </c>
      <c r="B55" s="259">
        <f>B54-1</f>
        <v>-27</v>
      </c>
      <c r="C55" s="96" t="s">
        <v>1151</v>
      </c>
      <c r="D55" s="245"/>
      <c r="E55" s="260"/>
      <c r="F55" s="127"/>
      <c r="G55" s="245"/>
      <c r="H55" s="260"/>
      <c r="I55" s="127"/>
      <c r="J55" s="843">
        <v>20</v>
      </c>
    </row>
    <row r="56" spans="1:10" ht="9.1999999999999993" customHeight="1" x14ac:dyDescent="0.2">
      <c r="A56" s="601">
        <v>21</v>
      </c>
      <c r="B56" s="259">
        <v>-29</v>
      </c>
      <c r="C56" s="96" t="s">
        <v>1152</v>
      </c>
      <c r="D56" s="245"/>
      <c r="E56" s="260"/>
      <c r="F56" s="127"/>
      <c r="G56" s="245"/>
      <c r="H56" s="260"/>
      <c r="I56" s="127"/>
      <c r="J56" s="843">
        <v>21</v>
      </c>
    </row>
    <row r="57" spans="1:10" ht="9.1999999999999993" customHeight="1" x14ac:dyDescent="0.2">
      <c r="A57" s="601">
        <v>22</v>
      </c>
      <c r="B57" s="259">
        <v>-31</v>
      </c>
      <c r="C57" s="96" t="s">
        <v>1153</v>
      </c>
      <c r="D57" s="245"/>
      <c r="E57" s="260"/>
      <c r="F57" s="127"/>
      <c r="G57" s="245"/>
      <c r="H57" s="260"/>
      <c r="I57" s="127"/>
      <c r="J57" s="843">
        <v>22</v>
      </c>
    </row>
    <row r="58" spans="1:10" ht="9.1999999999999993" customHeight="1" x14ac:dyDescent="0.2">
      <c r="A58" s="601">
        <v>23</v>
      </c>
      <c r="B58" s="259">
        <v>-35</v>
      </c>
      <c r="C58" s="96" t="s">
        <v>1154</v>
      </c>
      <c r="D58" s="245"/>
      <c r="E58" s="260"/>
      <c r="F58" s="127"/>
      <c r="G58" s="245"/>
      <c r="H58" s="260"/>
      <c r="I58" s="127"/>
      <c r="J58" s="843">
        <v>23</v>
      </c>
    </row>
    <row r="59" spans="1:10" ht="9.1999999999999993" customHeight="1" x14ac:dyDescent="0.2">
      <c r="A59" s="601">
        <v>24</v>
      </c>
      <c r="B59" s="259">
        <v>-37</v>
      </c>
      <c r="C59" s="96" t="s">
        <v>1155</v>
      </c>
      <c r="D59" s="245"/>
      <c r="E59" s="260"/>
      <c r="F59" s="127"/>
      <c r="G59" s="245"/>
      <c r="H59" s="260"/>
      <c r="I59" s="127"/>
      <c r="J59" s="843">
        <v>24</v>
      </c>
    </row>
    <row r="60" spans="1:10" ht="9.1999999999999993" customHeight="1" x14ac:dyDescent="0.2">
      <c r="A60" s="601">
        <v>25</v>
      </c>
      <c r="B60" s="259">
        <v>-39</v>
      </c>
      <c r="C60" s="96" t="s">
        <v>1156</v>
      </c>
      <c r="D60" s="245"/>
      <c r="E60" s="260"/>
      <c r="F60" s="127"/>
      <c r="G60" s="245"/>
      <c r="H60" s="260"/>
      <c r="I60" s="127"/>
      <c r="J60" s="843">
        <v>25</v>
      </c>
    </row>
    <row r="61" spans="1:10" ht="12" customHeight="1" x14ac:dyDescent="0.2">
      <c r="A61" s="601">
        <v>26</v>
      </c>
      <c r="B61" s="259">
        <v>-44</v>
      </c>
      <c r="C61" s="96" t="s">
        <v>1158</v>
      </c>
      <c r="D61" s="245"/>
      <c r="E61" s="260"/>
      <c r="F61" s="127"/>
      <c r="G61" s="245"/>
      <c r="H61" s="260"/>
      <c r="I61" s="127"/>
      <c r="J61" s="843">
        <v>26</v>
      </c>
    </row>
    <row r="62" spans="1:10" ht="9.1999999999999993" customHeight="1" x14ac:dyDescent="0.2">
      <c r="A62" s="601">
        <v>27</v>
      </c>
      <c r="B62" s="259">
        <v>-45</v>
      </c>
      <c r="C62" s="96" t="s">
        <v>1159</v>
      </c>
      <c r="D62" s="245"/>
      <c r="E62" s="260"/>
      <c r="F62" s="127"/>
      <c r="G62" s="245"/>
      <c r="H62" s="260"/>
      <c r="I62" s="127"/>
      <c r="J62" s="843">
        <v>27</v>
      </c>
    </row>
    <row r="63" spans="1:10" ht="12" customHeight="1" x14ac:dyDescent="0.2">
      <c r="A63" s="601">
        <v>28</v>
      </c>
      <c r="B63" s="259"/>
      <c r="C63" s="127" t="s">
        <v>138</v>
      </c>
      <c r="D63" s="245"/>
      <c r="E63" s="260"/>
      <c r="F63" s="127"/>
      <c r="G63" s="245"/>
      <c r="H63" s="260"/>
      <c r="I63" s="127"/>
      <c r="J63" s="843">
        <v>28</v>
      </c>
    </row>
    <row r="64" spans="1:10" ht="11.25" customHeight="1" x14ac:dyDescent="0.2">
      <c r="A64" s="601">
        <v>29</v>
      </c>
      <c r="B64" s="259"/>
      <c r="C64" s="127" t="s">
        <v>139</v>
      </c>
      <c r="D64" s="245"/>
      <c r="E64" s="260"/>
      <c r="F64" s="127"/>
      <c r="G64" s="245"/>
      <c r="H64" s="260"/>
      <c r="I64" s="127"/>
      <c r="J64" s="843">
        <v>29</v>
      </c>
    </row>
    <row r="65" spans="1:10" ht="11.25" customHeight="1" thickBot="1" x14ac:dyDescent="0.25">
      <c r="A65" s="853">
        <v>30</v>
      </c>
      <c r="B65" s="262"/>
      <c r="C65" s="263" t="s">
        <v>140</v>
      </c>
      <c r="D65" s="264"/>
      <c r="E65" s="265"/>
      <c r="F65" s="266"/>
      <c r="G65" s="264"/>
      <c r="H65" s="265"/>
      <c r="I65" s="266"/>
      <c r="J65" s="854">
        <v>30</v>
      </c>
    </row>
    <row r="66" spans="1:10" ht="15" customHeight="1" thickTop="1" x14ac:dyDescent="0.2">
      <c r="A66" s="749"/>
      <c r="B66" s="477"/>
      <c r="C66" s="417" t="s">
        <v>141</v>
      </c>
      <c r="D66" s="267"/>
      <c r="E66" s="268"/>
      <c r="F66" s="133"/>
      <c r="G66" s="267"/>
      <c r="H66" s="268"/>
      <c r="I66" s="133"/>
      <c r="J66" s="750"/>
    </row>
    <row r="67" spans="1:10" ht="12" customHeight="1" x14ac:dyDescent="0.2">
      <c r="A67" s="601">
        <v>31</v>
      </c>
      <c r="B67" s="246">
        <v>-52</v>
      </c>
      <c r="C67" s="127" t="s">
        <v>1162</v>
      </c>
      <c r="D67" s="245"/>
      <c r="E67" s="244"/>
      <c r="F67" s="135"/>
      <c r="G67" s="245"/>
      <c r="H67" s="244"/>
      <c r="I67" s="135"/>
      <c r="J67" s="843">
        <v>31</v>
      </c>
    </row>
    <row r="68" spans="1:10" ht="9.75" customHeight="1" x14ac:dyDescent="0.2">
      <c r="A68" s="601">
        <v>32</v>
      </c>
      <c r="B68" s="246">
        <f t="shared" ref="B68:B74" si="1">B67-1</f>
        <v>-53</v>
      </c>
      <c r="C68" s="127" t="s">
        <v>1163</v>
      </c>
      <c r="D68" s="245"/>
      <c r="E68" s="244"/>
      <c r="F68" s="135"/>
      <c r="G68" s="245"/>
      <c r="H68" s="244"/>
      <c r="I68" s="135"/>
      <c r="J68" s="843">
        <v>32</v>
      </c>
    </row>
    <row r="69" spans="1:10" ht="9.1999999999999993" customHeight="1" x14ac:dyDescent="0.2">
      <c r="A69" s="601">
        <v>33</v>
      </c>
      <c r="B69" s="246">
        <f t="shared" si="1"/>
        <v>-54</v>
      </c>
      <c r="C69" s="127" t="s">
        <v>1164</v>
      </c>
      <c r="D69" s="245"/>
      <c r="E69" s="244"/>
      <c r="F69" s="135"/>
      <c r="G69" s="245"/>
      <c r="H69" s="244"/>
      <c r="I69" s="135"/>
      <c r="J69" s="843">
        <v>33</v>
      </c>
    </row>
    <row r="70" spans="1:10" ht="10.5" customHeight="1" x14ac:dyDescent="0.2">
      <c r="A70" s="601">
        <v>34</v>
      </c>
      <c r="B70" s="246">
        <f t="shared" si="1"/>
        <v>-55</v>
      </c>
      <c r="C70" s="127" t="s">
        <v>1165</v>
      </c>
      <c r="D70" s="245"/>
      <c r="E70" s="244"/>
      <c r="F70" s="135"/>
      <c r="G70" s="245"/>
      <c r="H70" s="244"/>
      <c r="I70" s="135"/>
      <c r="J70" s="843">
        <v>34</v>
      </c>
    </row>
    <row r="71" spans="1:10" ht="12" customHeight="1" x14ac:dyDescent="0.2">
      <c r="A71" s="601">
        <v>35</v>
      </c>
      <c r="B71" s="246">
        <f t="shared" si="1"/>
        <v>-56</v>
      </c>
      <c r="C71" s="127" t="s">
        <v>1166</v>
      </c>
      <c r="D71" s="245"/>
      <c r="E71" s="244"/>
      <c r="F71" s="135"/>
      <c r="G71" s="245"/>
      <c r="H71" s="244"/>
      <c r="I71" s="135"/>
      <c r="J71" s="843">
        <v>35</v>
      </c>
    </row>
    <row r="72" spans="1:10" ht="11.25" customHeight="1" x14ac:dyDescent="0.2">
      <c r="A72" s="601">
        <v>36</v>
      </c>
      <c r="B72" s="246">
        <f t="shared" si="1"/>
        <v>-57</v>
      </c>
      <c r="C72" s="127" t="s">
        <v>1167</v>
      </c>
      <c r="D72" s="245"/>
      <c r="E72" s="244"/>
      <c r="F72" s="135"/>
      <c r="G72" s="245"/>
      <c r="H72" s="244"/>
      <c r="I72" s="135"/>
      <c r="J72" s="843">
        <v>36</v>
      </c>
    </row>
    <row r="73" spans="1:10" ht="11.25" customHeight="1" x14ac:dyDescent="0.2">
      <c r="A73" s="601">
        <v>37</v>
      </c>
      <c r="B73" s="246">
        <f t="shared" si="1"/>
        <v>-58</v>
      </c>
      <c r="C73" s="127" t="s">
        <v>1168</v>
      </c>
      <c r="D73" s="245"/>
      <c r="E73" s="244"/>
      <c r="F73" s="135"/>
      <c r="G73" s="245"/>
      <c r="H73" s="244"/>
      <c r="I73" s="135"/>
      <c r="J73" s="843">
        <v>37</v>
      </c>
    </row>
    <row r="74" spans="1:10" ht="11.25" customHeight="1" x14ac:dyDescent="0.2">
      <c r="A74" s="601">
        <v>38</v>
      </c>
      <c r="B74" s="246">
        <f t="shared" si="1"/>
        <v>-59</v>
      </c>
      <c r="C74" s="127" t="s">
        <v>142</v>
      </c>
      <c r="D74" s="245"/>
      <c r="E74" s="244"/>
      <c r="F74" s="135"/>
      <c r="G74" s="245"/>
      <c r="H74" s="244"/>
      <c r="I74" s="135"/>
      <c r="J74" s="843">
        <v>38</v>
      </c>
    </row>
    <row r="75" spans="1:10" ht="13.5" customHeight="1" thickBot="1" x14ac:dyDescent="0.25">
      <c r="A75" s="853">
        <v>39</v>
      </c>
      <c r="B75" s="262"/>
      <c r="C75" s="269" t="s">
        <v>143</v>
      </c>
      <c r="D75" s="264"/>
      <c r="E75" s="270"/>
      <c r="F75" s="271"/>
      <c r="G75" s="264"/>
      <c r="H75" s="270"/>
      <c r="I75" s="271"/>
      <c r="J75" s="854">
        <v>39</v>
      </c>
    </row>
    <row r="76" spans="1:10" ht="13.5" customHeight="1" thickTop="1" thickBot="1" x14ac:dyDescent="0.25">
      <c r="A76" s="601">
        <v>40</v>
      </c>
      <c r="B76" s="259"/>
      <c r="C76" s="121" t="s">
        <v>1174</v>
      </c>
      <c r="D76" s="248"/>
      <c r="E76" s="250"/>
      <c r="F76" s="85" t="s">
        <v>144</v>
      </c>
      <c r="G76" s="248"/>
      <c r="H76" s="250"/>
      <c r="I76" s="85" t="s">
        <v>144</v>
      </c>
      <c r="J76" s="843">
        <v>40</v>
      </c>
    </row>
    <row r="77" spans="1:10" ht="12" customHeight="1" x14ac:dyDescent="0.2">
      <c r="A77" s="541"/>
      <c r="B77" s="542"/>
      <c r="C77" s="408"/>
      <c r="D77" s="408"/>
      <c r="E77" s="408"/>
      <c r="F77" s="408"/>
      <c r="G77" s="408"/>
      <c r="H77" s="408"/>
      <c r="I77" s="408"/>
      <c r="J77" s="577" t="s">
        <v>1513</v>
      </c>
    </row>
    <row r="78" spans="1:10" ht="9.6" customHeight="1" x14ac:dyDescent="0.2"/>
    <row r="79" spans="1:10" ht="9.6" customHeight="1" x14ac:dyDescent="0.2"/>
    <row r="80" spans="1:10" ht="9.6" customHeight="1" x14ac:dyDescent="0.2"/>
    <row r="81" ht="9.6" customHeight="1" x14ac:dyDescent="0.2"/>
    <row r="82" ht="9.6" customHeight="1" x14ac:dyDescent="0.2"/>
    <row r="83" ht="9.6" customHeight="1" x14ac:dyDescent="0.2"/>
    <row r="84" ht="9.6" customHeight="1" x14ac:dyDescent="0.2"/>
    <row r="85" ht="9.6" customHeight="1" x14ac:dyDescent="0.2"/>
    <row r="86" ht="9.6" customHeight="1" x14ac:dyDescent="0.2"/>
    <row r="87" ht="9.6" customHeight="1" x14ac:dyDescent="0.2"/>
    <row r="88" ht="9.6" customHeight="1" x14ac:dyDescent="0.2"/>
    <row r="89" ht="9.6" customHeight="1" x14ac:dyDescent="0.2"/>
    <row r="90" ht="9.6" customHeight="1" x14ac:dyDescent="0.2"/>
    <row r="91" ht="9.6" customHeight="1" x14ac:dyDescent="0.2"/>
    <row r="92" ht="9.6" customHeight="1" x14ac:dyDescent="0.2"/>
    <row r="93" ht="9.6" customHeight="1" x14ac:dyDescent="0.2"/>
    <row r="94" ht="9.6" customHeight="1" x14ac:dyDescent="0.2"/>
    <row r="95" ht="9.6" customHeight="1" x14ac:dyDescent="0.2"/>
    <row r="96" ht="9.6" customHeight="1" x14ac:dyDescent="0.2"/>
    <row r="97" ht="9.6" customHeight="1" x14ac:dyDescent="0.2"/>
    <row r="98" ht="9.6" customHeight="1" x14ac:dyDescent="0.2"/>
    <row r="99" ht="9.6" customHeight="1" x14ac:dyDescent="0.2"/>
    <row r="100" ht="9.6" customHeight="1" x14ac:dyDescent="0.2"/>
    <row r="101" ht="9.6" customHeight="1" x14ac:dyDescent="0.2"/>
    <row r="102" ht="9.6" customHeight="1" x14ac:dyDescent="0.2"/>
    <row r="103" ht="9.6" customHeight="1" x14ac:dyDescent="0.2"/>
    <row r="104" ht="9.6" customHeight="1" x14ac:dyDescent="0.2"/>
    <row r="105" ht="9.6" customHeight="1" x14ac:dyDescent="0.2"/>
    <row r="106" ht="9.6" customHeight="1" x14ac:dyDescent="0.2"/>
    <row r="107" ht="9.6" customHeight="1" x14ac:dyDescent="0.2"/>
    <row r="108" ht="9.6" customHeight="1" x14ac:dyDescent="0.2"/>
    <row r="109" ht="9.6" customHeight="1" x14ac:dyDescent="0.2"/>
    <row r="110" ht="9.6" customHeight="1" x14ac:dyDescent="0.2"/>
    <row r="111" ht="9.6" customHeight="1" x14ac:dyDescent="0.2"/>
    <row r="112" ht="9.6" customHeight="1" x14ac:dyDescent="0.2"/>
    <row r="113" ht="9.6" customHeight="1" x14ac:dyDescent="0.2"/>
    <row r="114" ht="9.6" customHeight="1" x14ac:dyDescent="0.2"/>
    <row r="115" ht="9.6" customHeight="1" x14ac:dyDescent="0.2"/>
    <row r="116" ht="9.6" customHeight="1" x14ac:dyDescent="0.2"/>
    <row r="117" ht="9.6" customHeight="1" x14ac:dyDescent="0.2"/>
    <row r="118" ht="9.6" customHeight="1" x14ac:dyDescent="0.2"/>
    <row r="119" ht="9.6" customHeight="1" x14ac:dyDescent="0.2"/>
    <row r="120" ht="9.6" customHeight="1" x14ac:dyDescent="0.2"/>
    <row r="121" ht="9.6" customHeight="1" x14ac:dyDescent="0.2"/>
    <row r="122" ht="9.6" customHeight="1" x14ac:dyDescent="0.2"/>
    <row r="123" ht="9.6" customHeight="1" x14ac:dyDescent="0.2"/>
    <row r="124" ht="9.6" customHeight="1" x14ac:dyDescent="0.2"/>
    <row r="125" ht="9.6" customHeight="1" x14ac:dyDescent="0.2"/>
    <row r="126" ht="9.6" customHeight="1" x14ac:dyDescent="0.2"/>
    <row r="127" ht="9.6" customHeight="1" x14ac:dyDescent="0.2"/>
    <row r="128" ht="9.6" customHeight="1" x14ac:dyDescent="0.2"/>
    <row r="129" ht="9.6" customHeight="1" x14ac:dyDescent="0.2"/>
    <row r="130" ht="9.6" customHeight="1" x14ac:dyDescent="0.2"/>
    <row r="131" ht="9.6" customHeight="1" x14ac:dyDescent="0.2"/>
    <row r="132" ht="9.6" customHeight="1" x14ac:dyDescent="0.2"/>
    <row r="133" ht="9.6" customHeight="1" x14ac:dyDescent="0.2"/>
    <row r="134" ht="9.6" customHeight="1" x14ac:dyDescent="0.2"/>
    <row r="135" ht="9.6" customHeight="1" x14ac:dyDescent="0.2"/>
    <row r="136" ht="9.6" customHeight="1" x14ac:dyDescent="0.2"/>
    <row r="137" ht="9.6" customHeight="1" x14ac:dyDescent="0.2"/>
    <row r="138" ht="9.6" customHeight="1" x14ac:dyDescent="0.2"/>
    <row r="139" ht="9.6" customHeight="1" x14ac:dyDescent="0.2"/>
    <row r="140" ht="9.6" customHeight="1" x14ac:dyDescent="0.2"/>
    <row r="141" ht="9.6" customHeight="1" x14ac:dyDescent="0.2"/>
    <row r="142" ht="9.6" customHeight="1" x14ac:dyDescent="0.2"/>
    <row r="143" ht="9.6" customHeight="1" x14ac:dyDescent="0.2"/>
    <row r="144" ht="9.6" customHeight="1" x14ac:dyDescent="0.2"/>
    <row r="145" ht="9.6" customHeight="1" x14ac:dyDescent="0.2"/>
    <row r="146" ht="9.6" customHeight="1" x14ac:dyDescent="0.2"/>
    <row r="147" ht="9.6" customHeight="1" x14ac:dyDescent="0.2"/>
    <row r="148" ht="9.6" customHeight="1" x14ac:dyDescent="0.2"/>
    <row r="149" ht="9.6" customHeight="1" x14ac:dyDescent="0.2"/>
    <row r="150" ht="9.6" customHeight="1" x14ac:dyDescent="0.2"/>
    <row r="151" ht="9.6" customHeight="1" x14ac:dyDescent="0.2"/>
    <row r="152" ht="9.6" customHeight="1" x14ac:dyDescent="0.2"/>
    <row r="153" ht="9.6" customHeight="1" x14ac:dyDescent="0.2"/>
    <row r="154" ht="9.6" customHeight="1" x14ac:dyDescent="0.2"/>
    <row r="155" ht="9.6" customHeight="1" x14ac:dyDescent="0.2"/>
    <row r="156" ht="9.6" customHeight="1" x14ac:dyDescent="0.2"/>
    <row r="157" ht="9.6" customHeight="1" x14ac:dyDescent="0.2"/>
    <row r="158" ht="9.6" customHeight="1" x14ac:dyDescent="0.2"/>
    <row r="159" ht="9.6" customHeight="1" x14ac:dyDescent="0.2"/>
    <row r="160" ht="9.6" customHeight="1" x14ac:dyDescent="0.2"/>
    <row r="161" ht="9.6" customHeight="1" x14ac:dyDescent="0.2"/>
    <row r="162" ht="9.6" customHeight="1" x14ac:dyDescent="0.2"/>
    <row r="163" ht="9.6" customHeight="1" x14ac:dyDescent="0.2"/>
    <row r="164" ht="9.6" customHeight="1" x14ac:dyDescent="0.2"/>
    <row r="165" ht="9.6" customHeight="1" x14ac:dyDescent="0.2"/>
    <row r="166" ht="9.6" customHeight="1" x14ac:dyDescent="0.2"/>
    <row r="167" ht="9.6" customHeight="1" x14ac:dyDescent="0.2"/>
    <row r="168" ht="9.6" customHeight="1" x14ac:dyDescent="0.2"/>
    <row r="169" ht="9.6" customHeight="1" x14ac:dyDescent="0.2"/>
    <row r="170" ht="9.6" customHeight="1" x14ac:dyDescent="0.2"/>
    <row r="171" ht="9.6" customHeight="1" x14ac:dyDescent="0.2"/>
    <row r="172" ht="9.6" customHeight="1" x14ac:dyDescent="0.2"/>
    <row r="173" ht="9.6" customHeight="1" x14ac:dyDescent="0.2"/>
    <row r="174" ht="9.6" customHeight="1" x14ac:dyDescent="0.2"/>
    <row r="175" ht="9.6" customHeight="1" x14ac:dyDescent="0.2"/>
    <row r="176" ht="9.6" customHeight="1" x14ac:dyDescent="0.2"/>
    <row r="177" ht="9.6" customHeight="1" x14ac:dyDescent="0.2"/>
    <row r="178" ht="9.6" customHeight="1" x14ac:dyDescent="0.2"/>
    <row r="179" ht="9.6" customHeight="1" x14ac:dyDescent="0.2"/>
    <row r="180" ht="9.6" customHeight="1" x14ac:dyDescent="0.2"/>
    <row r="181" ht="9.6" customHeight="1" x14ac:dyDescent="0.2"/>
    <row r="182" ht="9.6" customHeight="1" x14ac:dyDescent="0.2"/>
    <row r="183" ht="9.6" customHeight="1" x14ac:dyDescent="0.2"/>
    <row r="184" ht="9.6" customHeight="1" x14ac:dyDescent="0.2"/>
    <row r="185" ht="9.6" customHeight="1" x14ac:dyDescent="0.2"/>
    <row r="186" ht="9.6" customHeight="1" x14ac:dyDescent="0.2"/>
    <row r="187" ht="9.6" customHeight="1" x14ac:dyDescent="0.2"/>
    <row r="188" ht="9.6" customHeight="1" x14ac:dyDescent="0.2"/>
    <row r="189" ht="9.6" customHeight="1" x14ac:dyDescent="0.2"/>
    <row r="190" ht="9.6" customHeight="1" x14ac:dyDescent="0.2"/>
    <row r="191" ht="9.6" customHeight="1" x14ac:dyDescent="0.2"/>
  </sheetData>
  <phoneticPr fontId="0" type="noConversion"/>
  <pageMargins left="0.9" right="1" top="0.7" bottom="0.75" header="0" footer="0"/>
  <pageSetup scale="98"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70"/>
  <sheetViews>
    <sheetView topLeftCell="A37" workbookViewId="0">
      <selection activeCell="L2" sqref="L2"/>
    </sheetView>
  </sheetViews>
  <sheetFormatPr defaultRowHeight="11.25" x14ac:dyDescent="0.2"/>
  <cols>
    <col min="1" max="1" width="6.33203125" customWidth="1"/>
    <col min="2" max="2" width="5.5" customWidth="1"/>
    <col min="3" max="3" width="4.83203125" bestFit="1" customWidth="1"/>
    <col min="4" max="4" width="25.83203125" customWidth="1"/>
  </cols>
  <sheetData>
    <row r="1" spans="1:11" s="4" customFormat="1" ht="9" x14ac:dyDescent="0.15">
      <c r="A1" s="1344" t="s">
        <v>2742</v>
      </c>
      <c r="B1" s="676"/>
      <c r="C1" s="676"/>
      <c r="D1" s="676"/>
      <c r="E1" s="676"/>
      <c r="F1" s="676"/>
      <c r="G1" s="676"/>
      <c r="H1" s="676"/>
      <c r="I1" s="676"/>
      <c r="J1" s="676"/>
      <c r="K1" s="1345">
        <v>35</v>
      </c>
    </row>
    <row r="2" spans="1:11" x14ac:dyDescent="0.2">
      <c r="A2" s="913" t="s">
        <v>563</v>
      </c>
      <c r="B2" s="1346"/>
      <c r="C2" s="1346"/>
      <c r="D2" s="334"/>
      <c r="E2" s="334"/>
      <c r="F2" s="334"/>
      <c r="G2" s="334"/>
      <c r="H2" s="334"/>
      <c r="I2" s="334"/>
      <c r="J2" s="334"/>
      <c r="K2" s="914"/>
    </row>
    <row r="3" spans="1:11" x14ac:dyDescent="0.2">
      <c r="A3" s="586" t="s">
        <v>392</v>
      </c>
      <c r="B3" s="138"/>
      <c r="C3" s="138"/>
      <c r="D3" s="138"/>
      <c r="E3" s="138"/>
      <c r="F3" s="138"/>
      <c r="G3" s="138"/>
      <c r="H3" s="138"/>
      <c r="I3" s="138"/>
      <c r="J3" s="138"/>
      <c r="K3" s="849"/>
    </row>
    <row r="4" spans="1:11" x14ac:dyDescent="0.2">
      <c r="A4" s="940"/>
      <c r="B4" s="251"/>
      <c r="C4" s="251"/>
      <c r="D4" s="118"/>
      <c r="E4" s="118"/>
      <c r="F4" s="118"/>
      <c r="G4" s="118"/>
      <c r="H4" s="118"/>
      <c r="I4" s="118"/>
      <c r="J4" s="118"/>
      <c r="K4" s="844"/>
    </row>
    <row r="5" spans="1:11" x14ac:dyDescent="0.2">
      <c r="A5" s="1006" t="s">
        <v>483</v>
      </c>
      <c r="B5" s="1007" t="s">
        <v>564</v>
      </c>
      <c r="C5" s="1007"/>
      <c r="D5" s="360"/>
      <c r="E5" s="360"/>
      <c r="F5" s="360"/>
      <c r="G5" s="360"/>
      <c r="H5" s="360"/>
      <c r="I5" s="360"/>
      <c r="J5" s="360"/>
      <c r="K5" s="459"/>
    </row>
    <row r="6" spans="1:11" x14ac:dyDescent="0.2">
      <c r="A6" s="1008" t="s">
        <v>565</v>
      </c>
      <c r="B6" s="1007"/>
      <c r="C6" s="1007"/>
      <c r="D6" s="360"/>
      <c r="E6" s="360"/>
      <c r="F6" s="360"/>
      <c r="G6" s="360"/>
      <c r="H6" s="360"/>
      <c r="I6" s="360"/>
      <c r="J6" s="360"/>
      <c r="K6" s="459"/>
    </row>
    <row r="7" spans="1:11" x14ac:dyDescent="0.2">
      <c r="A7" s="1008" t="s">
        <v>566</v>
      </c>
      <c r="B7" s="1007"/>
      <c r="C7" s="1007"/>
      <c r="D7" s="360"/>
      <c r="E7" s="360"/>
      <c r="F7" s="360"/>
      <c r="G7" s="360"/>
      <c r="H7" s="360"/>
      <c r="I7" s="360"/>
      <c r="J7" s="360"/>
      <c r="K7" s="459"/>
    </row>
    <row r="8" spans="1:11" x14ac:dyDescent="0.2">
      <c r="A8" s="1008" t="s">
        <v>567</v>
      </c>
      <c r="B8" s="1007"/>
      <c r="C8" s="1007"/>
      <c r="D8" s="360"/>
      <c r="E8" s="360"/>
      <c r="F8" s="360"/>
      <c r="G8" s="360"/>
      <c r="H8" s="360"/>
      <c r="I8" s="360"/>
      <c r="J8" s="360"/>
      <c r="K8" s="459"/>
    </row>
    <row r="9" spans="1:11" x14ac:dyDescent="0.2">
      <c r="A9" s="1008" t="s">
        <v>2769</v>
      </c>
      <c r="B9" s="1007"/>
      <c r="C9" s="1007"/>
      <c r="D9" s="360"/>
      <c r="E9" s="360"/>
      <c r="F9" s="360"/>
      <c r="G9" s="360"/>
      <c r="H9" s="360"/>
      <c r="I9" s="360"/>
      <c r="J9" s="360"/>
      <c r="K9" s="459"/>
    </row>
    <row r="10" spans="1:11" ht="5.45" customHeight="1" x14ac:dyDescent="0.2">
      <c r="A10" s="1006"/>
      <c r="B10" s="1007"/>
      <c r="C10" s="1007"/>
      <c r="D10" s="360"/>
      <c r="E10" s="360"/>
      <c r="F10" s="360"/>
      <c r="G10" s="360"/>
      <c r="H10" s="360"/>
      <c r="I10" s="360"/>
      <c r="J10" s="360"/>
      <c r="K10" s="459"/>
    </row>
    <row r="11" spans="1:11" x14ac:dyDescent="0.2">
      <c r="A11" s="1006" t="s">
        <v>489</v>
      </c>
      <c r="B11" s="1007" t="s">
        <v>568</v>
      </c>
      <c r="C11" s="1007"/>
      <c r="D11" s="360"/>
      <c r="E11" s="360"/>
      <c r="F11" s="360"/>
      <c r="G11" s="360"/>
      <c r="H11" s="360"/>
      <c r="I11" s="360"/>
      <c r="J11" s="360"/>
      <c r="K11" s="459"/>
    </row>
    <row r="12" spans="1:11" ht="5.45" customHeight="1" x14ac:dyDescent="0.2">
      <c r="A12" s="1006"/>
      <c r="B12" s="1007"/>
      <c r="C12" s="1007"/>
      <c r="D12" s="360"/>
      <c r="E12" s="360"/>
      <c r="F12" s="360"/>
      <c r="G12" s="360"/>
      <c r="H12" s="360"/>
      <c r="I12" s="360"/>
      <c r="J12" s="360"/>
      <c r="K12" s="459"/>
    </row>
    <row r="13" spans="1:11" x14ac:dyDescent="0.2">
      <c r="A13" s="1006" t="s">
        <v>493</v>
      </c>
      <c r="B13" s="1007" t="s">
        <v>569</v>
      </c>
      <c r="C13" s="1007"/>
      <c r="D13" s="360"/>
      <c r="E13" s="360"/>
      <c r="F13" s="360"/>
      <c r="G13" s="360"/>
      <c r="H13" s="360"/>
      <c r="I13" s="360"/>
      <c r="J13" s="360"/>
      <c r="K13" s="459"/>
    </row>
    <row r="14" spans="1:11" ht="5.45" customHeight="1" x14ac:dyDescent="0.2">
      <c r="A14" s="1006"/>
      <c r="B14" s="1007"/>
      <c r="C14" s="1007"/>
      <c r="D14" s="360"/>
      <c r="E14" s="360"/>
      <c r="F14" s="360"/>
      <c r="G14" s="360"/>
      <c r="H14" s="360"/>
      <c r="I14" s="360"/>
      <c r="J14" s="360"/>
      <c r="K14" s="459"/>
    </row>
    <row r="15" spans="1:11" x14ac:dyDescent="0.2">
      <c r="A15" s="1006" t="s">
        <v>500</v>
      </c>
      <c r="B15" s="1007" t="s">
        <v>570</v>
      </c>
      <c r="C15" s="1007"/>
      <c r="D15" s="360"/>
      <c r="E15" s="360"/>
      <c r="F15" s="360"/>
      <c r="G15" s="360"/>
      <c r="H15" s="360"/>
      <c r="I15" s="360"/>
      <c r="J15" s="360"/>
      <c r="K15" s="459"/>
    </row>
    <row r="16" spans="1:11" x14ac:dyDescent="0.2">
      <c r="A16" s="1008" t="s">
        <v>571</v>
      </c>
      <c r="B16" s="1007"/>
      <c r="C16" s="1007"/>
      <c r="D16" s="360"/>
      <c r="E16" s="360"/>
      <c r="F16" s="360"/>
      <c r="G16" s="360"/>
      <c r="H16" s="360"/>
      <c r="I16" s="360"/>
      <c r="J16" s="360"/>
      <c r="K16" s="459"/>
    </row>
    <row r="17" spans="1:11" ht="5.45" customHeight="1" x14ac:dyDescent="0.2">
      <c r="A17" s="1006"/>
      <c r="B17" s="1007"/>
      <c r="C17" s="1007"/>
      <c r="D17" s="360"/>
      <c r="E17" s="360"/>
      <c r="F17" s="360"/>
      <c r="G17" s="360"/>
      <c r="H17" s="360"/>
      <c r="I17" s="360"/>
      <c r="J17" s="360"/>
      <c r="K17" s="459"/>
    </row>
    <row r="18" spans="1:11" x14ac:dyDescent="0.2">
      <c r="A18" s="1006" t="s">
        <v>504</v>
      </c>
      <c r="B18" s="1007" t="s">
        <v>572</v>
      </c>
      <c r="C18" s="1007"/>
      <c r="D18" s="360"/>
      <c r="E18" s="360"/>
      <c r="F18" s="360"/>
      <c r="G18" s="360"/>
      <c r="H18" s="360"/>
      <c r="I18" s="360"/>
      <c r="J18" s="360"/>
      <c r="K18" s="459"/>
    </row>
    <row r="19" spans="1:11" ht="6" customHeight="1" x14ac:dyDescent="0.2">
      <c r="A19" s="609"/>
      <c r="B19" s="259"/>
      <c r="C19" s="259"/>
      <c r="D19" s="122"/>
      <c r="E19" s="122"/>
      <c r="F19" s="122"/>
      <c r="G19" s="122"/>
      <c r="H19" s="122"/>
      <c r="I19" s="122"/>
      <c r="J19" s="122"/>
      <c r="K19" s="584"/>
    </row>
    <row r="20" spans="1:11" x14ac:dyDescent="0.2">
      <c r="A20" s="598"/>
      <c r="B20" s="274"/>
      <c r="C20" s="251"/>
      <c r="D20" s="236"/>
      <c r="E20" s="131"/>
      <c r="F20" s="100" t="s">
        <v>573</v>
      </c>
      <c r="G20" s="132"/>
      <c r="H20" s="100" t="s">
        <v>574</v>
      </c>
      <c r="I20" s="132"/>
      <c r="J20" s="236"/>
      <c r="K20" s="748"/>
    </row>
    <row r="21" spans="1:11" x14ac:dyDescent="0.2">
      <c r="A21" s="600"/>
      <c r="B21" s="275"/>
      <c r="C21" s="477"/>
      <c r="D21" s="83"/>
      <c r="E21" s="80" t="s">
        <v>456</v>
      </c>
      <c r="F21" s="136" t="s">
        <v>575</v>
      </c>
      <c r="G21" s="137"/>
      <c r="H21" s="136" t="s">
        <v>575</v>
      </c>
      <c r="I21" s="137"/>
      <c r="J21" s="81" t="s">
        <v>456</v>
      </c>
      <c r="K21" s="605"/>
    </row>
    <row r="22" spans="1:11" x14ac:dyDescent="0.2">
      <c r="A22" s="600" t="s">
        <v>364</v>
      </c>
      <c r="B22" s="275" t="s">
        <v>393</v>
      </c>
      <c r="C22" s="477"/>
      <c r="D22" s="83"/>
      <c r="E22" s="80" t="s">
        <v>576</v>
      </c>
      <c r="F22" s="80" t="s">
        <v>577</v>
      </c>
      <c r="G22" s="80"/>
      <c r="H22" s="80"/>
      <c r="I22" s="80"/>
      <c r="J22" s="81" t="s">
        <v>1082</v>
      </c>
      <c r="K22" s="605" t="s">
        <v>364</v>
      </c>
    </row>
    <row r="23" spans="1:11" x14ac:dyDescent="0.2">
      <c r="A23" s="600" t="s">
        <v>369</v>
      </c>
      <c r="B23" s="275" t="s">
        <v>396</v>
      </c>
      <c r="C23" s="477"/>
      <c r="D23" s="81" t="s">
        <v>394</v>
      </c>
      <c r="E23" s="80" t="s">
        <v>1077</v>
      </c>
      <c r="F23" s="80" t="s">
        <v>578</v>
      </c>
      <c r="G23" s="80" t="s">
        <v>579</v>
      </c>
      <c r="H23" s="80" t="s">
        <v>580</v>
      </c>
      <c r="I23" s="80" t="s">
        <v>579</v>
      </c>
      <c r="J23" s="81" t="s">
        <v>581</v>
      </c>
      <c r="K23" s="605" t="s">
        <v>369</v>
      </c>
    </row>
    <row r="24" spans="1:11" x14ac:dyDescent="0.2">
      <c r="A24" s="749"/>
      <c r="B24" s="133"/>
      <c r="C24" s="360"/>
      <c r="D24" s="83"/>
      <c r="E24" s="80" t="s">
        <v>397</v>
      </c>
      <c r="F24" s="80" t="s">
        <v>808</v>
      </c>
      <c r="G24" s="80" t="s">
        <v>582</v>
      </c>
      <c r="H24" s="80"/>
      <c r="I24" s="80" t="s">
        <v>583</v>
      </c>
      <c r="J24" s="81" t="s">
        <v>584</v>
      </c>
      <c r="K24" s="750"/>
    </row>
    <row r="25" spans="1:11" ht="12" thickBot="1" x14ac:dyDescent="0.25">
      <c r="A25" s="842"/>
      <c r="B25" s="135"/>
      <c r="C25" s="122"/>
      <c r="D25" s="86" t="s">
        <v>374</v>
      </c>
      <c r="E25" s="85" t="s">
        <v>375</v>
      </c>
      <c r="F25" s="85" t="s">
        <v>376</v>
      </c>
      <c r="G25" s="85" t="s">
        <v>377</v>
      </c>
      <c r="H25" s="85" t="s">
        <v>378</v>
      </c>
      <c r="I25" s="85" t="s">
        <v>379</v>
      </c>
      <c r="J25" s="85" t="s">
        <v>220</v>
      </c>
      <c r="K25" s="587"/>
    </row>
    <row r="26" spans="1:11" x14ac:dyDescent="0.2">
      <c r="A26" s="749"/>
      <c r="B26" s="83"/>
      <c r="C26" s="1246"/>
      <c r="D26" s="81" t="s">
        <v>137</v>
      </c>
      <c r="E26" s="257"/>
      <c r="F26" s="276"/>
      <c r="G26" s="276"/>
      <c r="H26" s="276"/>
      <c r="I26" s="276"/>
      <c r="J26" s="277"/>
      <c r="K26" s="750"/>
    </row>
    <row r="27" spans="1:11" ht="9.75" customHeight="1" x14ac:dyDescent="0.2">
      <c r="A27" s="601">
        <v>1</v>
      </c>
      <c r="B27" s="1347"/>
      <c r="C27" s="259">
        <v>-3</v>
      </c>
      <c r="D27" s="127" t="s">
        <v>1132</v>
      </c>
      <c r="E27" s="245"/>
      <c r="F27" s="127"/>
      <c r="G27" s="127"/>
      <c r="H27" s="127"/>
      <c r="I27" s="127"/>
      <c r="J27" s="260"/>
      <c r="K27" s="843">
        <v>1</v>
      </c>
    </row>
    <row r="28" spans="1:11" ht="9.75" customHeight="1" x14ac:dyDescent="0.2">
      <c r="A28" s="601">
        <v>2</v>
      </c>
      <c r="B28" s="1347"/>
      <c r="C28" s="259">
        <f t="shared" ref="C28:C33" si="0">C27-1</f>
        <v>-4</v>
      </c>
      <c r="D28" s="127" t="s">
        <v>1133</v>
      </c>
      <c r="E28" s="245"/>
      <c r="F28" s="127"/>
      <c r="G28" s="127"/>
      <c r="H28" s="127"/>
      <c r="I28" s="127"/>
      <c r="J28" s="260"/>
      <c r="K28" s="843">
        <v>2</v>
      </c>
    </row>
    <row r="29" spans="1:11" ht="9.75" customHeight="1" x14ac:dyDescent="0.2">
      <c r="A29" s="601">
        <v>3</v>
      </c>
      <c r="B29" s="1347"/>
      <c r="C29" s="259">
        <f t="shared" si="0"/>
        <v>-5</v>
      </c>
      <c r="D29" s="127" t="s">
        <v>1134</v>
      </c>
      <c r="E29" s="245"/>
      <c r="F29" s="127"/>
      <c r="G29" s="127"/>
      <c r="H29" s="127"/>
      <c r="I29" s="127"/>
      <c r="J29" s="260"/>
      <c r="K29" s="843">
        <v>3</v>
      </c>
    </row>
    <row r="30" spans="1:11" ht="9.75" customHeight="1" x14ac:dyDescent="0.2">
      <c r="A30" s="601">
        <v>4</v>
      </c>
      <c r="B30" s="1347"/>
      <c r="C30" s="259">
        <f t="shared" si="0"/>
        <v>-6</v>
      </c>
      <c r="D30" s="127" t="s">
        <v>1135</v>
      </c>
      <c r="E30" s="245"/>
      <c r="F30" s="127"/>
      <c r="G30" s="127"/>
      <c r="H30" s="127"/>
      <c r="I30" s="127"/>
      <c r="J30" s="260"/>
      <c r="K30" s="843">
        <v>4</v>
      </c>
    </row>
    <row r="31" spans="1:11" ht="9.75" customHeight="1" x14ac:dyDescent="0.2">
      <c r="A31" s="601">
        <v>5</v>
      </c>
      <c r="B31" s="1347"/>
      <c r="C31" s="259">
        <f t="shared" si="0"/>
        <v>-7</v>
      </c>
      <c r="D31" s="127" t="s">
        <v>1136</v>
      </c>
      <c r="E31" s="245"/>
      <c r="F31" s="127"/>
      <c r="G31" s="127"/>
      <c r="H31" s="127"/>
      <c r="I31" s="127"/>
      <c r="J31" s="260"/>
      <c r="K31" s="843">
        <v>5</v>
      </c>
    </row>
    <row r="32" spans="1:11" ht="9.75" customHeight="1" x14ac:dyDescent="0.2">
      <c r="A32" s="601">
        <v>6</v>
      </c>
      <c r="B32" s="1347"/>
      <c r="C32" s="259">
        <f t="shared" si="0"/>
        <v>-8</v>
      </c>
      <c r="D32" s="127" t="s">
        <v>1137</v>
      </c>
      <c r="E32" s="245"/>
      <c r="F32" s="127"/>
      <c r="G32" s="127"/>
      <c r="H32" s="127"/>
      <c r="I32" s="127"/>
      <c r="J32" s="260"/>
      <c r="K32" s="843">
        <v>6</v>
      </c>
    </row>
    <row r="33" spans="1:11" ht="9.75" customHeight="1" x14ac:dyDescent="0.2">
      <c r="A33" s="601">
        <v>7</v>
      </c>
      <c r="B33" s="1347"/>
      <c r="C33" s="259">
        <f t="shared" si="0"/>
        <v>-9</v>
      </c>
      <c r="D33" s="127" t="s">
        <v>1138</v>
      </c>
      <c r="E33" s="245"/>
      <c r="F33" s="127"/>
      <c r="G33" s="127"/>
      <c r="H33" s="127"/>
      <c r="I33" s="127"/>
      <c r="J33" s="260"/>
      <c r="K33" s="843">
        <v>7</v>
      </c>
    </row>
    <row r="34" spans="1:11" ht="9.75" customHeight="1" x14ac:dyDescent="0.2">
      <c r="A34" s="601">
        <v>8</v>
      </c>
      <c r="B34" s="1347"/>
      <c r="C34" s="259">
        <v>-11</v>
      </c>
      <c r="D34" s="127" t="s">
        <v>1139</v>
      </c>
      <c r="E34" s="245"/>
      <c r="F34" s="127"/>
      <c r="G34" s="127"/>
      <c r="H34" s="127"/>
      <c r="I34" s="127"/>
      <c r="J34" s="260"/>
      <c r="K34" s="843">
        <v>8</v>
      </c>
    </row>
    <row r="35" spans="1:11" ht="9.75" customHeight="1" x14ac:dyDescent="0.2">
      <c r="A35" s="601">
        <v>9</v>
      </c>
      <c r="B35" s="1347"/>
      <c r="C35" s="259">
        <v>-13</v>
      </c>
      <c r="D35" s="127" t="s">
        <v>1140</v>
      </c>
      <c r="E35" s="245"/>
      <c r="F35" s="127"/>
      <c r="G35" s="127"/>
      <c r="H35" s="127"/>
      <c r="I35" s="127"/>
      <c r="J35" s="260"/>
      <c r="K35" s="843">
        <v>9</v>
      </c>
    </row>
    <row r="36" spans="1:11" ht="9.75" customHeight="1" x14ac:dyDescent="0.2">
      <c r="A36" s="601">
        <v>10</v>
      </c>
      <c r="B36" s="1347"/>
      <c r="C36" s="259">
        <v>-16</v>
      </c>
      <c r="D36" s="127" t="s">
        <v>1141</v>
      </c>
      <c r="E36" s="245"/>
      <c r="F36" s="127"/>
      <c r="G36" s="127"/>
      <c r="H36" s="127"/>
      <c r="I36" s="127"/>
      <c r="J36" s="260"/>
      <c r="K36" s="843">
        <v>10</v>
      </c>
    </row>
    <row r="37" spans="1:11" ht="9.75" customHeight="1" x14ac:dyDescent="0.2">
      <c r="A37" s="601">
        <v>11</v>
      </c>
      <c r="B37" s="1347"/>
      <c r="C37" s="259">
        <f>C36-1</f>
        <v>-17</v>
      </c>
      <c r="D37" s="127" t="s">
        <v>1142</v>
      </c>
      <c r="E37" s="245"/>
      <c r="F37" s="127"/>
      <c r="G37" s="127"/>
      <c r="H37" s="127"/>
      <c r="I37" s="127"/>
      <c r="J37" s="260"/>
      <c r="K37" s="843">
        <v>11</v>
      </c>
    </row>
    <row r="38" spans="1:11" ht="9.75" customHeight="1" x14ac:dyDescent="0.2">
      <c r="A38" s="601">
        <v>12</v>
      </c>
      <c r="B38" s="1347"/>
      <c r="C38" s="259">
        <f>C37-1</f>
        <v>-18</v>
      </c>
      <c r="D38" s="127" t="s">
        <v>1143</v>
      </c>
      <c r="E38" s="245"/>
      <c r="F38" s="127"/>
      <c r="G38" s="127"/>
      <c r="H38" s="127"/>
      <c r="I38" s="127"/>
      <c r="J38" s="260"/>
      <c r="K38" s="843">
        <v>12</v>
      </c>
    </row>
    <row r="39" spans="1:11" ht="9.75" customHeight="1" x14ac:dyDescent="0.2">
      <c r="A39" s="601">
        <v>13</v>
      </c>
      <c r="B39" s="1347"/>
      <c r="C39" s="259">
        <f>C38-1</f>
        <v>-19</v>
      </c>
      <c r="D39" s="127" t="s">
        <v>1144</v>
      </c>
      <c r="E39" s="245"/>
      <c r="F39" s="127"/>
      <c r="G39" s="127"/>
      <c r="H39" s="127"/>
      <c r="I39" s="127"/>
      <c r="J39" s="260"/>
      <c r="K39" s="843">
        <v>13</v>
      </c>
    </row>
    <row r="40" spans="1:11" ht="9.75" customHeight="1" x14ac:dyDescent="0.2">
      <c r="A40" s="601">
        <v>14</v>
      </c>
      <c r="B40" s="1347"/>
      <c r="C40" s="259">
        <f>C39-1</f>
        <v>-20</v>
      </c>
      <c r="D40" s="127" t="s">
        <v>1145</v>
      </c>
      <c r="E40" s="245"/>
      <c r="F40" s="127"/>
      <c r="G40" s="127"/>
      <c r="H40" s="127"/>
      <c r="I40" s="127"/>
      <c r="J40" s="260"/>
      <c r="K40" s="843">
        <v>14</v>
      </c>
    </row>
    <row r="41" spans="1:11" ht="9.75" customHeight="1" x14ac:dyDescent="0.2">
      <c r="A41" s="601">
        <v>15</v>
      </c>
      <c r="B41" s="1347"/>
      <c r="C41" s="259">
        <v>-22</v>
      </c>
      <c r="D41" s="127" t="s">
        <v>1146</v>
      </c>
      <c r="E41" s="245"/>
      <c r="F41" s="127"/>
      <c r="G41" s="127"/>
      <c r="H41" s="127"/>
      <c r="I41" s="127"/>
      <c r="J41" s="260"/>
      <c r="K41" s="843">
        <v>15</v>
      </c>
    </row>
    <row r="42" spans="1:11" ht="9.75" customHeight="1" x14ac:dyDescent="0.2">
      <c r="A42" s="601">
        <v>16</v>
      </c>
      <c r="B42" s="1347"/>
      <c r="C42" s="259">
        <f>C41-1</f>
        <v>-23</v>
      </c>
      <c r="D42" s="127" t="s">
        <v>1147</v>
      </c>
      <c r="E42" s="245"/>
      <c r="F42" s="127"/>
      <c r="G42" s="127"/>
      <c r="H42" s="127"/>
      <c r="I42" s="127"/>
      <c r="J42" s="260"/>
      <c r="K42" s="843">
        <v>16</v>
      </c>
    </row>
    <row r="43" spans="1:11" ht="9.75" customHeight="1" x14ac:dyDescent="0.2">
      <c r="A43" s="601">
        <v>17</v>
      </c>
      <c r="B43" s="1347"/>
      <c r="C43" s="259">
        <f>C42-1</f>
        <v>-24</v>
      </c>
      <c r="D43" s="127" t="s">
        <v>1148</v>
      </c>
      <c r="E43" s="245"/>
      <c r="F43" s="127"/>
      <c r="G43" s="127"/>
      <c r="H43" s="127"/>
      <c r="I43" s="127"/>
      <c r="J43" s="260"/>
      <c r="K43" s="843">
        <v>17</v>
      </c>
    </row>
    <row r="44" spans="1:11" ht="9.75" customHeight="1" x14ac:dyDescent="0.2">
      <c r="A44" s="601">
        <v>18</v>
      </c>
      <c r="B44" s="1347"/>
      <c r="C44" s="259">
        <f>C43-1</f>
        <v>-25</v>
      </c>
      <c r="D44" s="127" t="s">
        <v>1149</v>
      </c>
      <c r="E44" s="245"/>
      <c r="F44" s="127"/>
      <c r="G44" s="127"/>
      <c r="H44" s="127"/>
      <c r="I44" s="127"/>
      <c r="J44" s="260"/>
      <c r="K44" s="843">
        <v>18</v>
      </c>
    </row>
    <row r="45" spans="1:11" ht="9.75" customHeight="1" x14ac:dyDescent="0.2">
      <c r="A45" s="601">
        <v>19</v>
      </c>
      <c r="B45" s="1347"/>
      <c r="C45" s="259">
        <f>C44-1</f>
        <v>-26</v>
      </c>
      <c r="D45" s="127" t="s">
        <v>1150</v>
      </c>
      <c r="E45" s="245"/>
      <c r="F45" s="127"/>
      <c r="G45" s="127"/>
      <c r="H45" s="127"/>
      <c r="I45" s="127"/>
      <c r="J45" s="260"/>
      <c r="K45" s="843">
        <v>19</v>
      </c>
    </row>
    <row r="46" spans="1:11" ht="9.75" customHeight="1" x14ac:dyDescent="0.2">
      <c r="A46" s="601">
        <v>20</v>
      </c>
      <c r="B46" s="1347"/>
      <c r="C46" s="259">
        <f>C45-1</f>
        <v>-27</v>
      </c>
      <c r="D46" s="127" t="s">
        <v>1151</v>
      </c>
      <c r="E46" s="245"/>
      <c r="F46" s="127"/>
      <c r="G46" s="127"/>
      <c r="H46" s="127"/>
      <c r="I46" s="127"/>
      <c r="J46" s="260"/>
      <c r="K46" s="843">
        <v>20</v>
      </c>
    </row>
    <row r="47" spans="1:11" ht="9.75" customHeight="1" x14ac:dyDescent="0.2">
      <c r="A47" s="601">
        <v>21</v>
      </c>
      <c r="B47" s="1347"/>
      <c r="C47" s="259">
        <v>-29</v>
      </c>
      <c r="D47" s="127" t="s">
        <v>1152</v>
      </c>
      <c r="E47" s="245"/>
      <c r="F47" s="127"/>
      <c r="G47" s="127"/>
      <c r="H47" s="127"/>
      <c r="I47" s="127"/>
      <c r="J47" s="260"/>
      <c r="K47" s="843">
        <v>21</v>
      </c>
    </row>
    <row r="48" spans="1:11" ht="9.75" customHeight="1" x14ac:dyDescent="0.2">
      <c r="A48" s="601">
        <v>22</v>
      </c>
      <c r="B48" s="1347"/>
      <c r="C48" s="259">
        <v>-31</v>
      </c>
      <c r="D48" s="127" t="s">
        <v>1153</v>
      </c>
      <c r="E48" s="245"/>
      <c r="F48" s="127"/>
      <c r="G48" s="127"/>
      <c r="H48" s="127"/>
      <c r="I48" s="127"/>
      <c r="J48" s="260"/>
      <c r="K48" s="843">
        <v>22</v>
      </c>
    </row>
    <row r="49" spans="1:11" ht="9.75" customHeight="1" x14ac:dyDescent="0.2">
      <c r="A49" s="601">
        <v>23</v>
      </c>
      <c r="B49" s="1347"/>
      <c r="C49" s="259">
        <v>-35</v>
      </c>
      <c r="D49" s="127" t="s">
        <v>1154</v>
      </c>
      <c r="E49" s="245"/>
      <c r="F49" s="127"/>
      <c r="G49" s="127"/>
      <c r="H49" s="127"/>
      <c r="I49" s="127"/>
      <c r="J49" s="260"/>
      <c r="K49" s="843">
        <v>23</v>
      </c>
    </row>
    <row r="50" spans="1:11" ht="9.75" customHeight="1" x14ac:dyDescent="0.2">
      <c r="A50" s="601">
        <v>24</v>
      </c>
      <c r="B50" s="1347"/>
      <c r="C50" s="259">
        <v>-37</v>
      </c>
      <c r="D50" s="127" t="s">
        <v>1155</v>
      </c>
      <c r="E50" s="245"/>
      <c r="F50" s="127"/>
      <c r="G50" s="127"/>
      <c r="H50" s="127"/>
      <c r="I50" s="127"/>
      <c r="J50" s="260"/>
      <c r="K50" s="843">
        <v>24</v>
      </c>
    </row>
    <row r="51" spans="1:11" ht="9.75" customHeight="1" x14ac:dyDescent="0.2">
      <c r="A51" s="601">
        <v>25</v>
      </c>
      <c r="B51" s="1347"/>
      <c r="C51" s="259">
        <v>-39</v>
      </c>
      <c r="D51" s="127" t="s">
        <v>1310</v>
      </c>
      <c r="E51" s="245"/>
      <c r="F51" s="127"/>
      <c r="G51" s="127"/>
      <c r="H51" s="127"/>
      <c r="I51" s="127"/>
      <c r="J51" s="260"/>
      <c r="K51" s="843">
        <v>25</v>
      </c>
    </row>
    <row r="52" spans="1:11" ht="9.75" customHeight="1" x14ac:dyDescent="0.2">
      <c r="A52" s="601">
        <v>26</v>
      </c>
      <c r="B52" s="1347"/>
      <c r="C52" s="259">
        <v>-44</v>
      </c>
      <c r="D52" s="127" t="s">
        <v>1158</v>
      </c>
      <c r="E52" s="245"/>
      <c r="F52" s="127"/>
      <c r="G52" s="127"/>
      <c r="H52" s="127"/>
      <c r="I52" s="127"/>
      <c r="J52" s="260"/>
      <c r="K52" s="843">
        <v>26</v>
      </c>
    </row>
    <row r="53" spans="1:11" ht="9.75" customHeight="1" x14ac:dyDescent="0.2">
      <c r="A53" s="601">
        <v>27</v>
      </c>
      <c r="B53" s="1347"/>
      <c r="C53" s="259">
        <v>-45</v>
      </c>
      <c r="D53" s="127" t="s">
        <v>1159</v>
      </c>
      <c r="E53" s="245"/>
      <c r="F53" s="127"/>
      <c r="G53" s="127"/>
      <c r="H53" s="127"/>
      <c r="I53" s="127"/>
      <c r="J53" s="260"/>
      <c r="K53" s="843">
        <v>27</v>
      </c>
    </row>
    <row r="54" spans="1:11" ht="9.75" customHeight="1" x14ac:dyDescent="0.2">
      <c r="A54" s="601">
        <v>28</v>
      </c>
      <c r="B54" s="1347"/>
      <c r="C54" s="259"/>
      <c r="D54" s="127" t="s">
        <v>138</v>
      </c>
      <c r="E54" s="245"/>
      <c r="F54" s="127"/>
      <c r="G54" s="127"/>
      <c r="H54" s="127"/>
      <c r="I54" s="127"/>
      <c r="J54" s="260"/>
      <c r="K54" s="843">
        <v>28</v>
      </c>
    </row>
    <row r="55" spans="1:11" ht="9.75" customHeight="1" x14ac:dyDescent="0.2">
      <c r="A55" s="601">
        <v>29</v>
      </c>
      <c r="B55" s="1347"/>
      <c r="C55" s="259"/>
      <c r="D55" s="127" t="s">
        <v>1311</v>
      </c>
      <c r="E55" s="245"/>
      <c r="F55" s="127"/>
      <c r="G55" s="127"/>
      <c r="H55" s="127"/>
      <c r="I55" s="127"/>
      <c r="J55" s="260"/>
      <c r="K55" s="843">
        <v>29</v>
      </c>
    </row>
    <row r="56" spans="1:11" ht="11.25" customHeight="1" thickBot="1" x14ac:dyDescent="0.25">
      <c r="A56" s="853">
        <v>30</v>
      </c>
      <c r="B56" s="261"/>
      <c r="C56" s="262"/>
      <c r="D56" s="263" t="s">
        <v>140</v>
      </c>
      <c r="E56" s="264"/>
      <c r="F56" s="266"/>
      <c r="G56" s="266"/>
      <c r="H56" s="266"/>
      <c r="I56" s="266"/>
      <c r="J56" s="265"/>
      <c r="K56" s="854">
        <v>30</v>
      </c>
    </row>
    <row r="57" spans="1:11" ht="12.75" customHeight="1" thickTop="1" x14ac:dyDescent="0.2">
      <c r="A57" s="749"/>
      <c r="B57" s="1348"/>
      <c r="C57" s="477"/>
      <c r="D57" s="81" t="s">
        <v>141</v>
      </c>
      <c r="E57" s="267"/>
      <c r="F57" s="83"/>
      <c r="G57" s="83"/>
      <c r="H57" s="83"/>
      <c r="I57" s="83"/>
      <c r="J57" s="278"/>
      <c r="K57" s="750"/>
    </row>
    <row r="58" spans="1:11" ht="9.75" customHeight="1" x14ac:dyDescent="0.2">
      <c r="A58" s="601">
        <v>31</v>
      </c>
      <c r="B58" s="127"/>
      <c r="C58" s="259">
        <v>-52</v>
      </c>
      <c r="D58" s="127" t="s">
        <v>1162</v>
      </c>
      <c r="E58" s="245"/>
      <c r="F58" s="127"/>
      <c r="G58" s="127"/>
      <c r="H58" s="127"/>
      <c r="I58" s="127"/>
      <c r="J58" s="260"/>
      <c r="K58" s="843">
        <v>31</v>
      </c>
    </row>
    <row r="59" spans="1:11" ht="9.75" customHeight="1" x14ac:dyDescent="0.2">
      <c r="A59" s="601">
        <v>32</v>
      </c>
      <c r="B59" s="127"/>
      <c r="C59" s="259">
        <f t="shared" ref="C59:C65" si="1">C58-1</f>
        <v>-53</v>
      </c>
      <c r="D59" s="127" t="s">
        <v>1163</v>
      </c>
      <c r="E59" s="245"/>
      <c r="F59" s="127"/>
      <c r="G59" s="127"/>
      <c r="H59" s="127"/>
      <c r="I59" s="127"/>
      <c r="J59" s="260"/>
      <c r="K59" s="843">
        <v>32</v>
      </c>
    </row>
    <row r="60" spans="1:11" ht="9.75" customHeight="1" x14ac:dyDescent="0.2">
      <c r="A60" s="601">
        <v>33</v>
      </c>
      <c r="B60" s="1347"/>
      <c r="C60" s="246">
        <f t="shared" si="1"/>
        <v>-54</v>
      </c>
      <c r="D60" s="127" t="s">
        <v>1164</v>
      </c>
      <c r="E60" s="245"/>
      <c r="F60" s="127"/>
      <c r="G60" s="127"/>
      <c r="H60" s="127"/>
      <c r="I60" s="127"/>
      <c r="J60" s="260"/>
      <c r="K60" s="843">
        <v>33</v>
      </c>
    </row>
    <row r="61" spans="1:11" ht="9.75" customHeight="1" x14ac:dyDescent="0.2">
      <c r="A61" s="601">
        <v>34</v>
      </c>
      <c r="B61" s="127"/>
      <c r="C61" s="259">
        <f t="shared" si="1"/>
        <v>-55</v>
      </c>
      <c r="D61" s="127" t="s">
        <v>1165</v>
      </c>
      <c r="E61" s="245"/>
      <c r="F61" s="127"/>
      <c r="G61" s="127"/>
      <c r="H61" s="127"/>
      <c r="I61" s="127"/>
      <c r="J61" s="260"/>
      <c r="K61" s="843">
        <v>34</v>
      </c>
    </row>
    <row r="62" spans="1:11" ht="9.75" customHeight="1" x14ac:dyDescent="0.2">
      <c r="A62" s="601">
        <v>35</v>
      </c>
      <c r="B62" s="127"/>
      <c r="C62" s="259">
        <f t="shared" si="1"/>
        <v>-56</v>
      </c>
      <c r="D62" s="127" t="s">
        <v>1166</v>
      </c>
      <c r="E62" s="245"/>
      <c r="F62" s="127"/>
      <c r="G62" s="127"/>
      <c r="H62" s="127"/>
      <c r="I62" s="127"/>
      <c r="J62" s="260"/>
      <c r="K62" s="843">
        <v>35</v>
      </c>
    </row>
    <row r="63" spans="1:11" ht="9.75" customHeight="1" x14ac:dyDescent="0.2">
      <c r="A63" s="601">
        <v>36</v>
      </c>
      <c r="B63" s="127"/>
      <c r="C63" s="259">
        <f t="shared" si="1"/>
        <v>-57</v>
      </c>
      <c r="D63" s="127" t="s">
        <v>1167</v>
      </c>
      <c r="E63" s="245"/>
      <c r="F63" s="127"/>
      <c r="G63" s="127"/>
      <c r="H63" s="127"/>
      <c r="I63" s="127"/>
      <c r="J63" s="260"/>
      <c r="K63" s="843">
        <v>36</v>
      </c>
    </row>
    <row r="64" spans="1:11" ht="9.75" customHeight="1" x14ac:dyDescent="0.2">
      <c r="A64" s="601">
        <v>37</v>
      </c>
      <c r="B64" s="127"/>
      <c r="C64" s="259">
        <f t="shared" si="1"/>
        <v>-58</v>
      </c>
      <c r="D64" s="127" t="s">
        <v>1168</v>
      </c>
      <c r="E64" s="245"/>
      <c r="F64" s="127"/>
      <c r="G64" s="127"/>
      <c r="H64" s="127"/>
      <c r="I64" s="127"/>
      <c r="J64" s="260"/>
      <c r="K64" s="843">
        <v>37</v>
      </c>
    </row>
    <row r="65" spans="1:11" ht="9.75" customHeight="1" x14ac:dyDescent="0.2">
      <c r="A65" s="601">
        <v>38</v>
      </c>
      <c r="B65" s="127"/>
      <c r="C65" s="259">
        <f t="shared" si="1"/>
        <v>-59</v>
      </c>
      <c r="D65" s="127" t="s">
        <v>1312</v>
      </c>
      <c r="E65" s="245"/>
      <c r="F65" s="127"/>
      <c r="G65" s="127"/>
      <c r="H65" s="127"/>
      <c r="I65" s="127"/>
      <c r="J65" s="260"/>
      <c r="K65" s="843">
        <v>38</v>
      </c>
    </row>
    <row r="66" spans="1:11" ht="9.75" customHeight="1" x14ac:dyDescent="0.2">
      <c r="A66" s="601">
        <v>39</v>
      </c>
      <c r="B66" s="127"/>
      <c r="C66" s="259"/>
      <c r="D66" s="127" t="s">
        <v>1311</v>
      </c>
      <c r="E66" s="245"/>
      <c r="F66" s="127"/>
      <c r="G66" s="127"/>
      <c r="H66" s="127"/>
      <c r="I66" s="127"/>
      <c r="J66" s="260"/>
      <c r="K66" s="843">
        <v>39</v>
      </c>
    </row>
    <row r="67" spans="1:11" ht="11.25" customHeight="1" thickBot="1" x14ac:dyDescent="0.25">
      <c r="A67" s="853">
        <v>40</v>
      </c>
      <c r="B67" s="261"/>
      <c r="C67" s="262"/>
      <c r="D67" s="263" t="s">
        <v>143</v>
      </c>
      <c r="E67" s="264"/>
      <c r="F67" s="266"/>
      <c r="G67" s="266"/>
      <c r="H67" s="266"/>
      <c r="I67" s="266"/>
      <c r="J67" s="265"/>
      <c r="K67" s="854">
        <v>40</v>
      </c>
    </row>
    <row r="68" spans="1:11" ht="12.75" customHeight="1" thickTop="1" thickBot="1" x14ac:dyDescent="0.25">
      <c r="A68" s="601">
        <v>41</v>
      </c>
      <c r="B68" s="127"/>
      <c r="C68" s="259"/>
      <c r="D68" s="86" t="s">
        <v>1174</v>
      </c>
      <c r="E68" s="248"/>
      <c r="F68" s="279"/>
      <c r="G68" s="279"/>
      <c r="H68" s="279"/>
      <c r="I68" s="279"/>
      <c r="J68" s="280"/>
      <c r="K68" s="843">
        <v>41</v>
      </c>
    </row>
    <row r="69" spans="1:11" x14ac:dyDescent="0.2">
      <c r="A69" s="1349"/>
      <c r="B69" s="1350"/>
      <c r="C69" s="1350"/>
      <c r="D69" s="1350"/>
      <c r="E69" s="1350"/>
      <c r="F69" s="1350"/>
      <c r="G69" s="1350"/>
      <c r="H69" s="1350"/>
      <c r="I69" s="1350"/>
      <c r="J69" s="1350"/>
      <c r="K69" s="1351"/>
    </row>
    <row r="70" spans="1:11" x14ac:dyDescent="0.2">
      <c r="A70" s="932" t="s">
        <v>1513</v>
      </c>
      <c r="B70" s="785"/>
      <c r="C70" s="785"/>
      <c r="D70" s="785"/>
      <c r="E70" s="785"/>
      <c r="F70" s="785"/>
      <c r="G70" s="785"/>
      <c r="H70" s="785"/>
      <c r="I70" s="785"/>
      <c r="J70" s="785"/>
      <c r="K70" s="1352"/>
    </row>
  </sheetData>
  <phoneticPr fontId="19" type="noConversion"/>
  <pageMargins left="0.75" right="0.75" top="0.75" bottom="0.75"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C63"/>
  <sheetViews>
    <sheetView topLeftCell="A25" workbookViewId="0">
      <selection activeCell="E54" sqref="E54"/>
    </sheetView>
  </sheetViews>
  <sheetFormatPr defaultRowHeight="11.25" x14ac:dyDescent="0.2"/>
  <cols>
    <col min="1" max="1" width="10.83203125" customWidth="1"/>
    <col min="2" max="2" width="82.6640625" customWidth="1"/>
  </cols>
  <sheetData>
    <row r="1" spans="1:3" x14ac:dyDescent="0.2">
      <c r="A1" s="413" t="s">
        <v>816</v>
      </c>
      <c r="B1" s="630"/>
      <c r="C1" s="696"/>
    </row>
    <row r="2" spans="1:3" x14ac:dyDescent="0.2">
      <c r="A2" s="469"/>
      <c r="B2" s="65"/>
      <c r="C2" s="470"/>
    </row>
    <row r="3" spans="1:3" x14ac:dyDescent="0.2">
      <c r="A3" s="469"/>
      <c r="B3" s="65"/>
      <c r="C3" s="470"/>
    </row>
    <row r="4" spans="1:3" x14ac:dyDescent="0.2">
      <c r="A4" s="469"/>
      <c r="B4" s="65"/>
      <c r="C4" s="470"/>
    </row>
    <row r="5" spans="1:3" x14ac:dyDescent="0.2">
      <c r="A5" s="469"/>
      <c r="B5" s="65"/>
      <c r="C5" s="470"/>
    </row>
    <row r="6" spans="1:3" x14ac:dyDescent="0.2">
      <c r="A6" s="469"/>
      <c r="B6" s="65"/>
      <c r="C6" s="470"/>
    </row>
    <row r="7" spans="1:3" x14ac:dyDescent="0.2">
      <c r="A7" s="469"/>
      <c r="B7" s="697" t="s">
        <v>817</v>
      </c>
      <c r="C7" s="470"/>
    </row>
    <row r="8" spans="1:3" x14ac:dyDescent="0.2">
      <c r="A8" s="469"/>
      <c r="B8" s="697" t="s">
        <v>818</v>
      </c>
      <c r="C8" s="470"/>
    </row>
    <row r="9" spans="1:3" x14ac:dyDescent="0.2">
      <c r="A9" s="469" t="s">
        <v>819</v>
      </c>
      <c r="B9" s="65"/>
      <c r="C9" s="470"/>
    </row>
    <row r="10" spans="1:3" x14ac:dyDescent="0.2">
      <c r="A10" s="469" t="s">
        <v>819</v>
      </c>
      <c r="B10" s="65"/>
      <c r="C10" s="470"/>
    </row>
    <row r="11" spans="1:3" x14ac:dyDescent="0.2">
      <c r="A11" s="469" t="s">
        <v>819</v>
      </c>
      <c r="B11" s="65"/>
      <c r="C11" s="470"/>
    </row>
    <row r="12" spans="1:3" x14ac:dyDescent="0.2">
      <c r="A12" s="469" t="s">
        <v>819</v>
      </c>
      <c r="B12" s="65"/>
      <c r="C12" s="470"/>
    </row>
    <row r="13" spans="1:3" x14ac:dyDescent="0.2">
      <c r="A13" s="469" t="s">
        <v>819</v>
      </c>
      <c r="B13" s="65"/>
      <c r="C13" s="470"/>
    </row>
    <row r="14" spans="1:3" x14ac:dyDescent="0.2">
      <c r="A14" s="469" t="s">
        <v>819</v>
      </c>
      <c r="B14" s="65"/>
      <c r="C14" s="470"/>
    </row>
    <row r="15" spans="1:3" x14ac:dyDescent="0.2">
      <c r="A15" s="469" t="s">
        <v>819</v>
      </c>
      <c r="B15" s="65"/>
      <c r="C15" s="470"/>
    </row>
    <row r="16" spans="1:3" x14ac:dyDescent="0.2">
      <c r="A16" s="469" t="s">
        <v>819</v>
      </c>
      <c r="B16" s="65"/>
      <c r="C16" s="470"/>
    </row>
    <row r="17" spans="1:3" x14ac:dyDescent="0.2">
      <c r="A17" s="469" t="s">
        <v>819</v>
      </c>
      <c r="B17" s="65"/>
      <c r="C17" s="470"/>
    </row>
    <row r="18" spans="1:3" x14ac:dyDescent="0.2">
      <c r="A18" s="469" t="s">
        <v>819</v>
      </c>
      <c r="B18" s="65"/>
      <c r="C18" s="470"/>
    </row>
    <row r="19" spans="1:3" x14ac:dyDescent="0.2">
      <c r="A19" s="469" t="s">
        <v>819</v>
      </c>
      <c r="B19" s="65"/>
      <c r="C19" s="470"/>
    </row>
    <row r="20" spans="1:3" x14ac:dyDescent="0.2">
      <c r="A20" s="469"/>
      <c r="B20" s="697" t="s">
        <v>820</v>
      </c>
      <c r="C20" s="470"/>
    </row>
    <row r="21" spans="1:3" x14ac:dyDescent="0.2">
      <c r="A21" s="469"/>
      <c r="B21" s="697" t="s">
        <v>819</v>
      </c>
      <c r="C21" s="470"/>
    </row>
    <row r="22" spans="1:3" x14ac:dyDescent="0.2">
      <c r="A22" s="469"/>
      <c r="B22" s="697" t="s">
        <v>821</v>
      </c>
      <c r="C22" s="470"/>
    </row>
    <row r="23" spans="1:3" x14ac:dyDescent="0.2">
      <c r="A23" s="469"/>
      <c r="B23" s="697" t="s">
        <v>819</v>
      </c>
      <c r="C23" s="470"/>
    </row>
    <row r="24" spans="1:3" x14ac:dyDescent="0.2">
      <c r="A24" s="469"/>
      <c r="B24" s="697" t="s">
        <v>822</v>
      </c>
      <c r="C24" s="470"/>
    </row>
    <row r="25" spans="1:3" x14ac:dyDescent="0.2">
      <c r="A25" s="469"/>
      <c r="B25" s="697" t="s">
        <v>819</v>
      </c>
      <c r="C25" s="470"/>
    </row>
    <row r="26" spans="1:3" x14ac:dyDescent="0.2">
      <c r="A26" s="469"/>
      <c r="B26" s="697" t="s">
        <v>2294</v>
      </c>
      <c r="C26" s="470"/>
    </row>
    <row r="27" spans="1:3" x14ac:dyDescent="0.2">
      <c r="A27" s="469" t="s">
        <v>819</v>
      </c>
      <c r="B27" s="65"/>
      <c r="C27" s="470"/>
    </row>
    <row r="28" spans="1:3" x14ac:dyDescent="0.2">
      <c r="A28" s="469" t="s">
        <v>819</v>
      </c>
      <c r="B28" s="65"/>
      <c r="C28" s="470"/>
    </row>
    <row r="29" spans="1:3" x14ac:dyDescent="0.2">
      <c r="A29" s="469" t="s">
        <v>819</v>
      </c>
      <c r="B29" s="65"/>
      <c r="C29" s="470"/>
    </row>
    <row r="30" spans="1:3" x14ac:dyDescent="0.2">
      <c r="A30" s="469" t="s">
        <v>819</v>
      </c>
      <c r="B30" s="65"/>
      <c r="C30" s="470"/>
    </row>
    <row r="31" spans="1:3" x14ac:dyDescent="0.2">
      <c r="A31" s="469" t="s">
        <v>823</v>
      </c>
      <c r="B31" s="65"/>
      <c r="C31" s="470"/>
    </row>
    <row r="32" spans="1:3" x14ac:dyDescent="0.2">
      <c r="A32" s="469" t="s">
        <v>824</v>
      </c>
      <c r="B32" s="65"/>
      <c r="C32" s="470"/>
    </row>
    <row r="33" spans="1:3" x14ac:dyDescent="0.2">
      <c r="A33" s="469"/>
      <c r="B33" s="65"/>
      <c r="C33" s="470"/>
    </row>
    <row r="34" spans="1:3" x14ac:dyDescent="0.2">
      <c r="A34" s="469"/>
      <c r="B34" s="65"/>
      <c r="C34" s="470"/>
    </row>
    <row r="35" spans="1:3" x14ac:dyDescent="0.2">
      <c r="A35" s="469"/>
      <c r="B35" s="65"/>
      <c r="C35" s="470"/>
    </row>
    <row r="36" spans="1:3" x14ac:dyDescent="0.2">
      <c r="A36" s="469" t="s">
        <v>825</v>
      </c>
      <c r="B36" s="65"/>
      <c r="C36" s="470"/>
    </row>
    <row r="37" spans="1:3" x14ac:dyDescent="0.2">
      <c r="A37" s="469"/>
      <c r="B37" s="65"/>
      <c r="C37" s="470"/>
    </row>
    <row r="38" spans="1:3" x14ac:dyDescent="0.2">
      <c r="A38" s="469"/>
      <c r="B38" s="65"/>
      <c r="C38" s="470"/>
    </row>
    <row r="39" spans="1:3" x14ac:dyDescent="0.2">
      <c r="A39" s="469" t="s">
        <v>826</v>
      </c>
      <c r="B39" s="65"/>
      <c r="C39" s="470"/>
    </row>
    <row r="40" spans="1:3" x14ac:dyDescent="0.2">
      <c r="A40" s="469" t="s">
        <v>827</v>
      </c>
      <c r="B40" s="65"/>
      <c r="C40" s="470"/>
    </row>
    <row r="41" spans="1:3" x14ac:dyDescent="0.2">
      <c r="A41" s="469"/>
      <c r="B41" s="65"/>
      <c r="C41" s="470"/>
    </row>
    <row r="42" spans="1:3" x14ac:dyDescent="0.2">
      <c r="A42" s="469"/>
      <c r="B42" s="65"/>
      <c r="C42" s="470"/>
    </row>
    <row r="43" spans="1:3" x14ac:dyDescent="0.2">
      <c r="A43" s="469" t="s">
        <v>2911</v>
      </c>
      <c r="B43" s="65"/>
      <c r="C43" s="470"/>
    </row>
    <row r="44" spans="1:3" x14ac:dyDescent="0.2">
      <c r="A44" s="469" t="s">
        <v>828</v>
      </c>
      <c r="B44" s="65"/>
      <c r="C44" s="470"/>
    </row>
    <row r="45" spans="1:3" x14ac:dyDescent="0.2">
      <c r="A45" s="469"/>
      <c r="B45" s="65"/>
      <c r="C45" s="470"/>
    </row>
    <row r="46" spans="1:3" x14ac:dyDescent="0.2">
      <c r="A46" s="469"/>
      <c r="B46" s="65"/>
      <c r="C46" s="470"/>
    </row>
    <row r="47" spans="1:3" x14ac:dyDescent="0.2">
      <c r="A47" s="469"/>
      <c r="B47" s="65"/>
      <c r="C47" s="470"/>
    </row>
    <row r="48" spans="1:3" x14ac:dyDescent="0.2">
      <c r="A48" s="469"/>
      <c r="B48" s="65"/>
      <c r="C48" s="470"/>
    </row>
    <row r="49" spans="1:3" x14ac:dyDescent="0.2">
      <c r="A49" s="469"/>
      <c r="B49" s="65"/>
      <c r="C49" s="470"/>
    </row>
    <row r="50" spans="1:3" x14ac:dyDescent="0.2">
      <c r="A50" s="469"/>
      <c r="B50" s="65"/>
      <c r="C50" s="470"/>
    </row>
    <row r="51" spans="1:3" x14ac:dyDescent="0.2">
      <c r="A51" s="469"/>
      <c r="B51" s="65"/>
      <c r="C51" s="470"/>
    </row>
    <row r="52" spans="1:3" x14ac:dyDescent="0.2">
      <c r="A52" s="469"/>
      <c r="B52" s="65"/>
      <c r="C52" s="470"/>
    </row>
    <row r="53" spans="1:3" x14ac:dyDescent="0.2">
      <c r="A53" s="469"/>
      <c r="B53" s="65"/>
      <c r="C53" s="470"/>
    </row>
    <row r="54" spans="1:3" x14ac:dyDescent="0.2">
      <c r="A54" s="469"/>
      <c r="B54" s="65"/>
      <c r="C54" s="470"/>
    </row>
    <row r="55" spans="1:3" x14ac:dyDescent="0.2">
      <c r="A55" s="469"/>
      <c r="B55" s="65"/>
      <c r="C55" s="470"/>
    </row>
    <row r="56" spans="1:3" x14ac:dyDescent="0.2">
      <c r="A56" s="469"/>
      <c r="B56" s="65"/>
      <c r="C56" s="470"/>
    </row>
    <row r="57" spans="1:3" x14ac:dyDescent="0.2">
      <c r="A57" s="469"/>
      <c r="B57" s="65"/>
      <c r="C57" s="470"/>
    </row>
    <row r="58" spans="1:3" x14ac:dyDescent="0.2">
      <c r="A58" s="469"/>
      <c r="B58" s="65"/>
      <c r="C58" s="470"/>
    </row>
    <row r="59" spans="1:3" x14ac:dyDescent="0.2">
      <c r="A59" s="469"/>
      <c r="B59" s="65"/>
      <c r="C59" s="470"/>
    </row>
    <row r="60" spans="1:3" x14ac:dyDescent="0.2">
      <c r="A60" s="469"/>
      <c r="B60" s="65"/>
      <c r="C60" s="470"/>
    </row>
    <row r="61" spans="1:3" x14ac:dyDescent="0.2">
      <c r="A61" s="469"/>
      <c r="B61" s="65"/>
      <c r="C61" s="470"/>
    </row>
    <row r="62" spans="1:3" x14ac:dyDescent="0.2">
      <c r="A62" s="469"/>
      <c r="B62" s="65"/>
      <c r="C62" s="470"/>
    </row>
    <row r="63" spans="1:3" x14ac:dyDescent="0.2">
      <c r="A63" s="471"/>
      <c r="B63" s="472"/>
      <c r="C63" s="473"/>
    </row>
  </sheetData>
  <phoneticPr fontId="0" type="noConversion"/>
  <pageMargins left="1" right="1" top="1" bottom="1" header="0" footer="0"/>
  <pageSetup orientation="portrait" horizont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137"/>
  <sheetViews>
    <sheetView workbookViewId="0">
      <selection activeCell="N9" sqref="N9"/>
    </sheetView>
  </sheetViews>
  <sheetFormatPr defaultRowHeight="11.25" x14ac:dyDescent="0.2"/>
  <cols>
    <col min="1" max="1" width="4.1640625" customWidth="1"/>
    <col min="2" max="2" width="6.6640625" customWidth="1"/>
    <col min="3" max="3" width="4.83203125" customWidth="1"/>
    <col min="4" max="4" width="22.83203125" customWidth="1"/>
    <col min="11" max="11" width="11.1640625" customWidth="1"/>
  </cols>
  <sheetData>
    <row r="1" spans="1:14" ht="12" thickBot="1" x14ac:dyDescent="0.25">
      <c r="A1" s="1659">
        <v>36</v>
      </c>
      <c r="B1" s="1660"/>
      <c r="C1" s="1660"/>
      <c r="D1" s="1661"/>
      <c r="E1" s="1661"/>
      <c r="F1" s="1661"/>
      <c r="G1" s="1661"/>
      <c r="H1" s="1662" t="s">
        <v>389</v>
      </c>
      <c r="I1" s="1661"/>
      <c r="J1" s="1663" t="s">
        <v>390</v>
      </c>
      <c r="K1" s="1664"/>
    </row>
    <row r="2" spans="1:14" x14ac:dyDescent="0.2">
      <c r="A2" s="1665" t="s">
        <v>1315</v>
      </c>
      <c r="B2" s="1611"/>
      <c r="C2" s="1611"/>
      <c r="D2" s="1612"/>
      <c r="E2" s="1612"/>
      <c r="F2" s="1612"/>
      <c r="G2" s="1612"/>
      <c r="H2" s="1612"/>
      <c r="I2" s="1612"/>
      <c r="J2" s="1612"/>
      <c r="K2" s="1666"/>
    </row>
    <row r="3" spans="1:14" ht="12" thickBot="1" x14ac:dyDescent="0.25">
      <c r="A3" s="1667" t="s">
        <v>392</v>
      </c>
      <c r="B3" s="1614"/>
      <c r="C3" s="1614"/>
      <c r="D3" s="1614"/>
      <c r="E3" s="1614"/>
      <c r="F3" s="1614"/>
      <c r="G3" s="1614"/>
      <c r="H3" s="1614"/>
      <c r="I3" s="1614"/>
      <c r="J3" s="1614"/>
      <c r="K3" s="1668"/>
    </row>
    <row r="4" spans="1:14" ht="5.0999999999999996" customHeight="1" x14ac:dyDescent="0.2">
      <c r="A4" s="1669"/>
      <c r="B4" s="1616"/>
      <c r="C4" s="1616"/>
      <c r="D4" s="1616"/>
      <c r="E4" s="1616"/>
      <c r="F4" s="1616"/>
      <c r="G4" s="1616"/>
      <c r="H4" s="1616"/>
      <c r="I4" s="1616"/>
      <c r="J4" s="1616"/>
      <c r="K4" s="1670"/>
      <c r="L4" s="120"/>
      <c r="M4" s="120"/>
      <c r="N4" s="120"/>
    </row>
    <row r="5" spans="1:14" x14ac:dyDescent="0.2">
      <c r="A5" s="539" t="s">
        <v>483</v>
      </c>
      <c r="B5" s="360" t="s">
        <v>1316</v>
      </c>
      <c r="C5" s="360"/>
      <c r="D5" s="360"/>
      <c r="E5" s="360"/>
      <c r="F5" s="360"/>
      <c r="G5" s="360"/>
      <c r="H5" s="360"/>
      <c r="I5" s="360"/>
      <c r="J5" s="360"/>
      <c r="K5" s="459"/>
      <c r="L5" s="120"/>
      <c r="M5" s="120"/>
      <c r="N5" s="120"/>
    </row>
    <row r="6" spans="1:14" x14ac:dyDescent="0.2">
      <c r="A6" s="538" t="s">
        <v>1317</v>
      </c>
      <c r="B6" s="360"/>
      <c r="C6" s="360"/>
      <c r="D6" s="360"/>
      <c r="E6" s="360"/>
      <c r="F6" s="360"/>
      <c r="G6" s="360"/>
      <c r="H6" s="360"/>
      <c r="I6" s="360"/>
      <c r="J6" s="360"/>
      <c r="K6" s="459"/>
      <c r="L6" s="120"/>
      <c r="M6" s="120"/>
      <c r="N6" s="120"/>
    </row>
    <row r="7" spans="1:14" x14ac:dyDescent="0.2">
      <c r="A7" s="538" t="s">
        <v>1318</v>
      </c>
      <c r="B7" s="360"/>
      <c r="C7" s="360"/>
      <c r="D7" s="360"/>
      <c r="E7" s="360"/>
      <c r="F7" s="360"/>
      <c r="G7" s="360"/>
      <c r="H7" s="360"/>
      <c r="I7" s="360"/>
      <c r="J7" s="360"/>
      <c r="K7" s="459"/>
      <c r="L7" s="120"/>
      <c r="M7" s="120"/>
      <c r="N7" s="120"/>
    </row>
    <row r="8" spans="1:14" ht="5.0999999999999996" customHeight="1" x14ac:dyDescent="0.2">
      <c r="A8" s="538"/>
      <c r="B8" s="360"/>
      <c r="C8" s="360"/>
      <c r="D8" s="360"/>
      <c r="E8" s="360"/>
      <c r="F8" s="360"/>
      <c r="G8" s="360"/>
      <c r="H8" s="360"/>
      <c r="I8" s="360"/>
      <c r="J8" s="360"/>
      <c r="K8" s="459"/>
      <c r="L8" s="120"/>
      <c r="M8" s="120"/>
      <c r="N8" s="120"/>
    </row>
    <row r="9" spans="1:14" x14ac:dyDescent="0.2">
      <c r="A9" s="539" t="s">
        <v>489</v>
      </c>
      <c r="B9" s="360" t="s">
        <v>2998</v>
      </c>
      <c r="C9" s="360"/>
      <c r="D9" s="360"/>
      <c r="E9" s="360"/>
      <c r="F9" s="360"/>
      <c r="G9" s="360"/>
      <c r="H9" s="360"/>
      <c r="I9" s="360"/>
      <c r="J9" s="360"/>
      <c r="K9" s="459"/>
      <c r="L9" s="120"/>
      <c r="M9" s="120"/>
      <c r="N9" s="120"/>
    </row>
    <row r="10" spans="1:14" x14ac:dyDescent="0.2">
      <c r="A10" s="1671" t="s">
        <v>2997</v>
      </c>
      <c r="B10" s="360"/>
      <c r="C10" s="360"/>
      <c r="D10" s="360"/>
      <c r="E10" s="360"/>
      <c r="F10" s="360"/>
      <c r="G10" s="360"/>
      <c r="H10" s="360"/>
      <c r="I10" s="360"/>
      <c r="J10" s="360"/>
      <c r="K10" s="459"/>
      <c r="L10" s="120"/>
      <c r="M10" s="120"/>
      <c r="N10" s="120"/>
    </row>
    <row r="11" spans="1:14" ht="5.0999999999999996" customHeight="1" x14ac:dyDescent="0.2">
      <c r="A11" s="538"/>
      <c r="B11" s="360"/>
      <c r="C11" s="360"/>
      <c r="D11" s="360"/>
      <c r="E11" s="360"/>
      <c r="F11" s="360"/>
      <c r="G11" s="360"/>
      <c r="H11" s="360"/>
      <c r="I11" s="360"/>
      <c r="J11" s="360"/>
      <c r="K11" s="459"/>
      <c r="L11" s="120"/>
      <c r="M11" s="120"/>
      <c r="N11" s="120"/>
    </row>
    <row r="12" spans="1:14" ht="12.75" customHeight="1" x14ac:dyDescent="0.2">
      <c r="A12" s="1710" t="s">
        <v>493</v>
      </c>
      <c r="B12" s="1708" t="s">
        <v>3002</v>
      </c>
      <c r="C12" s="1708"/>
      <c r="D12" s="1708"/>
      <c r="E12" s="1708"/>
      <c r="F12" s="1708"/>
      <c r="G12" s="1708"/>
      <c r="H12" s="1708"/>
      <c r="I12" s="1708"/>
      <c r="J12" s="1708"/>
      <c r="K12" s="1709"/>
      <c r="L12" s="120"/>
      <c r="M12" s="120"/>
      <c r="N12" s="120"/>
    </row>
    <row r="13" spans="1:14" ht="6.75" customHeight="1" x14ac:dyDescent="0.2">
      <c r="A13" s="1710"/>
      <c r="B13" s="1708"/>
      <c r="C13" s="1708"/>
      <c r="D13" s="1708"/>
      <c r="E13" s="1708"/>
      <c r="F13" s="1708"/>
      <c r="G13" s="1708"/>
      <c r="H13" s="1708"/>
      <c r="I13" s="1708"/>
      <c r="J13" s="1708"/>
      <c r="K13" s="1709"/>
      <c r="L13" s="120"/>
      <c r="M13" s="120"/>
      <c r="N13" s="120"/>
    </row>
    <row r="14" spans="1:14" x14ac:dyDescent="0.2">
      <c r="A14" s="539" t="s">
        <v>500</v>
      </c>
      <c r="B14" s="360" t="s">
        <v>1341</v>
      </c>
      <c r="C14" s="360"/>
      <c r="D14" s="360"/>
      <c r="E14" s="360"/>
      <c r="F14" s="360"/>
      <c r="G14" s="360"/>
      <c r="H14" s="360"/>
      <c r="I14" s="360"/>
      <c r="J14" s="360"/>
      <c r="K14" s="459"/>
      <c r="L14" s="120"/>
      <c r="M14" s="120"/>
      <c r="N14" s="120"/>
    </row>
    <row r="15" spans="1:14" ht="5.0999999999999996" customHeight="1" x14ac:dyDescent="0.2">
      <c r="A15" s="538"/>
      <c r="B15" s="360"/>
      <c r="C15" s="360"/>
      <c r="D15" s="360"/>
      <c r="E15" s="360"/>
      <c r="F15" s="360"/>
      <c r="G15" s="360"/>
      <c r="H15" s="360"/>
      <c r="I15" s="360"/>
      <c r="J15" s="360"/>
      <c r="K15" s="459"/>
      <c r="L15" s="120"/>
      <c r="M15" s="120"/>
      <c r="N15" s="120"/>
    </row>
    <row r="16" spans="1:14" x14ac:dyDescent="0.2">
      <c r="A16" s="539" t="s">
        <v>504</v>
      </c>
      <c r="B16" s="360" t="s">
        <v>124</v>
      </c>
      <c r="C16" s="360"/>
      <c r="D16" s="360"/>
      <c r="E16" s="360"/>
      <c r="F16" s="360"/>
      <c r="G16" s="360"/>
      <c r="H16" s="360"/>
      <c r="I16" s="360"/>
      <c r="J16" s="360"/>
      <c r="K16" s="459"/>
      <c r="L16" s="120"/>
      <c r="M16" s="120"/>
      <c r="N16" s="120"/>
    </row>
    <row r="17" spans="1:14" x14ac:dyDescent="0.2">
      <c r="A17" s="538" t="s">
        <v>1342</v>
      </c>
      <c r="B17" s="360"/>
      <c r="C17" s="360"/>
      <c r="D17" s="360"/>
      <c r="E17" s="360"/>
      <c r="F17" s="360"/>
      <c r="G17" s="360"/>
      <c r="H17" s="360"/>
      <c r="I17" s="360"/>
      <c r="J17" s="360"/>
      <c r="K17" s="459"/>
      <c r="L17" s="120"/>
      <c r="M17" s="120"/>
      <c r="N17" s="120"/>
    </row>
    <row r="18" spans="1:14" ht="5.0999999999999996" customHeight="1" thickBot="1" x14ac:dyDescent="0.25">
      <c r="A18" s="1672"/>
      <c r="B18" s="1618"/>
      <c r="C18" s="1618"/>
      <c r="D18" s="1618"/>
      <c r="E18" s="1618"/>
      <c r="F18" s="1618"/>
      <c r="G18" s="1618"/>
      <c r="H18" s="1618"/>
      <c r="I18" s="1618"/>
      <c r="J18" s="1618"/>
      <c r="K18" s="1673"/>
      <c r="L18" s="120"/>
      <c r="M18" s="120"/>
      <c r="N18" s="120"/>
    </row>
    <row r="19" spans="1:14" x14ac:dyDescent="0.2">
      <c r="A19" s="1674"/>
      <c r="B19" s="1625"/>
      <c r="C19" s="1624"/>
      <c r="D19" s="1617"/>
      <c r="E19" s="1623"/>
      <c r="F19" s="1621" t="s">
        <v>573</v>
      </c>
      <c r="G19" s="1622"/>
      <c r="H19" s="1621" t="s">
        <v>574</v>
      </c>
      <c r="I19" s="1622"/>
      <c r="J19" s="1623"/>
      <c r="K19" s="1675"/>
      <c r="L19" s="120"/>
      <c r="M19" s="120"/>
      <c r="N19" s="120"/>
    </row>
    <row r="20" spans="1:14" ht="12" thickBot="1" x14ac:dyDescent="0.25">
      <c r="A20" s="1676"/>
      <c r="B20" s="1626"/>
      <c r="C20" s="1610"/>
      <c r="D20" s="1608"/>
      <c r="E20" s="1593" t="s">
        <v>456</v>
      </c>
      <c r="F20" s="1613" t="s">
        <v>575</v>
      </c>
      <c r="G20" s="1615"/>
      <c r="H20" s="1613" t="s">
        <v>575</v>
      </c>
      <c r="I20" s="1615"/>
      <c r="J20" s="1593" t="s">
        <v>456</v>
      </c>
      <c r="K20" s="1677"/>
      <c r="L20" s="120"/>
      <c r="M20" s="120"/>
      <c r="N20" s="120"/>
    </row>
    <row r="21" spans="1:14" x14ac:dyDescent="0.2">
      <c r="A21" s="1676" t="s">
        <v>364</v>
      </c>
      <c r="B21" s="1626" t="s">
        <v>393</v>
      </c>
      <c r="C21" s="1610"/>
      <c r="D21" s="1608"/>
      <c r="E21" s="1593" t="s">
        <v>576</v>
      </c>
      <c r="F21" s="1592" t="s">
        <v>577</v>
      </c>
      <c r="G21" s="1592"/>
      <c r="H21" s="1592"/>
      <c r="I21" s="1592"/>
      <c r="J21" s="1593" t="s">
        <v>1082</v>
      </c>
      <c r="K21" s="1677" t="s">
        <v>364</v>
      </c>
      <c r="L21" s="120"/>
      <c r="M21" s="120"/>
      <c r="N21" s="120"/>
    </row>
    <row r="22" spans="1:14" x14ac:dyDescent="0.2">
      <c r="A22" s="1676" t="s">
        <v>369</v>
      </c>
      <c r="B22" s="1626" t="s">
        <v>396</v>
      </c>
      <c r="C22" s="1610"/>
      <c r="D22" s="1620" t="s">
        <v>394</v>
      </c>
      <c r="E22" s="1593" t="s">
        <v>1077</v>
      </c>
      <c r="F22" s="1593" t="s">
        <v>578</v>
      </c>
      <c r="G22" s="1593" t="s">
        <v>579</v>
      </c>
      <c r="H22" s="1593" t="s">
        <v>580</v>
      </c>
      <c r="I22" s="1593" t="s">
        <v>579</v>
      </c>
      <c r="J22" s="1593" t="s">
        <v>581</v>
      </c>
      <c r="K22" s="1677" t="s">
        <v>369</v>
      </c>
      <c r="L22" s="120"/>
      <c r="M22" s="120"/>
      <c r="N22" s="120"/>
    </row>
    <row r="23" spans="1:14" x14ac:dyDescent="0.2">
      <c r="A23" s="1678"/>
      <c r="B23" s="1619"/>
      <c r="C23" s="1609"/>
      <c r="D23" s="1608"/>
      <c r="E23" s="1593" t="s">
        <v>397</v>
      </c>
      <c r="F23" s="1593" t="s">
        <v>808</v>
      </c>
      <c r="G23" s="1593" t="s">
        <v>582</v>
      </c>
      <c r="H23" s="1593"/>
      <c r="I23" s="1593" t="s">
        <v>583</v>
      </c>
      <c r="J23" s="1593" t="s">
        <v>584</v>
      </c>
      <c r="K23" s="1679"/>
      <c r="L23" s="120"/>
      <c r="M23" s="120"/>
      <c r="N23" s="120"/>
    </row>
    <row r="24" spans="1:14" ht="12" thickBot="1" x14ac:dyDescent="0.25">
      <c r="A24" s="1678"/>
      <c r="B24" s="1619"/>
      <c r="C24" s="1609"/>
      <c r="D24" s="1620" t="s">
        <v>374</v>
      </c>
      <c r="E24" s="1593" t="s">
        <v>375</v>
      </c>
      <c r="F24" s="1593" t="s">
        <v>376</v>
      </c>
      <c r="G24" s="1593" t="s">
        <v>377</v>
      </c>
      <c r="H24" s="1593" t="s">
        <v>378</v>
      </c>
      <c r="I24" s="1593" t="s">
        <v>379</v>
      </c>
      <c r="J24" s="1593" t="s">
        <v>220</v>
      </c>
      <c r="K24" s="1679"/>
      <c r="L24" s="120"/>
      <c r="M24" s="120"/>
      <c r="N24" s="120"/>
    </row>
    <row r="25" spans="1:14" x14ac:dyDescent="0.2">
      <c r="A25" s="1631"/>
      <c r="B25" s="1639"/>
      <c r="C25" s="1642"/>
      <c r="D25" s="1643" t="s">
        <v>137</v>
      </c>
      <c r="E25" s="1629"/>
      <c r="F25" s="1630"/>
      <c r="G25" s="1630"/>
      <c r="H25" s="1630"/>
      <c r="I25" s="1630"/>
      <c r="J25" s="1630"/>
      <c r="K25" s="1654"/>
      <c r="L25" s="120"/>
      <c r="M25" s="120"/>
      <c r="N25" s="120"/>
    </row>
    <row r="26" spans="1:14" ht="10.5" customHeight="1" x14ac:dyDescent="0.2">
      <c r="A26" s="1633">
        <v>1</v>
      </c>
      <c r="B26" s="1640"/>
      <c r="C26" s="1644">
        <v>-3</v>
      </c>
      <c r="D26" s="1645" t="s">
        <v>1132</v>
      </c>
      <c r="E26" s="1632"/>
      <c r="F26" s="1628"/>
      <c r="G26" s="1628"/>
      <c r="H26" s="1628"/>
      <c r="I26" s="1628"/>
      <c r="J26" s="1628"/>
      <c r="K26" s="1680">
        <v>1</v>
      </c>
      <c r="L26" s="120"/>
      <c r="M26" s="120"/>
      <c r="N26" s="120"/>
    </row>
    <row r="27" spans="1:14" ht="10.5" customHeight="1" x14ac:dyDescent="0.2">
      <c r="A27" s="1633">
        <v>2</v>
      </c>
      <c r="B27" s="1640"/>
      <c r="C27" s="1644">
        <f t="shared" ref="C27:C32" si="0">C26-1</f>
        <v>-4</v>
      </c>
      <c r="D27" s="1645" t="s">
        <v>1133</v>
      </c>
      <c r="E27" s="1632"/>
      <c r="F27" s="1628"/>
      <c r="G27" s="1628"/>
      <c r="H27" s="1628"/>
      <c r="I27" s="1628"/>
      <c r="J27" s="1628"/>
      <c r="K27" s="1680">
        <v>2</v>
      </c>
      <c r="L27" s="120"/>
      <c r="M27" s="120"/>
      <c r="N27" s="120"/>
    </row>
    <row r="28" spans="1:14" ht="10.5" customHeight="1" x14ac:dyDescent="0.2">
      <c r="A28" s="1633">
        <v>3</v>
      </c>
      <c r="B28" s="1640"/>
      <c r="C28" s="1644">
        <f t="shared" si="0"/>
        <v>-5</v>
      </c>
      <c r="D28" s="1645" t="s">
        <v>1134</v>
      </c>
      <c r="E28" s="1632"/>
      <c r="F28" s="1628"/>
      <c r="G28" s="1628"/>
      <c r="H28" s="1628"/>
      <c r="I28" s="1628"/>
      <c r="J28" s="1628"/>
      <c r="K28" s="1680">
        <v>3</v>
      </c>
      <c r="L28" s="120"/>
      <c r="M28" s="120"/>
      <c r="N28" s="120"/>
    </row>
    <row r="29" spans="1:14" ht="10.5" customHeight="1" x14ac:dyDescent="0.2">
      <c r="A29" s="1633">
        <v>4</v>
      </c>
      <c r="B29" s="1640"/>
      <c r="C29" s="1644">
        <f t="shared" si="0"/>
        <v>-6</v>
      </c>
      <c r="D29" s="1645" t="s">
        <v>1135</v>
      </c>
      <c r="E29" s="1632"/>
      <c r="F29" s="1628"/>
      <c r="G29" s="1628"/>
      <c r="H29" s="1628"/>
      <c r="I29" s="1628"/>
      <c r="J29" s="1628"/>
      <c r="K29" s="1680">
        <v>4</v>
      </c>
      <c r="L29" s="120"/>
      <c r="M29" s="120"/>
      <c r="N29" s="120"/>
    </row>
    <row r="30" spans="1:14" ht="10.5" customHeight="1" x14ac:dyDescent="0.2">
      <c r="A30" s="1633">
        <v>5</v>
      </c>
      <c r="B30" s="1640"/>
      <c r="C30" s="1644">
        <f t="shared" si="0"/>
        <v>-7</v>
      </c>
      <c r="D30" s="1645" t="s">
        <v>1136</v>
      </c>
      <c r="E30" s="1632"/>
      <c r="F30" s="1628"/>
      <c r="G30" s="1628"/>
      <c r="H30" s="1628"/>
      <c r="I30" s="1628"/>
      <c r="J30" s="1628"/>
      <c r="K30" s="1680">
        <v>5</v>
      </c>
      <c r="L30" s="120"/>
      <c r="M30" s="120"/>
      <c r="N30" s="120"/>
    </row>
    <row r="31" spans="1:14" ht="10.5" customHeight="1" x14ac:dyDescent="0.2">
      <c r="A31" s="1633">
        <v>6</v>
      </c>
      <c r="B31" s="1640"/>
      <c r="C31" s="1644">
        <f t="shared" si="0"/>
        <v>-8</v>
      </c>
      <c r="D31" s="1645" t="s">
        <v>1137</v>
      </c>
      <c r="E31" s="1632"/>
      <c r="F31" s="1628"/>
      <c r="G31" s="1628"/>
      <c r="H31" s="1628"/>
      <c r="I31" s="1628"/>
      <c r="J31" s="1628"/>
      <c r="K31" s="1680">
        <v>6</v>
      </c>
      <c r="L31" s="120"/>
      <c r="M31" s="120"/>
      <c r="N31" s="120"/>
    </row>
    <row r="32" spans="1:14" ht="10.5" customHeight="1" x14ac:dyDescent="0.2">
      <c r="A32" s="1633">
        <v>7</v>
      </c>
      <c r="B32" s="1640"/>
      <c r="C32" s="1644">
        <f t="shared" si="0"/>
        <v>-9</v>
      </c>
      <c r="D32" s="1645" t="s">
        <v>1138</v>
      </c>
      <c r="E32" s="1632"/>
      <c r="F32" s="1628"/>
      <c r="G32" s="1628"/>
      <c r="H32" s="1628"/>
      <c r="I32" s="1628"/>
      <c r="J32" s="1628"/>
      <c r="K32" s="1680">
        <v>7</v>
      </c>
      <c r="L32" s="120"/>
      <c r="M32" s="120"/>
      <c r="N32" s="120"/>
    </row>
    <row r="33" spans="1:14" ht="10.5" customHeight="1" x14ac:dyDescent="0.2">
      <c r="A33" s="1633">
        <v>8</v>
      </c>
      <c r="B33" s="1640"/>
      <c r="C33" s="1644">
        <v>-11</v>
      </c>
      <c r="D33" s="1645" t="s">
        <v>1139</v>
      </c>
      <c r="E33" s="1632"/>
      <c r="F33" s="1628"/>
      <c r="G33" s="1628"/>
      <c r="H33" s="1628"/>
      <c r="I33" s="1628"/>
      <c r="J33" s="1628"/>
      <c r="K33" s="1680">
        <v>8</v>
      </c>
      <c r="L33" s="120"/>
      <c r="M33" s="120"/>
      <c r="N33" s="120"/>
    </row>
    <row r="34" spans="1:14" ht="10.5" customHeight="1" x14ac:dyDescent="0.2">
      <c r="A34" s="1633">
        <v>9</v>
      </c>
      <c r="B34" s="1640"/>
      <c r="C34" s="1644">
        <v>-13</v>
      </c>
      <c r="D34" s="1645" t="s">
        <v>1140</v>
      </c>
      <c r="E34" s="1632"/>
      <c r="F34" s="1628"/>
      <c r="G34" s="1628"/>
      <c r="H34" s="1628"/>
      <c r="I34" s="1628"/>
      <c r="J34" s="1628"/>
      <c r="K34" s="1680">
        <v>9</v>
      </c>
      <c r="L34" s="120"/>
      <c r="M34" s="120"/>
      <c r="N34" s="120"/>
    </row>
    <row r="35" spans="1:14" ht="10.5" customHeight="1" x14ac:dyDescent="0.2">
      <c r="A35" s="1633">
        <v>10</v>
      </c>
      <c r="B35" s="1640"/>
      <c r="C35" s="1644">
        <v>-16</v>
      </c>
      <c r="D35" s="1645" t="s">
        <v>1141</v>
      </c>
      <c r="E35" s="1632"/>
      <c r="F35" s="1628"/>
      <c r="G35" s="1628"/>
      <c r="H35" s="1628"/>
      <c r="I35" s="1628"/>
      <c r="J35" s="1628"/>
      <c r="K35" s="1680">
        <v>10</v>
      </c>
      <c r="L35" s="120"/>
      <c r="M35" s="120"/>
      <c r="N35" s="120"/>
    </row>
    <row r="36" spans="1:14" ht="10.5" customHeight="1" x14ac:dyDescent="0.2">
      <c r="A36" s="1633">
        <v>11</v>
      </c>
      <c r="B36" s="1640"/>
      <c r="C36" s="1644">
        <f>C35-1</f>
        <v>-17</v>
      </c>
      <c r="D36" s="1645" t="s">
        <v>1142</v>
      </c>
      <c r="E36" s="1632"/>
      <c r="F36" s="1628"/>
      <c r="G36" s="1628"/>
      <c r="H36" s="1628"/>
      <c r="I36" s="1628"/>
      <c r="J36" s="1628"/>
      <c r="K36" s="1680">
        <v>11</v>
      </c>
      <c r="L36" s="120"/>
      <c r="M36" s="120"/>
      <c r="N36" s="120"/>
    </row>
    <row r="37" spans="1:14" ht="10.5" customHeight="1" x14ac:dyDescent="0.2">
      <c r="A37" s="1633">
        <v>12</v>
      </c>
      <c r="B37" s="1640"/>
      <c r="C37" s="1644">
        <f>C36-1</f>
        <v>-18</v>
      </c>
      <c r="D37" s="1645" t="s">
        <v>1143</v>
      </c>
      <c r="E37" s="1632"/>
      <c r="F37" s="1628"/>
      <c r="G37" s="1628"/>
      <c r="H37" s="1628"/>
      <c r="I37" s="1628"/>
      <c r="J37" s="1628"/>
      <c r="K37" s="1680">
        <v>12</v>
      </c>
      <c r="L37" s="120"/>
      <c r="M37" s="120"/>
      <c r="N37" s="120"/>
    </row>
    <row r="38" spans="1:14" ht="10.5" customHeight="1" x14ac:dyDescent="0.2">
      <c r="A38" s="1633">
        <v>13</v>
      </c>
      <c r="B38" s="1640"/>
      <c r="C38" s="1644">
        <f>C37-1</f>
        <v>-19</v>
      </c>
      <c r="D38" s="1645" t="s">
        <v>1144</v>
      </c>
      <c r="E38" s="1632"/>
      <c r="F38" s="1628"/>
      <c r="G38" s="1628"/>
      <c r="H38" s="1628"/>
      <c r="I38" s="1628"/>
      <c r="J38" s="1628"/>
      <c r="K38" s="1680">
        <v>13</v>
      </c>
      <c r="L38" s="120"/>
      <c r="M38" s="120"/>
      <c r="N38" s="120"/>
    </row>
    <row r="39" spans="1:14" ht="10.5" customHeight="1" x14ac:dyDescent="0.2">
      <c r="A39" s="1633">
        <v>14</v>
      </c>
      <c r="B39" s="1640"/>
      <c r="C39" s="1644">
        <f>C38-1</f>
        <v>-20</v>
      </c>
      <c r="D39" s="1645" t="s">
        <v>1145</v>
      </c>
      <c r="E39" s="1632"/>
      <c r="F39" s="1628"/>
      <c r="G39" s="1628"/>
      <c r="H39" s="1628"/>
      <c r="I39" s="1628"/>
      <c r="J39" s="1628"/>
      <c r="K39" s="1680">
        <v>14</v>
      </c>
      <c r="L39" s="120"/>
      <c r="M39" s="120"/>
      <c r="N39" s="120"/>
    </row>
    <row r="40" spans="1:14" ht="10.5" customHeight="1" x14ac:dyDescent="0.2">
      <c r="A40" s="1633">
        <v>15</v>
      </c>
      <c r="B40" s="1640"/>
      <c r="C40" s="1644">
        <v>-22</v>
      </c>
      <c r="D40" s="1645" t="s">
        <v>1146</v>
      </c>
      <c r="E40" s="1632"/>
      <c r="F40" s="1628"/>
      <c r="G40" s="1628"/>
      <c r="H40" s="1628"/>
      <c r="I40" s="1628"/>
      <c r="J40" s="1628"/>
      <c r="K40" s="1680">
        <v>15</v>
      </c>
      <c r="L40" s="120"/>
      <c r="M40" s="120"/>
      <c r="N40" s="120"/>
    </row>
    <row r="41" spans="1:14" ht="10.5" customHeight="1" x14ac:dyDescent="0.2">
      <c r="A41" s="1633">
        <v>16</v>
      </c>
      <c r="B41" s="1640"/>
      <c r="C41" s="1644">
        <f>C40-1</f>
        <v>-23</v>
      </c>
      <c r="D41" s="1645" t="s">
        <v>1147</v>
      </c>
      <c r="E41" s="1632"/>
      <c r="F41" s="1628"/>
      <c r="G41" s="1628"/>
      <c r="H41" s="1628"/>
      <c r="I41" s="1628"/>
      <c r="J41" s="1628"/>
      <c r="K41" s="1680">
        <v>16</v>
      </c>
      <c r="L41" s="120"/>
      <c r="M41" s="120"/>
      <c r="N41" s="120"/>
    </row>
    <row r="42" spans="1:14" ht="10.5" customHeight="1" x14ac:dyDescent="0.2">
      <c r="A42" s="1633">
        <v>17</v>
      </c>
      <c r="B42" s="1640"/>
      <c r="C42" s="1644">
        <f>C41-1</f>
        <v>-24</v>
      </c>
      <c r="D42" s="1645" t="s">
        <v>1148</v>
      </c>
      <c r="E42" s="1632"/>
      <c r="F42" s="1628"/>
      <c r="G42" s="1628"/>
      <c r="H42" s="1628"/>
      <c r="I42" s="1628"/>
      <c r="J42" s="1628"/>
      <c r="K42" s="1680">
        <v>17</v>
      </c>
      <c r="L42" s="120"/>
      <c r="M42" s="120"/>
      <c r="N42" s="120"/>
    </row>
    <row r="43" spans="1:14" ht="10.5" customHeight="1" x14ac:dyDescent="0.2">
      <c r="A43" s="1633">
        <v>18</v>
      </c>
      <c r="B43" s="1640"/>
      <c r="C43" s="1644">
        <f>C42-1</f>
        <v>-25</v>
      </c>
      <c r="D43" s="1645" t="s">
        <v>1149</v>
      </c>
      <c r="E43" s="1632"/>
      <c r="F43" s="1628"/>
      <c r="G43" s="1628"/>
      <c r="H43" s="1628"/>
      <c r="I43" s="1628"/>
      <c r="J43" s="1628"/>
      <c r="K43" s="1680">
        <v>18</v>
      </c>
      <c r="L43" s="120"/>
      <c r="M43" s="120"/>
      <c r="N43" s="120"/>
    </row>
    <row r="44" spans="1:14" ht="10.5" customHeight="1" x14ac:dyDescent="0.2">
      <c r="A44" s="1633">
        <v>19</v>
      </c>
      <c r="B44" s="1640"/>
      <c r="C44" s="1644">
        <f>C43-1</f>
        <v>-26</v>
      </c>
      <c r="D44" s="1645" t="s">
        <v>1150</v>
      </c>
      <c r="E44" s="1632"/>
      <c r="F44" s="1628"/>
      <c r="G44" s="1628"/>
      <c r="H44" s="1628"/>
      <c r="I44" s="1628"/>
      <c r="J44" s="1628"/>
      <c r="K44" s="1680">
        <v>19</v>
      </c>
      <c r="L44" s="120"/>
      <c r="M44" s="120"/>
      <c r="N44" s="120"/>
    </row>
    <row r="45" spans="1:14" ht="10.5" customHeight="1" x14ac:dyDescent="0.2">
      <c r="A45" s="1633">
        <v>20</v>
      </c>
      <c r="B45" s="1640"/>
      <c r="C45" s="1644">
        <f>C44-1</f>
        <v>-27</v>
      </c>
      <c r="D45" s="1645" t="s">
        <v>1151</v>
      </c>
      <c r="E45" s="1632"/>
      <c r="F45" s="1628"/>
      <c r="G45" s="1628"/>
      <c r="H45" s="1628"/>
      <c r="I45" s="1628"/>
      <c r="J45" s="1628"/>
      <c r="K45" s="1680">
        <v>20</v>
      </c>
      <c r="L45" s="120"/>
      <c r="M45" s="120"/>
      <c r="N45" s="120"/>
    </row>
    <row r="46" spans="1:14" ht="10.5" customHeight="1" x14ac:dyDescent="0.2">
      <c r="A46" s="1633">
        <v>21</v>
      </c>
      <c r="B46" s="1640"/>
      <c r="C46" s="1644">
        <v>-29</v>
      </c>
      <c r="D46" s="1645" t="s">
        <v>1152</v>
      </c>
      <c r="E46" s="1632"/>
      <c r="F46" s="1628"/>
      <c r="G46" s="1628"/>
      <c r="H46" s="1628"/>
      <c r="I46" s="1628"/>
      <c r="J46" s="1628"/>
      <c r="K46" s="1680">
        <v>21</v>
      </c>
      <c r="L46" s="120"/>
      <c r="M46" s="120"/>
      <c r="N46" s="120"/>
    </row>
    <row r="47" spans="1:14" ht="10.5" customHeight="1" x14ac:dyDescent="0.2">
      <c r="A47" s="1633">
        <v>22</v>
      </c>
      <c r="B47" s="1640"/>
      <c r="C47" s="1644">
        <v>-31</v>
      </c>
      <c r="D47" s="1645" t="s">
        <v>1153</v>
      </c>
      <c r="E47" s="1632"/>
      <c r="F47" s="1628"/>
      <c r="G47" s="1628"/>
      <c r="H47" s="1628"/>
      <c r="I47" s="1628"/>
      <c r="J47" s="1628"/>
      <c r="K47" s="1680">
        <v>22</v>
      </c>
      <c r="L47" s="120"/>
      <c r="M47" s="120"/>
      <c r="N47" s="120"/>
    </row>
    <row r="48" spans="1:14" ht="10.5" customHeight="1" x14ac:dyDescent="0.2">
      <c r="A48" s="1633">
        <v>23</v>
      </c>
      <c r="B48" s="1640"/>
      <c r="C48" s="1644">
        <v>-35</v>
      </c>
      <c r="D48" s="1645" t="s">
        <v>1154</v>
      </c>
      <c r="E48" s="1632"/>
      <c r="F48" s="1628"/>
      <c r="G48" s="1628"/>
      <c r="H48" s="1628"/>
      <c r="I48" s="1628"/>
      <c r="J48" s="1628"/>
      <c r="K48" s="1680">
        <v>23</v>
      </c>
      <c r="L48" s="120"/>
      <c r="M48" s="120"/>
      <c r="N48" s="120"/>
    </row>
    <row r="49" spans="1:14" ht="10.5" customHeight="1" x14ac:dyDescent="0.2">
      <c r="A49" s="1633">
        <v>24</v>
      </c>
      <c r="B49" s="1640"/>
      <c r="C49" s="1644">
        <v>-37</v>
      </c>
      <c r="D49" s="1645" t="s">
        <v>1155</v>
      </c>
      <c r="E49" s="1632"/>
      <c r="F49" s="1628"/>
      <c r="G49" s="1628"/>
      <c r="H49" s="1628"/>
      <c r="I49" s="1628"/>
      <c r="J49" s="1628"/>
      <c r="K49" s="1680">
        <v>24</v>
      </c>
      <c r="L49" s="120"/>
      <c r="M49" s="120"/>
      <c r="N49" s="120"/>
    </row>
    <row r="50" spans="1:14" ht="10.5" customHeight="1" x14ac:dyDescent="0.2">
      <c r="A50" s="1633">
        <v>25</v>
      </c>
      <c r="B50" s="1640"/>
      <c r="C50" s="1644">
        <v>-39</v>
      </c>
      <c r="D50" s="1645" t="s">
        <v>1310</v>
      </c>
      <c r="E50" s="1632"/>
      <c r="F50" s="1628"/>
      <c r="G50" s="1628"/>
      <c r="H50" s="1628"/>
      <c r="I50" s="1628"/>
      <c r="J50" s="1628"/>
      <c r="K50" s="1680">
        <v>25</v>
      </c>
      <c r="L50" s="120"/>
      <c r="M50" s="120"/>
      <c r="N50" s="120"/>
    </row>
    <row r="51" spans="1:14" ht="10.5" customHeight="1" x14ac:dyDescent="0.2">
      <c r="A51" s="1633">
        <v>26</v>
      </c>
      <c r="B51" s="1640"/>
      <c r="C51" s="1644">
        <v>-44</v>
      </c>
      <c r="D51" s="1645" t="s">
        <v>1313</v>
      </c>
      <c r="E51" s="1632"/>
      <c r="F51" s="1628"/>
      <c r="G51" s="1628"/>
      <c r="H51" s="1628"/>
      <c r="I51" s="1628"/>
      <c r="J51" s="1628"/>
      <c r="K51" s="1680">
        <v>26</v>
      </c>
      <c r="L51" s="120"/>
      <c r="M51" s="120"/>
      <c r="N51" s="120"/>
    </row>
    <row r="52" spans="1:14" ht="10.5" customHeight="1" x14ac:dyDescent="0.2">
      <c r="A52" s="1633">
        <v>27</v>
      </c>
      <c r="B52" s="1640"/>
      <c r="C52" s="1644">
        <v>-45</v>
      </c>
      <c r="D52" s="1645" t="s">
        <v>1159</v>
      </c>
      <c r="E52" s="1632"/>
      <c r="F52" s="1628"/>
      <c r="G52" s="1628"/>
      <c r="H52" s="1628"/>
      <c r="I52" s="1628"/>
      <c r="J52" s="1628"/>
      <c r="K52" s="1680">
        <v>27</v>
      </c>
      <c r="L52" s="120"/>
      <c r="M52" s="120"/>
      <c r="N52" s="120"/>
    </row>
    <row r="53" spans="1:14" ht="10.5" customHeight="1" x14ac:dyDescent="0.2">
      <c r="A53" s="1633">
        <v>28</v>
      </c>
      <c r="B53" s="1640"/>
      <c r="C53" s="1644"/>
      <c r="D53" s="1634" t="s">
        <v>138</v>
      </c>
      <c r="E53" s="467"/>
      <c r="F53" s="1627"/>
      <c r="G53" s="1627"/>
      <c r="H53" s="1627"/>
      <c r="I53" s="1627"/>
      <c r="J53" s="1627"/>
      <c r="K53" s="1680">
        <v>28</v>
      </c>
      <c r="L53" s="120"/>
      <c r="M53" s="120"/>
      <c r="N53" s="120"/>
    </row>
    <row r="54" spans="1:14" ht="10.5" customHeight="1" thickBot="1" x14ac:dyDescent="0.25">
      <c r="A54" s="1650">
        <v>29</v>
      </c>
      <c r="B54" s="1647"/>
      <c r="C54" s="1649"/>
      <c r="D54" s="1650" t="s">
        <v>140</v>
      </c>
      <c r="E54" s="1635"/>
      <c r="F54" s="1636"/>
      <c r="G54" s="1636"/>
      <c r="H54" s="1636"/>
      <c r="I54" s="1636"/>
      <c r="J54" s="1636"/>
      <c r="K54" s="1681">
        <v>29</v>
      </c>
      <c r="L54" s="120"/>
      <c r="M54" s="120"/>
      <c r="N54" s="120"/>
    </row>
    <row r="55" spans="1:14" ht="10.5" customHeight="1" x14ac:dyDescent="0.2">
      <c r="A55" s="1631"/>
      <c r="B55" s="1651"/>
      <c r="C55" s="1652"/>
      <c r="D55" s="1643" t="s">
        <v>141</v>
      </c>
      <c r="E55" s="1653"/>
      <c r="F55" s="1654"/>
      <c r="G55" s="1654"/>
      <c r="H55" s="1654"/>
      <c r="I55" s="1654"/>
      <c r="J55" s="1654"/>
      <c r="K55" s="1654"/>
    </row>
    <row r="56" spans="1:14" ht="10.5" customHeight="1" x14ac:dyDescent="0.2">
      <c r="A56" s="1633">
        <v>30</v>
      </c>
      <c r="B56" s="1641"/>
      <c r="C56" s="1644">
        <v>-52</v>
      </c>
      <c r="D56" s="1634" t="s">
        <v>1162</v>
      </c>
      <c r="E56" s="1638"/>
      <c r="F56" s="1627"/>
      <c r="G56" s="1627"/>
      <c r="H56" s="1627"/>
      <c r="I56" s="1627"/>
      <c r="J56" s="1627"/>
      <c r="K56" s="1680">
        <v>30</v>
      </c>
    </row>
    <row r="57" spans="1:14" ht="10.5" customHeight="1" x14ac:dyDescent="0.2">
      <c r="A57" s="1633">
        <v>31</v>
      </c>
      <c r="B57" s="1641"/>
      <c r="C57" s="1644">
        <f t="shared" ref="C57:C63" si="1">C56-1</f>
        <v>-53</v>
      </c>
      <c r="D57" s="1634" t="s">
        <v>1163</v>
      </c>
      <c r="E57" s="1638"/>
      <c r="F57" s="1627"/>
      <c r="G57" s="1627"/>
      <c r="H57" s="1627"/>
      <c r="I57" s="1627"/>
      <c r="J57" s="1627"/>
      <c r="K57" s="1680">
        <v>31</v>
      </c>
    </row>
    <row r="58" spans="1:14" ht="10.5" customHeight="1" x14ac:dyDescent="0.2">
      <c r="A58" s="1633">
        <v>32</v>
      </c>
      <c r="B58" s="1640"/>
      <c r="C58" s="1646">
        <f t="shared" si="1"/>
        <v>-54</v>
      </c>
      <c r="D58" s="1634" t="s">
        <v>1164</v>
      </c>
      <c r="E58" s="1638"/>
      <c r="F58" s="1627"/>
      <c r="G58" s="1627"/>
      <c r="H58" s="1627"/>
      <c r="I58" s="1627"/>
      <c r="J58" s="1627"/>
      <c r="K58" s="1680">
        <v>32</v>
      </c>
    </row>
    <row r="59" spans="1:14" ht="10.5" customHeight="1" x14ac:dyDescent="0.2">
      <c r="A59" s="1633">
        <v>33</v>
      </c>
      <c r="B59" s="1641"/>
      <c r="C59" s="1644">
        <f t="shared" si="1"/>
        <v>-55</v>
      </c>
      <c r="D59" s="1634" t="s">
        <v>1165</v>
      </c>
      <c r="E59" s="1638"/>
      <c r="F59" s="1627"/>
      <c r="G59" s="1627"/>
      <c r="H59" s="1627"/>
      <c r="I59" s="1627"/>
      <c r="J59" s="1627"/>
      <c r="K59" s="1680">
        <v>33</v>
      </c>
    </row>
    <row r="60" spans="1:14" ht="10.5" customHeight="1" x14ac:dyDescent="0.2">
      <c r="A60" s="1633">
        <v>34</v>
      </c>
      <c r="B60" s="1641"/>
      <c r="C60" s="1644">
        <f t="shared" si="1"/>
        <v>-56</v>
      </c>
      <c r="D60" s="1634" t="s">
        <v>1166</v>
      </c>
      <c r="E60" s="1638"/>
      <c r="F60" s="1627"/>
      <c r="G60" s="1627"/>
      <c r="H60" s="1627"/>
      <c r="I60" s="1627"/>
      <c r="J60" s="1627"/>
      <c r="K60" s="1680">
        <v>34</v>
      </c>
    </row>
    <row r="61" spans="1:14" ht="10.5" customHeight="1" x14ac:dyDescent="0.2">
      <c r="A61" s="1633">
        <v>35</v>
      </c>
      <c r="B61" s="1641"/>
      <c r="C61" s="1644">
        <f t="shared" si="1"/>
        <v>-57</v>
      </c>
      <c r="D61" s="1634" t="s">
        <v>1167</v>
      </c>
      <c r="E61" s="1638"/>
      <c r="F61" s="1627"/>
      <c r="G61" s="1627"/>
      <c r="H61" s="1627"/>
      <c r="I61" s="1627"/>
      <c r="J61" s="1627"/>
      <c r="K61" s="1680">
        <v>35</v>
      </c>
    </row>
    <row r="62" spans="1:14" ht="10.5" customHeight="1" x14ac:dyDescent="0.2">
      <c r="A62" s="1633">
        <v>36</v>
      </c>
      <c r="B62" s="1641"/>
      <c r="C62" s="1644">
        <f t="shared" si="1"/>
        <v>-58</v>
      </c>
      <c r="D62" s="1634" t="s">
        <v>1168</v>
      </c>
      <c r="E62" s="1638"/>
      <c r="F62" s="1627"/>
      <c r="G62" s="1627"/>
      <c r="H62" s="1627"/>
      <c r="I62" s="1627"/>
      <c r="J62" s="1627"/>
      <c r="K62" s="1680">
        <v>36</v>
      </c>
    </row>
    <row r="63" spans="1:14" ht="10.5" customHeight="1" x14ac:dyDescent="0.2">
      <c r="A63" s="1633">
        <v>37</v>
      </c>
      <c r="B63" s="1641"/>
      <c r="C63" s="1644">
        <f t="shared" si="1"/>
        <v>-59</v>
      </c>
      <c r="D63" s="1634" t="s">
        <v>1312</v>
      </c>
      <c r="E63" s="1638"/>
      <c r="F63" s="1627"/>
      <c r="G63" s="1627"/>
      <c r="H63" s="1627"/>
      <c r="I63" s="1627"/>
      <c r="J63" s="1627"/>
      <c r="K63" s="1680">
        <v>37</v>
      </c>
    </row>
    <row r="64" spans="1:14" ht="11.25" customHeight="1" x14ac:dyDescent="0.2">
      <c r="A64" s="1633">
        <v>38</v>
      </c>
      <c r="B64" s="1647"/>
      <c r="C64" s="1644"/>
      <c r="D64" s="1633" t="s">
        <v>143</v>
      </c>
      <c r="E64" s="1638"/>
      <c r="F64" s="1627"/>
      <c r="G64" s="1627"/>
      <c r="H64" s="1627"/>
      <c r="I64" s="1627"/>
      <c r="J64" s="1627"/>
      <c r="K64" s="1680">
        <v>38</v>
      </c>
    </row>
    <row r="65" spans="1:11" ht="11.25" customHeight="1" thickBot="1" x14ac:dyDescent="0.25">
      <c r="A65" s="1682">
        <v>39</v>
      </c>
      <c r="B65" s="1340"/>
      <c r="C65" s="1648"/>
      <c r="D65" s="1637" t="s">
        <v>1174</v>
      </c>
      <c r="E65" s="1655"/>
      <c r="F65" s="1636"/>
      <c r="G65" s="1636"/>
      <c r="H65" s="1636"/>
      <c r="I65" s="1636"/>
      <c r="J65" s="1636"/>
      <c r="K65" s="1681">
        <v>39</v>
      </c>
    </row>
    <row r="66" spans="1:11" x14ac:dyDescent="0.2">
      <c r="A66" s="529"/>
      <c r="B66" s="360" t="s">
        <v>1314</v>
      </c>
      <c r="C66" s="163"/>
      <c r="D66" s="163"/>
      <c r="E66" s="163"/>
      <c r="F66" s="163"/>
      <c r="G66" s="163"/>
      <c r="H66" s="163"/>
      <c r="I66" s="163"/>
      <c r="J66" s="163"/>
      <c r="K66" s="566"/>
    </row>
    <row r="67" spans="1:11" x14ac:dyDescent="0.2">
      <c r="A67" s="529"/>
      <c r="B67" s="360"/>
      <c r="C67" s="163"/>
      <c r="D67" s="163"/>
      <c r="E67" s="163"/>
      <c r="F67" s="163"/>
      <c r="G67" s="163"/>
      <c r="H67" s="163"/>
      <c r="I67" s="163"/>
      <c r="J67" s="163"/>
      <c r="K67" s="566"/>
    </row>
    <row r="68" spans="1:11" x14ac:dyDescent="0.2">
      <c r="A68" s="576"/>
      <c r="B68" s="140"/>
      <c r="C68" s="140"/>
      <c r="D68" s="140"/>
      <c r="E68" s="140"/>
      <c r="F68" s="140"/>
      <c r="G68" s="140"/>
      <c r="H68" s="140"/>
      <c r="I68" s="1463" t="s">
        <v>3006</v>
      </c>
      <c r="J68" s="140"/>
      <c r="K68" s="577"/>
    </row>
    <row r="69" spans="1:11" s="65" customFormat="1" x14ac:dyDescent="0.2">
      <c r="A69" s="163"/>
      <c r="B69" s="163"/>
      <c r="C69" s="163"/>
      <c r="D69" s="163"/>
      <c r="E69" s="163"/>
      <c r="F69" s="163"/>
      <c r="G69" s="163"/>
      <c r="H69" s="163"/>
      <c r="I69" s="163"/>
      <c r="J69" s="163"/>
      <c r="K69" s="458"/>
    </row>
    <row r="70" spans="1:11" s="65" customFormat="1" x14ac:dyDescent="0.2">
      <c r="A70" s="163"/>
      <c r="B70" s="163"/>
      <c r="C70" s="163"/>
      <c r="D70" s="163"/>
      <c r="E70" s="163"/>
      <c r="F70" s="163"/>
      <c r="G70" s="163"/>
      <c r="H70" s="163"/>
      <c r="I70" s="163"/>
      <c r="J70" s="163"/>
      <c r="K70" s="458"/>
    </row>
    <row r="71" spans="1:11" x14ac:dyDescent="0.2">
      <c r="A71" s="1458" t="s">
        <v>2765</v>
      </c>
      <c r="B71" s="1683"/>
      <c r="C71" s="1683"/>
      <c r="D71" s="1683"/>
      <c r="E71" s="1683" t="s">
        <v>390</v>
      </c>
      <c r="F71" s="1683"/>
      <c r="G71" s="1683"/>
      <c r="H71" s="1683"/>
      <c r="I71" s="1683"/>
      <c r="J71" s="1683"/>
      <c r="K71" s="1684">
        <v>37</v>
      </c>
    </row>
    <row r="72" spans="1:11" x14ac:dyDescent="0.2">
      <c r="A72" s="1685" t="s">
        <v>1114</v>
      </c>
      <c r="B72" s="543"/>
      <c r="C72" s="543"/>
      <c r="D72" s="544"/>
      <c r="E72" s="544"/>
      <c r="F72" s="544"/>
      <c r="G72" s="544"/>
      <c r="H72" s="544"/>
      <c r="I72" s="544"/>
      <c r="J72" s="544"/>
      <c r="K72" s="1686"/>
    </row>
    <row r="73" spans="1:11" x14ac:dyDescent="0.2">
      <c r="A73" s="536"/>
      <c r="B73" s="125"/>
      <c r="C73" s="125"/>
      <c r="D73" s="125"/>
      <c r="E73" s="125"/>
      <c r="F73" s="125"/>
      <c r="G73" s="125"/>
      <c r="H73" s="125"/>
      <c r="I73" s="125"/>
      <c r="J73" s="125"/>
      <c r="K73" s="537"/>
    </row>
    <row r="74" spans="1:11" x14ac:dyDescent="0.2">
      <c r="A74" s="538"/>
      <c r="B74" s="360"/>
      <c r="C74" s="360"/>
      <c r="D74" s="360"/>
      <c r="E74" s="360"/>
      <c r="F74" s="360"/>
      <c r="G74" s="360"/>
      <c r="H74" s="360"/>
      <c r="I74" s="360"/>
      <c r="J74" s="360"/>
      <c r="K74" s="459"/>
    </row>
    <row r="75" spans="1:11" x14ac:dyDescent="0.2">
      <c r="A75" s="539"/>
      <c r="B75" s="360"/>
      <c r="C75" s="360"/>
      <c r="D75" s="360"/>
      <c r="E75" s="360"/>
      <c r="F75" s="360"/>
      <c r="G75" s="360"/>
      <c r="H75" s="360"/>
      <c r="I75" s="360"/>
      <c r="J75" s="360"/>
      <c r="K75" s="459"/>
    </row>
    <row r="76" spans="1:11" x14ac:dyDescent="0.2">
      <c r="A76" s="538"/>
      <c r="B76" s="360"/>
      <c r="C76" s="360"/>
      <c r="D76" s="360"/>
      <c r="E76" s="360"/>
      <c r="F76" s="360"/>
      <c r="G76" s="360"/>
      <c r="H76" s="360"/>
      <c r="I76" s="360"/>
      <c r="J76" s="360"/>
      <c r="K76" s="459"/>
    </row>
    <row r="77" spans="1:11" x14ac:dyDescent="0.2">
      <c r="A77" s="538"/>
      <c r="B77" s="360"/>
      <c r="C77" s="360"/>
      <c r="D77" s="360"/>
      <c r="E77" s="360"/>
      <c r="F77" s="360"/>
      <c r="G77" s="360"/>
      <c r="H77" s="360"/>
      <c r="I77" s="360"/>
      <c r="J77" s="360"/>
      <c r="K77" s="459"/>
    </row>
    <row r="78" spans="1:11" x14ac:dyDescent="0.2">
      <c r="A78" s="538"/>
      <c r="B78" s="360"/>
      <c r="C78" s="360"/>
      <c r="D78" s="360"/>
      <c r="E78" s="360"/>
      <c r="F78" s="360"/>
      <c r="G78" s="360"/>
      <c r="H78" s="360"/>
      <c r="I78" s="360"/>
      <c r="J78" s="360"/>
      <c r="K78" s="459"/>
    </row>
    <row r="79" spans="1:11" x14ac:dyDescent="0.2">
      <c r="A79" s="539"/>
      <c r="B79" s="360"/>
      <c r="C79" s="360"/>
      <c r="D79" s="360"/>
      <c r="E79" s="360"/>
      <c r="F79" s="360"/>
      <c r="G79" s="360"/>
      <c r="H79" s="360"/>
      <c r="I79" s="360"/>
      <c r="J79" s="360"/>
      <c r="K79" s="459"/>
    </row>
    <row r="80" spans="1:11" x14ac:dyDescent="0.2">
      <c r="A80" s="1671"/>
      <c r="B80" s="360"/>
      <c r="C80" s="360"/>
      <c r="D80" s="360"/>
      <c r="E80" s="360"/>
      <c r="F80" s="360"/>
      <c r="G80" s="360"/>
      <c r="H80" s="360"/>
      <c r="I80" s="360"/>
      <c r="J80" s="360"/>
      <c r="K80" s="459"/>
    </row>
    <row r="81" spans="1:11" x14ac:dyDescent="0.2">
      <c r="A81" s="538"/>
      <c r="B81" s="360"/>
      <c r="C81" s="360"/>
      <c r="D81" s="360"/>
      <c r="E81" s="360"/>
      <c r="F81" s="360"/>
      <c r="G81" s="360"/>
      <c r="H81" s="360"/>
      <c r="I81" s="360"/>
      <c r="J81" s="360"/>
      <c r="K81" s="459"/>
    </row>
    <row r="82" spans="1:11" x14ac:dyDescent="0.2">
      <c r="A82" s="539"/>
      <c r="B82" s="360"/>
      <c r="C82" s="360"/>
      <c r="D82" s="360"/>
      <c r="E82" s="360"/>
      <c r="F82" s="360"/>
      <c r="G82" s="360"/>
      <c r="H82" s="360"/>
      <c r="I82" s="360"/>
      <c r="J82" s="360"/>
      <c r="K82" s="459"/>
    </row>
    <row r="83" spans="1:11" x14ac:dyDescent="0.2">
      <c r="A83" s="538"/>
      <c r="B83" s="360"/>
      <c r="C83" s="360"/>
      <c r="D83" s="360"/>
      <c r="E83" s="360"/>
      <c r="F83" s="360"/>
      <c r="G83" s="360"/>
      <c r="H83" s="360"/>
      <c r="I83" s="360"/>
      <c r="J83" s="360"/>
      <c r="K83" s="459"/>
    </row>
    <row r="84" spans="1:11" x14ac:dyDescent="0.2">
      <c r="A84" s="539"/>
      <c r="B84" s="360"/>
      <c r="C84" s="360"/>
      <c r="D84" s="360"/>
      <c r="E84" s="360"/>
      <c r="F84" s="360"/>
      <c r="G84" s="360"/>
      <c r="H84" s="360"/>
      <c r="I84" s="360"/>
      <c r="J84" s="360"/>
      <c r="K84" s="459"/>
    </row>
    <row r="85" spans="1:11" x14ac:dyDescent="0.2">
      <c r="A85" s="538"/>
      <c r="B85" s="360"/>
      <c r="C85" s="360"/>
      <c r="D85" s="360"/>
      <c r="E85" s="360"/>
      <c r="F85" s="360"/>
      <c r="G85" s="360"/>
      <c r="H85" s="360"/>
      <c r="I85" s="360"/>
      <c r="J85" s="360"/>
      <c r="K85" s="459"/>
    </row>
    <row r="86" spans="1:11" x14ac:dyDescent="0.2">
      <c r="A86" s="539"/>
      <c r="B86" s="360"/>
      <c r="C86" s="360"/>
      <c r="D86" s="360"/>
      <c r="E86" s="360"/>
      <c r="F86" s="360"/>
      <c r="G86" s="360"/>
      <c r="H86" s="360"/>
      <c r="I86" s="360"/>
      <c r="J86" s="360"/>
      <c r="K86" s="459"/>
    </row>
    <row r="87" spans="1:11" x14ac:dyDescent="0.2">
      <c r="A87" s="538"/>
      <c r="B87" s="360"/>
      <c r="C87" s="360"/>
      <c r="D87" s="360"/>
      <c r="E87" s="360"/>
      <c r="F87" s="360"/>
      <c r="G87" s="360"/>
      <c r="H87" s="360"/>
      <c r="I87" s="360"/>
      <c r="J87" s="360"/>
      <c r="K87" s="459"/>
    </row>
    <row r="88" spans="1:11" x14ac:dyDescent="0.2">
      <c r="A88" s="538"/>
      <c r="B88" s="360"/>
      <c r="C88" s="360"/>
      <c r="D88" s="360"/>
      <c r="E88" s="360"/>
      <c r="F88" s="360"/>
      <c r="G88" s="360"/>
      <c r="H88" s="360"/>
      <c r="I88" s="360"/>
      <c r="J88" s="360"/>
      <c r="K88" s="459"/>
    </row>
    <row r="89" spans="1:11" x14ac:dyDescent="0.2">
      <c r="A89" s="539"/>
      <c r="B89" s="477"/>
      <c r="C89" s="477"/>
      <c r="D89" s="360"/>
      <c r="E89" s="360"/>
      <c r="F89" s="125"/>
      <c r="G89" s="125"/>
      <c r="H89" s="125"/>
      <c r="I89" s="125"/>
      <c r="J89" s="360"/>
      <c r="K89" s="540"/>
    </row>
    <row r="90" spans="1:11" x14ac:dyDescent="0.2">
      <c r="A90" s="539"/>
      <c r="B90" s="477"/>
      <c r="C90" s="477"/>
      <c r="D90" s="360"/>
      <c r="E90" s="417"/>
      <c r="F90" s="125"/>
      <c r="G90" s="125"/>
      <c r="H90" s="125"/>
      <c r="I90" s="125"/>
      <c r="J90" s="417"/>
      <c r="K90" s="540"/>
    </row>
    <row r="91" spans="1:11" x14ac:dyDescent="0.2">
      <c r="A91" s="539"/>
      <c r="B91" s="477"/>
      <c r="C91" s="477"/>
      <c r="D91" s="360"/>
      <c r="E91" s="417"/>
      <c r="F91" s="417"/>
      <c r="G91" s="417"/>
      <c r="H91" s="417"/>
      <c r="I91" s="417"/>
      <c r="J91" s="417"/>
      <c r="K91" s="540"/>
    </row>
    <row r="92" spans="1:11" x14ac:dyDescent="0.2">
      <c r="A92" s="539"/>
      <c r="B92" s="477"/>
      <c r="C92" s="477"/>
      <c r="D92" s="417"/>
      <c r="E92" s="417"/>
      <c r="F92" s="417"/>
      <c r="G92" s="417"/>
      <c r="H92" s="417"/>
      <c r="I92" s="417"/>
      <c r="J92" s="417"/>
      <c r="K92" s="540"/>
    </row>
    <row r="93" spans="1:11" x14ac:dyDescent="0.2">
      <c r="A93" s="538"/>
      <c r="B93" s="360"/>
      <c r="C93" s="360"/>
      <c r="D93" s="360"/>
      <c r="E93" s="417"/>
      <c r="F93" s="417"/>
      <c r="G93" s="417"/>
      <c r="H93" s="417"/>
      <c r="I93" s="417"/>
      <c r="J93" s="417"/>
      <c r="K93" s="459"/>
    </row>
    <row r="94" spans="1:11" x14ac:dyDescent="0.2">
      <c r="A94" s="538"/>
      <c r="B94" s="360"/>
      <c r="C94" s="360"/>
      <c r="D94" s="417"/>
      <c r="E94" s="417"/>
      <c r="F94" s="417"/>
      <c r="G94" s="417"/>
      <c r="H94" s="417"/>
      <c r="I94" s="417"/>
      <c r="J94" s="417"/>
      <c r="K94" s="459"/>
    </row>
    <row r="95" spans="1:11" x14ac:dyDescent="0.2">
      <c r="A95" s="538"/>
      <c r="B95" s="360"/>
      <c r="C95" s="163"/>
      <c r="D95" s="417"/>
      <c r="E95" s="417"/>
      <c r="F95" s="417"/>
      <c r="G95" s="417"/>
      <c r="H95" s="417"/>
      <c r="I95" s="417"/>
      <c r="J95" s="417"/>
      <c r="K95" s="459"/>
    </row>
    <row r="96" spans="1:11" x14ac:dyDescent="0.2">
      <c r="A96" s="539"/>
      <c r="B96" s="163"/>
      <c r="C96" s="477"/>
      <c r="D96" s="406"/>
      <c r="E96" s="406"/>
      <c r="F96" s="406"/>
      <c r="G96" s="406"/>
      <c r="H96" s="406"/>
      <c r="I96" s="406"/>
      <c r="J96" s="406"/>
      <c r="K96" s="540"/>
    </row>
    <row r="97" spans="1:11" x14ac:dyDescent="0.2">
      <c r="A97" s="539"/>
      <c r="B97" s="163"/>
      <c r="C97" s="477"/>
      <c r="D97" s="406"/>
      <c r="E97" s="406"/>
      <c r="F97" s="406"/>
      <c r="G97" s="406"/>
      <c r="H97" s="406"/>
      <c r="I97" s="406"/>
      <c r="J97" s="406"/>
      <c r="K97" s="540"/>
    </row>
    <row r="98" spans="1:11" x14ac:dyDescent="0.2">
      <c r="A98" s="539"/>
      <c r="B98" s="163"/>
      <c r="C98" s="477"/>
      <c r="D98" s="406"/>
      <c r="E98" s="406"/>
      <c r="F98" s="406"/>
      <c r="G98" s="406"/>
      <c r="H98" s="406"/>
      <c r="I98" s="406"/>
      <c r="J98" s="406"/>
      <c r="K98" s="540"/>
    </row>
    <row r="99" spans="1:11" x14ac:dyDescent="0.2">
      <c r="A99" s="539"/>
      <c r="B99" s="163"/>
      <c r="C99" s="477"/>
      <c r="D99" s="406"/>
      <c r="E99" s="406"/>
      <c r="F99" s="406"/>
      <c r="G99" s="406"/>
      <c r="H99" s="406"/>
      <c r="I99" s="406"/>
      <c r="J99" s="406"/>
      <c r="K99" s="540"/>
    </row>
    <row r="100" spans="1:11" x14ac:dyDescent="0.2">
      <c r="A100" s="539"/>
      <c r="B100" s="163"/>
      <c r="C100" s="477"/>
      <c r="D100" s="406"/>
      <c r="E100" s="406"/>
      <c r="F100" s="406"/>
      <c r="G100" s="406"/>
      <c r="H100" s="406"/>
      <c r="I100" s="406"/>
      <c r="J100" s="406"/>
      <c r="K100" s="540"/>
    </row>
    <row r="101" spans="1:11" x14ac:dyDescent="0.2">
      <c r="A101" s="539"/>
      <c r="B101" s="163"/>
      <c r="C101" s="477"/>
      <c r="D101" s="406"/>
      <c r="E101" s="406"/>
      <c r="F101" s="406"/>
      <c r="G101" s="406"/>
      <c r="H101" s="406"/>
      <c r="I101" s="406"/>
      <c r="J101" s="406"/>
      <c r="K101" s="540"/>
    </row>
    <row r="102" spans="1:11" x14ac:dyDescent="0.2">
      <c r="A102" s="539"/>
      <c r="B102" s="163"/>
      <c r="C102" s="477"/>
      <c r="D102" s="406"/>
      <c r="E102" s="406"/>
      <c r="F102" s="406"/>
      <c r="G102" s="406"/>
      <c r="H102" s="406"/>
      <c r="I102" s="406"/>
      <c r="J102" s="406"/>
      <c r="K102" s="540"/>
    </row>
    <row r="103" spans="1:11" x14ac:dyDescent="0.2">
      <c r="A103" s="539"/>
      <c r="B103" s="163"/>
      <c r="C103" s="477"/>
      <c r="D103" s="406"/>
      <c r="E103" s="406"/>
      <c r="F103" s="406"/>
      <c r="G103" s="406"/>
      <c r="H103" s="406"/>
      <c r="I103" s="406"/>
      <c r="J103" s="406"/>
      <c r="K103" s="540"/>
    </row>
    <row r="104" spans="1:11" x14ac:dyDescent="0.2">
      <c r="A104" s="539"/>
      <c r="B104" s="163"/>
      <c r="C104" s="477"/>
      <c r="D104" s="406"/>
      <c r="E104" s="406"/>
      <c r="F104" s="406"/>
      <c r="G104" s="406"/>
      <c r="H104" s="406"/>
      <c r="I104" s="406"/>
      <c r="J104" s="406"/>
      <c r="K104" s="540"/>
    </row>
    <row r="105" spans="1:11" x14ac:dyDescent="0.2">
      <c r="A105" s="539"/>
      <c r="B105" s="163"/>
      <c r="C105" s="477"/>
      <c r="D105" s="406"/>
      <c r="E105" s="406"/>
      <c r="F105" s="406"/>
      <c r="G105" s="406"/>
      <c r="H105" s="406"/>
      <c r="I105" s="406"/>
      <c r="J105" s="406"/>
      <c r="K105" s="540"/>
    </row>
    <row r="106" spans="1:11" x14ac:dyDescent="0.2">
      <c r="A106" s="539"/>
      <c r="B106" s="163"/>
      <c r="C106" s="477"/>
      <c r="D106" s="406"/>
      <c r="E106" s="406"/>
      <c r="F106" s="406"/>
      <c r="G106" s="406"/>
      <c r="H106" s="406"/>
      <c r="I106" s="406"/>
      <c r="J106" s="406"/>
      <c r="K106" s="540"/>
    </row>
    <row r="107" spans="1:11" x14ac:dyDescent="0.2">
      <c r="A107" s="539"/>
      <c r="B107" s="163"/>
      <c r="C107" s="477"/>
      <c r="D107" s="406"/>
      <c r="E107" s="406"/>
      <c r="F107" s="406"/>
      <c r="G107" s="406"/>
      <c r="H107" s="406"/>
      <c r="I107" s="406"/>
      <c r="J107" s="406"/>
      <c r="K107" s="540"/>
    </row>
    <row r="108" spans="1:11" x14ac:dyDescent="0.2">
      <c r="A108" s="539"/>
      <c r="B108" s="163"/>
      <c r="C108" s="477"/>
      <c r="D108" s="406"/>
      <c r="E108" s="406"/>
      <c r="F108" s="406"/>
      <c r="G108" s="406"/>
      <c r="H108" s="406"/>
      <c r="I108" s="406"/>
      <c r="J108" s="406"/>
      <c r="K108" s="540"/>
    </row>
    <row r="109" spans="1:11" x14ac:dyDescent="0.2">
      <c r="A109" s="539"/>
      <c r="B109" s="163"/>
      <c r="C109" s="477"/>
      <c r="D109" s="406"/>
      <c r="E109" s="406"/>
      <c r="F109" s="406"/>
      <c r="G109" s="406"/>
      <c r="H109" s="406"/>
      <c r="I109" s="406"/>
      <c r="J109" s="406"/>
      <c r="K109" s="540"/>
    </row>
    <row r="110" spans="1:11" x14ac:dyDescent="0.2">
      <c r="A110" s="539"/>
      <c r="B110" s="163"/>
      <c r="C110" s="477"/>
      <c r="D110" s="406"/>
      <c r="E110" s="406"/>
      <c r="F110" s="406"/>
      <c r="G110" s="406"/>
      <c r="H110" s="406"/>
      <c r="I110" s="406"/>
      <c r="J110" s="406"/>
      <c r="K110" s="540"/>
    </row>
    <row r="111" spans="1:11" x14ac:dyDescent="0.2">
      <c r="A111" s="539"/>
      <c r="B111" s="163"/>
      <c r="C111" s="477"/>
      <c r="D111" s="406"/>
      <c r="E111" s="406"/>
      <c r="F111" s="406"/>
      <c r="G111" s="406"/>
      <c r="H111" s="406"/>
      <c r="I111" s="406"/>
      <c r="J111" s="406"/>
      <c r="K111" s="540"/>
    </row>
    <row r="112" spans="1:11" x14ac:dyDescent="0.2">
      <c r="A112" s="539"/>
      <c r="B112" s="163"/>
      <c r="C112" s="477"/>
      <c r="D112" s="406"/>
      <c r="E112" s="406"/>
      <c r="F112" s="406"/>
      <c r="G112" s="406"/>
      <c r="H112" s="406"/>
      <c r="I112" s="406"/>
      <c r="J112" s="406"/>
      <c r="K112" s="540"/>
    </row>
    <row r="113" spans="1:11" x14ac:dyDescent="0.2">
      <c r="A113" s="539"/>
      <c r="B113" s="163"/>
      <c r="C113" s="477"/>
      <c r="D113" s="406"/>
      <c r="E113" s="406"/>
      <c r="F113" s="406"/>
      <c r="G113" s="406"/>
      <c r="H113" s="406"/>
      <c r="I113" s="406"/>
      <c r="J113" s="406"/>
      <c r="K113" s="540"/>
    </row>
    <row r="114" spans="1:11" x14ac:dyDescent="0.2">
      <c r="A114" s="539"/>
      <c r="B114" s="163"/>
      <c r="C114" s="477"/>
      <c r="D114" s="406"/>
      <c r="E114" s="406"/>
      <c r="F114" s="406"/>
      <c r="G114" s="406"/>
      <c r="H114" s="406"/>
      <c r="I114" s="406"/>
      <c r="J114" s="406"/>
      <c r="K114" s="540"/>
    </row>
    <row r="115" spans="1:11" x14ac:dyDescent="0.2">
      <c r="A115" s="539"/>
      <c r="B115" s="163"/>
      <c r="C115" s="477"/>
      <c r="D115" s="406"/>
      <c r="E115" s="406"/>
      <c r="F115" s="406"/>
      <c r="G115" s="406"/>
      <c r="H115" s="406"/>
      <c r="I115" s="406"/>
      <c r="J115" s="406"/>
      <c r="K115" s="540"/>
    </row>
    <row r="116" spans="1:11" x14ac:dyDescent="0.2">
      <c r="A116" s="539"/>
      <c r="B116" s="163"/>
      <c r="C116" s="477"/>
      <c r="D116" s="406"/>
      <c r="E116" s="406"/>
      <c r="F116" s="406"/>
      <c r="G116" s="406"/>
      <c r="H116" s="406"/>
      <c r="I116" s="406"/>
      <c r="J116" s="406"/>
      <c r="K116" s="540"/>
    </row>
    <row r="117" spans="1:11" x14ac:dyDescent="0.2">
      <c r="A117" s="539"/>
      <c r="B117" s="163"/>
      <c r="C117" s="477"/>
      <c r="D117" s="406"/>
      <c r="E117" s="406"/>
      <c r="F117" s="406"/>
      <c r="G117" s="406"/>
      <c r="H117" s="406"/>
      <c r="I117" s="406"/>
      <c r="J117" s="406"/>
      <c r="K117" s="540"/>
    </row>
    <row r="118" spans="1:11" x14ac:dyDescent="0.2">
      <c r="A118" s="539"/>
      <c r="B118" s="163"/>
      <c r="C118" s="477"/>
      <c r="D118" s="406"/>
      <c r="E118" s="406"/>
      <c r="F118" s="406"/>
      <c r="G118" s="406"/>
      <c r="H118" s="406"/>
      <c r="I118" s="406"/>
      <c r="J118" s="406"/>
      <c r="K118" s="540"/>
    </row>
    <row r="119" spans="1:11" x14ac:dyDescent="0.2">
      <c r="A119" s="539"/>
      <c r="B119" s="163"/>
      <c r="C119" s="477"/>
      <c r="D119" s="406"/>
      <c r="E119" s="406"/>
      <c r="F119" s="406"/>
      <c r="G119" s="406"/>
      <c r="H119" s="406"/>
      <c r="I119" s="406"/>
      <c r="J119" s="406"/>
      <c r="K119" s="540"/>
    </row>
    <row r="120" spans="1:11" x14ac:dyDescent="0.2">
      <c r="A120" s="539"/>
      <c r="B120" s="163"/>
      <c r="C120" s="477"/>
      <c r="D120" s="406"/>
      <c r="E120" s="406"/>
      <c r="F120" s="406"/>
      <c r="G120" s="406"/>
      <c r="H120" s="406"/>
      <c r="I120" s="406"/>
      <c r="J120" s="406"/>
      <c r="K120" s="540"/>
    </row>
    <row r="121" spans="1:11" x14ac:dyDescent="0.2">
      <c r="A121" s="539"/>
      <c r="B121" s="163"/>
      <c r="C121" s="477"/>
      <c r="D121" s="406"/>
      <c r="E121" s="406"/>
      <c r="F121" s="406"/>
      <c r="G121" s="406"/>
      <c r="H121" s="406"/>
      <c r="I121" s="406"/>
      <c r="J121" s="406"/>
      <c r="K121" s="540"/>
    </row>
    <row r="122" spans="1:11" x14ac:dyDescent="0.2">
      <c r="A122" s="539"/>
      <c r="B122" s="163"/>
      <c r="C122" s="477"/>
      <c r="D122" s="406"/>
      <c r="E122" s="406"/>
      <c r="F122" s="406"/>
      <c r="G122" s="406"/>
      <c r="H122" s="406"/>
      <c r="I122" s="406"/>
      <c r="J122" s="406"/>
      <c r="K122" s="540"/>
    </row>
    <row r="123" spans="1:11" x14ac:dyDescent="0.2">
      <c r="A123" s="541"/>
      <c r="B123" s="140"/>
      <c r="C123" s="542"/>
      <c r="D123" s="408"/>
      <c r="E123" s="408"/>
      <c r="F123" s="408"/>
      <c r="G123" s="408"/>
      <c r="H123" s="408"/>
      <c r="I123" s="408"/>
      <c r="J123" s="408"/>
      <c r="K123" s="1687"/>
    </row>
    <row r="124" spans="1:11" x14ac:dyDescent="0.2">
      <c r="A124" s="541"/>
      <c r="B124" s="610"/>
      <c r="C124" s="542"/>
      <c r="D124" s="610"/>
      <c r="E124" s="408"/>
      <c r="F124" s="408"/>
      <c r="G124" s="408"/>
      <c r="H124" s="408"/>
      <c r="I124" s="408"/>
      <c r="J124" s="408" t="s">
        <v>1513</v>
      </c>
      <c r="K124" s="1687"/>
    </row>
    <row r="125" spans="1:11" x14ac:dyDescent="0.2">
      <c r="A125" s="360"/>
      <c r="B125" s="163"/>
      <c r="C125" s="477"/>
      <c r="D125" s="417"/>
      <c r="E125" s="360"/>
      <c r="F125" s="360"/>
      <c r="G125" s="360"/>
      <c r="H125" s="360"/>
      <c r="I125" s="360"/>
      <c r="J125" s="360"/>
      <c r="K125" s="360"/>
    </row>
    <row r="126" spans="1:11" x14ac:dyDescent="0.2">
      <c r="A126" s="417"/>
      <c r="B126" s="360"/>
      <c r="C126" s="477"/>
      <c r="D126" s="360"/>
      <c r="E126" s="360"/>
      <c r="F126" s="360"/>
      <c r="G126" s="360"/>
      <c r="H126" s="360"/>
      <c r="I126" s="360"/>
      <c r="J126" s="360"/>
      <c r="K126" s="417"/>
    </row>
    <row r="127" spans="1:11" x14ac:dyDescent="0.2">
      <c r="A127" s="417"/>
      <c r="B127" s="360"/>
      <c r="C127" s="477"/>
      <c r="D127" s="360"/>
      <c r="E127" s="360"/>
      <c r="F127" s="360"/>
      <c r="G127" s="360"/>
      <c r="H127" s="360"/>
      <c r="I127" s="360"/>
      <c r="J127" s="360"/>
      <c r="K127" s="417"/>
    </row>
    <row r="128" spans="1:11" x14ac:dyDescent="0.2">
      <c r="A128" s="417"/>
      <c r="B128" s="163"/>
      <c r="C128" s="491"/>
      <c r="D128" s="360"/>
      <c r="E128" s="360"/>
      <c r="F128" s="360"/>
      <c r="G128" s="360"/>
      <c r="H128" s="360"/>
      <c r="I128" s="360"/>
      <c r="J128" s="360"/>
      <c r="K128" s="417"/>
    </row>
    <row r="129" spans="1:11" x14ac:dyDescent="0.2">
      <c r="A129" s="417"/>
      <c r="B129" s="360"/>
      <c r="C129" s="477"/>
      <c r="D129" s="360"/>
      <c r="E129" s="360"/>
      <c r="F129" s="360"/>
      <c r="G129" s="360"/>
      <c r="H129" s="360"/>
      <c r="I129" s="360"/>
      <c r="J129" s="360"/>
      <c r="K129" s="417"/>
    </row>
    <row r="130" spans="1:11" x14ac:dyDescent="0.2">
      <c r="A130" s="417"/>
      <c r="B130" s="360"/>
      <c r="C130" s="477"/>
      <c r="D130" s="360"/>
      <c r="E130" s="360"/>
      <c r="F130" s="360"/>
      <c r="G130" s="360"/>
      <c r="H130" s="360"/>
      <c r="I130" s="360"/>
      <c r="J130" s="360"/>
      <c r="K130" s="417"/>
    </row>
    <row r="131" spans="1:11" x14ac:dyDescent="0.2">
      <c r="A131" s="417"/>
      <c r="B131" s="360"/>
      <c r="C131" s="477"/>
      <c r="D131" s="360"/>
      <c r="E131" s="360"/>
      <c r="F131" s="360"/>
      <c r="G131" s="360"/>
      <c r="H131" s="360"/>
      <c r="I131" s="360"/>
      <c r="J131" s="360"/>
      <c r="K131" s="417"/>
    </row>
    <row r="132" spans="1:11" x14ac:dyDescent="0.2">
      <c r="A132" s="417"/>
      <c r="B132" s="360"/>
      <c r="C132" s="477"/>
      <c r="D132" s="360"/>
      <c r="E132" s="360"/>
      <c r="F132" s="360"/>
      <c r="G132" s="360"/>
      <c r="H132" s="360"/>
      <c r="I132" s="360"/>
      <c r="J132" s="360"/>
      <c r="K132" s="417"/>
    </row>
    <row r="133" spans="1:11" x14ac:dyDescent="0.2">
      <c r="A133" s="417"/>
      <c r="B133" s="360"/>
      <c r="C133" s="477"/>
      <c r="D133" s="360"/>
      <c r="E133" s="360"/>
      <c r="F133" s="360"/>
      <c r="G133" s="360"/>
      <c r="H133" s="360"/>
      <c r="I133" s="360"/>
      <c r="J133" s="360"/>
      <c r="K133" s="417"/>
    </row>
    <row r="134" spans="1:11" x14ac:dyDescent="0.2">
      <c r="A134" s="417"/>
      <c r="B134" s="417"/>
      <c r="C134" s="477"/>
      <c r="D134" s="417"/>
      <c r="E134" s="360"/>
      <c r="F134" s="360"/>
      <c r="G134" s="360"/>
      <c r="H134" s="360"/>
      <c r="I134" s="360"/>
      <c r="J134" s="360"/>
      <c r="K134" s="417"/>
    </row>
    <row r="135" spans="1:11" x14ac:dyDescent="0.2">
      <c r="A135" s="417"/>
      <c r="B135" s="360"/>
      <c r="C135" s="477"/>
      <c r="D135" s="417"/>
      <c r="E135" s="360"/>
      <c r="F135" s="360"/>
      <c r="G135" s="360"/>
      <c r="H135" s="360"/>
      <c r="I135" s="360"/>
      <c r="J135" s="360"/>
      <c r="K135" s="417"/>
    </row>
    <row r="136" spans="1:11" x14ac:dyDescent="0.2">
      <c r="A136" s="163"/>
      <c r="B136" s="120"/>
      <c r="C136" s="92"/>
      <c r="D136" s="92"/>
      <c r="E136" s="92"/>
      <c r="F136" s="92"/>
      <c r="G136" s="92"/>
      <c r="H136" s="92"/>
      <c r="I136" s="92"/>
      <c r="J136" s="92"/>
      <c r="K136" s="163"/>
    </row>
    <row r="137" spans="1:11" x14ac:dyDescent="0.2">
      <c r="A137" s="92"/>
      <c r="B137" s="92"/>
      <c r="C137" s="92"/>
      <c r="D137" s="92"/>
      <c r="E137" s="92"/>
      <c r="F137" s="92"/>
      <c r="G137" s="92"/>
      <c r="H137" s="92"/>
      <c r="I137" s="92"/>
      <c r="J137" s="92"/>
      <c r="K137" s="458"/>
    </row>
  </sheetData>
  <mergeCells count="2">
    <mergeCell ref="B12:K13"/>
    <mergeCell ref="A12:A13"/>
  </mergeCells>
  <phoneticPr fontId="0" type="noConversion"/>
  <pageMargins left="0.75" right="0.75" top="1" bottom="1" header="0" footer="0"/>
  <pageSetup orientation="portrait"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2"/>
  <sheetViews>
    <sheetView zoomScaleNormal="100" workbookViewId="0">
      <selection activeCell="L15" sqref="L15"/>
    </sheetView>
  </sheetViews>
  <sheetFormatPr defaultRowHeight="11.25" x14ac:dyDescent="0.2"/>
  <cols>
    <col min="1" max="1" width="5" customWidth="1"/>
    <col min="3" max="3" width="43.6640625" customWidth="1"/>
    <col min="4" max="4" width="15.33203125" customWidth="1"/>
    <col min="5" max="5" width="11.6640625" customWidth="1"/>
    <col min="6" max="6" width="16" customWidth="1"/>
  </cols>
  <sheetData>
    <row r="1" spans="1:7" x14ac:dyDescent="0.2">
      <c r="A1" s="572">
        <v>38</v>
      </c>
      <c r="B1" s="560"/>
      <c r="C1" s="560"/>
      <c r="D1" s="562" t="s">
        <v>389</v>
      </c>
      <c r="E1" s="562"/>
      <c r="F1" s="633" t="s">
        <v>390</v>
      </c>
      <c r="G1" s="736"/>
    </row>
    <row r="2" spans="1:7" x14ac:dyDescent="0.2">
      <c r="A2" s="564" t="s">
        <v>1343</v>
      </c>
      <c r="B2" s="129"/>
      <c r="C2" s="129"/>
      <c r="D2" s="129"/>
      <c r="E2" s="129"/>
      <c r="F2" s="129"/>
      <c r="G2" s="848"/>
    </row>
    <row r="3" spans="1:7" x14ac:dyDescent="0.2">
      <c r="A3" s="860" t="s">
        <v>392</v>
      </c>
      <c r="B3" s="590"/>
      <c r="C3" s="590"/>
      <c r="D3" s="590"/>
      <c r="E3" s="590"/>
      <c r="F3" s="590"/>
      <c r="G3" s="839"/>
    </row>
    <row r="4" spans="1:7" ht="5.0999999999999996" customHeight="1" x14ac:dyDescent="0.2">
      <c r="A4" s="861"/>
      <c r="B4" s="855"/>
      <c r="C4" s="855"/>
      <c r="D4" s="855"/>
      <c r="E4" s="855"/>
      <c r="F4" s="855"/>
      <c r="G4" s="856"/>
    </row>
    <row r="5" spans="1:7" s="193" customFormat="1" ht="9.9499999999999993" customHeight="1" x14ac:dyDescent="0.2">
      <c r="A5" s="862" t="s">
        <v>483</v>
      </c>
      <c r="B5" s="406" t="s">
        <v>284</v>
      </c>
      <c r="C5" s="406"/>
      <c r="D5" s="406"/>
      <c r="E5" s="406"/>
      <c r="F5" s="406"/>
      <c r="G5" s="863"/>
    </row>
    <row r="6" spans="1:7" ht="9.9499999999999993" customHeight="1" x14ac:dyDescent="0.2">
      <c r="A6" s="864" t="s">
        <v>285</v>
      </c>
      <c r="B6" s="855"/>
      <c r="C6" s="855"/>
      <c r="D6" s="855"/>
      <c r="E6" s="855"/>
      <c r="F6" s="855"/>
      <c r="G6" s="856"/>
    </row>
    <row r="7" spans="1:7" ht="9.9499999999999993" customHeight="1" x14ac:dyDescent="0.2">
      <c r="A7" s="864" t="s">
        <v>286</v>
      </c>
      <c r="B7" s="855"/>
      <c r="C7" s="855"/>
      <c r="D7" s="855"/>
      <c r="E7" s="855"/>
      <c r="F7" s="855"/>
      <c r="G7" s="856"/>
    </row>
    <row r="8" spans="1:7" ht="9.9499999999999993" customHeight="1" x14ac:dyDescent="0.2">
      <c r="A8" s="864" t="s">
        <v>287</v>
      </c>
      <c r="B8" s="855"/>
      <c r="C8" s="855"/>
      <c r="D8" s="855"/>
      <c r="E8" s="855"/>
      <c r="F8" s="855"/>
      <c r="G8" s="856"/>
    </row>
    <row r="9" spans="1:7" ht="9.9499999999999993" customHeight="1" x14ac:dyDescent="0.2">
      <c r="A9" s="864" t="s">
        <v>288</v>
      </c>
      <c r="B9" s="855"/>
      <c r="C9" s="855"/>
      <c r="D9" s="855"/>
      <c r="E9" s="855"/>
      <c r="F9" s="855"/>
      <c r="G9" s="856"/>
    </row>
    <row r="10" spans="1:7" ht="9.9499999999999993" customHeight="1" x14ac:dyDescent="0.2">
      <c r="A10" s="864" t="s">
        <v>289</v>
      </c>
      <c r="B10" s="855"/>
      <c r="C10" s="855"/>
      <c r="D10" s="855"/>
      <c r="E10" s="855"/>
      <c r="F10" s="855"/>
      <c r="G10" s="856"/>
    </row>
    <row r="11" spans="1:7" ht="9.9499999999999993" customHeight="1" x14ac:dyDescent="0.2">
      <c r="A11" s="864" t="s">
        <v>290</v>
      </c>
      <c r="B11" s="855"/>
      <c r="C11" s="855"/>
      <c r="D11" s="855"/>
      <c r="E11" s="855"/>
      <c r="F11" s="855"/>
      <c r="G11" s="856"/>
    </row>
    <row r="12" spans="1:7" ht="9.9499999999999993" customHeight="1" x14ac:dyDescent="0.2">
      <c r="A12" s="864" t="s">
        <v>291</v>
      </c>
      <c r="B12" s="855"/>
      <c r="C12" s="855"/>
      <c r="D12" s="855"/>
      <c r="E12" s="855"/>
      <c r="F12" s="855"/>
      <c r="G12" s="856"/>
    </row>
    <row r="13" spans="1:7" ht="5.0999999999999996" customHeight="1" x14ac:dyDescent="0.2">
      <c r="A13" s="864"/>
      <c r="B13" s="855"/>
      <c r="C13" s="855"/>
      <c r="D13" s="855"/>
      <c r="E13" s="855"/>
      <c r="F13" s="855"/>
      <c r="G13" s="856"/>
    </row>
    <row r="14" spans="1:7" s="193" customFormat="1" ht="9.9499999999999993" customHeight="1" x14ac:dyDescent="0.2">
      <c r="A14" s="862" t="s">
        <v>489</v>
      </c>
      <c r="B14" s="406" t="s">
        <v>292</v>
      </c>
      <c r="C14" s="406"/>
      <c r="D14" s="406"/>
      <c r="E14" s="406"/>
      <c r="F14" s="406"/>
      <c r="G14" s="863"/>
    </row>
    <row r="15" spans="1:7" ht="9.9499999999999993" customHeight="1" x14ac:dyDescent="0.2">
      <c r="A15" s="864" t="s">
        <v>293</v>
      </c>
      <c r="B15" s="855"/>
      <c r="C15" s="855"/>
      <c r="D15" s="855"/>
      <c r="E15" s="855"/>
      <c r="F15" s="855"/>
      <c r="G15" s="856"/>
    </row>
    <row r="16" spans="1:7" ht="5.0999999999999996" customHeight="1" x14ac:dyDescent="0.2">
      <c r="A16" s="864"/>
      <c r="B16" s="855"/>
      <c r="C16" s="855"/>
      <c r="D16" s="855"/>
      <c r="E16" s="855"/>
      <c r="F16" s="855"/>
      <c r="G16" s="856"/>
    </row>
    <row r="17" spans="1:7" s="193" customFormat="1" ht="9.9499999999999993" customHeight="1" x14ac:dyDescent="0.2">
      <c r="A17" s="862" t="s">
        <v>493</v>
      </c>
      <c r="B17" s="406" t="s">
        <v>294</v>
      </c>
      <c r="C17" s="406"/>
      <c r="D17" s="406"/>
      <c r="E17" s="406"/>
      <c r="F17" s="406"/>
      <c r="G17" s="863"/>
    </row>
    <row r="18" spans="1:7" ht="9.9499999999999993" customHeight="1" x14ac:dyDescent="0.2">
      <c r="A18" s="864" t="s">
        <v>295</v>
      </c>
      <c r="B18" s="855"/>
      <c r="C18" s="855"/>
      <c r="D18" s="855"/>
      <c r="E18" s="855"/>
      <c r="F18" s="855"/>
      <c r="G18" s="856"/>
    </row>
    <row r="19" spans="1:7" ht="9.9499999999999993" customHeight="1" x14ac:dyDescent="0.2">
      <c r="A19" s="864" t="s">
        <v>296</v>
      </c>
      <c r="B19" s="855"/>
      <c r="C19" s="855"/>
      <c r="D19" s="855"/>
      <c r="E19" s="855"/>
      <c r="F19" s="855"/>
      <c r="G19" s="856"/>
    </row>
    <row r="20" spans="1:7" ht="9.9499999999999993" customHeight="1" x14ac:dyDescent="0.2">
      <c r="A20" s="864" t="s">
        <v>297</v>
      </c>
      <c r="B20" s="855"/>
      <c r="C20" s="855"/>
      <c r="D20" s="855"/>
      <c r="E20" s="855"/>
      <c r="F20" s="855"/>
      <c r="G20" s="856"/>
    </row>
    <row r="21" spans="1:7" ht="5.0999999999999996" customHeight="1" x14ac:dyDescent="0.2">
      <c r="A21" s="864"/>
      <c r="B21" s="855"/>
      <c r="C21" s="855"/>
      <c r="D21" s="855"/>
      <c r="E21" s="855"/>
      <c r="F21" s="855"/>
      <c r="G21" s="856"/>
    </row>
    <row r="22" spans="1:7" s="193" customFormat="1" ht="9.9499999999999993" customHeight="1" x14ac:dyDescent="0.2">
      <c r="A22" s="862" t="s">
        <v>500</v>
      </c>
      <c r="B22" s="406" t="s">
        <v>815</v>
      </c>
      <c r="C22" s="406"/>
      <c r="D22" s="406"/>
      <c r="E22" s="406"/>
      <c r="F22" s="406"/>
      <c r="G22" s="863"/>
    </row>
    <row r="23" spans="1:7" ht="5.0999999999999996" customHeight="1" x14ac:dyDescent="0.2">
      <c r="A23" s="864"/>
      <c r="B23" s="855"/>
      <c r="C23" s="855"/>
      <c r="D23" s="855"/>
      <c r="E23" s="855"/>
      <c r="F23" s="855"/>
      <c r="G23" s="856"/>
    </row>
    <row r="24" spans="1:7" s="193" customFormat="1" ht="9.9499999999999993" customHeight="1" x14ac:dyDescent="0.2">
      <c r="A24" s="862" t="s">
        <v>504</v>
      </c>
      <c r="B24" s="406" t="s">
        <v>1370</v>
      </c>
      <c r="C24" s="406"/>
      <c r="D24" s="406"/>
      <c r="E24" s="406"/>
      <c r="F24" s="406"/>
      <c r="G24" s="863"/>
    </row>
    <row r="25" spans="1:7" ht="9.9499999999999993" customHeight="1" x14ac:dyDescent="0.2">
      <c r="A25" s="864" t="s">
        <v>1371</v>
      </c>
      <c r="B25" s="855"/>
      <c r="C25" s="855"/>
      <c r="D25" s="855"/>
      <c r="E25" s="855"/>
      <c r="F25" s="855"/>
      <c r="G25" s="856"/>
    </row>
    <row r="26" spans="1:7" ht="9.9499999999999993" customHeight="1" x14ac:dyDescent="0.2">
      <c r="A26" s="864" t="s">
        <v>298</v>
      </c>
      <c r="B26" s="855"/>
      <c r="C26" s="855"/>
      <c r="D26" s="855"/>
      <c r="E26" s="855"/>
      <c r="F26" s="855"/>
      <c r="G26" s="856"/>
    </row>
    <row r="27" spans="1:7" ht="9.9499999999999993" customHeight="1" x14ac:dyDescent="0.2">
      <c r="A27" s="864" t="s">
        <v>299</v>
      </c>
      <c r="B27" s="855"/>
      <c r="C27" s="855"/>
      <c r="D27" s="855"/>
      <c r="E27" s="855"/>
      <c r="F27" s="855"/>
      <c r="G27" s="856"/>
    </row>
    <row r="28" spans="1:7" ht="9.9499999999999993" customHeight="1" x14ac:dyDescent="0.2">
      <c r="A28" s="865" t="s">
        <v>300</v>
      </c>
      <c r="B28" s="855"/>
      <c r="C28" s="855"/>
      <c r="D28" s="855"/>
      <c r="E28" s="855"/>
      <c r="F28" s="855"/>
      <c r="G28" s="856"/>
    </row>
    <row r="29" spans="1:7" ht="9.9499999999999993" customHeight="1" x14ac:dyDescent="0.2">
      <c r="A29" s="864" t="s">
        <v>301</v>
      </c>
      <c r="B29" s="855"/>
      <c r="C29" s="855"/>
      <c r="D29" s="855"/>
      <c r="E29" s="855"/>
      <c r="F29" s="855"/>
      <c r="G29" s="856"/>
    </row>
    <row r="30" spans="1:7" ht="9.9499999999999993" customHeight="1" x14ac:dyDescent="0.2">
      <c r="A30" s="864" t="s">
        <v>302</v>
      </c>
      <c r="B30" s="855"/>
      <c r="C30" s="855"/>
      <c r="D30" s="855"/>
      <c r="E30" s="855"/>
      <c r="F30" s="855"/>
      <c r="G30" s="856"/>
    </row>
    <row r="31" spans="1:7" ht="5.0999999999999996" customHeight="1" x14ac:dyDescent="0.2">
      <c r="A31" s="864"/>
      <c r="B31" s="855"/>
      <c r="C31" s="855"/>
      <c r="D31" s="855"/>
      <c r="E31" s="855"/>
      <c r="F31" s="855"/>
      <c r="G31" s="856"/>
    </row>
    <row r="32" spans="1:7" s="193" customFormat="1" ht="9.9499999999999993" customHeight="1" x14ac:dyDescent="0.2">
      <c r="A32" s="862" t="s">
        <v>998</v>
      </c>
      <c r="B32" s="406" t="s">
        <v>303</v>
      </c>
      <c r="C32" s="406"/>
      <c r="D32" s="406"/>
      <c r="E32" s="406"/>
      <c r="F32" s="406"/>
      <c r="G32" s="863"/>
    </row>
    <row r="33" spans="1:7" ht="9.9499999999999993" customHeight="1" x14ac:dyDescent="0.2">
      <c r="A33" s="864" t="s">
        <v>304</v>
      </c>
      <c r="B33" s="855"/>
      <c r="C33" s="855"/>
      <c r="D33" s="855"/>
      <c r="E33" s="855"/>
      <c r="F33" s="855"/>
      <c r="G33" s="856"/>
    </row>
    <row r="34" spans="1:7" ht="3" customHeight="1" x14ac:dyDescent="0.2">
      <c r="A34" s="866"/>
      <c r="B34" s="286"/>
      <c r="C34" s="286"/>
      <c r="D34" s="286"/>
      <c r="E34" s="286"/>
      <c r="F34" s="286"/>
      <c r="G34" s="857"/>
    </row>
    <row r="35" spans="1:7" x14ac:dyDescent="0.2">
      <c r="A35" s="841"/>
      <c r="B35" s="131"/>
      <c r="C35" s="131"/>
      <c r="D35" s="131"/>
      <c r="E35" s="131"/>
      <c r="F35" s="77" t="s">
        <v>2101</v>
      </c>
      <c r="G35" s="968"/>
    </row>
    <row r="36" spans="1:7" x14ac:dyDescent="0.2">
      <c r="A36" s="749"/>
      <c r="B36" s="80" t="s">
        <v>442</v>
      </c>
      <c r="C36" s="133"/>
      <c r="D36" s="80" t="s">
        <v>305</v>
      </c>
      <c r="E36" s="80" t="s">
        <v>306</v>
      </c>
      <c r="F36" s="80" t="s">
        <v>307</v>
      </c>
      <c r="G36" s="605"/>
    </row>
    <row r="37" spans="1:7" x14ac:dyDescent="0.2">
      <c r="A37" s="600" t="s">
        <v>364</v>
      </c>
      <c r="B37" s="80" t="s">
        <v>308</v>
      </c>
      <c r="C37" s="80" t="s">
        <v>309</v>
      </c>
      <c r="D37" s="80" t="s">
        <v>310</v>
      </c>
      <c r="E37" s="80" t="s">
        <v>311</v>
      </c>
      <c r="F37" s="80" t="s">
        <v>312</v>
      </c>
      <c r="G37" s="605" t="s">
        <v>364</v>
      </c>
    </row>
    <row r="38" spans="1:7" x14ac:dyDescent="0.2">
      <c r="A38" s="600" t="s">
        <v>369</v>
      </c>
      <c r="B38" s="80" t="s">
        <v>313</v>
      </c>
      <c r="C38" s="133"/>
      <c r="D38" s="80" t="s">
        <v>314</v>
      </c>
      <c r="E38" s="80" t="s">
        <v>315</v>
      </c>
      <c r="F38" s="80" t="s">
        <v>316</v>
      </c>
      <c r="G38" s="605" t="s">
        <v>369</v>
      </c>
    </row>
    <row r="39" spans="1:7" x14ac:dyDescent="0.2">
      <c r="A39" s="842"/>
      <c r="B39" s="85" t="s">
        <v>374</v>
      </c>
      <c r="C39" s="85" t="s">
        <v>375</v>
      </c>
      <c r="D39" s="85" t="s">
        <v>376</v>
      </c>
      <c r="E39" s="85" t="s">
        <v>377</v>
      </c>
      <c r="F39" s="85" t="s">
        <v>378</v>
      </c>
      <c r="G39" s="587"/>
    </row>
    <row r="40" spans="1:7" ht="9.9499999999999993" customHeight="1" x14ac:dyDescent="0.2">
      <c r="A40" s="601" t="s">
        <v>317</v>
      </c>
      <c r="B40" s="135"/>
      <c r="C40" s="135"/>
      <c r="D40" s="135"/>
      <c r="E40" s="135"/>
      <c r="F40" s="135"/>
      <c r="G40" s="843" t="s">
        <v>317</v>
      </c>
    </row>
    <row r="41" spans="1:7" ht="9.9499999999999993" customHeight="1" x14ac:dyDescent="0.2">
      <c r="A41" s="601" t="s">
        <v>478</v>
      </c>
      <c r="B41" s="135"/>
      <c r="C41" s="135"/>
      <c r="D41" s="135"/>
      <c r="E41" s="135"/>
      <c r="F41" s="135"/>
      <c r="G41" s="843" t="s">
        <v>478</v>
      </c>
    </row>
    <row r="42" spans="1:7" ht="9.9499999999999993" customHeight="1" x14ac:dyDescent="0.2">
      <c r="A42" s="601" t="s">
        <v>985</v>
      </c>
      <c r="B42" s="135"/>
      <c r="C42" s="135"/>
      <c r="D42" s="135"/>
      <c r="E42" s="135"/>
      <c r="F42" s="135"/>
      <c r="G42" s="843" t="s">
        <v>985</v>
      </c>
    </row>
    <row r="43" spans="1:7" ht="9.9499999999999993" customHeight="1" x14ac:dyDescent="0.2">
      <c r="A43" s="601" t="s">
        <v>380</v>
      </c>
      <c r="B43" s="135"/>
      <c r="C43" s="135"/>
      <c r="D43" s="135"/>
      <c r="E43" s="135"/>
      <c r="F43" s="135"/>
      <c r="G43" s="843" t="s">
        <v>380</v>
      </c>
    </row>
    <row r="44" spans="1:7" ht="9.9499999999999993" customHeight="1" x14ac:dyDescent="0.2">
      <c r="A44" s="601" t="s">
        <v>318</v>
      </c>
      <c r="B44" s="135"/>
      <c r="C44" s="135"/>
      <c r="D44" s="135"/>
      <c r="E44" s="135"/>
      <c r="F44" s="135"/>
      <c r="G44" s="843" t="s">
        <v>318</v>
      </c>
    </row>
    <row r="45" spans="1:7" ht="9.9499999999999993" customHeight="1" x14ac:dyDescent="0.2">
      <c r="A45" s="601" t="s">
        <v>607</v>
      </c>
      <c r="B45" s="135"/>
      <c r="C45" s="135"/>
      <c r="D45" s="135"/>
      <c r="E45" s="135"/>
      <c r="F45" s="135"/>
      <c r="G45" s="843" t="s">
        <v>607</v>
      </c>
    </row>
    <row r="46" spans="1:7" ht="9.9499999999999993" customHeight="1" x14ac:dyDescent="0.2">
      <c r="A46" s="601" t="s">
        <v>319</v>
      </c>
      <c r="B46" s="135"/>
      <c r="C46" s="135"/>
      <c r="D46" s="135"/>
      <c r="E46" s="135"/>
      <c r="F46" s="135"/>
      <c r="G46" s="843" t="s">
        <v>319</v>
      </c>
    </row>
    <row r="47" spans="1:7" ht="9.9499999999999993" customHeight="1" x14ac:dyDescent="0.2">
      <c r="A47" s="601" t="s">
        <v>320</v>
      </c>
      <c r="B47" s="135"/>
      <c r="C47" s="135"/>
      <c r="D47" s="135"/>
      <c r="E47" s="135"/>
      <c r="F47" s="135"/>
      <c r="G47" s="843" t="s">
        <v>320</v>
      </c>
    </row>
    <row r="48" spans="1:7" ht="9.9499999999999993" customHeight="1" x14ac:dyDescent="0.2">
      <c r="A48" s="601" t="s">
        <v>321</v>
      </c>
      <c r="B48" s="135"/>
      <c r="C48" s="135"/>
      <c r="D48" s="135"/>
      <c r="E48" s="135"/>
      <c r="F48" s="135"/>
      <c r="G48" s="843" t="s">
        <v>321</v>
      </c>
    </row>
    <row r="49" spans="1:7" ht="9.9499999999999993" customHeight="1" x14ac:dyDescent="0.2">
      <c r="A49" s="601" t="s">
        <v>322</v>
      </c>
      <c r="B49" s="135"/>
      <c r="C49" s="135"/>
      <c r="D49" s="135"/>
      <c r="E49" s="135"/>
      <c r="F49" s="135"/>
      <c r="G49" s="843" t="s">
        <v>322</v>
      </c>
    </row>
    <row r="50" spans="1:7" ht="9.9499999999999993" customHeight="1" x14ac:dyDescent="0.2">
      <c r="A50" s="601" t="s">
        <v>323</v>
      </c>
      <c r="B50" s="135"/>
      <c r="C50" s="135"/>
      <c r="D50" s="135"/>
      <c r="E50" s="135"/>
      <c r="F50" s="135"/>
      <c r="G50" s="843" t="s">
        <v>323</v>
      </c>
    </row>
    <row r="51" spans="1:7" ht="9.9499999999999993" customHeight="1" x14ac:dyDescent="0.2">
      <c r="A51" s="601" t="s">
        <v>324</v>
      </c>
      <c r="B51" s="135"/>
      <c r="C51" s="135"/>
      <c r="D51" s="135"/>
      <c r="E51" s="135"/>
      <c r="F51" s="135"/>
      <c r="G51" s="843" t="s">
        <v>324</v>
      </c>
    </row>
    <row r="52" spans="1:7" ht="9.9499999999999993" customHeight="1" x14ac:dyDescent="0.2">
      <c r="A52" s="601" t="s">
        <v>325</v>
      </c>
      <c r="B52" s="135"/>
      <c r="C52" s="135"/>
      <c r="D52" s="135"/>
      <c r="E52" s="135"/>
      <c r="F52" s="135"/>
      <c r="G52" s="843" t="s">
        <v>325</v>
      </c>
    </row>
    <row r="53" spans="1:7" ht="9.9499999999999993" customHeight="1" x14ac:dyDescent="0.2">
      <c r="A53" s="601" t="s">
        <v>326</v>
      </c>
      <c r="B53" s="135"/>
      <c r="C53" s="135"/>
      <c r="D53" s="135"/>
      <c r="E53" s="135"/>
      <c r="F53" s="135"/>
      <c r="G53" s="843" t="s">
        <v>326</v>
      </c>
    </row>
    <row r="54" spans="1:7" ht="9.9499999999999993" customHeight="1" x14ac:dyDescent="0.2">
      <c r="A54" s="601" t="s">
        <v>327</v>
      </c>
      <c r="B54" s="135"/>
      <c r="C54" s="135"/>
      <c r="D54" s="135"/>
      <c r="E54" s="135"/>
      <c r="F54" s="135"/>
      <c r="G54" s="843" t="s">
        <v>327</v>
      </c>
    </row>
    <row r="55" spans="1:7" ht="9.9499999999999993" customHeight="1" x14ac:dyDescent="0.2">
      <c r="A55" s="601" t="s">
        <v>328</v>
      </c>
      <c r="B55" s="135"/>
      <c r="C55" s="135"/>
      <c r="D55" s="135"/>
      <c r="E55" s="135"/>
      <c r="F55" s="135"/>
      <c r="G55" s="843" t="s">
        <v>328</v>
      </c>
    </row>
    <row r="56" spans="1:7" ht="9.9499999999999993" customHeight="1" x14ac:dyDescent="0.2">
      <c r="A56" s="601" t="s">
        <v>329</v>
      </c>
      <c r="B56" s="135"/>
      <c r="C56" s="135"/>
      <c r="D56" s="135"/>
      <c r="E56" s="135"/>
      <c r="F56" s="135"/>
      <c r="G56" s="843" t="s">
        <v>329</v>
      </c>
    </row>
    <row r="57" spans="1:7" ht="9.9499999999999993" customHeight="1" x14ac:dyDescent="0.2">
      <c r="A57" s="601" t="s">
        <v>330</v>
      </c>
      <c r="B57" s="135"/>
      <c r="C57" s="135"/>
      <c r="D57" s="135"/>
      <c r="E57" s="135"/>
      <c r="F57" s="135"/>
      <c r="G57" s="843" t="s">
        <v>330</v>
      </c>
    </row>
    <row r="58" spans="1:7" ht="9.9499999999999993" customHeight="1" x14ac:dyDescent="0.2">
      <c r="A58" s="601" t="s">
        <v>331</v>
      </c>
      <c r="B58" s="135"/>
      <c r="C58" s="135"/>
      <c r="D58" s="135"/>
      <c r="E58" s="135"/>
      <c r="F58" s="135"/>
      <c r="G58" s="843" t="s">
        <v>331</v>
      </c>
    </row>
    <row r="59" spans="1:7" ht="9.9499999999999993" customHeight="1" x14ac:dyDescent="0.2">
      <c r="A59" s="601" t="s">
        <v>332</v>
      </c>
      <c r="B59" s="135"/>
      <c r="C59" s="135"/>
      <c r="D59" s="135"/>
      <c r="E59" s="135"/>
      <c r="F59" s="135"/>
      <c r="G59" s="843" t="s">
        <v>332</v>
      </c>
    </row>
    <row r="60" spans="1:7" ht="9.9499999999999993" customHeight="1" x14ac:dyDescent="0.2">
      <c r="A60" s="601" t="s">
        <v>333</v>
      </c>
      <c r="B60" s="135"/>
      <c r="C60" s="135"/>
      <c r="D60" s="135"/>
      <c r="E60" s="135"/>
      <c r="F60" s="135"/>
      <c r="G60" s="843" t="s">
        <v>333</v>
      </c>
    </row>
    <row r="61" spans="1:7" ht="9.9499999999999993" customHeight="1" x14ac:dyDescent="0.2">
      <c r="A61" s="601" t="s">
        <v>334</v>
      </c>
      <c r="B61" s="135"/>
      <c r="C61" s="135"/>
      <c r="D61" s="135"/>
      <c r="E61" s="135"/>
      <c r="F61" s="135"/>
      <c r="G61" s="843" t="s">
        <v>334</v>
      </c>
    </row>
    <row r="62" spans="1:7" ht="9.9499999999999993" customHeight="1" x14ac:dyDescent="0.2">
      <c r="A62" s="601" t="s">
        <v>335</v>
      </c>
      <c r="B62" s="135"/>
      <c r="C62" s="135"/>
      <c r="D62" s="135"/>
      <c r="E62" s="135"/>
      <c r="F62" s="135"/>
      <c r="G62" s="843" t="s">
        <v>335</v>
      </c>
    </row>
    <row r="63" spans="1:7" ht="9.9499999999999993" customHeight="1" x14ac:dyDescent="0.2">
      <c r="A63" s="601" t="s">
        <v>336</v>
      </c>
      <c r="B63" s="135"/>
      <c r="C63" s="135"/>
      <c r="D63" s="135"/>
      <c r="E63" s="135"/>
      <c r="F63" s="135"/>
      <c r="G63" s="843" t="s">
        <v>336</v>
      </c>
    </row>
    <row r="64" spans="1:7" ht="9.9499999999999993" customHeight="1" x14ac:dyDescent="0.2">
      <c r="A64" s="601" t="s">
        <v>337</v>
      </c>
      <c r="B64" s="135"/>
      <c r="C64" s="135"/>
      <c r="D64" s="135"/>
      <c r="E64" s="135"/>
      <c r="F64" s="135"/>
      <c r="G64" s="843" t="s">
        <v>337</v>
      </c>
    </row>
    <row r="65" spans="1:7" ht="9.9499999999999993" customHeight="1" x14ac:dyDescent="0.2">
      <c r="A65" s="601" t="s">
        <v>338</v>
      </c>
      <c r="B65" s="135"/>
      <c r="C65" s="135"/>
      <c r="D65" s="135"/>
      <c r="E65" s="135"/>
      <c r="F65" s="135"/>
      <c r="G65" s="843" t="s">
        <v>338</v>
      </c>
    </row>
    <row r="66" spans="1:7" ht="9.9499999999999993" customHeight="1" x14ac:dyDescent="0.2">
      <c r="A66" s="601" t="s">
        <v>339</v>
      </c>
      <c r="B66" s="135"/>
      <c r="C66" s="135"/>
      <c r="D66" s="135"/>
      <c r="E66" s="135"/>
      <c r="F66" s="135"/>
      <c r="G66" s="843" t="s">
        <v>339</v>
      </c>
    </row>
    <row r="67" spans="1:7" ht="9.9499999999999993" customHeight="1" x14ac:dyDescent="0.2">
      <c r="A67" s="601" t="s">
        <v>340</v>
      </c>
      <c r="B67" s="135"/>
      <c r="C67" s="135"/>
      <c r="D67" s="135"/>
      <c r="E67" s="135"/>
      <c r="F67" s="135"/>
      <c r="G67" s="843" t="s">
        <v>340</v>
      </c>
    </row>
    <row r="68" spans="1:7" ht="9.9499999999999993" customHeight="1" x14ac:dyDescent="0.2">
      <c r="A68" s="601" t="s">
        <v>341</v>
      </c>
      <c r="B68" s="135"/>
      <c r="C68" s="135"/>
      <c r="D68" s="135"/>
      <c r="E68" s="135"/>
      <c r="F68" s="135"/>
      <c r="G68" s="843" t="s">
        <v>341</v>
      </c>
    </row>
    <row r="69" spans="1:7" ht="9.9499999999999993" customHeight="1" thickBot="1" x14ac:dyDescent="0.25">
      <c r="A69" s="601" t="s">
        <v>342</v>
      </c>
      <c r="B69" s="135"/>
      <c r="C69" s="135"/>
      <c r="D69" s="135"/>
      <c r="E69" s="135"/>
      <c r="F69" s="135"/>
      <c r="G69" s="843" t="s">
        <v>342</v>
      </c>
    </row>
    <row r="70" spans="1:7" ht="12" thickBot="1" x14ac:dyDescent="0.25">
      <c r="A70" s="601" t="s">
        <v>343</v>
      </c>
      <c r="B70" s="1353"/>
      <c r="C70" s="1354" t="s">
        <v>344</v>
      </c>
      <c r="D70" s="1355"/>
      <c r="E70" s="1356"/>
      <c r="F70" s="1357"/>
      <c r="G70" s="843" t="s">
        <v>343</v>
      </c>
    </row>
    <row r="71" spans="1:7" x14ac:dyDescent="0.2">
      <c r="A71" s="1349"/>
      <c r="B71" s="1350"/>
      <c r="C71" s="358"/>
      <c r="D71" s="1350"/>
      <c r="E71" s="1350"/>
      <c r="F71" s="1350"/>
      <c r="G71" s="1351"/>
    </row>
    <row r="72" spans="1:7" x14ac:dyDescent="0.2">
      <c r="A72" s="1358"/>
      <c r="B72" s="925"/>
      <c r="C72" s="925"/>
      <c r="D72" s="925"/>
      <c r="E72" s="925"/>
      <c r="F72" s="1463"/>
      <c r="G72" s="577" t="s">
        <v>1513</v>
      </c>
    </row>
  </sheetData>
  <phoneticPr fontId="0" type="noConversion"/>
  <pageMargins left="0.75" right="0.75" top="1" bottom="1" header="0.5" footer="0.5"/>
  <pageSetup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69"/>
  <sheetViews>
    <sheetView topLeftCell="A28" workbookViewId="0">
      <selection activeCell="D59" sqref="D59"/>
    </sheetView>
  </sheetViews>
  <sheetFormatPr defaultRowHeight="11.25" x14ac:dyDescent="0.2"/>
  <cols>
    <col min="1" max="2" width="5.5" customWidth="1"/>
    <col min="3" max="3" width="4.5" customWidth="1"/>
    <col min="4" max="4" width="32.33203125" customWidth="1"/>
    <col min="5" max="8" width="12.83203125" customWidth="1"/>
    <col min="9" max="9" width="5.6640625" customWidth="1"/>
  </cols>
  <sheetData>
    <row r="1" spans="1:10" ht="11.1" customHeight="1" x14ac:dyDescent="0.2">
      <c r="A1" s="559" t="s">
        <v>2742</v>
      </c>
      <c r="B1" s="574"/>
      <c r="C1" s="574"/>
      <c r="D1" s="574"/>
      <c r="E1" s="574"/>
      <c r="F1" s="574"/>
      <c r="G1" s="574"/>
      <c r="H1" s="574"/>
      <c r="I1" s="634">
        <v>39</v>
      </c>
    </row>
    <row r="2" spans="1:10" ht="11.1" customHeight="1" x14ac:dyDescent="0.2">
      <c r="A2" s="564" t="s">
        <v>345</v>
      </c>
      <c r="B2" s="70"/>
      <c r="C2" s="70"/>
      <c r="D2" s="70"/>
      <c r="E2" s="70"/>
      <c r="F2" s="70"/>
      <c r="G2" s="70"/>
      <c r="H2" s="70"/>
      <c r="I2" s="565"/>
    </row>
    <row r="3" spans="1:10" ht="11.1" customHeight="1" x14ac:dyDescent="0.2">
      <c r="A3" s="536" t="s">
        <v>392</v>
      </c>
      <c r="B3" s="125"/>
      <c r="C3" s="125"/>
      <c r="D3" s="125"/>
      <c r="E3" s="125"/>
      <c r="F3" s="125"/>
      <c r="G3" s="125"/>
      <c r="H3" s="125"/>
      <c r="I3" s="537"/>
      <c r="J3" s="120"/>
    </row>
    <row r="4" spans="1:10" ht="5.0999999999999996" customHeight="1" x14ac:dyDescent="0.2">
      <c r="A4" s="538"/>
      <c r="B4" s="360"/>
      <c r="C4" s="360"/>
      <c r="D4" s="360"/>
      <c r="E4" s="360"/>
      <c r="F4" s="360"/>
      <c r="G4" s="360"/>
      <c r="H4" s="360"/>
      <c r="I4" s="459"/>
      <c r="J4" s="120"/>
    </row>
    <row r="5" spans="1:10" x14ac:dyDescent="0.2">
      <c r="A5" s="539" t="s">
        <v>483</v>
      </c>
      <c r="B5" s="360" t="s">
        <v>346</v>
      </c>
      <c r="C5" s="360"/>
      <c r="D5" s="360"/>
      <c r="E5" s="360"/>
      <c r="F5" s="360"/>
      <c r="G5" s="360"/>
      <c r="H5" s="360"/>
      <c r="I5" s="459"/>
      <c r="J5" s="120"/>
    </row>
    <row r="6" spans="1:10" x14ac:dyDescent="0.2">
      <c r="A6" s="538" t="s">
        <v>347</v>
      </c>
      <c r="B6" s="360"/>
      <c r="C6" s="360"/>
      <c r="D6" s="360"/>
      <c r="E6" s="360"/>
      <c r="F6" s="360"/>
      <c r="G6" s="360"/>
      <c r="H6" s="360"/>
      <c r="I6" s="459"/>
      <c r="J6" s="120"/>
    </row>
    <row r="7" spans="1:10" ht="5.0999999999999996" customHeight="1" x14ac:dyDescent="0.2">
      <c r="A7" s="538"/>
      <c r="B7" s="360"/>
      <c r="C7" s="360"/>
      <c r="D7" s="360"/>
      <c r="E7" s="360"/>
      <c r="F7" s="360"/>
      <c r="G7" s="360"/>
      <c r="H7" s="360"/>
      <c r="I7" s="459"/>
      <c r="J7" s="120"/>
    </row>
    <row r="8" spans="1:10" x14ac:dyDescent="0.2">
      <c r="A8" s="539" t="s">
        <v>489</v>
      </c>
      <c r="B8" s="360" t="s">
        <v>348</v>
      </c>
      <c r="C8" s="360"/>
      <c r="D8" s="360"/>
      <c r="E8" s="360"/>
      <c r="F8" s="360"/>
      <c r="G8" s="360"/>
      <c r="H8" s="360"/>
      <c r="I8" s="459"/>
      <c r="J8" s="120"/>
    </row>
    <row r="9" spans="1:10" x14ac:dyDescent="0.2">
      <c r="A9" s="538" t="s">
        <v>349</v>
      </c>
      <c r="B9" s="360"/>
      <c r="C9" s="360"/>
      <c r="D9" s="360"/>
      <c r="E9" s="360"/>
      <c r="F9" s="360"/>
      <c r="G9" s="360"/>
      <c r="H9" s="360"/>
      <c r="I9" s="459"/>
      <c r="J9" s="120"/>
    </row>
    <row r="10" spans="1:10" x14ac:dyDescent="0.2">
      <c r="A10" s="538" t="s">
        <v>350</v>
      </c>
      <c r="B10" s="360"/>
      <c r="C10" s="360"/>
      <c r="D10" s="360"/>
      <c r="E10" s="360"/>
      <c r="F10" s="360"/>
      <c r="G10" s="360"/>
      <c r="H10" s="360"/>
      <c r="I10" s="459"/>
      <c r="J10" s="120"/>
    </row>
    <row r="11" spans="1:10" ht="5.0999999999999996" customHeight="1" x14ac:dyDescent="0.2">
      <c r="A11" s="538"/>
      <c r="B11" s="360"/>
      <c r="C11" s="360"/>
      <c r="D11" s="360"/>
      <c r="E11" s="360"/>
      <c r="F11" s="360"/>
      <c r="G11" s="360"/>
      <c r="H11" s="360"/>
      <c r="I11" s="459"/>
      <c r="J11" s="120"/>
    </row>
    <row r="12" spans="1:10" x14ac:dyDescent="0.2">
      <c r="A12" s="539" t="s">
        <v>493</v>
      </c>
      <c r="B12" s="360" t="s">
        <v>351</v>
      </c>
      <c r="C12" s="360"/>
      <c r="D12" s="360"/>
      <c r="E12" s="360"/>
      <c r="F12" s="360"/>
      <c r="G12" s="360"/>
      <c r="H12" s="360"/>
      <c r="I12" s="459"/>
      <c r="J12" s="120"/>
    </row>
    <row r="13" spans="1:10" x14ac:dyDescent="0.2">
      <c r="A13" s="538" t="s">
        <v>352</v>
      </c>
      <c r="B13" s="360"/>
      <c r="C13" s="360"/>
      <c r="D13" s="360"/>
      <c r="E13" s="360"/>
      <c r="F13" s="360"/>
      <c r="G13" s="360"/>
      <c r="H13" s="360"/>
      <c r="I13" s="459"/>
      <c r="J13" s="120"/>
    </row>
    <row r="14" spans="1:10" x14ac:dyDescent="0.2">
      <c r="A14" s="538" t="s">
        <v>1393</v>
      </c>
      <c r="B14" s="360"/>
      <c r="C14" s="360"/>
      <c r="D14" s="360"/>
      <c r="E14" s="360"/>
      <c r="F14" s="360"/>
      <c r="G14" s="360"/>
      <c r="H14" s="360"/>
      <c r="I14" s="459"/>
      <c r="J14" s="120"/>
    </row>
    <row r="15" spans="1:10" ht="5.0999999999999996" customHeight="1" x14ac:dyDescent="0.2">
      <c r="A15" s="538"/>
      <c r="B15" s="360"/>
      <c r="C15" s="360"/>
      <c r="D15" s="360"/>
      <c r="E15" s="360"/>
      <c r="F15" s="360"/>
      <c r="G15" s="360"/>
      <c r="H15" s="360"/>
      <c r="I15" s="459"/>
      <c r="J15" s="120"/>
    </row>
    <row r="16" spans="1:10" x14ac:dyDescent="0.2">
      <c r="A16" s="539" t="s">
        <v>500</v>
      </c>
      <c r="B16" s="360" t="s">
        <v>1394</v>
      </c>
      <c r="C16" s="360"/>
      <c r="D16" s="360"/>
      <c r="E16" s="360"/>
      <c r="F16" s="360"/>
      <c r="G16" s="360"/>
      <c r="H16" s="360"/>
      <c r="I16" s="459"/>
      <c r="J16" s="120"/>
    </row>
    <row r="17" spans="1:10" x14ac:dyDescent="0.2">
      <c r="A17" s="538" t="s">
        <v>1395</v>
      </c>
      <c r="B17" s="360"/>
      <c r="C17" s="360"/>
      <c r="D17" s="360"/>
      <c r="E17" s="360"/>
      <c r="F17" s="360"/>
      <c r="G17" s="360"/>
      <c r="H17" s="360"/>
      <c r="I17" s="459"/>
      <c r="J17" s="120"/>
    </row>
    <row r="18" spans="1:10" x14ac:dyDescent="0.2">
      <c r="A18" s="538" t="s">
        <v>1396</v>
      </c>
      <c r="B18" s="360"/>
      <c r="C18" s="360"/>
      <c r="D18" s="360"/>
      <c r="E18" s="360"/>
      <c r="F18" s="360"/>
      <c r="G18" s="360"/>
      <c r="H18" s="360"/>
      <c r="I18" s="459"/>
      <c r="J18" s="120"/>
    </row>
    <row r="19" spans="1:10" x14ac:dyDescent="0.2">
      <c r="A19" s="538" t="s">
        <v>1397</v>
      </c>
      <c r="B19" s="360"/>
      <c r="C19" s="360"/>
      <c r="D19" s="360"/>
      <c r="E19" s="360"/>
      <c r="F19" s="360"/>
      <c r="G19" s="360"/>
      <c r="H19" s="360"/>
      <c r="I19" s="459"/>
      <c r="J19" s="120"/>
    </row>
    <row r="20" spans="1:10" ht="5.0999999999999996" customHeight="1" x14ac:dyDescent="0.2">
      <c r="A20" s="583"/>
      <c r="B20" s="122"/>
      <c r="C20" s="122"/>
      <c r="D20" s="122"/>
      <c r="E20" s="122"/>
      <c r="F20" s="122"/>
      <c r="G20" s="122"/>
      <c r="H20" s="122"/>
      <c r="I20" s="584"/>
      <c r="J20" s="120"/>
    </row>
    <row r="21" spans="1:10" ht="10.35" customHeight="1" x14ac:dyDescent="0.2">
      <c r="A21" s="600" t="s">
        <v>364</v>
      </c>
      <c r="B21" s="80" t="s">
        <v>393</v>
      </c>
      <c r="C21" s="113"/>
      <c r="D21" s="81" t="s">
        <v>394</v>
      </c>
      <c r="E21" s="80" t="s">
        <v>1398</v>
      </c>
      <c r="F21" s="80" t="s">
        <v>1399</v>
      </c>
      <c r="G21" s="80" t="s">
        <v>1400</v>
      </c>
      <c r="H21" s="80" t="s">
        <v>1401</v>
      </c>
      <c r="I21" s="605" t="s">
        <v>364</v>
      </c>
      <c r="J21" s="119"/>
    </row>
    <row r="22" spans="1:10" ht="10.35" customHeight="1" x14ac:dyDescent="0.2">
      <c r="A22" s="600" t="s">
        <v>369</v>
      </c>
      <c r="B22" s="80" t="s">
        <v>396</v>
      </c>
      <c r="C22" s="113"/>
      <c r="D22" s="81"/>
      <c r="E22" s="80"/>
      <c r="F22" s="80" t="s">
        <v>1402</v>
      </c>
      <c r="G22" s="80" t="s">
        <v>1403</v>
      </c>
      <c r="H22" s="80" t="s">
        <v>1404</v>
      </c>
      <c r="I22" s="605" t="s">
        <v>369</v>
      </c>
      <c r="J22" s="119"/>
    </row>
    <row r="23" spans="1:10" ht="10.35" customHeight="1" thickBot="1" x14ac:dyDescent="0.25">
      <c r="A23" s="842"/>
      <c r="B23" s="135"/>
      <c r="C23" s="111"/>
      <c r="D23" s="86" t="s">
        <v>374</v>
      </c>
      <c r="E23" s="85" t="s">
        <v>375</v>
      </c>
      <c r="F23" s="85" t="s">
        <v>376</v>
      </c>
      <c r="G23" s="85" t="s">
        <v>377</v>
      </c>
      <c r="H23" s="85" t="s">
        <v>378</v>
      </c>
      <c r="I23" s="587"/>
      <c r="J23" s="120"/>
    </row>
    <row r="24" spans="1:10" ht="10.35" customHeight="1" x14ac:dyDescent="0.2">
      <c r="A24" s="601">
        <v>1</v>
      </c>
      <c r="B24" s="135"/>
      <c r="C24" s="108" t="s">
        <v>1130</v>
      </c>
      <c r="D24" s="96" t="s">
        <v>1131</v>
      </c>
      <c r="E24" s="242"/>
      <c r="F24" s="240"/>
      <c r="G24" s="240"/>
      <c r="H24" s="241"/>
      <c r="I24" s="843">
        <v>1</v>
      </c>
      <c r="J24" s="120"/>
    </row>
    <row r="25" spans="1:10" ht="10.35" customHeight="1" x14ac:dyDescent="0.2">
      <c r="A25" s="601">
        <v>2</v>
      </c>
      <c r="B25" s="135"/>
      <c r="C25" s="108">
        <v>-3</v>
      </c>
      <c r="D25" s="96" t="s">
        <v>1132</v>
      </c>
      <c r="E25" s="245"/>
      <c r="F25" s="135"/>
      <c r="G25" s="135"/>
      <c r="H25" s="244"/>
      <c r="I25" s="843">
        <v>2</v>
      </c>
      <c r="J25" s="120"/>
    </row>
    <row r="26" spans="1:10" ht="10.35" customHeight="1" x14ac:dyDescent="0.2">
      <c r="A26" s="601">
        <v>3</v>
      </c>
      <c r="B26" s="135"/>
      <c r="C26" s="108">
        <f t="shared" ref="C26:C31" si="0">C25-1</f>
        <v>-4</v>
      </c>
      <c r="D26" s="96" t="s">
        <v>1133</v>
      </c>
      <c r="E26" s="245"/>
      <c r="F26" s="135"/>
      <c r="G26" s="135"/>
      <c r="H26" s="244"/>
      <c r="I26" s="843">
        <v>3</v>
      </c>
      <c r="J26" s="120"/>
    </row>
    <row r="27" spans="1:10" ht="10.35" customHeight="1" x14ac:dyDescent="0.2">
      <c r="A27" s="601">
        <v>4</v>
      </c>
      <c r="B27" s="135"/>
      <c r="C27" s="108">
        <f t="shared" si="0"/>
        <v>-5</v>
      </c>
      <c r="D27" s="96" t="s">
        <v>1134</v>
      </c>
      <c r="E27" s="245"/>
      <c r="F27" s="135"/>
      <c r="G27" s="135"/>
      <c r="H27" s="244"/>
      <c r="I27" s="843">
        <v>4</v>
      </c>
      <c r="J27" s="120"/>
    </row>
    <row r="28" spans="1:10" ht="10.35" customHeight="1" x14ac:dyDescent="0.2">
      <c r="A28" s="601">
        <v>5</v>
      </c>
      <c r="B28" s="135"/>
      <c r="C28" s="108">
        <f t="shared" si="0"/>
        <v>-6</v>
      </c>
      <c r="D28" s="96" t="s">
        <v>1135</v>
      </c>
      <c r="E28" s="245"/>
      <c r="F28" s="135"/>
      <c r="G28" s="135"/>
      <c r="H28" s="244"/>
      <c r="I28" s="843">
        <v>5</v>
      </c>
      <c r="J28" s="120"/>
    </row>
    <row r="29" spans="1:10" ht="10.35" customHeight="1" x14ac:dyDescent="0.2">
      <c r="A29" s="601">
        <v>6</v>
      </c>
      <c r="B29" s="135"/>
      <c r="C29" s="108">
        <f t="shared" si="0"/>
        <v>-7</v>
      </c>
      <c r="D29" s="96" t="s">
        <v>1136</v>
      </c>
      <c r="E29" s="245"/>
      <c r="F29" s="135"/>
      <c r="G29" s="135"/>
      <c r="H29" s="244"/>
      <c r="I29" s="843">
        <v>6</v>
      </c>
      <c r="J29" s="120"/>
    </row>
    <row r="30" spans="1:10" ht="10.35" customHeight="1" x14ac:dyDescent="0.2">
      <c r="A30" s="601">
        <v>7</v>
      </c>
      <c r="B30" s="135"/>
      <c r="C30" s="108">
        <f t="shared" si="0"/>
        <v>-8</v>
      </c>
      <c r="D30" s="96" t="s">
        <v>1137</v>
      </c>
      <c r="E30" s="245"/>
      <c r="F30" s="135"/>
      <c r="G30" s="135"/>
      <c r="H30" s="244"/>
      <c r="I30" s="843">
        <v>7</v>
      </c>
      <c r="J30" s="120"/>
    </row>
    <row r="31" spans="1:10" ht="10.35" customHeight="1" x14ac:dyDescent="0.2">
      <c r="A31" s="601">
        <v>8</v>
      </c>
      <c r="B31" s="135"/>
      <c r="C31" s="108">
        <f t="shared" si="0"/>
        <v>-9</v>
      </c>
      <c r="D31" s="96" t="s">
        <v>1138</v>
      </c>
      <c r="E31" s="245"/>
      <c r="F31" s="135"/>
      <c r="G31" s="135"/>
      <c r="H31" s="244"/>
      <c r="I31" s="843">
        <v>8</v>
      </c>
      <c r="J31" s="120"/>
    </row>
    <row r="32" spans="1:10" ht="10.35" customHeight="1" x14ac:dyDescent="0.2">
      <c r="A32" s="601">
        <v>9</v>
      </c>
      <c r="B32" s="135"/>
      <c r="C32" s="108">
        <v>-11</v>
      </c>
      <c r="D32" s="96" t="s">
        <v>1139</v>
      </c>
      <c r="E32" s="245"/>
      <c r="F32" s="135"/>
      <c r="G32" s="135"/>
      <c r="H32" s="244"/>
      <c r="I32" s="843">
        <v>9</v>
      </c>
      <c r="J32" s="120"/>
    </row>
    <row r="33" spans="1:10" ht="10.35" customHeight="1" x14ac:dyDescent="0.2">
      <c r="A33" s="601">
        <v>10</v>
      </c>
      <c r="B33" s="135"/>
      <c r="C33" s="108">
        <v>-13</v>
      </c>
      <c r="D33" s="96" t="s">
        <v>1140</v>
      </c>
      <c r="E33" s="245"/>
      <c r="F33" s="135"/>
      <c r="G33" s="135"/>
      <c r="H33" s="244"/>
      <c r="I33" s="843">
        <v>10</v>
      </c>
      <c r="J33" s="120"/>
    </row>
    <row r="34" spans="1:10" ht="10.35" customHeight="1" x14ac:dyDescent="0.2">
      <c r="A34" s="601">
        <v>11</v>
      </c>
      <c r="B34" s="135"/>
      <c r="C34" s="108">
        <v>-16</v>
      </c>
      <c r="D34" s="96" t="s">
        <v>1141</v>
      </c>
      <c r="E34" s="245"/>
      <c r="F34" s="135"/>
      <c r="G34" s="135"/>
      <c r="H34" s="244"/>
      <c r="I34" s="843">
        <v>11</v>
      </c>
      <c r="J34" s="120"/>
    </row>
    <row r="35" spans="1:10" ht="10.35" customHeight="1" x14ac:dyDescent="0.2">
      <c r="A35" s="601">
        <v>12</v>
      </c>
      <c r="B35" s="135"/>
      <c r="C35" s="108">
        <f>C34-1</f>
        <v>-17</v>
      </c>
      <c r="D35" s="96" t="s">
        <v>1142</v>
      </c>
      <c r="E35" s="245"/>
      <c r="F35" s="135"/>
      <c r="G35" s="135"/>
      <c r="H35" s="244"/>
      <c r="I35" s="843">
        <v>12</v>
      </c>
      <c r="J35" s="120"/>
    </row>
    <row r="36" spans="1:10" ht="10.35" customHeight="1" x14ac:dyDescent="0.2">
      <c r="A36" s="601">
        <v>13</v>
      </c>
      <c r="B36" s="135"/>
      <c r="C36" s="108">
        <f>C35-1</f>
        <v>-18</v>
      </c>
      <c r="D36" s="96" t="s">
        <v>1143</v>
      </c>
      <c r="E36" s="245"/>
      <c r="F36" s="135"/>
      <c r="G36" s="135"/>
      <c r="H36" s="244"/>
      <c r="I36" s="843">
        <v>13</v>
      </c>
      <c r="J36" s="120"/>
    </row>
    <row r="37" spans="1:10" ht="10.35" customHeight="1" x14ac:dyDescent="0.2">
      <c r="A37" s="601">
        <v>14</v>
      </c>
      <c r="B37" s="135"/>
      <c r="C37" s="108">
        <f>C36-1</f>
        <v>-19</v>
      </c>
      <c r="D37" s="96" t="s">
        <v>1144</v>
      </c>
      <c r="E37" s="245"/>
      <c r="F37" s="135"/>
      <c r="G37" s="135"/>
      <c r="H37" s="244"/>
      <c r="I37" s="843">
        <v>14</v>
      </c>
      <c r="J37" s="120"/>
    </row>
    <row r="38" spans="1:10" ht="10.35" customHeight="1" x14ac:dyDescent="0.2">
      <c r="A38" s="601">
        <v>15</v>
      </c>
      <c r="B38" s="135"/>
      <c r="C38" s="108">
        <f>C37-1</f>
        <v>-20</v>
      </c>
      <c r="D38" s="96" t="s">
        <v>1145</v>
      </c>
      <c r="E38" s="245"/>
      <c r="F38" s="135"/>
      <c r="G38" s="135"/>
      <c r="H38" s="244"/>
      <c r="I38" s="843">
        <v>15</v>
      </c>
      <c r="J38" s="120"/>
    </row>
    <row r="39" spans="1:10" ht="10.35" customHeight="1" x14ac:dyDescent="0.2">
      <c r="A39" s="601">
        <v>16</v>
      </c>
      <c r="B39" s="135"/>
      <c r="C39" s="108">
        <v>-22</v>
      </c>
      <c r="D39" s="96" t="s">
        <v>1146</v>
      </c>
      <c r="E39" s="245"/>
      <c r="F39" s="135"/>
      <c r="G39" s="135"/>
      <c r="H39" s="244"/>
      <c r="I39" s="843">
        <v>16</v>
      </c>
      <c r="J39" s="120"/>
    </row>
    <row r="40" spans="1:10" ht="10.35" customHeight="1" x14ac:dyDescent="0.2">
      <c r="A40" s="601">
        <v>17</v>
      </c>
      <c r="B40" s="135"/>
      <c r="C40" s="108">
        <f>C39-1</f>
        <v>-23</v>
      </c>
      <c r="D40" s="96" t="s">
        <v>1147</v>
      </c>
      <c r="E40" s="245"/>
      <c r="F40" s="135"/>
      <c r="G40" s="135"/>
      <c r="H40" s="244"/>
      <c r="I40" s="843">
        <v>17</v>
      </c>
      <c r="J40" s="120"/>
    </row>
    <row r="41" spans="1:10" ht="10.35" customHeight="1" x14ac:dyDescent="0.2">
      <c r="A41" s="601">
        <v>18</v>
      </c>
      <c r="B41" s="135"/>
      <c r="C41" s="108">
        <f>C40-1</f>
        <v>-24</v>
      </c>
      <c r="D41" s="96" t="s">
        <v>1148</v>
      </c>
      <c r="E41" s="245"/>
      <c r="F41" s="135"/>
      <c r="G41" s="135"/>
      <c r="H41" s="244"/>
      <c r="I41" s="843">
        <v>18</v>
      </c>
      <c r="J41" s="120"/>
    </row>
    <row r="42" spans="1:10" ht="10.35" customHeight="1" x14ac:dyDescent="0.2">
      <c r="A42" s="601">
        <v>19</v>
      </c>
      <c r="B42" s="135"/>
      <c r="C42" s="108">
        <f>C41-1</f>
        <v>-25</v>
      </c>
      <c r="D42" s="96" t="s">
        <v>1149</v>
      </c>
      <c r="E42" s="245"/>
      <c r="F42" s="135"/>
      <c r="G42" s="135"/>
      <c r="H42" s="244"/>
      <c r="I42" s="843">
        <v>19</v>
      </c>
      <c r="J42" s="120"/>
    </row>
    <row r="43" spans="1:10" ht="10.35" customHeight="1" x14ac:dyDescent="0.2">
      <c r="A43" s="601">
        <v>20</v>
      </c>
      <c r="B43" s="135"/>
      <c r="C43" s="108">
        <f>C42-1</f>
        <v>-26</v>
      </c>
      <c r="D43" s="96" t="s">
        <v>1150</v>
      </c>
      <c r="E43" s="245"/>
      <c r="F43" s="135"/>
      <c r="G43" s="135"/>
      <c r="H43" s="244"/>
      <c r="I43" s="843">
        <v>20</v>
      </c>
      <c r="J43" s="120"/>
    </row>
    <row r="44" spans="1:10" ht="10.35" customHeight="1" x14ac:dyDescent="0.2">
      <c r="A44" s="601">
        <v>21</v>
      </c>
      <c r="B44" s="135"/>
      <c r="C44" s="108">
        <f>C43-1</f>
        <v>-27</v>
      </c>
      <c r="D44" s="96" t="s">
        <v>1151</v>
      </c>
      <c r="E44" s="245"/>
      <c r="F44" s="135"/>
      <c r="G44" s="135"/>
      <c r="H44" s="244"/>
      <c r="I44" s="843">
        <v>21</v>
      </c>
      <c r="J44" s="120"/>
    </row>
    <row r="45" spans="1:10" ht="10.35" customHeight="1" x14ac:dyDescent="0.2">
      <c r="A45" s="601">
        <v>22</v>
      </c>
      <c r="B45" s="135"/>
      <c r="C45" s="108">
        <v>-29</v>
      </c>
      <c r="D45" s="96" t="s">
        <v>1152</v>
      </c>
      <c r="E45" s="245"/>
      <c r="F45" s="135"/>
      <c r="G45" s="135"/>
      <c r="H45" s="244"/>
      <c r="I45" s="843">
        <v>22</v>
      </c>
      <c r="J45" s="120"/>
    </row>
    <row r="46" spans="1:10" ht="10.35" customHeight="1" x14ac:dyDescent="0.2">
      <c r="A46" s="601">
        <v>23</v>
      </c>
      <c r="B46" s="135"/>
      <c r="C46" s="108">
        <v>-31</v>
      </c>
      <c r="D46" s="96" t="s">
        <v>1153</v>
      </c>
      <c r="E46" s="245"/>
      <c r="F46" s="135"/>
      <c r="G46" s="135"/>
      <c r="H46" s="244"/>
      <c r="I46" s="843">
        <v>23</v>
      </c>
      <c r="J46" s="120"/>
    </row>
    <row r="47" spans="1:10" ht="10.35" customHeight="1" x14ac:dyDescent="0.2">
      <c r="A47" s="601">
        <v>24</v>
      </c>
      <c r="B47" s="135"/>
      <c r="C47" s="108">
        <v>-35</v>
      </c>
      <c r="D47" s="96" t="s">
        <v>1154</v>
      </c>
      <c r="E47" s="245"/>
      <c r="F47" s="135"/>
      <c r="G47" s="135"/>
      <c r="H47" s="244"/>
      <c r="I47" s="843">
        <v>24</v>
      </c>
      <c r="J47" s="120"/>
    </row>
    <row r="48" spans="1:10" ht="10.35" customHeight="1" x14ac:dyDescent="0.2">
      <c r="A48" s="601">
        <v>25</v>
      </c>
      <c r="B48" s="135"/>
      <c r="C48" s="108">
        <v>-37</v>
      </c>
      <c r="D48" s="96" t="s">
        <v>1155</v>
      </c>
      <c r="E48" s="245"/>
      <c r="F48" s="135"/>
      <c r="G48" s="135"/>
      <c r="H48" s="244"/>
      <c r="I48" s="843">
        <v>25</v>
      </c>
      <c r="J48" s="120"/>
    </row>
    <row r="49" spans="1:10" ht="10.35" customHeight="1" x14ac:dyDescent="0.2">
      <c r="A49" s="601">
        <v>26</v>
      </c>
      <c r="B49" s="135"/>
      <c r="C49" s="108">
        <v>-39</v>
      </c>
      <c r="D49" s="96" t="s">
        <v>1156</v>
      </c>
      <c r="E49" s="245"/>
      <c r="F49" s="135"/>
      <c r="G49" s="135"/>
      <c r="H49" s="244"/>
      <c r="I49" s="843">
        <v>26</v>
      </c>
      <c r="J49" s="120"/>
    </row>
    <row r="50" spans="1:10" ht="10.35" customHeight="1" x14ac:dyDescent="0.2">
      <c r="A50" s="601">
        <v>27</v>
      </c>
      <c r="B50" s="135"/>
      <c r="C50" s="108" t="s">
        <v>1157</v>
      </c>
      <c r="D50" s="96" t="s">
        <v>1158</v>
      </c>
      <c r="E50" s="245"/>
      <c r="F50" s="135"/>
      <c r="G50" s="135"/>
      <c r="H50" s="244"/>
      <c r="I50" s="843">
        <v>27</v>
      </c>
      <c r="J50" s="120"/>
    </row>
    <row r="51" spans="1:10" ht="10.35" customHeight="1" x14ac:dyDescent="0.2">
      <c r="A51" s="601">
        <v>28</v>
      </c>
      <c r="B51" s="135"/>
      <c r="C51" s="108">
        <v>-45</v>
      </c>
      <c r="D51" s="96" t="s">
        <v>1159</v>
      </c>
      <c r="E51" s="245"/>
      <c r="F51" s="135"/>
      <c r="G51" s="135"/>
      <c r="H51" s="244"/>
      <c r="I51" s="843">
        <v>28</v>
      </c>
      <c r="J51" s="120"/>
    </row>
    <row r="52" spans="1:10" ht="10.35" customHeight="1" x14ac:dyDescent="0.2">
      <c r="A52" s="601">
        <v>29</v>
      </c>
      <c r="B52" s="135"/>
      <c r="C52" s="108"/>
      <c r="D52" s="96" t="s">
        <v>1405</v>
      </c>
      <c r="E52" s="245"/>
      <c r="F52" s="135"/>
      <c r="G52" s="135"/>
      <c r="H52" s="244"/>
      <c r="I52" s="843">
        <v>29</v>
      </c>
      <c r="J52" s="120"/>
    </row>
    <row r="53" spans="1:10" ht="10.35" customHeight="1" x14ac:dyDescent="0.2">
      <c r="A53" s="601">
        <v>30</v>
      </c>
      <c r="B53" s="135"/>
      <c r="C53" s="108"/>
      <c r="D53" s="96" t="s">
        <v>1406</v>
      </c>
      <c r="E53" s="245"/>
      <c r="F53" s="135"/>
      <c r="G53" s="135"/>
      <c r="H53" s="244"/>
      <c r="I53" s="843">
        <v>30</v>
      </c>
      <c r="J53" s="120"/>
    </row>
    <row r="54" spans="1:10" ht="10.35" customHeight="1" x14ac:dyDescent="0.2">
      <c r="A54" s="601">
        <v>31</v>
      </c>
      <c r="B54" s="135"/>
      <c r="C54" s="112"/>
      <c r="D54" s="96" t="s">
        <v>140</v>
      </c>
      <c r="E54" s="245"/>
      <c r="F54" s="135"/>
      <c r="G54" s="135"/>
      <c r="H54" s="244"/>
      <c r="I54" s="843">
        <v>31</v>
      </c>
      <c r="J54" s="120"/>
    </row>
    <row r="55" spans="1:10" ht="10.35" customHeight="1" x14ac:dyDescent="0.2">
      <c r="A55" s="601">
        <v>32</v>
      </c>
      <c r="B55" s="135"/>
      <c r="C55" s="246">
        <v>-52</v>
      </c>
      <c r="D55" s="127" t="s">
        <v>1162</v>
      </c>
      <c r="E55" s="245"/>
      <c r="F55" s="135"/>
      <c r="G55" s="135"/>
      <c r="H55" s="244"/>
      <c r="I55" s="843">
        <v>32</v>
      </c>
      <c r="J55" s="120"/>
    </row>
    <row r="56" spans="1:10" ht="10.35" customHeight="1" x14ac:dyDescent="0.2">
      <c r="A56" s="601">
        <v>33</v>
      </c>
      <c r="B56" s="135"/>
      <c r="C56" s="246">
        <f t="shared" ref="C56:C62" si="1">C55-1</f>
        <v>-53</v>
      </c>
      <c r="D56" s="127" t="s">
        <v>1163</v>
      </c>
      <c r="E56" s="245"/>
      <c r="F56" s="135"/>
      <c r="G56" s="135"/>
      <c r="H56" s="244"/>
      <c r="I56" s="843">
        <v>33</v>
      </c>
      <c r="J56" s="120"/>
    </row>
    <row r="57" spans="1:10" ht="10.35" customHeight="1" x14ac:dyDescent="0.2">
      <c r="A57" s="601">
        <v>34</v>
      </c>
      <c r="B57" s="135"/>
      <c r="C57" s="246">
        <f t="shared" si="1"/>
        <v>-54</v>
      </c>
      <c r="D57" s="127" t="s">
        <v>1164</v>
      </c>
      <c r="E57" s="245"/>
      <c r="F57" s="135"/>
      <c r="G57" s="135"/>
      <c r="H57" s="244"/>
      <c r="I57" s="843">
        <v>34</v>
      </c>
      <c r="J57" s="120"/>
    </row>
    <row r="58" spans="1:10" ht="10.35" customHeight="1" x14ac:dyDescent="0.2">
      <c r="A58" s="601">
        <v>35</v>
      </c>
      <c r="B58" s="135"/>
      <c r="C58" s="246">
        <f t="shared" si="1"/>
        <v>-55</v>
      </c>
      <c r="D58" s="127" t="s">
        <v>1165</v>
      </c>
      <c r="E58" s="243"/>
      <c r="F58" s="289"/>
      <c r="G58" s="289"/>
      <c r="H58" s="290"/>
      <c r="I58" s="843">
        <v>35</v>
      </c>
    </row>
    <row r="59" spans="1:10" ht="10.35" customHeight="1" x14ac:dyDescent="0.2">
      <c r="A59" s="601">
        <v>36</v>
      </c>
      <c r="B59" s="135"/>
      <c r="C59" s="246">
        <f t="shared" si="1"/>
        <v>-56</v>
      </c>
      <c r="D59" s="127" t="s">
        <v>1166</v>
      </c>
      <c r="E59" s="243"/>
      <c r="F59" s="289"/>
      <c r="G59" s="289"/>
      <c r="H59" s="290"/>
      <c r="I59" s="843">
        <v>36</v>
      </c>
    </row>
    <row r="60" spans="1:10" ht="10.35" customHeight="1" x14ac:dyDescent="0.2">
      <c r="A60" s="601">
        <v>37</v>
      </c>
      <c r="B60" s="135"/>
      <c r="C60" s="246">
        <f t="shared" si="1"/>
        <v>-57</v>
      </c>
      <c r="D60" s="127" t="s">
        <v>1167</v>
      </c>
      <c r="E60" s="243"/>
      <c r="F60" s="289"/>
      <c r="G60" s="289"/>
      <c r="H60" s="290"/>
      <c r="I60" s="843">
        <v>37</v>
      </c>
    </row>
    <row r="61" spans="1:10" ht="10.35" customHeight="1" x14ac:dyDescent="0.2">
      <c r="A61" s="601">
        <v>38</v>
      </c>
      <c r="B61" s="135"/>
      <c r="C61" s="246">
        <f t="shared" si="1"/>
        <v>-58</v>
      </c>
      <c r="D61" s="127" t="s">
        <v>1168</v>
      </c>
      <c r="E61" s="243"/>
      <c r="F61" s="289"/>
      <c r="G61" s="289"/>
      <c r="H61" s="290"/>
      <c r="I61" s="843">
        <v>38</v>
      </c>
    </row>
    <row r="62" spans="1:10" ht="10.35" customHeight="1" x14ac:dyDescent="0.2">
      <c r="A62" s="601">
        <v>39</v>
      </c>
      <c r="B62" s="135"/>
      <c r="C62" s="246">
        <f t="shared" si="1"/>
        <v>-59</v>
      </c>
      <c r="D62" s="127" t="s">
        <v>142</v>
      </c>
      <c r="E62" s="243"/>
      <c r="F62" s="289"/>
      <c r="G62" s="289"/>
      <c r="H62" s="290"/>
      <c r="I62" s="843">
        <v>39</v>
      </c>
    </row>
    <row r="63" spans="1:10" ht="10.35" customHeight="1" x14ac:dyDescent="0.2">
      <c r="A63" s="601">
        <v>40</v>
      </c>
      <c r="B63" s="135"/>
      <c r="C63" s="246"/>
      <c r="D63" s="96" t="s">
        <v>143</v>
      </c>
      <c r="E63" s="243"/>
      <c r="F63" s="289"/>
      <c r="G63" s="289"/>
      <c r="H63" s="290"/>
      <c r="I63" s="843">
        <v>40</v>
      </c>
    </row>
    <row r="64" spans="1:10" ht="10.35" customHeight="1" x14ac:dyDescent="0.2">
      <c r="A64" s="601">
        <v>41</v>
      </c>
      <c r="B64" s="135"/>
      <c r="C64" s="246">
        <v>-76</v>
      </c>
      <c r="D64" s="127" t="s">
        <v>1171</v>
      </c>
      <c r="E64" s="243"/>
      <c r="F64" s="289"/>
      <c r="G64" s="289"/>
      <c r="H64" s="290"/>
      <c r="I64" s="843">
        <v>41</v>
      </c>
    </row>
    <row r="65" spans="1:9" ht="10.35" customHeight="1" x14ac:dyDescent="0.2">
      <c r="A65" s="601">
        <v>42</v>
      </c>
      <c r="B65" s="135"/>
      <c r="C65" s="246">
        <v>-80</v>
      </c>
      <c r="D65" s="127" t="s">
        <v>1172</v>
      </c>
      <c r="E65" s="243"/>
      <c r="F65" s="289"/>
      <c r="G65" s="289"/>
      <c r="H65" s="290"/>
      <c r="I65" s="843">
        <v>42</v>
      </c>
    </row>
    <row r="66" spans="1:9" ht="10.35" customHeight="1" x14ac:dyDescent="0.2">
      <c r="A66" s="601">
        <v>43</v>
      </c>
      <c r="B66" s="135"/>
      <c r="C66" s="246">
        <v>-90</v>
      </c>
      <c r="D66" s="127" t="s">
        <v>1173</v>
      </c>
      <c r="E66" s="243"/>
      <c r="F66" s="289"/>
      <c r="G66" s="289"/>
      <c r="H66" s="290"/>
      <c r="I66" s="843">
        <v>43</v>
      </c>
    </row>
    <row r="67" spans="1:9" ht="10.35" customHeight="1" thickBot="1" x14ac:dyDescent="0.25">
      <c r="A67" s="601">
        <v>44</v>
      </c>
      <c r="B67" s="135"/>
      <c r="C67" s="247"/>
      <c r="D67" s="127" t="s">
        <v>1174</v>
      </c>
      <c r="E67" s="291"/>
      <c r="F67" s="292"/>
      <c r="G67" s="292"/>
      <c r="H67" s="293"/>
      <c r="I67" s="843">
        <v>44</v>
      </c>
    </row>
    <row r="68" spans="1:9" ht="3" customHeight="1" x14ac:dyDescent="0.2">
      <c r="A68" s="569"/>
      <c r="B68" s="75"/>
      <c r="C68" s="253"/>
      <c r="D68" s="75"/>
      <c r="E68" s="75"/>
      <c r="F68" s="75"/>
      <c r="G68" s="75"/>
      <c r="H68" s="75"/>
      <c r="I68" s="570"/>
    </row>
    <row r="69" spans="1:9" x14ac:dyDescent="0.2">
      <c r="A69" s="571" t="s">
        <v>1513</v>
      </c>
      <c r="B69" s="472"/>
      <c r="C69" s="472"/>
      <c r="D69" s="472"/>
      <c r="E69" s="472"/>
      <c r="F69" s="472"/>
      <c r="G69" s="472"/>
      <c r="H69" s="472"/>
      <c r="I69" s="473"/>
    </row>
  </sheetData>
  <phoneticPr fontId="0" type="noConversion"/>
  <pageMargins left="1" right="1" top="1" bottom="1" header="0" footer="0"/>
  <pageSetup orientation="portrait"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dimension ref="A1:J41"/>
  <sheetViews>
    <sheetView workbookViewId="0">
      <selection activeCell="P12" sqref="P12"/>
    </sheetView>
  </sheetViews>
  <sheetFormatPr defaultRowHeight="11.25" x14ac:dyDescent="0.2"/>
  <cols>
    <col min="1" max="1" width="3.33203125" style="232" customWidth="1"/>
    <col min="2" max="2" width="1.33203125" customWidth="1"/>
    <col min="3" max="3" width="18.1640625" customWidth="1"/>
    <col min="4" max="4" width="5.83203125" customWidth="1"/>
    <col min="5" max="5" width="25.83203125" customWidth="1"/>
    <col min="6" max="6" width="9.83203125" customWidth="1"/>
    <col min="7" max="7" width="32.6640625" customWidth="1"/>
    <col min="8" max="8" width="5.83203125" customWidth="1"/>
    <col min="9" max="9" width="34" customWidth="1"/>
    <col min="10" max="10" width="3" style="232" customWidth="1"/>
  </cols>
  <sheetData>
    <row r="1" spans="1:10" ht="14.25" x14ac:dyDescent="0.2">
      <c r="A1" s="867"/>
      <c r="B1" s="868" t="s">
        <v>1407</v>
      </c>
      <c r="C1" s="869"/>
      <c r="D1" s="869"/>
      <c r="E1" s="869"/>
      <c r="F1" s="869"/>
      <c r="G1" s="869"/>
      <c r="H1" s="869"/>
      <c r="I1" s="870"/>
      <c r="J1" s="871">
        <v>40</v>
      </c>
    </row>
    <row r="2" spans="1:10" x14ac:dyDescent="0.2">
      <c r="A2" s="872"/>
      <c r="B2" s="229"/>
      <c r="C2" s="708"/>
      <c r="D2" s="708"/>
      <c r="E2" s="708"/>
      <c r="F2" s="708"/>
      <c r="G2" s="708"/>
      <c r="H2" s="708"/>
      <c r="I2" s="35"/>
      <c r="J2" s="488"/>
    </row>
    <row r="3" spans="1:10" x14ac:dyDescent="0.2">
      <c r="A3" s="872"/>
      <c r="B3" s="5" t="s">
        <v>1408</v>
      </c>
      <c r="C3" s="708"/>
      <c r="D3" s="468"/>
      <c r="E3" s="468"/>
      <c r="F3" s="468"/>
      <c r="G3" s="468"/>
      <c r="H3" s="468"/>
      <c r="I3" s="6"/>
      <c r="J3" s="488"/>
    </row>
    <row r="4" spans="1:10" x14ac:dyDescent="0.2">
      <c r="A4" s="872"/>
      <c r="B4" s="7"/>
      <c r="C4" s="63"/>
      <c r="D4" s="63"/>
      <c r="E4" s="63"/>
      <c r="F4" s="63"/>
      <c r="G4" s="63"/>
      <c r="H4" s="63"/>
      <c r="I4" s="8"/>
      <c r="J4" s="488"/>
    </row>
    <row r="5" spans="1:10" x14ac:dyDescent="0.2">
      <c r="A5" s="872"/>
      <c r="B5" s="294"/>
      <c r="C5" s="873" t="s">
        <v>792</v>
      </c>
      <c r="D5" s="873"/>
      <c r="E5" s="873" t="s">
        <v>784</v>
      </c>
      <c r="F5" s="873"/>
      <c r="G5" s="873" t="s">
        <v>792</v>
      </c>
      <c r="H5" s="873"/>
      <c r="I5" s="295" t="s">
        <v>1409</v>
      </c>
      <c r="J5" s="488"/>
    </row>
    <row r="6" spans="1:10" x14ac:dyDescent="0.2">
      <c r="A6" s="872"/>
      <c r="B6" s="7"/>
      <c r="C6" s="63"/>
      <c r="D6" s="63"/>
      <c r="E6" s="63"/>
      <c r="F6" s="63"/>
      <c r="G6" s="63"/>
      <c r="H6" s="63"/>
      <c r="I6" s="8"/>
      <c r="J6" s="488"/>
    </row>
    <row r="7" spans="1:10" x14ac:dyDescent="0.2">
      <c r="A7" s="872"/>
      <c r="B7" s="7"/>
      <c r="C7" s="63" t="s">
        <v>1410</v>
      </c>
      <c r="D7" s="62" t="s">
        <v>1411</v>
      </c>
      <c r="E7" s="63" t="s">
        <v>1412</v>
      </c>
      <c r="F7" s="63"/>
      <c r="G7" s="63" t="s">
        <v>1413</v>
      </c>
      <c r="H7" s="62" t="s">
        <v>1411</v>
      </c>
      <c r="I7" s="8" t="s">
        <v>1414</v>
      </c>
      <c r="J7" s="488"/>
    </row>
    <row r="8" spans="1:10" x14ac:dyDescent="0.2">
      <c r="A8" s="872"/>
      <c r="B8" s="7"/>
      <c r="C8" s="63" t="s">
        <v>1415</v>
      </c>
      <c r="D8" s="62" t="s">
        <v>1411</v>
      </c>
      <c r="E8" s="63" t="s">
        <v>1416</v>
      </c>
      <c r="F8" s="63"/>
      <c r="G8" s="63" t="s">
        <v>1417</v>
      </c>
      <c r="H8" s="63"/>
      <c r="I8" s="8"/>
      <c r="J8" s="488"/>
    </row>
    <row r="9" spans="1:10" x14ac:dyDescent="0.2">
      <c r="A9" s="872"/>
      <c r="B9" s="7"/>
      <c r="C9" s="63" t="s">
        <v>1418</v>
      </c>
      <c r="D9" s="62" t="s">
        <v>1411</v>
      </c>
      <c r="E9" s="63" t="s">
        <v>1419</v>
      </c>
      <c r="F9" s="63"/>
      <c r="G9" s="63" t="s">
        <v>1420</v>
      </c>
      <c r="H9" s="62" t="s">
        <v>1411</v>
      </c>
      <c r="I9" s="8" t="s">
        <v>1421</v>
      </c>
      <c r="J9" s="488"/>
    </row>
    <row r="10" spans="1:10" x14ac:dyDescent="0.2">
      <c r="A10" s="872"/>
      <c r="B10" s="7"/>
      <c r="C10" s="65"/>
      <c r="D10" s="65"/>
      <c r="E10" s="63"/>
      <c r="F10" s="63"/>
      <c r="G10" s="65"/>
      <c r="H10" s="65"/>
      <c r="I10" s="8"/>
      <c r="J10" s="488"/>
    </row>
    <row r="11" spans="1:10" x14ac:dyDescent="0.2">
      <c r="A11" s="872"/>
      <c r="B11" s="294"/>
      <c r="C11" s="874"/>
      <c r="D11" s="874"/>
      <c r="E11" s="873" t="s">
        <v>1422</v>
      </c>
      <c r="F11" s="873"/>
      <c r="G11" s="873"/>
      <c r="H11" s="874"/>
      <c r="I11" s="295" t="s">
        <v>1423</v>
      </c>
      <c r="J11" s="488"/>
    </row>
    <row r="12" spans="1:10" x14ac:dyDescent="0.2">
      <c r="A12" s="872"/>
      <c r="B12" s="7"/>
      <c r="C12" s="65"/>
      <c r="D12" s="65"/>
      <c r="E12" s="63"/>
      <c r="F12" s="63"/>
      <c r="G12" s="65"/>
      <c r="H12" s="65"/>
      <c r="I12" s="8"/>
      <c r="J12" s="488" t="s">
        <v>222</v>
      </c>
    </row>
    <row r="13" spans="1:10" x14ac:dyDescent="0.2">
      <c r="A13" s="872"/>
      <c r="B13" s="7"/>
      <c r="C13" s="63" t="s">
        <v>1424</v>
      </c>
      <c r="D13" s="62" t="s">
        <v>1411</v>
      </c>
      <c r="E13" s="63" t="s">
        <v>1425</v>
      </c>
      <c r="F13" s="63"/>
      <c r="G13" s="63" t="s">
        <v>1426</v>
      </c>
      <c r="H13" s="62" t="s">
        <v>1411</v>
      </c>
      <c r="I13" s="8" t="s">
        <v>1427</v>
      </c>
      <c r="J13" s="488" t="s">
        <v>223</v>
      </c>
    </row>
    <row r="14" spans="1:10" x14ac:dyDescent="0.2">
      <c r="A14" s="872" t="s">
        <v>222</v>
      </c>
      <c r="B14" s="7"/>
      <c r="C14" s="63" t="s">
        <v>1428</v>
      </c>
      <c r="D14" s="62" t="s">
        <v>1411</v>
      </c>
      <c r="E14" s="63" t="s">
        <v>1429</v>
      </c>
      <c r="F14" s="63"/>
      <c r="G14" s="63" t="s">
        <v>1430</v>
      </c>
      <c r="H14" s="62" t="s">
        <v>1411</v>
      </c>
      <c r="I14" s="8" t="s">
        <v>1431</v>
      </c>
      <c r="J14" s="488" t="s">
        <v>224</v>
      </c>
    </row>
    <row r="15" spans="1:10" x14ac:dyDescent="0.2">
      <c r="A15" s="872" t="s">
        <v>224</v>
      </c>
      <c r="B15" s="7"/>
      <c r="C15" s="65"/>
      <c r="D15" s="65"/>
      <c r="E15" s="63"/>
      <c r="F15" s="63"/>
      <c r="G15" s="63" t="s">
        <v>1432</v>
      </c>
      <c r="H15" s="62" t="s">
        <v>1411</v>
      </c>
      <c r="I15" s="8" t="s">
        <v>1433</v>
      </c>
      <c r="J15" s="488" t="s">
        <v>225</v>
      </c>
    </row>
    <row r="16" spans="1:10" x14ac:dyDescent="0.2">
      <c r="A16" s="872" t="s">
        <v>226</v>
      </c>
      <c r="B16" s="7"/>
      <c r="C16" s="63"/>
      <c r="D16" s="63"/>
      <c r="E16" s="63" t="s">
        <v>1434</v>
      </c>
      <c r="F16" s="63"/>
      <c r="G16" s="63"/>
      <c r="H16" s="63"/>
      <c r="I16" s="64" t="s">
        <v>1435</v>
      </c>
      <c r="J16" s="488"/>
    </row>
    <row r="17" spans="1:10" x14ac:dyDescent="0.2">
      <c r="A17" s="872" t="s">
        <v>230</v>
      </c>
      <c r="B17" s="7"/>
      <c r="C17" s="63"/>
      <c r="D17" s="63"/>
      <c r="E17" s="63"/>
      <c r="F17" s="63"/>
      <c r="G17" s="63"/>
      <c r="H17" s="63"/>
      <c r="I17" s="8" t="s">
        <v>1422</v>
      </c>
      <c r="J17" s="488" t="s">
        <v>226</v>
      </c>
    </row>
    <row r="18" spans="1:10" x14ac:dyDescent="0.2">
      <c r="A18" s="872" t="s">
        <v>943</v>
      </c>
      <c r="B18" s="7"/>
      <c r="C18" s="63" t="s">
        <v>1436</v>
      </c>
      <c r="D18" s="62" t="s">
        <v>1411</v>
      </c>
      <c r="E18" s="63" t="s">
        <v>1437</v>
      </c>
      <c r="F18" s="63"/>
      <c r="G18" s="63"/>
      <c r="H18" s="63"/>
      <c r="I18" s="8"/>
      <c r="J18" s="488" t="s">
        <v>227</v>
      </c>
    </row>
    <row r="19" spans="1:10" x14ac:dyDescent="0.2">
      <c r="A19" s="872" t="s">
        <v>223</v>
      </c>
      <c r="B19" s="7"/>
      <c r="C19" s="63" t="s">
        <v>1438</v>
      </c>
      <c r="D19" s="62" t="s">
        <v>1411</v>
      </c>
      <c r="E19" s="63" t="s">
        <v>1439</v>
      </c>
      <c r="F19" s="63"/>
      <c r="G19" s="63"/>
      <c r="H19" s="63"/>
      <c r="I19" s="8" t="s">
        <v>1440</v>
      </c>
      <c r="J19" s="488" t="s">
        <v>228</v>
      </c>
    </row>
    <row r="20" spans="1:10" x14ac:dyDescent="0.2">
      <c r="A20" s="872" t="s">
        <v>224</v>
      </c>
      <c r="B20" s="7"/>
      <c r="C20" s="63" t="s">
        <v>1441</v>
      </c>
      <c r="D20" s="62" t="s">
        <v>1411</v>
      </c>
      <c r="E20" s="63" t="s">
        <v>1442</v>
      </c>
      <c r="F20" s="63"/>
      <c r="G20" s="63"/>
      <c r="H20" s="63"/>
      <c r="I20" s="8" t="s">
        <v>1443</v>
      </c>
      <c r="J20" s="488" t="s">
        <v>229</v>
      </c>
    </row>
    <row r="21" spans="1:10" x14ac:dyDescent="0.2">
      <c r="A21" s="872" t="s">
        <v>225</v>
      </c>
      <c r="B21" s="7"/>
      <c r="C21" s="63" t="s">
        <v>1444</v>
      </c>
      <c r="D21" s="62" t="s">
        <v>1411</v>
      </c>
      <c r="E21" s="63" t="s">
        <v>1445</v>
      </c>
      <c r="F21" s="63"/>
      <c r="G21" s="63"/>
      <c r="H21" s="63"/>
      <c r="I21" s="8"/>
      <c r="J21" s="488" t="s">
        <v>228</v>
      </c>
    </row>
    <row r="22" spans="1:10" x14ac:dyDescent="0.2">
      <c r="A22" s="872"/>
      <c r="B22" s="7"/>
      <c r="C22" s="63" t="s">
        <v>1446</v>
      </c>
      <c r="D22" s="62" t="s">
        <v>1411</v>
      </c>
      <c r="E22" s="63" t="s">
        <v>1447</v>
      </c>
      <c r="F22" s="63"/>
      <c r="G22" s="63"/>
      <c r="H22" s="63"/>
      <c r="I22" s="295" t="s">
        <v>1423</v>
      </c>
      <c r="J22" s="488" t="s">
        <v>224</v>
      </c>
    </row>
    <row r="23" spans="1:10" x14ac:dyDescent="0.2">
      <c r="A23" s="872" t="s">
        <v>189</v>
      </c>
      <c r="B23" s="7"/>
      <c r="C23" s="63" t="s">
        <v>1448</v>
      </c>
      <c r="D23" s="62" t="s">
        <v>1411</v>
      </c>
      <c r="E23" s="63" t="s">
        <v>1449</v>
      </c>
      <c r="F23" s="63"/>
      <c r="G23" s="63"/>
      <c r="H23" s="63"/>
      <c r="I23" s="8"/>
      <c r="J23" s="488" t="s">
        <v>230</v>
      </c>
    </row>
    <row r="24" spans="1:10" x14ac:dyDescent="0.2">
      <c r="A24" s="872" t="s">
        <v>227</v>
      </c>
      <c r="B24" s="7"/>
      <c r="C24" s="63" t="s">
        <v>1450</v>
      </c>
      <c r="D24" s="62" t="s">
        <v>1411</v>
      </c>
      <c r="E24" s="63" t="s">
        <v>1451</v>
      </c>
      <c r="F24" s="63"/>
      <c r="G24" s="63" t="s">
        <v>1452</v>
      </c>
      <c r="H24" s="62" t="s">
        <v>1411</v>
      </c>
      <c r="I24" s="8" t="s">
        <v>1453</v>
      </c>
      <c r="J24" s="488" t="s">
        <v>939</v>
      </c>
    </row>
    <row r="25" spans="1:10" x14ac:dyDescent="0.2">
      <c r="A25" s="872" t="s">
        <v>227</v>
      </c>
      <c r="B25" s="7"/>
      <c r="C25" s="63" t="s">
        <v>1454</v>
      </c>
      <c r="D25" s="62" t="s">
        <v>1411</v>
      </c>
      <c r="E25" s="63" t="s">
        <v>1455</v>
      </c>
      <c r="F25" s="63"/>
      <c r="G25" s="63" t="s">
        <v>1456</v>
      </c>
      <c r="H25" s="62" t="s">
        <v>1411</v>
      </c>
      <c r="I25" s="8" t="s">
        <v>1457</v>
      </c>
      <c r="J25" s="488"/>
    </row>
    <row r="26" spans="1:10" x14ac:dyDescent="0.2">
      <c r="A26" s="872" t="s">
        <v>231</v>
      </c>
      <c r="B26" s="7"/>
      <c r="C26" s="63" t="s">
        <v>1458</v>
      </c>
      <c r="D26" s="62" t="s">
        <v>1411</v>
      </c>
      <c r="E26" s="63" t="s">
        <v>1459</v>
      </c>
      <c r="F26" s="63"/>
      <c r="G26" s="63" t="s">
        <v>1460</v>
      </c>
      <c r="H26" s="62" t="s">
        <v>1411</v>
      </c>
      <c r="I26" s="8" t="s">
        <v>1461</v>
      </c>
      <c r="J26" s="488"/>
    </row>
    <row r="27" spans="1:10" x14ac:dyDescent="0.2">
      <c r="A27" s="872" t="s">
        <v>224</v>
      </c>
      <c r="B27" s="7"/>
      <c r="C27" s="63" t="s">
        <v>1462</v>
      </c>
      <c r="D27" s="62" t="s">
        <v>1411</v>
      </c>
      <c r="E27" s="63" t="s">
        <v>1463</v>
      </c>
      <c r="F27" s="63"/>
      <c r="G27" s="63"/>
      <c r="H27" s="63"/>
      <c r="I27" s="8" t="s">
        <v>1464</v>
      </c>
      <c r="J27" s="488"/>
    </row>
    <row r="28" spans="1:10" x14ac:dyDescent="0.2">
      <c r="A28" s="872" t="s">
        <v>230</v>
      </c>
      <c r="B28" s="7"/>
      <c r="C28" s="63" t="s">
        <v>1465</v>
      </c>
      <c r="D28" s="62" t="s">
        <v>1411</v>
      </c>
      <c r="E28" s="63" t="s">
        <v>1466</v>
      </c>
      <c r="F28" s="63"/>
      <c r="G28" s="63"/>
      <c r="H28" s="63"/>
      <c r="I28" s="8"/>
      <c r="J28" s="488"/>
    </row>
    <row r="29" spans="1:10" x14ac:dyDescent="0.2">
      <c r="A29" s="872"/>
      <c r="B29" s="7"/>
      <c r="C29" s="63"/>
      <c r="D29" s="63"/>
      <c r="E29" s="63"/>
      <c r="F29" s="63"/>
      <c r="G29" s="63" t="s">
        <v>1467</v>
      </c>
      <c r="H29" s="63"/>
      <c r="I29" s="8" t="s">
        <v>1468</v>
      </c>
      <c r="J29" s="488"/>
    </row>
    <row r="30" spans="1:10" x14ac:dyDescent="0.2">
      <c r="A30" s="872" t="s">
        <v>222</v>
      </c>
      <c r="B30" s="7"/>
      <c r="C30" s="1606" t="s">
        <v>2999</v>
      </c>
      <c r="D30" s="63"/>
      <c r="E30" s="63" t="s">
        <v>784</v>
      </c>
      <c r="F30" s="63"/>
      <c r="G30" s="63" t="s">
        <v>1469</v>
      </c>
      <c r="H30" s="63"/>
      <c r="I30" s="8"/>
      <c r="J30" s="488"/>
    </row>
    <row r="31" spans="1:10" x14ac:dyDescent="0.2">
      <c r="A31" s="872" t="s">
        <v>940</v>
      </c>
      <c r="B31" s="7"/>
      <c r="C31" s="63"/>
      <c r="D31" s="63"/>
      <c r="E31" s="63"/>
      <c r="F31" s="63"/>
      <c r="G31" s="63" t="s">
        <v>1470</v>
      </c>
      <c r="H31" s="63"/>
      <c r="I31" s="8"/>
      <c r="J31" s="488"/>
    </row>
    <row r="32" spans="1:10" x14ac:dyDescent="0.2">
      <c r="A32" s="872" t="s">
        <v>941</v>
      </c>
      <c r="B32" s="7"/>
      <c r="C32" s="63" t="s">
        <v>1471</v>
      </c>
      <c r="D32" s="62" t="s">
        <v>1411</v>
      </c>
      <c r="E32" s="63" t="s">
        <v>1472</v>
      </c>
      <c r="F32" s="63"/>
      <c r="G32" s="63"/>
      <c r="H32" s="63"/>
      <c r="I32" s="8"/>
      <c r="J32" s="488"/>
    </row>
    <row r="33" spans="1:10" x14ac:dyDescent="0.2">
      <c r="A33" s="872" t="s">
        <v>223</v>
      </c>
      <c r="B33" s="7"/>
      <c r="C33" s="63"/>
      <c r="D33" s="63"/>
      <c r="E33" s="63"/>
      <c r="F33" s="63"/>
      <c r="G33" s="63" t="s">
        <v>1473</v>
      </c>
      <c r="H33" s="63"/>
      <c r="I33" s="8" t="s">
        <v>1474</v>
      </c>
      <c r="J33" s="488"/>
    </row>
    <row r="34" spans="1:10" x14ac:dyDescent="0.2">
      <c r="A34" s="872" t="s">
        <v>943</v>
      </c>
      <c r="B34" s="7"/>
      <c r="C34" s="63"/>
      <c r="D34" s="63"/>
      <c r="E34" s="63"/>
      <c r="F34" s="63"/>
      <c r="G34" s="63" t="s">
        <v>1469</v>
      </c>
      <c r="H34" s="63"/>
      <c r="I34" s="8"/>
      <c r="J34" s="488" t="s">
        <v>942</v>
      </c>
    </row>
    <row r="35" spans="1:10" x14ac:dyDescent="0.2">
      <c r="A35" s="872" t="s">
        <v>229</v>
      </c>
      <c r="B35" s="7"/>
      <c r="C35" s="63"/>
      <c r="D35" s="63"/>
      <c r="E35" s="63"/>
      <c r="F35" s="63"/>
      <c r="G35" s="63" t="s">
        <v>1475</v>
      </c>
      <c r="H35" s="63"/>
      <c r="I35" s="8"/>
      <c r="J35" s="488" t="s">
        <v>940</v>
      </c>
    </row>
    <row r="36" spans="1:10" x14ac:dyDescent="0.2">
      <c r="A36" s="469"/>
      <c r="B36" s="7"/>
      <c r="C36" s="63"/>
      <c r="D36" s="63"/>
      <c r="E36" s="63"/>
      <c r="F36" s="63"/>
      <c r="G36" s="63"/>
      <c r="H36" s="63"/>
      <c r="I36" s="8"/>
      <c r="J36" s="488" t="s">
        <v>224</v>
      </c>
    </row>
    <row r="37" spans="1:10" x14ac:dyDescent="0.2">
      <c r="A37" s="872" t="s">
        <v>222</v>
      </c>
      <c r="B37" s="7"/>
      <c r="C37" s="63"/>
      <c r="D37" s="63"/>
      <c r="E37" s="63"/>
      <c r="F37" s="63"/>
      <c r="G37" s="63" t="s">
        <v>1476</v>
      </c>
      <c r="H37" s="63"/>
      <c r="I37" s="8" t="s">
        <v>1477</v>
      </c>
      <c r="J37" s="488" t="s">
        <v>943</v>
      </c>
    </row>
    <row r="38" spans="1:10" x14ac:dyDescent="0.2">
      <c r="A38" s="872" t="s">
        <v>1087</v>
      </c>
      <c r="B38" s="7"/>
      <c r="C38" s="63"/>
      <c r="D38" s="63"/>
      <c r="E38" s="63"/>
      <c r="F38" s="63"/>
      <c r="G38" s="63" t="s">
        <v>1478</v>
      </c>
      <c r="H38" s="63"/>
      <c r="I38" s="8"/>
      <c r="J38" s="488"/>
    </row>
    <row r="39" spans="1:10" x14ac:dyDescent="0.2">
      <c r="A39" s="872">
        <v>1</v>
      </c>
      <c r="B39" s="7"/>
      <c r="C39" s="63"/>
      <c r="D39" s="63"/>
      <c r="E39" s="63"/>
      <c r="F39" s="63"/>
      <c r="G39" s="63" t="s">
        <v>1479</v>
      </c>
      <c r="H39" s="63"/>
      <c r="I39" s="8"/>
      <c r="J39" s="488"/>
    </row>
    <row r="40" spans="1:10" x14ac:dyDescent="0.2">
      <c r="A40" s="875"/>
      <c r="B40" s="876"/>
      <c r="C40" s="423"/>
      <c r="D40" s="423"/>
      <c r="E40" s="423"/>
      <c r="F40" s="423"/>
      <c r="G40" s="423"/>
      <c r="H40" s="423"/>
      <c r="I40" s="877"/>
      <c r="J40" s="489"/>
    </row>
    <row r="41" spans="1:10" x14ac:dyDescent="0.2">
      <c r="B41" s="296" t="s">
        <v>1480</v>
      </c>
    </row>
  </sheetData>
  <phoneticPr fontId="0" type="noConversion"/>
  <pageMargins left="1" right="1" top="1" bottom="1" header="0" footer="0"/>
  <pageSetup orientation="landscape"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315"/>
  <sheetViews>
    <sheetView topLeftCell="A199" workbookViewId="0">
      <selection activeCell="O1" sqref="O1"/>
    </sheetView>
  </sheetViews>
  <sheetFormatPr defaultRowHeight="11.25" x14ac:dyDescent="0.2"/>
  <cols>
    <col min="1" max="1" width="3" style="232" customWidth="1"/>
    <col min="2" max="3" width="5.5" customWidth="1"/>
    <col min="4" max="4" width="4.33203125" customWidth="1"/>
    <col min="5" max="5" width="35.5" customWidth="1"/>
    <col min="6" max="12" width="11.5" customWidth="1"/>
    <col min="13" max="13" width="7.83203125" customWidth="1"/>
    <col min="14" max="14" width="3" style="232" customWidth="1"/>
  </cols>
  <sheetData>
    <row r="1" spans="1:15" x14ac:dyDescent="0.2">
      <c r="A1" s="867" t="s">
        <v>222</v>
      </c>
      <c r="B1" s="868" t="s">
        <v>1481</v>
      </c>
      <c r="C1" s="670"/>
      <c r="D1" s="670"/>
      <c r="E1" s="670"/>
      <c r="F1" s="670"/>
      <c r="G1" s="670"/>
      <c r="H1" s="670"/>
      <c r="I1" s="670"/>
      <c r="J1" s="670"/>
      <c r="K1" s="670"/>
      <c r="L1" s="670"/>
      <c r="M1" s="878"/>
      <c r="N1" s="871" t="s">
        <v>222</v>
      </c>
      <c r="O1" s="193"/>
    </row>
    <row r="2" spans="1:15" x14ac:dyDescent="0.2">
      <c r="A2" s="872" t="s">
        <v>224</v>
      </c>
      <c r="B2" s="229" t="s">
        <v>392</v>
      </c>
      <c r="C2" s="708"/>
      <c r="D2" s="708"/>
      <c r="E2" s="708"/>
      <c r="F2" s="708"/>
      <c r="G2" s="708"/>
      <c r="H2" s="708"/>
      <c r="I2" s="708"/>
      <c r="J2" s="708"/>
      <c r="K2" s="708"/>
      <c r="L2" s="708"/>
      <c r="M2" s="35"/>
      <c r="N2" s="488" t="s">
        <v>223</v>
      </c>
    </row>
    <row r="3" spans="1:15" x14ac:dyDescent="0.2">
      <c r="A3" s="872" t="s">
        <v>226</v>
      </c>
      <c r="B3" s="165"/>
      <c r="C3" s="65"/>
      <c r="D3" s="65"/>
      <c r="E3" s="65"/>
      <c r="F3" s="65"/>
      <c r="G3" s="65"/>
      <c r="H3" s="65"/>
      <c r="I3" s="65"/>
      <c r="J3" s="65"/>
      <c r="K3" s="65"/>
      <c r="L3" s="65"/>
      <c r="M3" s="166"/>
      <c r="N3" s="488" t="s">
        <v>224</v>
      </c>
    </row>
    <row r="4" spans="1:15" x14ac:dyDescent="0.2">
      <c r="A4" s="872" t="s">
        <v>230</v>
      </c>
      <c r="B4" s="300" t="s">
        <v>1482</v>
      </c>
      <c r="C4" s="65"/>
      <c r="D4" s="63"/>
      <c r="E4" s="63"/>
      <c r="F4" s="63"/>
      <c r="G4" s="63"/>
      <c r="H4" s="63"/>
      <c r="I4" s="63"/>
      <c r="J4" s="63"/>
      <c r="K4" s="63"/>
      <c r="L4" s="63"/>
      <c r="M4" s="8"/>
      <c r="N4" s="488" t="s">
        <v>225</v>
      </c>
    </row>
    <row r="5" spans="1:15" x14ac:dyDescent="0.2">
      <c r="A5" s="872" t="s">
        <v>943</v>
      </c>
      <c r="B5" s="300" t="s">
        <v>1483</v>
      </c>
      <c r="C5" s="65"/>
      <c r="D5" s="63"/>
      <c r="E5" s="63"/>
      <c r="F5" s="63"/>
      <c r="G5" s="63"/>
      <c r="H5" s="63"/>
      <c r="I5" s="63"/>
      <c r="J5" s="63"/>
      <c r="K5" s="63"/>
      <c r="L5" s="63"/>
      <c r="M5" s="8"/>
      <c r="N5" s="488"/>
    </row>
    <row r="6" spans="1:15" x14ac:dyDescent="0.2">
      <c r="A6" s="872" t="s">
        <v>223</v>
      </c>
      <c r="B6" s="9"/>
      <c r="C6" s="10"/>
      <c r="D6" s="10"/>
      <c r="E6" s="10"/>
      <c r="F6" s="10"/>
      <c r="G6" s="10"/>
      <c r="H6" s="10"/>
      <c r="I6" s="10"/>
      <c r="J6" s="10"/>
      <c r="K6" s="10"/>
      <c r="L6" s="10"/>
      <c r="M6" s="11"/>
      <c r="N6" s="488" t="s">
        <v>226</v>
      </c>
    </row>
    <row r="7" spans="1:15" x14ac:dyDescent="0.2">
      <c r="A7" s="872" t="s">
        <v>224</v>
      </c>
      <c r="B7" s="22"/>
      <c r="C7" s="22"/>
      <c r="D7" s="48"/>
      <c r="E7" s="64"/>
      <c r="F7" s="22"/>
      <c r="G7" s="22"/>
      <c r="H7" s="22"/>
      <c r="I7" s="22"/>
      <c r="J7" s="22"/>
      <c r="K7" s="22"/>
      <c r="L7" s="22"/>
      <c r="M7" s="22"/>
      <c r="N7" s="488" t="s">
        <v>227</v>
      </c>
    </row>
    <row r="8" spans="1:15" x14ac:dyDescent="0.2">
      <c r="A8" s="872" t="s">
        <v>225</v>
      </c>
      <c r="B8" s="22"/>
      <c r="C8" s="22"/>
      <c r="D8" s="48"/>
      <c r="E8" s="64"/>
      <c r="F8" s="22"/>
      <c r="G8" s="22" t="s">
        <v>1484</v>
      </c>
      <c r="H8" s="22"/>
      <c r="I8" s="22"/>
      <c r="J8" s="22" t="s">
        <v>1485</v>
      </c>
      <c r="K8" s="22"/>
      <c r="L8" s="22"/>
      <c r="M8" s="22"/>
      <c r="N8" s="488" t="s">
        <v>228</v>
      </c>
    </row>
    <row r="9" spans="1:15" x14ac:dyDescent="0.2">
      <c r="A9" s="872"/>
      <c r="B9" s="22" t="s">
        <v>364</v>
      </c>
      <c r="C9" s="22" t="s">
        <v>393</v>
      </c>
      <c r="D9" s="48"/>
      <c r="E9" s="64" t="s">
        <v>1486</v>
      </c>
      <c r="F9" s="22" t="s">
        <v>1487</v>
      </c>
      <c r="G9" s="22" t="s">
        <v>1488</v>
      </c>
      <c r="H9" s="22" t="s">
        <v>1489</v>
      </c>
      <c r="I9" s="22" t="s">
        <v>1490</v>
      </c>
      <c r="J9" s="22" t="s">
        <v>1491</v>
      </c>
      <c r="K9" s="22" t="s">
        <v>1492</v>
      </c>
      <c r="L9" s="22" t="s">
        <v>1485</v>
      </c>
      <c r="M9" s="22" t="s">
        <v>364</v>
      </c>
      <c r="N9" s="488" t="s">
        <v>229</v>
      </c>
    </row>
    <row r="10" spans="1:15" x14ac:dyDescent="0.2">
      <c r="A10" s="872" t="s">
        <v>189</v>
      </c>
      <c r="B10" s="22" t="s">
        <v>369</v>
      </c>
      <c r="C10" s="22" t="s">
        <v>396</v>
      </c>
      <c r="D10" s="48"/>
      <c r="E10" s="64"/>
      <c r="F10" s="22" t="s">
        <v>1493</v>
      </c>
      <c r="G10" s="22" t="s">
        <v>1494</v>
      </c>
      <c r="H10" s="22" t="s">
        <v>1495</v>
      </c>
      <c r="I10" s="22"/>
      <c r="J10" s="22" t="s">
        <v>1496</v>
      </c>
      <c r="K10" s="22"/>
      <c r="L10" s="22"/>
      <c r="M10" s="22" t="s">
        <v>369</v>
      </c>
      <c r="N10" s="488" t="s">
        <v>228</v>
      </c>
    </row>
    <row r="11" spans="1:15" ht="12" thickBot="1" x14ac:dyDescent="0.25">
      <c r="A11" s="872" t="s">
        <v>227</v>
      </c>
      <c r="B11" s="23"/>
      <c r="C11" s="23"/>
      <c r="D11" s="9"/>
      <c r="E11" s="222" t="s">
        <v>374</v>
      </c>
      <c r="F11" s="22" t="s">
        <v>375</v>
      </c>
      <c r="G11" s="22" t="s">
        <v>376</v>
      </c>
      <c r="H11" s="22" t="s">
        <v>377</v>
      </c>
      <c r="I11" s="22" t="s">
        <v>378</v>
      </c>
      <c r="J11" s="22" t="s">
        <v>379</v>
      </c>
      <c r="K11" s="22" t="s">
        <v>220</v>
      </c>
      <c r="L11" s="22" t="s">
        <v>221</v>
      </c>
      <c r="M11" s="23"/>
      <c r="N11" s="488" t="s">
        <v>224</v>
      </c>
    </row>
    <row r="12" spans="1:15" x14ac:dyDescent="0.2">
      <c r="A12" s="872" t="s">
        <v>227</v>
      </c>
      <c r="B12" s="17"/>
      <c r="C12" s="17"/>
      <c r="D12" s="486" t="s">
        <v>1497</v>
      </c>
      <c r="E12" s="65"/>
      <c r="F12" s="1304"/>
      <c r="G12" s="1293"/>
      <c r="H12" s="1293"/>
      <c r="I12" s="1293"/>
      <c r="J12" s="1305"/>
      <c r="K12" s="1293"/>
      <c r="L12" s="1294"/>
      <c r="M12" s="8"/>
      <c r="N12" s="488" t="s">
        <v>230</v>
      </c>
    </row>
    <row r="13" spans="1:15" x14ac:dyDescent="0.2">
      <c r="A13" s="872" t="s">
        <v>231</v>
      </c>
      <c r="B13" s="17"/>
      <c r="C13" s="17"/>
      <c r="D13" s="486" t="s">
        <v>1498</v>
      </c>
      <c r="E13" s="65"/>
      <c r="F13" s="1306"/>
      <c r="G13" s="17"/>
      <c r="H13" s="17"/>
      <c r="I13" s="17"/>
      <c r="J13" s="55"/>
      <c r="K13" s="17"/>
      <c r="L13" s="1300"/>
      <c r="M13" s="8"/>
      <c r="N13" s="488" t="s">
        <v>939</v>
      </c>
    </row>
    <row r="14" spans="1:15" x14ac:dyDescent="0.2">
      <c r="A14" s="872" t="s">
        <v>224</v>
      </c>
      <c r="B14" s="27">
        <v>1</v>
      </c>
      <c r="C14" s="23"/>
      <c r="D14" s="10"/>
      <c r="E14" s="182" t="s">
        <v>1499</v>
      </c>
      <c r="F14" s="1295"/>
      <c r="G14" s="23"/>
      <c r="H14" s="23"/>
      <c r="I14" s="23"/>
      <c r="J14" s="231"/>
      <c r="K14" s="23"/>
      <c r="L14" s="1296"/>
      <c r="M14" s="222">
        <v>1</v>
      </c>
      <c r="N14" s="488"/>
    </row>
    <row r="15" spans="1:15" x14ac:dyDescent="0.2">
      <c r="A15" s="872" t="s">
        <v>230</v>
      </c>
      <c r="B15" s="27">
        <v>2</v>
      </c>
      <c r="C15" s="23"/>
      <c r="D15" s="10"/>
      <c r="E15" s="182" t="s">
        <v>2515</v>
      </c>
      <c r="F15" s="1295"/>
      <c r="G15" s="23"/>
      <c r="H15" s="23"/>
      <c r="I15" s="23"/>
      <c r="J15" s="231"/>
      <c r="K15" s="23"/>
      <c r="L15" s="1296"/>
      <c r="M15" s="222">
        <v>2</v>
      </c>
      <c r="N15" s="488"/>
    </row>
    <row r="16" spans="1:15" x14ac:dyDescent="0.2">
      <c r="A16" s="872"/>
      <c r="B16" s="27">
        <v>3</v>
      </c>
      <c r="C16" s="23"/>
      <c r="D16" s="10"/>
      <c r="E16" s="182" t="s">
        <v>2516</v>
      </c>
      <c r="F16" s="1295"/>
      <c r="G16" s="23"/>
      <c r="H16" s="23"/>
      <c r="I16" s="23"/>
      <c r="J16" s="231"/>
      <c r="K16" s="23"/>
      <c r="L16" s="1296"/>
      <c r="M16" s="222">
        <v>3</v>
      </c>
      <c r="N16" s="488"/>
    </row>
    <row r="17" spans="1:14" x14ac:dyDescent="0.2">
      <c r="A17" s="872" t="s">
        <v>222</v>
      </c>
      <c r="B17" s="27">
        <v>4</v>
      </c>
      <c r="C17" s="23"/>
      <c r="D17" s="10"/>
      <c r="E17" s="182" t="s">
        <v>2517</v>
      </c>
      <c r="F17" s="1295"/>
      <c r="G17" s="23"/>
      <c r="H17" s="23"/>
      <c r="I17" s="23"/>
      <c r="J17" s="231"/>
      <c r="K17" s="23"/>
      <c r="L17" s="1296"/>
      <c r="M17" s="222">
        <v>4</v>
      </c>
      <c r="N17" s="488"/>
    </row>
    <row r="18" spans="1:14" x14ac:dyDescent="0.2">
      <c r="A18" s="872" t="s">
        <v>940</v>
      </c>
      <c r="B18" s="27">
        <v>5</v>
      </c>
      <c r="C18" s="23"/>
      <c r="D18" s="10"/>
      <c r="E18" s="182" t="s">
        <v>579</v>
      </c>
      <c r="F18" s="1295"/>
      <c r="G18" s="23"/>
      <c r="H18" s="23"/>
      <c r="I18" s="23"/>
      <c r="J18" s="231"/>
      <c r="K18" s="23"/>
      <c r="L18" s="1296"/>
      <c r="M18" s="222">
        <v>5</v>
      </c>
      <c r="N18" s="488"/>
    </row>
    <row r="19" spans="1:14" x14ac:dyDescent="0.2">
      <c r="A19" s="872" t="s">
        <v>941</v>
      </c>
      <c r="B19" s="17"/>
      <c r="C19" s="17"/>
      <c r="D19" s="486" t="s">
        <v>2518</v>
      </c>
      <c r="E19" s="65"/>
      <c r="F19" s="1306"/>
      <c r="G19" s="17"/>
      <c r="H19" s="17"/>
      <c r="I19" s="17"/>
      <c r="J19" s="55"/>
      <c r="K19" s="17"/>
      <c r="L19" s="1300"/>
      <c r="M19" s="8"/>
      <c r="N19" s="488" t="s">
        <v>942</v>
      </c>
    </row>
    <row r="20" spans="1:14" x14ac:dyDescent="0.2">
      <c r="A20" s="872" t="s">
        <v>223</v>
      </c>
      <c r="B20" s="27">
        <v>6</v>
      </c>
      <c r="C20" s="23"/>
      <c r="D20" s="10"/>
      <c r="E20" s="182" t="s">
        <v>2519</v>
      </c>
      <c r="F20" s="1295"/>
      <c r="G20" s="23"/>
      <c r="H20" s="23"/>
      <c r="I20" s="23"/>
      <c r="J20" s="231"/>
      <c r="K20" s="23"/>
      <c r="L20" s="1296"/>
      <c r="M20" s="222">
        <v>6</v>
      </c>
      <c r="N20" s="488" t="s">
        <v>940</v>
      </c>
    </row>
    <row r="21" spans="1:14" x14ac:dyDescent="0.2">
      <c r="A21" s="872" t="s">
        <v>943</v>
      </c>
      <c r="B21" s="27">
        <v>7</v>
      </c>
      <c r="C21" s="23"/>
      <c r="D21" s="10"/>
      <c r="E21" s="182" t="s">
        <v>2520</v>
      </c>
      <c r="F21" s="1295"/>
      <c r="G21" s="23"/>
      <c r="H21" s="23"/>
      <c r="I21" s="23"/>
      <c r="J21" s="231"/>
      <c r="K21" s="23"/>
      <c r="L21" s="1296"/>
      <c r="M21" s="222">
        <v>7</v>
      </c>
      <c r="N21" s="488" t="s">
        <v>224</v>
      </c>
    </row>
    <row r="22" spans="1:14" x14ac:dyDescent="0.2">
      <c r="A22" s="872" t="s">
        <v>229</v>
      </c>
      <c r="B22" s="27">
        <v>8</v>
      </c>
      <c r="C22" s="23"/>
      <c r="D22" s="10"/>
      <c r="E22" s="182" t="s">
        <v>2521</v>
      </c>
      <c r="F22" s="1295"/>
      <c r="G22" s="23"/>
      <c r="H22" s="23"/>
      <c r="I22" s="23"/>
      <c r="J22" s="231"/>
      <c r="K22" s="23"/>
      <c r="L22" s="1296"/>
      <c r="M22" s="222">
        <v>8</v>
      </c>
      <c r="N22" s="488" t="s">
        <v>943</v>
      </c>
    </row>
    <row r="23" spans="1:14" x14ac:dyDescent="0.2">
      <c r="A23" s="872"/>
      <c r="B23" s="27">
        <v>9</v>
      </c>
      <c r="C23" s="23"/>
      <c r="D23" s="10"/>
      <c r="E23" s="182" t="s">
        <v>2522</v>
      </c>
      <c r="F23" s="1295"/>
      <c r="G23" s="23"/>
      <c r="H23" s="23"/>
      <c r="I23" s="23"/>
      <c r="J23" s="231"/>
      <c r="K23" s="23"/>
      <c r="L23" s="1296"/>
      <c r="M23" s="222">
        <v>9</v>
      </c>
      <c r="N23" s="488"/>
    </row>
    <row r="24" spans="1:14" x14ac:dyDescent="0.2">
      <c r="A24" s="872" t="s">
        <v>222</v>
      </c>
      <c r="B24" s="27">
        <v>10</v>
      </c>
      <c r="C24" s="23"/>
      <c r="D24" s="10"/>
      <c r="E24" s="182" t="s">
        <v>2523</v>
      </c>
      <c r="F24" s="1295"/>
      <c r="G24" s="23"/>
      <c r="H24" s="23"/>
      <c r="I24" s="23"/>
      <c r="J24" s="231"/>
      <c r="K24" s="23"/>
      <c r="L24" s="1296"/>
      <c r="M24" s="222">
        <v>10</v>
      </c>
      <c r="N24" s="488"/>
    </row>
    <row r="25" spans="1:14" x14ac:dyDescent="0.2">
      <c r="A25" s="872" t="s">
        <v>1087</v>
      </c>
      <c r="B25" s="27">
        <v>11</v>
      </c>
      <c r="C25" s="23"/>
      <c r="D25" s="10"/>
      <c r="E25" s="182" t="s">
        <v>2524</v>
      </c>
      <c r="F25" s="1295"/>
      <c r="G25" s="23"/>
      <c r="H25" s="23"/>
      <c r="I25" s="23"/>
      <c r="J25" s="231"/>
      <c r="K25" s="23"/>
      <c r="L25" s="1296"/>
      <c r="M25" s="222">
        <v>11</v>
      </c>
      <c r="N25" s="488"/>
    </row>
    <row r="26" spans="1:14" x14ac:dyDescent="0.2">
      <c r="A26" s="872">
        <v>1</v>
      </c>
      <c r="B26" s="27">
        <v>12</v>
      </c>
      <c r="C26" s="23"/>
      <c r="D26" s="10"/>
      <c r="E26" s="182" t="s">
        <v>2525</v>
      </c>
      <c r="F26" s="1295"/>
      <c r="G26" s="23"/>
      <c r="H26" s="23"/>
      <c r="I26" s="23"/>
      <c r="J26" s="231"/>
      <c r="K26" s="23"/>
      <c r="L26" s="1296"/>
      <c r="M26" s="222">
        <v>12</v>
      </c>
      <c r="N26" s="488"/>
    </row>
    <row r="27" spans="1:14" x14ac:dyDescent="0.2">
      <c r="A27" s="872"/>
      <c r="B27" s="27">
        <v>13</v>
      </c>
      <c r="C27" s="23"/>
      <c r="D27" s="10"/>
      <c r="E27" s="182" t="s">
        <v>2526</v>
      </c>
      <c r="F27" s="1295"/>
      <c r="G27" s="23"/>
      <c r="H27" s="23"/>
      <c r="I27" s="23"/>
      <c r="J27" s="231"/>
      <c r="K27" s="23"/>
      <c r="L27" s="1296"/>
      <c r="M27" s="222">
        <v>13</v>
      </c>
      <c r="N27" s="488"/>
    </row>
    <row r="28" spans="1:14" x14ac:dyDescent="0.2">
      <c r="A28" s="872"/>
      <c r="B28" s="27">
        <v>14</v>
      </c>
      <c r="C28" s="23"/>
      <c r="D28" s="10"/>
      <c r="E28" s="182" t="s">
        <v>2527</v>
      </c>
      <c r="F28" s="1295"/>
      <c r="G28" s="23"/>
      <c r="H28" s="23"/>
      <c r="I28" s="23"/>
      <c r="J28" s="231"/>
      <c r="K28" s="23"/>
      <c r="L28" s="1296"/>
      <c r="M28" s="222">
        <v>14</v>
      </c>
      <c r="N28" s="488"/>
    </row>
    <row r="29" spans="1:14" x14ac:dyDescent="0.2">
      <c r="A29" s="872"/>
      <c r="B29" s="27">
        <v>15</v>
      </c>
      <c r="C29" s="23"/>
      <c r="D29" s="10"/>
      <c r="E29" s="182" t="s">
        <v>2528</v>
      </c>
      <c r="F29" s="1295"/>
      <c r="G29" s="23"/>
      <c r="H29" s="23"/>
      <c r="I29" s="23"/>
      <c r="J29" s="231"/>
      <c r="K29" s="23"/>
      <c r="L29" s="1296"/>
      <c r="M29" s="222">
        <v>15</v>
      </c>
      <c r="N29" s="488"/>
    </row>
    <row r="30" spans="1:14" x14ac:dyDescent="0.2">
      <c r="A30" s="872"/>
      <c r="B30" s="27">
        <v>16</v>
      </c>
      <c r="C30" s="23"/>
      <c r="D30" s="10"/>
      <c r="E30" s="182" t="s">
        <v>2529</v>
      </c>
      <c r="F30" s="1295"/>
      <c r="G30" s="23"/>
      <c r="H30" s="23"/>
      <c r="I30" s="23"/>
      <c r="J30" s="231"/>
      <c r="K30" s="23"/>
      <c r="L30" s="1296"/>
      <c r="M30" s="222">
        <v>16</v>
      </c>
      <c r="N30" s="488"/>
    </row>
    <row r="31" spans="1:14" x14ac:dyDescent="0.2">
      <c r="A31" s="872"/>
      <c r="B31" s="27">
        <v>17</v>
      </c>
      <c r="C31" s="23"/>
      <c r="D31" s="10"/>
      <c r="E31" s="182" t="s">
        <v>2530</v>
      </c>
      <c r="F31" s="1295"/>
      <c r="G31" s="23"/>
      <c r="H31" s="23"/>
      <c r="I31" s="23"/>
      <c r="J31" s="231"/>
      <c r="K31" s="23"/>
      <c r="L31" s="1296"/>
      <c r="M31" s="222">
        <v>17</v>
      </c>
      <c r="N31" s="488"/>
    </row>
    <row r="32" spans="1:14" x14ac:dyDescent="0.2">
      <c r="A32" s="872"/>
      <c r="B32" s="27">
        <v>18</v>
      </c>
      <c r="C32" s="23"/>
      <c r="D32" s="10"/>
      <c r="E32" s="182" t="s">
        <v>2531</v>
      </c>
      <c r="F32" s="1295"/>
      <c r="G32" s="23"/>
      <c r="H32" s="23"/>
      <c r="I32" s="23"/>
      <c r="J32" s="231"/>
      <c r="K32" s="23"/>
      <c r="L32" s="1296"/>
      <c r="M32" s="222">
        <v>18</v>
      </c>
      <c r="N32" s="488"/>
    </row>
    <row r="33" spans="1:14" x14ac:dyDescent="0.2">
      <c r="A33" s="872"/>
      <c r="B33" s="27">
        <v>19</v>
      </c>
      <c r="C33" s="23"/>
      <c r="D33" s="10"/>
      <c r="E33" s="182" t="s">
        <v>2532</v>
      </c>
      <c r="F33" s="1295"/>
      <c r="G33" s="23"/>
      <c r="H33" s="23"/>
      <c r="I33" s="23"/>
      <c r="J33" s="231"/>
      <c r="K33" s="23"/>
      <c r="L33" s="1296"/>
      <c r="M33" s="222">
        <v>19</v>
      </c>
      <c r="N33" s="488"/>
    </row>
    <row r="34" spans="1:14" x14ac:dyDescent="0.2">
      <c r="A34" s="872"/>
      <c r="B34" s="27">
        <v>20</v>
      </c>
      <c r="C34" s="23"/>
      <c r="D34" s="10"/>
      <c r="E34" s="182" t="s">
        <v>2533</v>
      </c>
      <c r="F34" s="1295"/>
      <c r="G34" s="23"/>
      <c r="H34" s="23"/>
      <c r="I34" s="23"/>
      <c r="J34" s="231"/>
      <c r="K34" s="23"/>
      <c r="L34" s="1296"/>
      <c r="M34" s="222">
        <v>20</v>
      </c>
      <c r="N34" s="488"/>
    </row>
    <row r="35" spans="1:14" x14ac:dyDescent="0.2">
      <c r="A35" s="872"/>
      <c r="B35" s="27">
        <v>21</v>
      </c>
      <c r="C35" s="23"/>
      <c r="D35" s="10"/>
      <c r="E35" s="182" t="s">
        <v>2534</v>
      </c>
      <c r="F35" s="1295"/>
      <c r="G35" s="23"/>
      <c r="H35" s="23"/>
      <c r="I35" s="23"/>
      <c r="J35" s="231"/>
      <c r="K35" s="23"/>
      <c r="L35" s="1296"/>
      <c r="M35" s="222">
        <v>21</v>
      </c>
      <c r="N35" s="488"/>
    </row>
    <row r="36" spans="1:14" x14ac:dyDescent="0.2">
      <c r="A36" s="872"/>
      <c r="B36" s="27">
        <v>22</v>
      </c>
      <c r="C36" s="23"/>
      <c r="D36" s="10"/>
      <c r="E36" s="182" t="s">
        <v>2535</v>
      </c>
      <c r="F36" s="1295"/>
      <c r="G36" s="23"/>
      <c r="H36" s="23"/>
      <c r="I36" s="23"/>
      <c r="J36" s="231"/>
      <c r="K36" s="23"/>
      <c r="L36" s="1296"/>
      <c r="M36" s="222">
        <v>22</v>
      </c>
      <c r="N36" s="488"/>
    </row>
    <row r="37" spans="1:14" x14ac:dyDescent="0.2">
      <c r="A37" s="872"/>
      <c r="B37" s="27">
        <v>23</v>
      </c>
      <c r="C37" s="23"/>
      <c r="D37" s="10"/>
      <c r="E37" s="182" t="s">
        <v>1150</v>
      </c>
      <c r="F37" s="1295"/>
      <c r="G37" s="23"/>
      <c r="H37" s="23"/>
      <c r="I37" s="23"/>
      <c r="J37" s="231"/>
      <c r="K37" s="23"/>
      <c r="L37" s="1296"/>
      <c r="M37" s="222">
        <v>23</v>
      </c>
      <c r="N37" s="488"/>
    </row>
    <row r="38" spans="1:14" x14ac:dyDescent="0.2">
      <c r="A38" s="872"/>
      <c r="B38" s="27">
        <v>24</v>
      </c>
      <c r="C38" s="23"/>
      <c r="D38" s="10"/>
      <c r="E38" s="182" t="s">
        <v>2536</v>
      </c>
      <c r="F38" s="1295"/>
      <c r="G38" s="23"/>
      <c r="H38" s="23"/>
      <c r="I38" s="23"/>
      <c r="J38" s="231"/>
      <c r="K38" s="23"/>
      <c r="L38" s="1296"/>
      <c r="M38" s="222">
        <v>24</v>
      </c>
      <c r="N38" s="488"/>
    </row>
    <row r="39" spans="1:14" x14ac:dyDescent="0.2">
      <c r="A39" s="872"/>
      <c r="B39" s="27">
        <v>25</v>
      </c>
      <c r="C39" s="23"/>
      <c r="D39" s="10"/>
      <c r="E39" s="182" t="s">
        <v>2537</v>
      </c>
      <c r="F39" s="1295"/>
      <c r="G39" s="23"/>
      <c r="H39" s="23"/>
      <c r="I39" s="23"/>
      <c r="J39" s="231"/>
      <c r="K39" s="23"/>
      <c r="L39" s="1296"/>
      <c r="M39" s="222">
        <v>25</v>
      </c>
      <c r="N39" s="488"/>
    </row>
    <row r="40" spans="1:14" x14ac:dyDescent="0.2">
      <c r="A40" s="872"/>
      <c r="B40" s="27">
        <v>26</v>
      </c>
      <c r="C40" s="23"/>
      <c r="D40" s="10"/>
      <c r="E40" s="182" t="s">
        <v>2538</v>
      </c>
      <c r="F40" s="1295"/>
      <c r="G40" s="23"/>
      <c r="H40" s="23"/>
      <c r="I40" s="23"/>
      <c r="J40" s="231"/>
      <c r="K40" s="23"/>
      <c r="L40" s="1296"/>
      <c r="M40" s="222">
        <v>26</v>
      </c>
      <c r="N40" s="488"/>
    </row>
    <row r="41" spans="1:14" x14ac:dyDescent="0.2">
      <c r="A41" s="872"/>
      <c r="B41" s="27">
        <v>27</v>
      </c>
      <c r="C41" s="23"/>
      <c r="D41" s="10"/>
      <c r="E41" s="182" t="s">
        <v>2539</v>
      </c>
      <c r="F41" s="1295"/>
      <c r="G41" s="23"/>
      <c r="H41" s="23"/>
      <c r="I41" s="23"/>
      <c r="J41" s="231"/>
      <c r="K41" s="23"/>
      <c r="L41" s="1296"/>
      <c r="M41" s="222">
        <v>27</v>
      </c>
      <c r="N41" s="488"/>
    </row>
    <row r="42" spans="1:14" x14ac:dyDescent="0.2">
      <c r="A42" s="872"/>
      <c r="B42" s="27">
        <v>28</v>
      </c>
      <c r="C42" s="23"/>
      <c r="D42" s="10"/>
      <c r="E42" s="182" t="s">
        <v>2540</v>
      </c>
      <c r="F42" s="1295"/>
      <c r="G42" s="23"/>
      <c r="H42" s="23"/>
      <c r="I42" s="23"/>
      <c r="J42" s="231"/>
      <c r="K42" s="23"/>
      <c r="L42" s="1296"/>
      <c r="M42" s="222">
        <v>28</v>
      </c>
      <c r="N42" s="488"/>
    </row>
    <row r="43" spans="1:14" x14ac:dyDescent="0.2">
      <c r="A43" s="872"/>
      <c r="B43" s="27">
        <v>29</v>
      </c>
      <c r="C43" s="23"/>
      <c r="D43" s="10"/>
      <c r="E43" s="182" t="s">
        <v>2541</v>
      </c>
      <c r="F43" s="1295"/>
      <c r="G43" s="23"/>
      <c r="H43" s="23"/>
      <c r="I43" s="23"/>
      <c r="J43" s="231"/>
      <c r="K43" s="27" t="s">
        <v>766</v>
      </c>
      <c r="L43" s="1296"/>
      <c r="M43" s="222">
        <v>29</v>
      </c>
      <c r="N43" s="488">
        <v>4</v>
      </c>
    </row>
    <row r="44" spans="1:14" ht="12" thickBot="1" x14ac:dyDescent="0.25">
      <c r="A44" s="875"/>
      <c r="B44" s="879">
        <v>30</v>
      </c>
      <c r="C44" s="880"/>
      <c r="D44" s="423"/>
      <c r="E44" s="881" t="s">
        <v>2542</v>
      </c>
      <c r="F44" s="1301"/>
      <c r="G44" s="1302"/>
      <c r="H44" s="1302"/>
      <c r="I44" s="1302"/>
      <c r="J44" s="1307"/>
      <c r="K44" s="1302"/>
      <c r="L44" s="1303"/>
      <c r="M44" s="894">
        <v>30</v>
      </c>
      <c r="N44" s="489">
        <v>1</v>
      </c>
    </row>
    <row r="45" spans="1:14" x14ac:dyDescent="0.2">
      <c r="B45" s="48"/>
      <c r="C45" s="63"/>
      <c r="D45" s="63"/>
      <c r="E45" s="486"/>
      <c r="F45" s="65"/>
      <c r="G45" s="63"/>
      <c r="H45" s="63"/>
      <c r="I45" s="63"/>
      <c r="J45" s="65"/>
      <c r="K45" s="63"/>
      <c r="L45" s="63"/>
      <c r="M45" s="64"/>
    </row>
    <row r="46" spans="1:14" x14ac:dyDescent="0.2">
      <c r="A46" s="867"/>
      <c r="B46" s="883" t="s">
        <v>2543</v>
      </c>
      <c r="C46" s="519"/>
      <c r="D46" s="519"/>
      <c r="E46" s="519"/>
      <c r="F46" s="674"/>
      <c r="G46" s="674"/>
      <c r="H46" s="674"/>
      <c r="I46" s="674"/>
      <c r="J46" s="674"/>
      <c r="K46" s="674"/>
      <c r="L46" s="674"/>
      <c r="M46" s="884"/>
      <c r="N46" s="871">
        <v>4</v>
      </c>
    </row>
    <row r="47" spans="1:14" x14ac:dyDescent="0.2">
      <c r="A47" s="872"/>
      <c r="B47" s="225" t="s">
        <v>392</v>
      </c>
      <c r="C47" s="124"/>
      <c r="D47" s="124"/>
      <c r="E47" s="124"/>
      <c r="F47" s="125"/>
      <c r="G47" s="125"/>
      <c r="H47" s="125"/>
      <c r="I47" s="125"/>
      <c r="J47" s="125"/>
      <c r="K47" s="125"/>
      <c r="L47" s="125"/>
      <c r="M47" s="126"/>
      <c r="N47" s="488">
        <v>2</v>
      </c>
    </row>
    <row r="48" spans="1:14" x14ac:dyDescent="0.2">
      <c r="A48" s="872"/>
      <c r="B48" s="111"/>
      <c r="C48" s="122"/>
      <c r="D48" s="122"/>
      <c r="E48" s="122"/>
      <c r="F48" s="122"/>
      <c r="G48" s="122"/>
      <c r="H48" s="122"/>
      <c r="I48" s="122"/>
      <c r="J48" s="122"/>
      <c r="K48" s="122"/>
      <c r="L48" s="122"/>
      <c r="M48" s="127"/>
      <c r="N48" s="488"/>
    </row>
    <row r="49" spans="1:14" x14ac:dyDescent="0.2">
      <c r="A49" s="872"/>
      <c r="B49" s="80"/>
      <c r="C49" s="80"/>
      <c r="D49" s="113"/>
      <c r="E49" s="81"/>
      <c r="F49" s="80"/>
      <c r="G49" s="80"/>
      <c r="H49" s="80"/>
      <c r="I49" s="80"/>
      <c r="J49" s="80"/>
      <c r="K49" s="80"/>
      <c r="L49" s="80"/>
      <c r="M49" s="80"/>
      <c r="N49" s="488"/>
    </row>
    <row r="50" spans="1:14" x14ac:dyDescent="0.2">
      <c r="A50" s="872"/>
      <c r="B50" s="80"/>
      <c r="C50" s="80"/>
      <c r="D50" s="113"/>
      <c r="E50" s="81"/>
      <c r="F50" s="80"/>
      <c r="G50" s="80" t="s">
        <v>1484</v>
      </c>
      <c r="H50" s="80"/>
      <c r="I50" s="80"/>
      <c r="J50" s="80" t="s">
        <v>1485</v>
      </c>
      <c r="K50" s="80"/>
      <c r="L50" s="80"/>
      <c r="M50" s="80"/>
      <c r="N50" s="488"/>
    </row>
    <row r="51" spans="1:14" x14ac:dyDescent="0.2">
      <c r="A51" s="872"/>
      <c r="B51" s="80" t="s">
        <v>364</v>
      </c>
      <c r="C51" s="80" t="s">
        <v>393</v>
      </c>
      <c r="D51" s="113"/>
      <c r="E51" s="81" t="s">
        <v>1486</v>
      </c>
      <c r="F51" s="80" t="s">
        <v>1487</v>
      </c>
      <c r="G51" s="80" t="s">
        <v>1488</v>
      </c>
      <c r="H51" s="80" t="s">
        <v>1489</v>
      </c>
      <c r="I51" s="80" t="s">
        <v>1490</v>
      </c>
      <c r="J51" s="80" t="s">
        <v>1491</v>
      </c>
      <c r="K51" s="80" t="s">
        <v>1492</v>
      </c>
      <c r="L51" s="80" t="s">
        <v>1485</v>
      </c>
      <c r="M51" s="80" t="s">
        <v>364</v>
      </c>
      <c r="N51" s="488"/>
    </row>
    <row r="52" spans="1:14" x14ac:dyDescent="0.2">
      <c r="A52" s="872"/>
      <c r="B52" s="80" t="s">
        <v>369</v>
      </c>
      <c r="C52" s="80" t="s">
        <v>396</v>
      </c>
      <c r="D52" s="113"/>
      <c r="E52" s="81"/>
      <c r="F52" s="80" t="s">
        <v>1493</v>
      </c>
      <c r="G52" s="80" t="s">
        <v>1494</v>
      </c>
      <c r="H52" s="80" t="s">
        <v>1495</v>
      </c>
      <c r="I52" s="80"/>
      <c r="J52" s="80" t="s">
        <v>1496</v>
      </c>
      <c r="K52" s="80"/>
      <c r="L52" s="80"/>
      <c r="M52" s="80" t="s">
        <v>369</v>
      </c>
      <c r="N52" s="488"/>
    </row>
    <row r="53" spans="1:14" ht="12" thickBot="1" x14ac:dyDescent="0.25">
      <c r="A53" s="872"/>
      <c r="B53" s="135"/>
      <c r="C53" s="135"/>
      <c r="D53" s="111"/>
      <c r="E53" s="86" t="s">
        <v>374</v>
      </c>
      <c r="F53" s="80" t="s">
        <v>375</v>
      </c>
      <c r="G53" s="80" t="s">
        <v>376</v>
      </c>
      <c r="H53" s="80" t="s">
        <v>377</v>
      </c>
      <c r="I53" s="80" t="s">
        <v>378</v>
      </c>
      <c r="J53" s="80" t="s">
        <v>379</v>
      </c>
      <c r="K53" s="80" t="s">
        <v>220</v>
      </c>
      <c r="L53" s="80" t="s">
        <v>221</v>
      </c>
      <c r="M53" s="135"/>
      <c r="N53" s="488"/>
    </row>
    <row r="54" spans="1:14" x14ac:dyDescent="0.2">
      <c r="A54" s="872"/>
      <c r="B54" s="301"/>
      <c r="C54" s="90"/>
      <c r="D54" s="406" t="s">
        <v>2544</v>
      </c>
      <c r="E54" s="163"/>
      <c r="F54" s="1308"/>
      <c r="G54" s="1309"/>
      <c r="H54" s="1309"/>
      <c r="I54" s="1309"/>
      <c r="J54" s="1309"/>
      <c r="K54" s="1309"/>
      <c r="L54" s="1310"/>
      <c r="M54" s="90"/>
      <c r="N54" s="488"/>
    </row>
    <row r="55" spans="1:14" x14ac:dyDescent="0.2">
      <c r="A55" s="872"/>
      <c r="B55" s="95">
        <v>101</v>
      </c>
      <c r="C55" s="303"/>
      <c r="D55" s="75"/>
      <c r="E55" s="304" t="s">
        <v>2545</v>
      </c>
      <c r="F55" s="1311"/>
      <c r="G55" s="135"/>
      <c r="H55" s="135"/>
      <c r="I55" s="135"/>
      <c r="J55" s="135"/>
      <c r="K55" s="135"/>
      <c r="L55" s="1312"/>
      <c r="M55" s="97">
        <v>101</v>
      </c>
      <c r="N55" s="488"/>
    </row>
    <row r="56" spans="1:14" x14ac:dyDescent="0.2">
      <c r="A56" s="872"/>
      <c r="B56" s="95">
        <f t="shared" ref="B56:B66" si="0">B55+1</f>
        <v>102</v>
      </c>
      <c r="C56" s="303"/>
      <c r="D56" s="75"/>
      <c r="E56" s="304" t="s">
        <v>2546</v>
      </c>
      <c r="F56" s="1311"/>
      <c r="G56" s="135"/>
      <c r="H56" s="135"/>
      <c r="I56" s="135"/>
      <c r="J56" s="135"/>
      <c r="K56" s="135"/>
      <c r="L56" s="1312"/>
      <c r="M56" s="97">
        <f t="shared" ref="M56:M66" si="1">M55+1</f>
        <v>102</v>
      </c>
      <c r="N56" s="488"/>
    </row>
    <row r="57" spans="1:14" x14ac:dyDescent="0.2">
      <c r="A57" s="872"/>
      <c r="B57" s="95">
        <f t="shared" si="0"/>
        <v>103</v>
      </c>
      <c r="C57" s="303"/>
      <c r="D57" s="75"/>
      <c r="E57" s="304" t="s">
        <v>2547</v>
      </c>
      <c r="F57" s="1311"/>
      <c r="G57" s="135"/>
      <c r="H57" s="135"/>
      <c r="I57" s="135"/>
      <c r="J57" s="135"/>
      <c r="K57" s="85" t="s">
        <v>766</v>
      </c>
      <c r="L57" s="1312"/>
      <c r="M57" s="97">
        <f t="shared" si="1"/>
        <v>103</v>
      </c>
      <c r="N57" s="488"/>
    </row>
    <row r="58" spans="1:14" x14ac:dyDescent="0.2">
      <c r="A58" s="872"/>
      <c r="B58" s="95">
        <f t="shared" si="0"/>
        <v>104</v>
      </c>
      <c r="C58" s="96"/>
      <c r="D58" s="75"/>
      <c r="E58" s="304" t="s">
        <v>2548</v>
      </c>
      <c r="F58" s="1311"/>
      <c r="G58" s="135"/>
      <c r="H58" s="135"/>
      <c r="I58" s="135"/>
      <c r="J58" s="135"/>
      <c r="K58" s="85" t="s">
        <v>766</v>
      </c>
      <c r="L58" s="1312"/>
      <c r="M58" s="97">
        <f t="shared" si="1"/>
        <v>104</v>
      </c>
      <c r="N58" s="488"/>
    </row>
    <row r="59" spans="1:14" x14ac:dyDescent="0.2">
      <c r="A59" s="872"/>
      <c r="B59" s="95">
        <f t="shared" si="0"/>
        <v>105</v>
      </c>
      <c r="C59" s="96"/>
      <c r="D59" s="75"/>
      <c r="E59" s="304" t="s">
        <v>2549</v>
      </c>
      <c r="F59" s="1311"/>
      <c r="G59" s="135"/>
      <c r="H59" s="135"/>
      <c r="I59" s="135"/>
      <c r="J59" s="135"/>
      <c r="K59" s="85" t="s">
        <v>766</v>
      </c>
      <c r="L59" s="1312"/>
      <c r="M59" s="97">
        <f t="shared" si="1"/>
        <v>105</v>
      </c>
      <c r="N59" s="488"/>
    </row>
    <row r="60" spans="1:14" x14ac:dyDescent="0.2">
      <c r="A60" s="872"/>
      <c r="B60" s="95">
        <f t="shared" si="0"/>
        <v>106</v>
      </c>
      <c r="C60" s="96"/>
      <c r="D60" s="75"/>
      <c r="E60" s="304" t="s">
        <v>1149</v>
      </c>
      <c r="F60" s="1311"/>
      <c r="G60" s="135"/>
      <c r="H60" s="135"/>
      <c r="I60" s="135"/>
      <c r="J60" s="135"/>
      <c r="K60" s="85" t="s">
        <v>766</v>
      </c>
      <c r="L60" s="1312"/>
      <c r="M60" s="97">
        <f t="shared" si="1"/>
        <v>106</v>
      </c>
      <c r="N60" s="488"/>
    </row>
    <row r="61" spans="1:14" x14ac:dyDescent="0.2">
      <c r="A61" s="872" t="s">
        <v>222</v>
      </c>
      <c r="B61" s="95">
        <f t="shared" si="0"/>
        <v>107</v>
      </c>
      <c r="C61" s="96"/>
      <c r="D61" s="75"/>
      <c r="E61" s="304" t="s">
        <v>2550</v>
      </c>
      <c r="F61" s="1311"/>
      <c r="G61" s="135"/>
      <c r="H61" s="135"/>
      <c r="I61" s="135"/>
      <c r="J61" s="135"/>
      <c r="K61" s="85" t="s">
        <v>766</v>
      </c>
      <c r="L61" s="1312"/>
      <c r="M61" s="97">
        <f t="shared" si="1"/>
        <v>107</v>
      </c>
      <c r="N61" s="488"/>
    </row>
    <row r="62" spans="1:14" x14ac:dyDescent="0.2">
      <c r="A62" s="872" t="s">
        <v>224</v>
      </c>
      <c r="B62" s="95">
        <f t="shared" si="0"/>
        <v>108</v>
      </c>
      <c r="C62" s="96"/>
      <c r="D62" s="75"/>
      <c r="E62" s="304" t="s">
        <v>2551</v>
      </c>
      <c r="F62" s="1311"/>
      <c r="G62" s="135"/>
      <c r="H62" s="135"/>
      <c r="I62" s="135"/>
      <c r="J62" s="135"/>
      <c r="K62" s="85" t="s">
        <v>766</v>
      </c>
      <c r="L62" s="1312"/>
      <c r="M62" s="97">
        <f t="shared" si="1"/>
        <v>108</v>
      </c>
      <c r="N62" s="488"/>
    </row>
    <row r="63" spans="1:14" x14ac:dyDescent="0.2">
      <c r="A63" s="872" t="s">
        <v>226</v>
      </c>
      <c r="B63" s="95">
        <f t="shared" si="0"/>
        <v>109</v>
      </c>
      <c r="C63" s="96"/>
      <c r="D63" s="75"/>
      <c r="E63" s="304" t="s">
        <v>1155</v>
      </c>
      <c r="F63" s="1311"/>
      <c r="G63" s="135"/>
      <c r="H63" s="135"/>
      <c r="I63" s="135"/>
      <c r="J63" s="135"/>
      <c r="K63" s="135"/>
      <c r="L63" s="1312"/>
      <c r="M63" s="97">
        <f t="shared" si="1"/>
        <v>109</v>
      </c>
      <c r="N63" s="488" t="s">
        <v>222</v>
      </c>
    </row>
    <row r="64" spans="1:14" x14ac:dyDescent="0.2">
      <c r="A64" s="872" t="s">
        <v>230</v>
      </c>
      <c r="B64" s="95">
        <f t="shared" si="0"/>
        <v>110</v>
      </c>
      <c r="C64" s="96"/>
      <c r="D64" s="75"/>
      <c r="E64" s="304" t="s">
        <v>2552</v>
      </c>
      <c r="F64" s="1311"/>
      <c r="G64" s="135"/>
      <c r="H64" s="135"/>
      <c r="I64" s="135"/>
      <c r="J64" s="135"/>
      <c r="K64" s="135"/>
      <c r="L64" s="1312"/>
      <c r="M64" s="97">
        <f t="shared" si="1"/>
        <v>110</v>
      </c>
      <c r="N64" s="488" t="s">
        <v>223</v>
      </c>
    </row>
    <row r="65" spans="1:14" x14ac:dyDescent="0.2">
      <c r="A65" s="872" t="s">
        <v>943</v>
      </c>
      <c r="B65" s="95">
        <f t="shared" si="0"/>
        <v>111</v>
      </c>
      <c r="C65" s="96"/>
      <c r="D65" s="75"/>
      <c r="E65" s="304" t="s">
        <v>2553</v>
      </c>
      <c r="F65" s="1311"/>
      <c r="G65" s="135"/>
      <c r="H65" s="135"/>
      <c r="I65" s="135"/>
      <c r="J65" s="135"/>
      <c r="K65" s="135"/>
      <c r="L65" s="1312"/>
      <c r="M65" s="97">
        <f t="shared" si="1"/>
        <v>111</v>
      </c>
      <c r="N65" s="488" t="s">
        <v>224</v>
      </c>
    </row>
    <row r="66" spans="1:14" x14ac:dyDescent="0.2">
      <c r="A66" s="872" t="s">
        <v>223</v>
      </c>
      <c r="B66" s="95">
        <f t="shared" si="0"/>
        <v>112</v>
      </c>
      <c r="C66" s="96"/>
      <c r="D66" s="75"/>
      <c r="E66" s="304" t="s">
        <v>2554</v>
      </c>
      <c r="F66" s="1313" t="s">
        <v>766</v>
      </c>
      <c r="G66" s="85" t="s">
        <v>766</v>
      </c>
      <c r="H66" s="85" t="s">
        <v>766</v>
      </c>
      <c r="I66" s="135"/>
      <c r="J66" s="135"/>
      <c r="K66" s="135"/>
      <c r="L66" s="1312"/>
      <c r="M66" s="97">
        <f t="shared" si="1"/>
        <v>112</v>
      </c>
      <c r="N66" s="488" t="s">
        <v>225</v>
      </c>
    </row>
    <row r="67" spans="1:14" x14ac:dyDescent="0.2">
      <c r="A67" s="872" t="s">
        <v>224</v>
      </c>
      <c r="B67" s="95">
        <v>113</v>
      </c>
      <c r="C67" s="96"/>
      <c r="D67" s="75"/>
      <c r="E67" s="304" t="s">
        <v>2555</v>
      </c>
      <c r="F67" s="1313" t="s">
        <v>766</v>
      </c>
      <c r="G67" s="85" t="s">
        <v>766</v>
      </c>
      <c r="H67" s="85" t="s">
        <v>766</v>
      </c>
      <c r="I67" s="135"/>
      <c r="J67" s="135"/>
      <c r="K67" s="135"/>
      <c r="L67" s="1312"/>
      <c r="M67" s="97">
        <v>113</v>
      </c>
      <c r="N67" s="488"/>
    </row>
    <row r="68" spans="1:14" x14ac:dyDescent="0.2">
      <c r="A68" s="872" t="s">
        <v>225</v>
      </c>
      <c r="B68" s="95">
        <f t="shared" ref="B68:B83" si="2">B67+1</f>
        <v>114</v>
      </c>
      <c r="C68" s="96"/>
      <c r="D68" s="75"/>
      <c r="E68" s="304" t="s">
        <v>2556</v>
      </c>
      <c r="F68" s="1313" t="s">
        <v>766</v>
      </c>
      <c r="G68" s="85" t="s">
        <v>766</v>
      </c>
      <c r="H68" s="85" t="s">
        <v>766</v>
      </c>
      <c r="I68" s="135"/>
      <c r="J68" s="135"/>
      <c r="K68" s="135"/>
      <c r="L68" s="1312"/>
      <c r="M68" s="97">
        <f t="shared" ref="M68:M83" si="3">M67+1</f>
        <v>114</v>
      </c>
      <c r="N68" s="488" t="s">
        <v>226</v>
      </c>
    </row>
    <row r="69" spans="1:14" x14ac:dyDescent="0.2">
      <c r="A69" s="872"/>
      <c r="B69" s="95">
        <f t="shared" si="2"/>
        <v>115</v>
      </c>
      <c r="C69" s="96"/>
      <c r="D69" s="75"/>
      <c r="E69" s="304" t="s">
        <v>2557</v>
      </c>
      <c r="F69" s="1313" t="s">
        <v>766</v>
      </c>
      <c r="G69" s="85" t="s">
        <v>766</v>
      </c>
      <c r="H69" s="85" t="s">
        <v>766</v>
      </c>
      <c r="I69" s="135"/>
      <c r="J69" s="135"/>
      <c r="K69" s="135"/>
      <c r="L69" s="1312"/>
      <c r="M69" s="97">
        <f t="shared" si="3"/>
        <v>115</v>
      </c>
      <c r="N69" s="488" t="s">
        <v>227</v>
      </c>
    </row>
    <row r="70" spans="1:14" x14ac:dyDescent="0.2">
      <c r="A70" s="872" t="s">
        <v>189</v>
      </c>
      <c r="B70" s="95">
        <f t="shared" si="2"/>
        <v>116</v>
      </c>
      <c r="C70" s="96"/>
      <c r="D70" s="75"/>
      <c r="E70" s="304" t="s">
        <v>2558</v>
      </c>
      <c r="F70" s="1313" t="s">
        <v>766</v>
      </c>
      <c r="G70" s="85" t="s">
        <v>766</v>
      </c>
      <c r="H70" s="85" t="s">
        <v>766</v>
      </c>
      <c r="I70" s="135"/>
      <c r="J70" s="135"/>
      <c r="K70" s="135"/>
      <c r="L70" s="1312"/>
      <c r="M70" s="97">
        <f t="shared" si="3"/>
        <v>116</v>
      </c>
      <c r="N70" s="488" t="s">
        <v>228</v>
      </c>
    </row>
    <row r="71" spans="1:14" x14ac:dyDescent="0.2">
      <c r="A71" s="872" t="s">
        <v>227</v>
      </c>
      <c r="B71" s="95">
        <f t="shared" si="2"/>
        <v>117</v>
      </c>
      <c r="C71" s="96"/>
      <c r="D71" s="75"/>
      <c r="E71" s="304" t="s">
        <v>2559</v>
      </c>
      <c r="F71" s="1313" t="s">
        <v>766</v>
      </c>
      <c r="G71" s="85" t="s">
        <v>766</v>
      </c>
      <c r="H71" s="85" t="s">
        <v>766</v>
      </c>
      <c r="I71" s="135"/>
      <c r="J71" s="135"/>
      <c r="K71" s="135"/>
      <c r="L71" s="1312"/>
      <c r="M71" s="97">
        <f t="shared" si="3"/>
        <v>117</v>
      </c>
      <c r="N71" s="488" t="s">
        <v>229</v>
      </c>
    </row>
    <row r="72" spans="1:14" x14ac:dyDescent="0.2">
      <c r="A72" s="872" t="s">
        <v>227</v>
      </c>
      <c r="B72" s="95">
        <f t="shared" si="2"/>
        <v>118</v>
      </c>
      <c r="C72" s="97" t="s">
        <v>606</v>
      </c>
      <c r="D72" s="75"/>
      <c r="E72" s="304" t="s">
        <v>2560</v>
      </c>
      <c r="F72" s="1313" t="s">
        <v>766</v>
      </c>
      <c r="G72" s="85" t="s">
        <v>766</v>
      </c>
      <c r="H72" s="135"/>
      <c r="I72" s="85" t="s">
        <v>766</v>
      </c>
      <c r="J72" s="135"/>
      <c r="K72" s="135"/>
      <c r="L72" s="1312"/>
      <c r="M72" s="97">
        <f t="shared" si="3"/>
        <v>118</v>
      </c>
      <c r="N72" s="488" t="s">
        <v>228</v>
      </c>
    </row>
    <row r="73" spans="1:14" x14ac:dyDescent="0.2">
      <c r="A73" s="872" t="s">
        <v>231</v>
      </c>
      <c r="B73" s="95">
        <f t="shared" si="2"/>
        <v>119</v>
      </c>
      <c r="C73" s="97" t="s">
        <v>606</v>
      </c>
      <c r="D73" s="75"/>
      <c r="E73" s="304" t="s">
        <v>2561</v>
      </c>
      <c r="F73" s="1313" t="s">
        <v>766</v>
      </c>
      <c r="G73" s="85" t="s">
        <v>766</v>
      </c>
      <c r="H73" s="135"/>
      <c r="I73" s="85" t="s">
        <v>766</v>
      </c>
      <c r="J73" s="135"/>
      <c r="K73" s="135"/>
      <c r="L73" s="1312"/>
      <c r="M73" s="97">
        <f t="shared" si="3"/>
        <v>119</v>
      </c>
      <c r="N73" s="488" t="s">
        <v>224</v>
      </c>
    </row>
    <row r="74" spans="1:14" x14ac:dyDescent="0.2">
      <c r="A74" s="872" t="s">
        <v>224</v>
      </c>
      <c r="B74" s="95">
        <f t="shared" si="2"/>
        <v>120</v>
      </c>
      <c r="C74" s="97" t="s">
        <v>606</v>
      </c>
      <c r="D74" s="75"/>
      <c r="E74" s="304" t="s">
        <v>2562</v>
      </c>
      <c r="F74" s="1313" t="s">
        <v>766</v>
      </c>
      <c r="G74" s="85" t="s">
        <v>766</v>
      </c>
      <c r="H74" s="135"/>
      <c r="I74" s="85" t="s">
        <v>766</v>
      </c>
      <c r="J74" s="135"/>
      <c r="K74" s="135"/>
      <c r="L74" s="1312"/>
      <c r="M74" s="97">
        <f t="shared" si="3"/>
        <v>120</v>
      </c>
      <c r="N74" s="488" t="s">
        <v>230</v>
      </c>
    </row>
    <row r="75" spans="1:14" x14ac:dyDescent="0.2">
      <c r="A75" s="872" t="s">
        <v>230</v>
      </c>
      <c r="B75" s="95">
        <f t="shared" si="2"/>
        <v>121</v>
      </c>
      <c r="C75" s="97" t="s">
        <v>606</v>
      </c>
      <c r="D75" s="75"/>
      <c r="E75" s="304" t="s">
        <v>2563</v>
      </c>
      <c r="F75" s="1313" t="s">
        <v>766</v>
      </c>
      <c r="G75" s="85" t="s">
        <v>766</v>
      </c>
      <c r="H75" s="85" t="s">
        <v>2564</v>
      </c>
      <c r="I75" s="85" t="s">
        <v>766</v>
      </c>
      <c r="J75" s="85" t="s">
        <v>2564</v>
      </c>
      <c r="K75" s="85" t="s">
        <v>2564</v>
      </c>
      <c r="L75" s="1314" t="s">
        <v>2564</v>
      </c>
      <c r="M75" s="97">
        <f t="shared" si="3"/>
        <v>121</v>
      </c>
      <c r="N75" s="488" t="s">
        <v>939</v>
      </c>
    </row>
    <row r="76" spans="1:14" x14ac:dyDescent="0.2">
      <c r="A76" s="872"/>
      <c r="B76" s="95">
        <f t="shared" si="2"/>
        <v>122</v>
      </c>
      <c r="C76" s="97" t="s">
        <v>606</v>
      </c>
      <c r="D76" s="75"/>
      <c r="E76" s="304" t="s">
        <v>2565</v>
      </c>
      <c r="F76" s="1313" t="s">
        <v>766</v>
      </c>
      <c r="G76" s="85" t="s">
        <v>766</v>
      </c>
      <c r="H76" s="85" t="s">
        <v>2564</v>
      </c>
      <c r="I76" s="85" t="s">
        <v>766</v>
      </c>
      <c r="J76" s="85" t="s">
        <v>2564</v>
      </c>
      <c r="K76" s="85" t="s">
        <v>2564</v>
      </c>
      <c r="L76" s="1314" t="s">
        <v>2564</v>
      </c>
      <c r="M76" s="97">
        <f t="shared" si="3"/>
        <v>122</v>
      </c>
      <c r="N76" s="488"/>
    </row>
    <row r="77" spans="1:14" x14ac:dyDescent="0.2">
      <c r="A77" s="872" t="s">
        <v>222</v>
      </c>
      <c r="B77" s="95">
        <f t="shared" si="2"/>
        <v>123</v>
      </c>
      <c r="C77" s="97" t="s">
        <v>606</v>
      </c>
      <c r="D77" s="75"/>
      <c r="E77" s="304" t="s">
        <v>2566</v>
      </c>
      <c r="F77" s="1313" t="s">
        <v>766</v>
      </c>
      <c r="G77" s="85" t="s">
        <v>766</v>
      </c>
      <c r="H77" s="85" t="s">
        <v>2564</v>
      </c>
      <c r="I77" s="85" t="s">
        <v>766</v>
      </c>
      <c r="J77" s="85" t="s">
        <v>2564</v>
      </c>
      <c r="K77" s="85" t="s">
        <v>2564</v>
      </c>
      <c r="L77" s="1314" t="s">
        <v>2564</v>
      </c>
      <c r="M77" s="97">
        <f t="shared" si="3"/>
        <v>123</v>
      </c>
      <c r="N77" s="488"/>
    </row>
    <row r="78" spans="1:14" x14ac:dyDescent="0.2">
      <c r="A78" s="872" t="s">
        <v>940</v>
      </c>
      <c r="B78" s="95">
        <f t="shared" si="2"/>
        <v>124</v>
      </c>
      <c r="C78" s="96"/>
      <c r="D78" s="75"/>
      <c r="E78" s="304" t="s">
        <v>2567</v>
      </c>
      <c r="F78" s="1313" t="s">
        <v>766</v>
      </c>
      <c r="G78" s="85" t="s">
        <v>766</v>
      </c>
      <c r="H78" s="135"/>
      <c r="I78" s="85" t="s">
        <v>766</v>
      </c>
      <c r="J78" s="135"/>
      <c r="K78" s="135"/>
      <c r="L78" s="1312"/>
      <c r="M78" s="97">
        <f t="shared" si="3"/>
        <v>124</v>
      </c>
      <c r="N78" s="488"/>
    </row>
    <row r="79" spans="1:14" x14ac:dyDescent="0.2">
      <c r="A79" s="872" t="s">
        <v>941</v>
      </c>
      <c r="B79" s="95">
        <f t="shared" si="2"/>
        <v>125</v>
      </c>
      <c r="C79" s="96"/>
      <c r="D79" s="75"/>
      <c r="E79" s="304" t="s">
        <v>2568</v>
      </c>
      <c r="F79" s="1313" t="s">
        <v>766</v>
      </c>
      <c r="G79" s="85" t="s">
        <v>766</v>
      </c>
      <c r="H79" s="135"/>
      <c r="I79" s="85" t="s">
        <v>766</v>
      </c>
      <c r="J79" s="135"/>
      <c r="K79" s="135"/>
      <c r="L79" s="1312"/>
      <c r="M79" s="97">
        <f t="shared" si="3"/>
        <v>125</v>
      </c>
      <c r="N79" s="488"/>
    </row>
    <row r="80" spans="1:14" x14ac:dyDescent="0.2">
      <c r="A80" s="872" t="s">
        <v>223</v>
      </c>
      <c r="B80" s="95">
        <f t="shared" si="2"/>
        <v>126</v>
      </c>
      <c r="C80" s="96"/>
      <c r="D80" s="75"/>
      <c r="E80" s="304" t="s">
        <v>2569</v>
      </c>
      <c r="F80" s="1313" t="s">
        <v>766</v>
      </c>
      <c r="G80" s="85" t="s">
        <v>766</v>
      </c>
      <c r="H80" s="135"/>
      <c r="I80" s="85" t="s">
        <v>766</v>
      </c>
      <c r="J80" s="135"/>
      <c r="K80" s="135"/>
      <c r="L80" s="1312"/>
      <c r="M80" s="97">
        <f t="shared" si="3"/>
        <v>126</v>
      </c>
      <c r="N80" s="488"/>
    </row>
    <row r="81" spans="1:14" x14ac:dyDescent="0.2">
      <c r="A81" s="872" t="s">
        <v>943</v>
      </c>
      <c r="B81" s="95">
        <f t="shared" si="2"/>
        <v>127</v>
      </c>
      <c r="C81" s="96"/>
      <c r="D81" s="75"/>
      <c r="E81" s="304" t="s">
        <v>2570</v>
      </c>
      <c r="F81" s="1313" t="s">
        <v>766</v>
      </c>
      <c r="G81" s="85" t="s">
        <v>766</v>
      </c>
      <c r="H81" s="85" t="s">
        <v>2564</v>
      </c>
      <c r="I81" s="85" t="s">
        <v>766</v>
      </c>
      <c r="J81" s="85" t="s">
        <v>2564</v>
      </c>
      <c r="K81" s="85" t="s">
        <v>2564</v>
      </c>
      <c r="L81" s="1314" t="s">
        <v>2564</v>
      </c>
      <c r="M81" s="97">
        <f t="shared" si="3"/>
        <v>127</v>
      </c>
      <c r="N81" s="488" t="s">
        <v>942</v>
      </c>
    </row>
    <row r="82" spans="1:14" x14ac:dyDescent="0.2">
      <c r="A82" s="872" t="s">
        <v>229</v>
      </c>
      <c r="B82" s="95">
        <f t="shared" si="2"/>
        <v>128</v>
      </c>
      <c r="C82" s="96"/>
      <c r="D82" s="75"/>
      <c r="E82" s="304" t="s">
        <v>2571</v>
      </c>
      <c r="F82" s="1313" t="s">
        <v>766</v>
      </c>
      <c r="G82" s="85" t="s">
        <v>766</v>
      </c>
      <c r="H82" s="85" t="s">
        <v>2564</v>
      </c>
      <c r="I82" s="85" t="s">
        <v>766</v>
      </c>
      <c r="J82" s="85" t="s">
        <v>2564</v>
      </c>
      <c r="K82" s="85" t="s">
        <v>2564</v>
      </c>
      <c r="L82" s="1314" t="s">
        <v>2564</v>
      </c>
      <c r="M82" s="97">
        <f t="shared" si="3"/>
        <v>128</v>
      </c>
      <c r="N82" s="488" t="s">
        <v>940</v>
      </c>
    </row>
    <row r="83" spans="1:14" x14ac:dyDescent="0.2">
      <c r="A83" s="872"/>
      <c r="B83" s="95">
        <f t="shared" si="2"/>
        <v>129</v>
      </c>
      <c r="C83" s="96"/>
      <c r="D83" s="75"/>
      <c r="E83" s="304" t="s">
        <v>2572</v>
      </c>
      <c r="F83" s="1313" t="s">
        <v>766</v>
      </c>
      <c r="G83" s="85" t="s">
        <v>766</v>
      </c>
      <c r="H83" s="85" t="s">
        <v>2564</v>
      </c>
      <c r="I83" s="85" t="s">
        <v>766</v>
      </c>
      <c r="J83" s="85" t="s">
        <v>2564</v>
      </c>
      <c r="K83" s="85" t="s">
        <v>2564</v>
      </c>
      <c r="L83" s="1314" t="s">
        <v>2564</v>
      </c>
      <c r="M83" s="97">
        <f t="shared" si="3"/>
        <v>129</v>
      </c>
      <c r="N83" s="488" t="s">
        <v>224</v>
      </c>
    </row>
    <row r="84" spans="1:14" x14ac:dyDescent="0.2">
      <c r="A84" s="872" t="s">
        <v>222</v>
      </c>
      <c r="B84" s="95">
        <f>B83+1</f>
        <v>130</v>
      </c>
      <c r="C84" s="97" t="s">
        <v>606</v>
      </c>
      <c r="D84" s="75"/>
      <c r="E84" s="304" t="s">
        <v>2573</v>
      </c>
      <c r="F84" s="1313" t="s">
        <v>766</v>
      </c>
      <c r="G84" s="85" t="s">
        <v>766</v>
      </c>
      <c r="H84" s="135"/>
      <c r="I84" s="85" t="s">
        <v>766</v>
      </c>
      <c r="J84" s="135"/>
      <c r="K84" s="135"/>
      <c r="L84" s="1312"/>
      <c r="M84" s="97">
        <f>M83+1</f>
        <v>130</v>
      </c>
      <c r="N84" s="488" t="s">
        <v>943</v>
      </c>
    </row>
    <row r="85" spans="1:14" x14ac:dyDescent="0.2">
      <c r="A85" s="872" t="s">
        <v>1087</v>
      </c>
      <c r="B85" s="95">
        <f>B84+1</f>
        <v>131</v>
      </c>
      <c r="C85" s="97" t="s">
        <v>606</v>
      </c>
      <c r="D85" s="75"/>
      <c r="E85" s="304" t="s">
        <v>2574</v>
      </c>
      <c r="F85" s="1313" t="s">
        <v>766</v>
      </c>
      <c r="G85" s="85" t="s">
        <v>766</v>
      </c>
      <c r="H85" s="135"/>
      <c r="I85" s="85" t="s">
        <v>766</v>
      </c>
      <c r="J85" s="135"/>
      <c r="K85" s="135"/>
      <c r="L85" s="1312"/>
      <c r="M85" s="97">
        <f>M84+1</f>
        <v>131</v>
      </c>
      <c r="N85" s="488"/>
    </row>
    <row r="86" spans="1:14" x14ac:dyDescent="0.2">
      <c r="A86" s="872">
        <v>1</v>
      </c>
      <c r="B86" s="95">
        <f>B85+1</f>
        <v>132</v>
      </c>
      <c r="C86" s="97" t="s">
        <v>606</v>
      </c>
      <c r="D86" s="75"/>
      <c r="E86" s="304" t="s">
        <v>2575</v>
      </c>
      <c r="F86" s="1313" t="s">
        <v>766</v>
      </c>
      <c r="G86" s="85" t="s">
        <v>766</v>
      </c>
      <c r="H86" s="135"/>
      <c r="I86" s="85" t="s">
        <v>766</v>
      </c>
      <c r="J86" s="135"/>
      <c r="K86" s="135"/>
      <c r="L86" s="1312"/>
      <c r="M86" s="97">
        <f>M85+1</f>
        <v>132</v>
      </c>
      <c r="N86" s="488"/>
    </row>
    <row r="87" spans="1:14" ht="12" thickBot="1" x14ac:dyDescent="0.25">
      <c r="A87" s="471"/>
      <c r="B87" s="885">
        <f>B86+1</f>
        <v>133</v>
      </c>
      <c r="C87" s="886" t="s">
        <v>606</v>
      </c>
      <c r="D87" s="140"/>
      <c r="E87" s="409" t="s">
        <v>2576</v>
      </c>
      <c r="F87" s="1315" t="s">
        <v>766</v>
      </c>
      <c r="G87" s="1316" t="s">
        <v>766</v>
      </c>
      <c r="H87" s="1316" t="s">
        <v>2564</v>
      </c>
      <c r="I87" s="1316" t="s">
        <v>766</v>
      </c>
      <c r="J87" s="1316" t="s">
        <v>2564</v>
      </c>
      <c r="K87" s="1316" t="s">
        <v>2564</v>
      </c>
      <c r="L87" s="1317" t="s">
        <v>2564</v>
      </c>
      <c r="M87" s="886">
        <f>M86+1</f>
        <v>133</v>
      </c>
      <c r="N87" s="473"/>
    </row>
    <row r="88" spans="1:14" x14ac:dyDescent="0.2">
      <c r="A88"/>
      <c r="N88"/>
    </row>
    <row r="89" spans="1:14" x14ac:dyDescent="0.2">
      <c r="A89"/>
      <c r="N89"/>
    </row>
    <row r="90" spans="1:14" x14ac:dyDescent="0.2">
      <c r="A90" s="867" t="s">
        <v>222</v>
      </c>
      <c r="B90" s="868" t="s">
        <v>2543</v>
      </c>
      <c r="C90" s="670"/>
      <c r="D90" s="670"/>
      <c r="E90" s="670"/>
      <c r="F90" s="887"/>
      <c r="G90" s="887"/>
      <c r="H90" s="887"/>
      <c r="I90" s="887"/>
      <c r="J90" s="887"/>
      <c r="K90" s="887"/>
      <c r="L90" s="887"/>
      <c r="M90" s="888"/>
      <c r="N90" s="871" t="s">
        <v>222</v>
      </c>
    </row>
    <row r="91" spans="1:14" x14ac:dyDescent="0.2">
      <c r="A91" s="872" t="s">
        <v>224</v>
      </c>
      <c r="B91" s="229" t="s">
        <v>392</v>
      </c>
      <c r="C91" s="708"/>
      <c r="D91" s="708"/>
      <c r="E91" s="708"/>
      <c r="F91" s="468"/>
      <c r="G91" s="468"/>
      <c r="H91" s="468"/>
      <c r="I91" s="468"/>
      <c r="J91" s="468"/>
      <c r="K91" s="468"/>
      <c r="L91" s="468"/>
      <c r="M91" s="6"/>
      <c r="N91" s="488" t="s">
        <v>223</v>
      </c>
    </row>
    <row r="92" spans="1:14" ht="11.25" customHeight="1" x14ac:dyDescent="0.2">
      <c r="A92" s="872" t="s">
        <v>226</v>
      </c>
      <c r="B92" s="9"/>
      <c r="C92" s="10"/>
      <c r="D92" s="10"/>
      <c r="E92" s="10"/>
      <c r="F92" s="10"/>
      <c r="G92" s="10"/>
      <c r="H92" s="10"/>
      <c r="I92" s="10"/>
      <c r="J92" s="10"/>
      <c r="K92" s="10"/>
      <c r="L92" s="10"/>
      <c r="M92" s="11"/>
      <c r="N92" s="488" t="s">
        <v>224</v>
      </c>
    </row>
    <row r="93" spans="1:14" ht="10.5" customHeight="1" x14ac:dyDescent="0.2">
      <c r="A93" s="872" t="s">
        <v>230</v>
      </c>
      <c r="B93" s="22"/>
      <c r="C93" s="22"/>
      <c r="D93" s="48"/>
      <c r="E93" s="64"/>
      <c r="F93" s="22"/>
      <c r="G93" s="22"/>
      <c r="H93" s="22"/>
      <c r="I93" s="22"/>
      <c r="J93" s="22"/>
      <c r="K93" s="22"/>
      <c r="L93" s="22"/>
      <c r="M93" s="22"/>
      <c r="N93" s="488" t="s">
        <v>225</v>
      </c>
    </row>
    <row r="94" spans="1:14" ht="10.5" customHeight="1" x14ac:dyDescent="0.2">
      <c r="A94" s="872" t="s">
        <v>943</v>
      </c>
      <c r="B94" s="22"/>
      <c r="C94" s="22"/>
      <c r="D94" s="48"/>
      <c r="E94" s="64"/>
      <c r="F94" s="22"/>
      <c r="G94" s="22" t="s">
        <v>1484</v>
      </c>
      <c r="H94" s="22"/>
      <c r="I94" s="22"/>
      <c r="J94" s="22" t="s">
        <v>1485</v>
      </c>
      <c r="K94" s="22"/>
      <c r="L94" s="22"/>
      <c r="M94" s="22"/>
      <c r="N94" s="488"/>
    </row>
    <row r="95" spans="1:14" ht="10.5" customHeight="1" x14ac:dyDescent="0.2">
      <c r="A95" s="872" t="s">
        <v>223</v>
      </c>
      <c r="B95" s="22" t="s">
        <v>364</v>
      </c>
      <c r="C95" s="22" t="s">
        <v>393</v>
      </c>
      <c r="D95" s="48"/>
      <c r="E95" s="64" t="s">
        <v>1486</v>
      </c>
      <c r="F95" s="22" t="s">
        <v>1487</v>
      </c>
      <c r="G95" s="22" t="s">
        <v>1488</v>
      </c>
      <c r="H95" s="22" t="s">
        <v>1489</v>
      </c>
      <c r="I95" s="22" t="s">
        <v>1490</v>
      </c>
      <c r="J95" s="22" t="s">
        <v>1491</v>
      </c>
      <c r="K95" s="22" t="s">
        <v>1492</v>
      </c>
      <c r="L95" s="22" t="s">
        <v>1485</v>
      </c>
      <c r="M95" s="22" t="s">
        <v>364</v>
      </c>
      <c r="N95" s="488" t="s">
        <v>226</v>
      </c>
    </row>
    <row r="96" spans="1:14" ht="10.5" customHeight="1" x14ac:dyDescent="0.2">
      <c r="A96" s="872" t="s">
        <v>224</v>
      </c>
      <c r="B96" s="22" t="s">
        <v>369</v>
      </c>
      <c r="C96" s="22" t="s">
        <v>396</v>
      </c>
      <c r="D96" s="48"/>
      <c r="E96" s="64"/>
      <c r="F96" s="22" t="s">
        <v>1493</v>
      </c>
      <c r="G96" s="22" t="s">
        <v>1494</v>
      </c>
      <c r="H96" s="22" t="s">
        <v>1495</v>
      </c>
      <c r="I96" s="22"/>
      <c r="J96" s="22" t="s">
        <v>1496</v>
      </c>
      <c r="K96" s="22"/>
      <c r="L96" s="22"/>
      <c r="M96" s="22" t="s">
        <v>369</v>
      </c>
      <c r="N96" s="488" t="s">
        <v>227</v>
      </c>
    </row>
    <row r="97" spans="1:14" ht="10.5" customHeight="1" thickBot="1" x14ac:dyDescent="0.25">
      <c r="A97" s="872" t="s">
        <v>225</v>
      </c>
      <c r="B97" s="23"/>
      <c r="C97" s="23"/>
      <c r="D97" s="9"/>
      <c r="E97" s="222" t="s">
        <v>374</v>
      </c>
      <c r="F97" s="22" t="s">
        <v>375</v>
      </c>
      <c r="G97" s="22" t="s">
        <v>376</v>
      </c>
      <c r="H97" s="22" t="s">
        <v>377</v>
      </c>
      <c r="I97" s="22" t="s">
        <v>378</v>
      </c>
      <c r="J97" s="22" t="s">
        <v>379</v>
      </c>
      <c r="K97" s="22" t="s">
        <v>220</v>
      </c>
      <c r="L97" s="22" t="s">
        <v>221</v>
      </c>
      <c r="M97" s="23"/>
      <c r="N97" s="488" t="s">
        <v>228</v>
      </c>
    </row>
    <row r="98" spans="1:14" x14ac:dyDescent="0.2">
      <c r="A98" s="872"/>
      <c r="B98" s="230"/>
      <c r="C98" s="230"/>
      <c r="D98" s="486" t="s">
        <v>2544</v>
      </c>
      <c r="E98" s="65"/>
      <c r="F98" s="1320"/>
      <c r="G98" s="1293"/>
      <c r="H98" s="1293"/>
      <c r="I98" s="1293"/>
      <c r="J98" s="1293"/>
      <c r="K98" s="1293"/>
      <c r="L98" s="1294"/>
      <c r="M98" s="8"/>
      <c r="N98" s="488" t="s">
        <v>229</v>
      </c>
    </row>
    <row r="99" spans="1:14" x14ac:dyDescent="0.2">
      <c r="A99" s="872" t="s">
        <v>189</v>
      </c>
      <c r="B99" s="57">
        <v>134</v>
      </c>
      <c r="C99" s="57" t="s">
        <v>606</v>
      </c>
      <c r="D99" s="310"/>
      <c r="E99" s="182" t="s">
        <v>2577</v>
      </c>
      <c r="F99" s="1297" t="s">
        <v>766</v>
      </c>
      <c r="G99" s="27" t="s">
        <v>766</v>
      </c>
      <c r="H99" s="27" t="s">
        <v>2564</v>
      </c>
      <c r="I99" s="27" t="s">
        <v>766</v>
      </c>
      <c r="J99" s="27" t="s">
        <v>2564</v>
      </c>
      <c r="K99" s="27" t="s">
        <v>2564</v>
      </c>
      <c r="L99" s="1321" t="s">
        <v>2564</v>
      </c>
      <c r="M99" s="1318">
        <v>134</v>
      </c>
      <c r="N99" s="488" t="s">
        <v>228</v>
      </c>
    </row>
    <row r="100" spans="1:14" x14ac:dyDescent="0.2">
      <c r="A100" s="872" t="s">
        <v>227</v>
      </c>
      <c r="B100" s="57">
        <f t="shared" ref="B100:B115" si="4">B99+1</f>
        <v>135</v>
      </c>
      <c r="C100" s="57" t="s">
        <v>606</v>
      </c>
      <c r="D100" s="310"/>
      <c r="E100" s="182" t="s">
        <v>2578</v>
      </c>
      <c r="F100" s="1297" t="s">
        <v>766</v>
      </c>
      <c r="G100" s="27" t="s">
        <v>766</v>
      </c>
      <c r="H100" s="27" t="s">
        <v>2564</v>
      </c>
      <c r="I100" s="27" t="s">
        <v>766</v>
      </c>
      <c r="J100" s="27" t="s">
        <v>2564</v>
      </c>
      <c r="K100" s="27" t="s">
        <v>2564</v>
      </c>
      <c r="L100" s="1321" t="s">
        <v>2564</v>
      </c>
      <c r="M100" s="1318">
        <f t="shared" ref="M100:M115" si="5">M99+1</f>
        <v>135</v>
      </c>
      <c r="N100" s="488" t="s">
        <v>224</v>
      </c>
    </row>
    <row r="101" spans="1:14" x14ac:dyDescent="0.2">
      <c r="A101" s="872" t="s">
        <v>227</v>
      </c>
      <c r="B101" s="57">
        <f t="shared" si="4"/>
        <v>136</v>
      </c>
      <c r="C101" s="57" t="s">
        <v>606</v>
      </c>
      <c r="D101" s="310"/>
      <c r="E101" s="182" t="s">
        <v>2579</v>
      </c>
      <c r="F101" s="1297" t="s">
        <v>766</v>
      </c>
      <c r="G101" s="27" t="s">
        <v>766</v>
      </c>
      <c r="H101" s="27" t="s">
        <v>766</v>
      </c>
      <c r="I101" s="23"/>
      <c r="J101" s="23"/>
      <c r="K101" s="23"/>
      <c r="L101" s="1296"/>
      <c r="M101" s="1318">
        <f t="shared" si="5"/>
        <v>136</v>
      </c>
      <c r="N101" s="488" t="s">
        <v>230</v>
      </c>
    </row>
    <row r="102" spans="1:14" x14ac:dyDescent="0.2">
      <c r="A102" s="872" t="s">
        <v>231</v>
      </c>
      <c r="B102" s="57">
        <f t="shared" si="4"/>
        <v>137</v>
      </c>
      <c r="C102" s="57" t="s">
        <v>606</v>
      </c>
      <c r="D102" s="310"/>
      <c r="E102" s="182" t="s">
        <v>2580</v>
      </c>
      <c r="F102" s="1297" t="s">
        <v>766</v>
      </c>
      <c r="G102" s="27" t="s">
        <v>766</v>
      </c>
      <c r="H102" s="27" t="s">
        <v>766</v>
      </c>
      <c r="I102" s="23"/>
      <c r="J102" s="23"/>
      <c r="K102" s="23"/>
      <c r="L102" s="1296"/>
      <c r="M102" s="1318">
        <f t="shared" si="5"/>
        <v>137</v>
      </c>
      <c r="N102" s="488" t="s">
        <v>939</v>
      </c>
    </row>
    <row r="103" spans="1:14" x14ac:dyDescent="0.2">
      <c r="A103" s="872" t="s">
        <v>224</v>
      </c>
      <c r="B103" s="57">
        <f t="shared" si="4"/>
        <v>138</v>
      </c>
      <c r="C103" s="57" t="s">
        <v>606</v>
      </c>
      <c r="D103" s="310"/>
      <c r="E103" s="182" t="s">
        <v>2581</v>
      </c>
      <c r="F103" s="1297" t="s">
        <v>766</v>
      </c>
      <c r="G103" s="27" t="s">
        <v>766</v>
      </c>
      <c r="H103" s="27" t="s">
        <v>766</v>
      </c>
      <c r="I103" s="23"/>
      <c r="J103" s="23"/>
      <c r="K103" s="23"/>
      <c r="L103" s="1296"/>
      <c r="M103" s="1318">
        <f t="shared" si="5"/>
        <v>138</v>
      </c>
      <c r="N103" s="488"/>
    </row>
    <row r="104" spans="1:14" x14ac:dyDescent="0.2">
      <c r="A104" s="872" t="s">
        <v>230</v>
      </c>
      <c r="B104" s="57">
        <f t="shared" si="4"/>
        <v>139</v>
      </c>
      <c r="C104" s="56"/>
      <c r="D104" s="310"/>
      <c r="E104" s="182" t="s">
        <v>2582</v>
      </c>
      <c r="F104" s="1297" t="s">
        <v>766</v>
      </c>
      <c r="G104" s="27" t="s">
        <v>766</v>
      </c>
      <c r="H104" s="23"/>
      <c r="I104" s="27" t="s">
        <v>766</v>
      </c>
      <c r="J104" s="23"/>
      <c r="K104" s="23"/>
      <c r="L104" s="1296"/>
      <c r="M104" s="1318">
        <f t="shared" si="5"/>
        <v>139</v>
      </c>
      <c r="N104" s="488"/>
    </row>
    <row r="105" spans="1:14" x14ac:dyDescent="0.2">
      <c r="A105" s="872"/>
      <c r="B105" s="57">
        <f t="shared" si="4"/>
        <v>140</v>
      </c>
      <c r="C105" s="56"/>
      <c r="D105" s="310"/>
      <c r="E105" s="182" t="s">
        <v>2583</v>
      </c>
      <c r="F105" s="1297" t="s">
        <v>766</v>
      </c>
      <c r="G105" s="27" t="s">
        <v>766</v>
      </c>
      <c r="H105" s="23"/>
      <c r="I105" s="27" t="s">
        <v>766</v>
      </c>
      <c r="J105" s="23"/>
      <c r="K105" s="23"/>
      <c r="L105" s="1296"/>
      <c r="M105" s="1318">
        <f t="shared" si="5"/>
        <v>140</v>
      </c>
      <c r="N105" s="488"/>
    </row>
    <row r="106" spans="1:14" x14ac:dyDescent="0.2">
      <c r="A106" s="872" t="s">
        <v>222</v>
      </c>
      <c r="B106" s="57">
        <f t="shared" si="4"/>
        <v>141</v>
      </c>
      <c r="C106" s="56"/>
      <c r="D106" s="310"/>
      <c r="E106" s="182" t="s">
        <v>2584</v>
      </c>
      <c r="F106" s="1297" t="s">
        <v>766</v>
      </c>
      <c r="G106" s="27" t="s">
        <v>766</v>
      </c>
      <c r="H106" s="23"/>
      <c r="I106" s="27" t="s">
        <v>766</v>
      </c>
      <c r="J106" s="23"/>
      <c r="K106" s="23"/>
      <c r="L106" s="1296"/>
      <c r="M106" s="1318">
        <f t="shared" si="5"/>
        <v>141</v>
      </c>
      <c r="N106" s="488"/>
    </row>
    <row r="107" spans="1:14" x14ac:dyDescent="0.2">
      <c r="A107" s="872" t="s">
        <v>940</v>
      </c>
      <c r="B107" s="57">
        <f t="shared" si="4"/>
        <v>142</v>
      </c>
      <c r="C107" s="56"/>
      <c r="D107" s="310"/>
      <c r="E107" s="182" t="s">
        <v>2585</v>
      </c>
      <c r="F107" s="1297" t="s">
        <v>766</v>
      </c>
      <c r="G107" s="27" t="s">
        <v>766</v>
      </c>
      <c r="H107" s="27" t="s">
        <v>2564</v>
      </c>
      <c r="I107" s="27" t="s">
        <v>766</v>
      </c>
      <c r="J107" s="27" t="s">
        <v>2564</v>
      </c>
      <c r="K107" s="27" t="s">
        <v>2564</v>
      </c>
      <c r="L107" s="1321" t="s">
        <v>2564</v>
      </c>
      <c r="M107" s="1318">
        <f t="shared" si="5"/>
        <v>142</v>
      </c>
      <c r="N107" s="488"/>
    </row>
    <row r="108" spans="1:14" x14ac:dyDescent="0.2">
      <c r="A108" s="872" t="s">
        <v>941</v>
      </c>
      <c r="B108" s="57">
        <f t="shared" si="4"/>
        <v>143</v>
      </c>
      <c r="C108" s="56"/>
      <c r="D108" s="310"/>
      <c r="E108" s="182" t="s">
        <v>2586</v>
      </c>
      <c r="F108" s="1297" t="s">
        <v>766</v>
      </c>
      <c r="G108" s="27" t="s">
        <v>766</v>
      </c>
      <c r="H108" s="27" t="s">
        <v>2564</v>
      </c>
      <c r="I108" s="27" t="s">
        <v>766</v>
      </c>
      <c r="J108" s="27" t="s">
        <v>2564</v>
      </c>
      <c r="K108" s="27" t="s">
        <v>2564</v>
      </c>
      <c r="L108" s="1321" t="s">
        <v>2564</v>
      </c>
      <c r="M108" s="1318">
        <f t="shared" si="5"/>
        <v>143</v>
      </c>
      <c r="N108" s="488" t="s">
        <v>942</v>
      </c>
    </row>
    <row r="109" spans="1:14" x14ac:dyDescent="0.2">
      <c r="A109" s="872" t="s">
        <v>223</v>
      </c>
      <c r="B109" s="57">
        <f t="shared" si="4"/>
        <v>144</v>
      </c>
      <c r="C109" s="56"/>
      <c r="D109" s="310"/>
      <c r="E109" s="182" t="s">
        <v>2587</v>
      </c>
      <c r="F109" s="1297" t="s">
        <v>766</v>
      </c>
      <c r="G109" s="27" t="s">
        <v>766</v>
      </c>
      <c r="H109" s="27" t="s">
        <v>2564</v>
      </c>
      <c r="I109" s="27" t="s">
        <v>766</v>
      </c>
      <c r="J109" s="27" t="s">
        <v>2564</v>
      </c>
      <c r="K109" s="27" t="s">
        <v>2564</v>
      </c>
      <c r="L109" s="1321" t="s">
        <v>2564</v>
      </c>
      <c r="M109" s="1318">
        <f t="shared" si="5"/>
        <v>144</v>
      </c>
      <c r="N109" s="488" t="s">
        <v>940</v>
      </c>
    </row>
    <row r="110" spans="1:14" x14ac:dyDescent="0.2">
      <c r="A110" s="872" t="s">
        <v>943</v>
      </c>
      <c r="B110" s="57">
        <f t="shared" si="4"/>
        <v>145</v>
      </c>
      <c r="C110" s="56"/>
      <c r="D110" s="310"/>
      <c r="E110" s="182" t="s">
        <v>2588</v>
      </c>
      <c r="F110" s="1322"/>
      <c r="G110" s="23"/>
      <c r="H110" s="23"/>
      <c r="I110" s="23"/>
      <c r="J110" s="23"/>
      <c r="K110" s="23"/>
      <c r="L110" s="1296"/>
      <c r="M110" s="1318">
        <f t="shared" si="5"/>
        <v>145</v>
      </c>
      <c r="N110" s="488" t="s">
        <v>224</v>
      </c>
    </row>
    <row r="111" spans="1:14" x14ac:dyDescent="0.2">
      <c r="A111" s="872" t="s">
        <v>229</v>
      </c>
      <c r="B111" s="57">
        <f t="shared" si="4"/>
        <v>146</v>
      </c>
      <c r="C111" s="56"/>
      <c r="D111" s="310"/>
      <c r="E111" s="182" t="s">
        <v>2589</v>
      </c>
      <c r="F111" s="1322"/>
      <c r="G111" s="23"/>
      <c r="H111" s="23"/>
      <c r="I111" s="23"/>
      <c r="J111" s="23"/>
      <c r="K111" s="23"/>
      <c r="L111" s="1296"/>
      <c r="M111" s="1318">
        <f t="shared" si="5"/>
        <v>146</v>
      </c>
      <c r="N111" s="488" t="s">
        <v>943</v>
      </c>
    </row>
    <row r="112" spans="1:14" x14ac:dyDescent="0.2">
      <c r="A112" s="872"/>
      <c r="B112" s="57">
        <f t="shared" si="4"/>
        <v>147</v>
      </c>
      <c r="C112" s="56"/>
      <c r="D112" s="310"/>
      <c r="E112" s="182" t="s">
        <v>2590</v>
      </c>
      <c r="F112" s="1322"/>
      <c r="G112" s="23"/>
      <c r="H112" s="23"/>
      <c r="I112" s="23"/>
      <c r="J112" s="23"/>
      <c r="K112" s="23"/>
      <c r="L112" s="1296"/>
      <c r="M112" s="1318">
        <f t="shared" si="5"/>
        <v>147</v>
      </c>
      <c r="N112" s="488"/>
    </row>
    <row r="113" spans="1:14" x14ac:dyDescent="0.2">
      <c r="A113" s="872" t="s">
        <v>222</v>
      </c>
      <c r="B113" s="57">
        <f t="shared" si="4"/>
        <v>148</v>
      </c>
      <c r="C113" s="56"/>
      <c r="D113" s="310"/>
      <c r="E113" s="182" t="s">
        <v>2591</v>
      </c>
      <c r="F113" s="1322"/>
      <c r="G113" s="23"/>
      <c r="H113" s="23"/>
      <c r="I113" s="23"/>
      <c r="J113" s="23"/>
      <c r="K113" s="23"/>
      <c r="L113" s="1296"/>
      <c r="M113" s="1318">
        <f t="shared" si="5"/>
        <v>148</v>
      </c>
      <c r="N113" s="488"/>
    </row>
    <row r="114" spans="1:14" x14ac:dyDescent="0.2">
      <c r="A114" s="872" t="s">
        <v>1087</v>
      </c>
      <c r="B114" s="57">
        <f t="shared" si="4"/>
        <v>149</v>
      </c>
      <c r="C114" s="56"/>
      <c r="D114" s="310"/>
      <c r="E114" s="182" t="s">
        <v>2592</v>
      </c>
      <c r="F114" s="1322"/>
      <c r="G114" s="23"/>
      <c r="H114" s="23"/>
      <c r="I114" s="23"/>
      <c r="J114" s="23"/>
      <c r="K114" s="23"/>
      <c r="L114" s="1296"/>
      <c r="M114" s="1318">
        <f t="shared" si="5"/>
        <v>149</v>
      </c>
      <c r="N114" s="488"/>
    </row>
    <row r="115" spans="1:14" x14ac:dyDescent="0.2">
      <c r="A115" s="872">
        <v>1</v>
      </c>
      <c r="B115" s="57">
        <f t="shared" si="4"/>
        <v>150</v>
      </c>
      <c r="C115" s="56"/>
      <c r="D115" s="310"/>
      <c r="E115" s="182" t="s">
        <v>2593</v>
      </c>
      <c r="F115" s="1322"/>
      <c r="G115" s="23"/>
      <c r="H115" s="23"/>
      <c r="I115" s="23"/>
      <c r="J115" s="23"/>
      <c r="K115" s="23"/>
      <c r="L115" s="1296"/>
      <c r="M115" s="1318">
        <f t="shared" si="5"/>
        <v>150</v>
      </c>
      <c r="N115" s="488"/>
    </row>
    <row r="116" spans="1:14" x14ac:dyDescent="0.2">
      <c r="A116" s="872"/>
      <c r="B116" s="57">
        <f>B115+1</f>
        <v>151</v>
      </c>
      <c r="C116" s="56"/>
      <c r="D116" s="182" t="s">
        <v>2594</v>
      </c>
      <c r="E116" s="310"/>
      <c r="F116" s="1322"/>
      <c r="G116" s="23"/>
      <c r="H116" s="23"/>
      <c r="I116" s="23"/>
      <c r="J116" s="23"/>
      <c r="K116" s="23"/>
      <c r="L116" s="1296"/>
      <c r="M116" s="1318">
        <f>M115+1</f>
        <v>151</v>
      </c>
      <c r="N116" s="488"/>
    </row>
    <row r="117" spans="1:14" x14ac:dyDescent="0.2">
      <c r="A117" s="872"/>
      <c r="B117" s="53"/>
      <c r="C117" s="230"/>
      <c r="D117" s="486" t="s">
        <v>141</v>
      </c>
      <c r="E117" s="65"/>
      <c r="F117" s="1323"/>
      <c r="G117" s="17"/>
      <c r="H117" s="17"/>
      <c r="I117" s="17"/>
      <c r="J117" s="17"/>
      <c r="K117" s="17"/>
      <c r="L117" s="1300"/>
      <c r="M117" s="1319"/>
      <c r="N117" s="488"/>
    </row>
    <row r="118" spans="1:14" x14ac:dyDescent="0.2">
      <c r="A118" s="872"/>
      <c r="B118" s="53"/>
      <c r="C118" s="230"/>
      <c r="D118" s="486" t="s">
        <v>2595</v>
      </c>
      <c r="E118" s="65"/>
      <c r="F118" s="1323"/>
      <c r="G118" s="17"/>
      <c r="H118" s="17"/>
      <c r="I118" s="17"/>
      <c r="J118" s="17"/>
      <c r="K118" s="17"/>
      <c r="L118" s="1300"/>
      <c r="M118" s="1319"/>
      <c r="N118" s="488"/>
    </row>
    <row r="119" spans="1:14" x14ac:dyDescent="0.2">
      <c r="A119" s="872"/>
      <c r="B119" s="57">
        <v>201</v>
      </c>
      <c r="C119" s="56"/>
      <c r="D119" s="310"/>
      <c r="E119" s="182" t="s">
        <v>2596</v>
      </c>
      <c r="F119" s="1322"/>
      <c r="G119" s="23"/>
      <c r="H119" s="23"/>
      <c r="I119" s="23"/>
      <c r="J119" s="23"/>
      <c r="K119" s="23"/>
      <c r="L119" s="1296"/>
      <c r="M119" s="1318">
        <v>201</v>
      </c>
      <c r="N119" s="488"/>
    </row>
    <row r="120" spans="1:14" x14ac:dyDescent="0.2">
      <c r="A120" s="872"/>
      <c r="B120" s="57">
        <f t="shared" ref="B120:B134" si="6">B119+1</f>
        <v>202</v>
      </c>
      <c r="C120" s="57" t="s">
        <v>606</v>
      </c>
      <c r="D120" s="310"/>
      <c r="E120" s="182" t="s">
        <v>2597</v>
      </c>
      <c r="F120" s="1322"/>
      <c r="G120" s="23"/>
      <c r="H120" s="23"/>
      <c r="I120" s="23"/>
      <c r="J120" s="23"/>
      <c r="K120" s="23"/>
      <c r="L120" s="1296"/>
      <c r="M120" s="1318">
        <f t="shared" ref="M120:M134" si="7">M119+1</f>
        <v>202</v>
      </c>
      <c r="N120" s="488"/>
    </row>
    <row r="121" spans="1:14" x14ac:dyDescent="0.2">
      <c r="A121" s="872"/>
      <c r="B121" s="57">
        <f t="shared" si="6"/>
        <v>203</v>
      </c>
      <c r="C121" s="57" t="s">
        <v>606</v>
      </c>
      <c r="D121" s="310"/>
      <c r="E121" s="182" t="s">
        <v>2598</v>
      </c>
      <c r="F121" s="1322"/>
      <c r="G121" s="23"/>
      <c r="H121" s="23"/>
      <c r="I121" s="23"/>
      <c r="J121" s="23"/>
      <c r="K121" s="23"/>
      <c r="L121" s="1296"/>
      <c r="M121" s="1318">
        <f t="shared" si="7"/>
        <v>203</v>
      </c>
      <c r="N121" s="488"/>
    </row>
    <row r="122" spans="1:14" x14ac:dyDescent="0.2">
      <c r="A122" s="872"/>
      <c r="B122" s="57">
        <f t="shared" si="6"/>
        <v>204</v>
      </c>
      <c r="C122" s="56"/>
      <c r="D122" s="310"/>
      <c r="E122" s="182" t="s">
        <v>2599</v>
      </c>
      <c r="F122" s="1322"/>
      <c r="G122" s="23"/>
      <c r="H122" s="23"/>
      <c r="I122" s="23"/>
      <c r="J122" s="23"/>
      <c r="K122" s="23"/>
      <c r="L122" s="1296"/>
      <c r="M122" s="1318">
        <f t="shared" si="7"/>
        <v>204</v>
      </c>
      <c r="N122" s="488"/>
    </row>
    <row r="123" spans="1:14" x14ac:dyDescent="0.2">
      <c r="A123" s="872"/>
      <c r="B123" s="57">
        <f t="shared" si="6"/>
        <v>205</v>
      </c>
      <c r="C123" s="56"/>
      <c r="D123" s="310"/>
      <c r="E123" s="182" t="s">
        <v>2600</v>
      </c>
      <c r="F123" s="1297" t="s">
        <v>766</v>
      </c>
      <c r="G123" s="27" t="s">
        <v>766</v>
      </c>
      <c r="H123" s="27" t="s">
        <v>766</v>
      </c>
      <c r="I123" s="23"/>
      <c r="J123" s="23"/>
      <c r="K123" s="23"/>
      <c r="L123" s="1296"/>
      <c r="M123" s="1318">
        <f t="shared" si="7"/>
        <v>205</v>
      </c>
      <c r="N123" s="488"/>
    </row>
    <row r="124" spans="1:14" x14ac:dyDescent="0.2">
      <c r="A124" s="872"/>
      <c r="B124" s="57">
        <f t="shared" si="6"/>
        <v>206</v>
      </c>
      <c r="C124" s="56"/>
      <c r="D124" s="310"/>
      <c r="E124" s="182" t="s">
        <v>2601</v>
      </c>
      <c r="F124" s="1297" t="s">
        <v>766</v>
      </c>
      <c r="G124" s="27" t="s">
        <v>766</v>
      </c>
      <c r="H124" s="27" t="s">
        <v>766</v>
      </c>
      <c r="I124" s="23"/>
      <c r="J124" s="23"/>
      <c r="K124" s="23"/>
      <c r="L124" s="1296"/>
      <c r="M124" s="1318">
        <f t="shared" si="7"/>
        <v>206</v>
      </c>
      <c r="N124" s="488"/>
    </row>
    <row r="125" spans="1:14" x14ac:dyDescent="0.2">
      <c r="A125" s="872"/>
      <c r="B125" s="57">
        <f t="shared" si="6"/>
        <v>207</v>
      </c>
      <c r="C125" s="57" t="s">
        <v>606</v>
      </c>
      <c r="D125" s="310"/>
      <c r="E125" s="182" t="s">
        <v>2602</v>
      </c>
      <c r="F125" s="1297" t="s">
        <v>766</v>
      </c>
      <c r="G125" s="27" t="s">
        <v>766</v>
      </c>
      <c r="H125" s="23"/>
      <c r="I125" s="27" t="s">
        <v>766</v>
      </c>
      <c r="J125" s="23"/>
      <c r="K125" s="23"/>
      <c r="L125" s="1296"/>
      <c r="M125" s="1318">
        <f t="shared" si="7"/>
        <v>207</v>
      </c>
      <c r="N125" s="488"/>
    </row>
    <row r="126" spans="1:14" x14ac:dyDescent="0.2">
      <c r="A126" s="872"/>
      <c r="B126" s="57">
        <f t="shared" si="6"/>
        <v>208</v>
      </c>
      <c r="C126" s="57" t="s">
        <v>606</v>
      </c>
      <c r="D126" s="310"/>
      <c r="E126" s="182" t="s">
        <v>2603</v>
      </c>
      <c r="F126" s="1297" t="s">
        <v>766</v>
      </c>
      <c r="G126" s="27" t="s">
        <v>766</v>
      </c>
      <c r="H126" s="27" t="s">
        <v>2564</v>
      </c>
      <c r="I126" s="27" t="s">
        <v>766</v>
      </c>
      <c r="J126" s="27" t="s">
        <v>2564</v>
      </c>
      <c r="K126" s="27" t="s">
        <v>2564</v>
      </c>
      <c r="L126" s="1321" t="s">
        <v>2564</v>
      </c>
      <c r="M126" s="1318">
        <f t="shared" si="7"/>
        <v>208</v>
      </c>
      <c r="N126" s="488"/>
    </row>
    <row r="127" spans="1:14" x14ac:dyDescent="0.2">
      <c r="A127" s="872"/>
      <c r="B127" s="57">
        <f t="shared" si="6"/>
        <v>209</v>
      </c>
      <c r="C127" s="56"/>
      <c r="D127" s="310"/>
      <c r="E127" s="182" t="s">
        <v>2604</v>
      </c>
      <c r="F127" s="1297" t="s">
        <v>766</v>
      </c>
      <c r="G127" s="27" t="s">
        <v>766</v>
      </c>
      <c r="H127" s="23"/>
      <c r="I127" s="27" t="s">
        <v>766</v>
      </c>
      <c r="J127" s="23"/>
      <c r="K127" s="23"/>
      <c r="L127" s="1296"/>
      <c r="M127" s="1318">
        <f t="shared" si="7"/>
        <v>209</v>
      </c>
      <c r="N127" s="488"/>
    </row>
    <row r="128" spans="1:14" x14ac:dyDescent="0.2">
      <c r="A128" s="872"/>
      <c r="B128" s="57">
        <f t="shared" si="6"/>
        <v>210</v>
      </c>
      <c r="C128" s="56"/>
      <c r="D128" s="310"/>
      <c r="E128" s="182" t="s">
        <v>2605</v>
      </c>
      <c r="F128" s="1297" t="s">
        <v>766</v>
      </c>
      <c r="G128" s="27" t="s">
        <v>766</v>
      </c>
      <c r="H128" s="27" t="s">
        <v>2564</v>
      </c>
      <c r="I128" s="27" t="s">
        <v>766</v>
      </c>
      <c r="J128" s="27" t="s">
        <v>2564</v>
      </c>
      <c r="K128" s="27" t="s">
        <v>2564</v>
      </c>
      <c r="L128" s="1321" t="s">
        <v>2564</v>
      </c>
      <c r="M128" s="1318">
        <f t="shared" si="7"/>
        <v>210</v>
      </c>
      <c r="N128" s="488"/>
    </row>
    <row r="129" spans="1:14" x14ac:dyDescent="0.2">
      <c r="A129" s="872"/>
      <c r="B129" s="57">
        <f t="shared" si="6"/>
        <v>211</v>
      </c>
      <c r="C129" s="57" t="s">
        <v>606</v>
      </c>
      <c r="D129" s="310"/>
      <c r="E129" s="182" t="s">
        <v>2606</v>
      </c>
      <c r="F129" s="1297" t="s">
        <v>766</v>
      </c>
      <c r="G129" s="27" t="s">
        <v>766</v>
      </c>
      <c r="H129" s="23"/>
      <c r="I129" s="27" t="s">
        <v>766</v>
      </c>
      <c r="J129" s="23"/>
      <c r="K129" s="23"/>
      <c r="L129" s="1296"/>
      <c r="M129" s="1318">
        <f t="shared" si="7"/>
        <v>211</v>
      </c>
      <c r="N129" s="488"/>
    </row>
    <row r="130" spans="1:14" x14ac:dyDescent="0.2">
      <c r="A130" s="872"/>
      <c r="B130" s="57">
        <f t="shared" si="6"/>
        <v>212</v>
      </c>
      <c r="C130" s="57" t="s">
        <v>606</v>
      </c>
      <c r="D130" s="310"/>
      <c r="E130" s="182" t="s">
        <v>2607</v>
      </c>
      <c r="F130" s="1297" t="s">
        <v>766</v>
      </c>
      <c r="G130" s="27" t="s">
        <v>766</v>
      </c>
      <c r="H130" s="27" t="s">
        <v>2564</v>
      </c>
      <c r="I130" s="27" t="s">
        <v>766</v>
      </c>
      <c r="J130" s="27" t="s">
        <v>2564</v>
      </c>
      <c r="K130" s="27" t="s">
        <v>2564</v>
      </c>
      <c r="L130" s="1321" t="s">
        <v>2564</v>
      </c>
      <c r="M130" s="1318">
        <f t="shared" si="7"/>
        <v>212</v>
      </c>
      <c r="N130" s="488"/>
    </row>
    <row r="131" spans="1:14" x14ac:dyDescent="0.2">
      <c r="A131" s="872"/>
      <c r="B131" s="57">
        <f t="shared" si="6"/>
        <v>213</v>
      </c>
      <c r="C131" s="57" t="s">
        <v>606</v>
      </c>
      <c r="D131" s="310"/>
      <c r="E131" s="182" t="s">
        <v>2101</v>
      </c>
      <c r="F131" s="1297" t="s">
        <v>766</v>
      </c>
      <c r="G131" s="27" t="s">
        <v>766</v>
      </c>
      <c r="H131" s="27" t="s">
        <v>766</v>
      </c>
      <c r="I131" s="23"/>
      <c r="J131" s="23"/>
      <c r="K131" s="23"/>
      <c r="L131" s="1296"/>
      <c r="M131" s="1318">
        <f t="shared" si="7"/>
        <v>213</v>
      </c>
      <c r="N131" s="488"/>
    </row>
    <row r="132" spans="1:14" x14ac:dyDescent="0.2">
      <c r="A132" s="872"/>
      <c r="B132" s="57">
        <f t="shared" si="6"/>
        <v>214</v>
      </c>
      <c r="C132" s="56"/>
      <c r="D132" s="310"/>
      <c r="E132" s="182" t="s">
        <v>2608</v>
      </c>
      <c r="F132" s="1297" t="s">
        <v>766</v>
      </c>
      <c r="G132" s="27" t="s">
        <v>766</v>
      </c>
      <c r="H132" s="23"/>
      <c r="I132" s="27" t="s">
        <v>766</v>
      </c>
      <c r="J132" s="23"/>
      <c r="K132" s="23"/>
      <c r="L132" s="1296"/>
      <c r="M132" s="1318">
        <f t="shared" si="7"/>
        <v>214</v>
      </c>
      <c r="N132" s="488"/>
    </row>
    <row r="133" spans="1:14" x14ac:dyDescent="0.2">
      <c r="A133" s="872"/>
      <c r="B133" s="57">
        <f t="shared" si="6"/>
        <v>215</v>
      </c>
      <c r="C133" s="56"/>
      <c r="D133" s="310"/>
      <c r="E133" s="182" t="s">
        <v>2609</v>
      </c>
      <c r="F133" s="1297" t="s">
        <v>766</v>
      </c>
      <c r="G133" s="27" t="s">
        <v>766</v>
      </c>
      <c r="H133" s="27" t="s">
        <v>2564</v>
      </c>
      <c r="I133" s="27" t="s">
        <v>766</v>
      </c>
      <c r="J133" s="27" t="s">
        <v>2564</v>
      </c>
      <c r="K133" s="27" t="s">
        <v>2564</v>
      </c>
      <c r="L133" s="1321" t="s">
        <v>2564</v>
      </c>
      <c r="M133" s="1318">
        <f t="shared" si="7"/>
        <v>215</v>
      </c>
      <c r="N133" s="488">
        <v>4</v>
      </c>
    </row>
    <row r="134" spans="1:14" ht="12" thickBot="1" x14ac:dyDescent="0.25">
      <c r="A134" s="872"/>
      <c r="B134" s="57">
        <f t="shared" si="6"/>
        <v>216</v>
      </c>
      <c r="C134" s="57" t="s">
        <v>606</v>
      </c>
      <c r="D134" s="310"/>
      <c r="E134" s="182" t="s">
        <v>2610</v>
      </c>
      <c r="F134" s="1324" t="s">
        <v>766</v>
      </c>
      <c r="G134" s="1325" t="s">
        <v>766</v>
      </c>
      <c r="H134" s="1325" t="s">
        <v>2564</v>
      </c>
      <c r="I134" s="1325" t="s">
        <v>766</v>
      </c>
      <c r="J134" s="1325" t="s">
        <v>2564</v>
      </c>
      <c r="K134" s="1325" t="s">
        <v>2564</v>
      </c>
      <c r="L134" s="1326" t="s">
        <v>2564</v>
      </c>
      <c r="M134" s="1318">
        <f t="shared" si="7"/>
        <v>216</v>
      </c>
      <c r="N134" s="488">
        <v>3</v>
      </c>
    </row>
    <row r="135" spans="1:14" x14ac:dyDescent="0.2">
      <c r="A135" s="875"/>
      <c r="B135" s="889"/>
      <c r="C135" s="890"/>
      <c r="D135" s="472"/>
      <c r="E135" s="881"/>
      <c r="F135" s="891"/>
      <c r="G135" s="891"/>
      <c r="H135" s="891"/>
      <c r="I135" s="891"/>
      <c r="J135" s="891"/>
      <c r="K135" s="891"/>
      <c r="L135" s="891"/>
      <c r="M135" s="892"/>
      <c r="N135" s="489"/>
    </row>
    <row r="136" spans="1:14" ht="10.5" customHeight="1" x14ac:dyDescent="0.2">
      <c r="A136" s="867"/>
      <c r="B136" s="868" t="s">
        <v>2543</v>
      </c>
      <c r="C136" s="670"/>
      <c r="D136" s="670"/>
      <c r="E136" s="670"/>
      <c r="F136" s="887"/>
      <c r="G136" s="887"/>
      <c r="H136" s="887"/>
      <c r="I136" s="887"/>
      <c r="J136" s="887"/>
      <c r="K136" s="887"/>
      <c r="L136" s="887"/>
      <c r="M136" s="878"/>
      <c r="N136" s="871">
        <v>4</v>
      </c>
    </row>
    <row r="137" spans="1:14" ht="10.5" customHeight="1" x14ac:dyDescent="0.2">
      <c r="A137" s="872"/>
      <c r="B137" s="229" t="s">
        <v>392</v>
      </c>
      <c r="C137" s="708"/>
      <c r="D137" s="708"/>
      <c r="E137" s="708"/>
      <c r="F137" s="468"/>
      <c r="G137" s="468"/>
      <c r="H137" s="468"/>
      <c r="I137" s="468"/>
      <c r="J137" s="468"/>
      <c r="K137" s="468"/>
      <c r="L137" s="468"/>
      <c r="M137" s="35"/>
      <c r="N137" s="488">
        <v>4</v>
      </c>
    </row>
    <row r="138" spans="1:14" ht="2.1" customHeight="1" x14ac:dyDescent="0.2">
      <c r="A138" s="872"/>
      <c r="B138" s="9"/>
      <c r="C138" s="10"/>
      <c r="D138" s="10"/>
      <c r="E138" s="10"/>
      <c r="F138" s="10"/>
      <c r="G138" s="10"/>
      <c r="H138" s="10"/>
      <c r="I138" s="10"/>
      <c r="J138" s="10"/>
      <c r="K138" s="10"/>
      <c r="L138" s="10"/>
      <c r="M138" s="11"/>
      <c r="N138" s="488"/>
    </row>
    <row r="139" spans="1:14" ht="10.5" customHeight="1" x14ac:dyDescent="0.2">
      <c r="A139" s="872"/>
      <c r="B139" s="22"/>
      <c r="C139" s="22"/>
      <c r="D139" s="48"/>
      <c r="E139" s="64"/>
      <c r="F139" s="22"/>
      <c r="G139" s="22"/>
      <c r="H139" s="22"/>
      <c r="I139" s="22"/>
      <c r="J139" s="22"/>
      <c r="K139" s="22"/>
      <c r="L139" s="22"/>
      <c r="M139" s="22"/>
      <c r="N139" s="488"/>
    </row>
    <row r="140" spans="1:14" ht="10.5" customHeight="1" x14ac:dyDescent="0.2">
      <c r="A140" s="872"/>
      <c r="B140" s="22"/>
      <c r="C140" s="22"/>
      <c r="D140" s="48"/>
      <c r="E140" s="64"/>
      <c r="F140" s="22"/>
      <c r="G140" s="22" t="s">
        <v>1484</v>
      </c>
      <c r="H140" s="22"/>
      <c r="I140" s="22"/>
      <c r="J140" s="22" t="s">
        <v>1485</v>
      </c>
      <c r="K140" s="22"/>
      <c r="L140" s="22"/>
      <c r="M140" s="22"/>
      <c r="N140" s="488"/>
    </row>
    <row r="141" spans="1:14" ht="10.5" customHeight="1" x14ac:dyDescent="0.2">
      <c r="A141" s="872"/>
      <c r="B141" s="22" t="s">
        <v>364</v>
      </c>
      <c r="C141" s="22" t="s">
        <v>393</v>
      </c>
      <c r="D141" s="48"/>
      <c r="E141" s="64" t="s">
        <v>1486</v>
      </c>
      <c r="F141" s="22" t="s">
        <v>1487</v>
      </c>
      <c r="G141" s="22" t="s">
        <v>1488</v>
      </c>
      <c r="H141" s="22" t="s">
        <v>1489</v>
      </c>
      <c r="I141" s="22" t="s">
        <v>1490</v>
      </c>
      <c r="J141" s="22" t="s">
        <v>1491</v>
      </c>
      <c r="K141" s="22" t="s">
        <v>1492</v>
      </c>
      <c r="L141" s="22" t="s">
        <v>1485</v>
      </c>
      <c r="M141" s="22" t="s">
        <v>364</v>
      </c>
      <c r="N141" s="488"/>
    </row>
    <row r="142" spans="1:14" ht="10.5" customHeight="1" x14ac:dyDescent="0.2">
      <c r="A142" s="872"/>
      <c r="B142" s="22" t="s">
        <v>369</v>
      </c>
      <c r="C142" s="22" t="s">
        <v>396</v>
      </c>
      <c r="D142" s="48"/>
      <c r="E142" s="64"/>
      <c r="F142" s="22" t="s">
        <v>1493</v>
      </c>
      <c r="G142" s="22" t="s">
        <v>1494</v>
      </c>
      <c r="H142" s="22" t="s">
        <v>1495</v>
      </c>
      <c r="I142" s="22"/>
      <c r="J142" s="22" t="s">
        <v>1496</v>
      </c>
      <c r="K142" s="22"/>
      <c r="L142" s="22"/>
      <c r="M142" s="22" t="s">
        <v>369</v>
      </c>
      <c r="N142" s="488"/>
    </row>
    <row r="143" spans="1:14" ht="10.5" customHeight="1" thickBot="1" x14ac:dyDescent="0.25">
      <c r="A143" s="872"/>
      <c r="B143" s="23"/>
      <c r="C143" s="23"/>
      <c r="D143" s="9"/>
      <c r="E143" s="222" t="s">
        <v>374</v>
      </c>
      <c r="F143" s="22" t="s">
        <v>375</v>
      </c>
      <c r="G143" s="22" t="s">
        <v>376</v>
      </c>
      <c r="H143" s="22" t="s">
        <v>377</v>
      </c>
      <c r="I143" s="22" t="s">
        <v>378</v>
      </c>
      <c r="J143" s="22" t="s">
        <v>379</v>
      </c>
      <c r="K143" s="22" t="s">
        <v>220</v>
      </c>
      <c r="L143" s="22" t="s">
        <v>221</v>
      </c>
      <c r="M143" s="23"/>
      <c r="N143" s="488"/>
    </row>
    <row r="144" spans="1:14" ht="10.5" customHeight="1" x14ac:dyDescent="0.2">
      <c r="A144" s="872"/>
      <c r="B144" s="17"/>
      <c r="C144" s="17"/>
      <c r="D144" s="7" t="s">
        <v>2611</v>
      </c>
      <c r="E144" s="63"/>
      <c r="F144" s="1320"/>
      <c r="G144" s="1293"/>
      <c r="H144" s="1293"/>
      <c r="I144" s="1293"/>
      <c r="J144" s="1293"/>
      <c r="K144" s="1293"/>
      <c r="L144" s="1294"/>
      <c r="M144" s="8"/>
      <c r="N144" s="488"/>
    </row>
    <row r="145" spans="1:14" ht="10.5" customHeight="1" x14ac:dyDescent="0.2">
      <c r="A145" s="872"/>
      <c r="B145" s="57">
        <v>217</v>
      </c>
      <c r="C145" s="23"/>
      <c r="D145" s="182"/>
      <c r="E145" s="182" t="s">
        <v>1523</v>
      </c>
      <c r="F145" s="1322"/>
      <c r="G145" s="11"/>
      <c r="H145" s="11"/>
      <c r="I145" s="11"/>
      <c r="J145" s="11"/>
      <c r="K145" s="11"/>
      <c r="L145" s="1327"/>
      <c r="M145" s="1318">
        <v>217</v>
      </c>
      <c r="N145" s="488"/>
    </row>
    <row r="146" spans="1:14" ht="10.5" customHeight="1" x14ac:dyDescent="0.2">
      <c r="A146" s="872"/>
      <c r="B146" s="57">
        <f>B145+1</f>
        <v>218</v>
      </c>
      <c r="C146" s="23"/>
      <c r="D146" s="182"/>
      <c r="E146" s="182" t="s">
        <v>579</v>
      </c>
      <c r="F146" s="1322"/>
      <c r="G146" s="11"/>
      <c r="H146" s="11"/>
      <c r="I146" s="11"/>
      <c r="J146" s="11"/>
      <c r="K146" s="11"/>
      <c r="L146" s="1327"/>
      <c r="M146" s="1318">
        <f>M145+1</f>
        <v>218</v>
      </c>
      <c r="N146" s="488"/>
    </row>
    <row r="147" spans="1:14" ht="10.5" customHeight="1" x14ac:dyDescent="0.2">
      <c r="A147" s="872"/>
      <c r="B147" s="57">
        <f>B146+1</f>
        <v>219</v>
      </c>
      <c r="C147" s="23"/>
      <c r="D147" s="182" t="s">
        <v>1524</v>
      </c>
      <c r="E147" s="310"/>
      <c r="F147" s="1322"/>
      <c r="G147" s="11"/>
      <c r="H147" s="11"/>
      <c r="I147" s="11"/>
      <c r="J147" s="11"/>
      <c r="K147" s="11"/>
      <c r="L147" s="1327"/>
      <c r="M147" s="1318">
        <f>M146+1</f>
        <v>219</v>
      </c>
      <c r="N147" s="488"/>
    </row>
    <row r="148" spans="1:14" ht="10.5" customHeight="1" x14ac:dyDescent="0.2">
      <c r="A148" s="872"/>
      <c r="B148" s="53"/>
      <c r="C148" s="17"/>
      <c r="D148" s="486" t="s">
        <v>1525</v>
      </c>
      <c r="E148" s="486"/>
      <c r="F148" s="1323"/>
      <c r="G148" s="8"/>
      <c r="H148" s="8"/>
      <c r="I148" s="8"/>
      <c r="J148" s="8"/>
      <c r="K148" s="8"/>
      <c r="L148" s="1328"/>
      <c r="M148" s="1319"/>
      <c r="N148" s="488"/>
    </row>
    <row r="149" spans="1:14" ht="10.5" customHeight="1" x14ac:dyDescent="0.2">
      <c r="A149" s="872"/>
      <c r="B149" s="57">
        <v>220</v>
      </c>
      <c r="C149" s="23"/>
      <c r="D149" s="182"/>
      <c r="E149" s="182" t="s">
        <v>2596</v>
      </c>
      <c r="F149" s="1322"/>
      <c r="G149" s="11"/>
      <c r="H149" s="11"/>
      <c r="I149" s="11"/>
      <c r="J149" s="11"/>
      <c r="K149" s="222" t="s">
        <v>766</v>
      </c>
      <c r="L149" s="1327"/>
      <c r="M149" s="1318">
        <v>220</v>
      </c>
      <c r="N149" s="488"/>
    </row>
    <row r="150" spans="1:14" ht="10.5" customHeight="1" x14ac:dyDescent="0.2">
      <c r="A150" s="872"/>
      <c r="B150" s="57">
        <f t="shared" ref="B150:B165" si="8">B149+1</f>
        <v>221</v>
      </c>
      <c r="C150" s="27" t="s">
        <v>606</v>
      </c>
      <c r="D150" s="182"/>
      <c r="E150" s="182" t="s">
        <v>2597</v>
      </c>
      <c r="F150" s="1322"/>
      <c r="G150" s="11"/>
      <c r="H150" s="11"/>
      <c r="I150" s="11"/>
      <c r="J150" s="11"/>
      <c r="K150" s="222" t="s">
        <v>766</v>
      </c>
      <c r="L150" s="1327"/>
      <c r="M150" s="1318">
        <f t="shared" ref="M150:M165" si="9">M149+1</f>
        <v>221</v>
      </c>
      <c r="N150" s="488"/>
    </row>
    <row r="151" spans="1:14" ht="10.5" customHeight="1" x14ac:dyDescent="0.2">
      <c r="A151" s="872"/>
      <c r="B151" s="323">
        <f t="shared" si="8"/>
        <v>222</v>
      </c>
      <c r="C151" s="27" t="s">
        <v>606</v>
      </c>
      <c r="D151" s="182"/>
      <c r="E151" s="182" t="s">
        <v>2598</v>
      </c>
      <c r="F151" s="1322"/>
      <c r="G151" s="11"/>
      <c r="H151" s="11"/>
      <c r="I151" s="11"/>
      <c r="J151" s="11"/>
      <c r="K151" s="222" t="s">
        <v>766</v>
      </c>
      <c r="L151" s="1327"/>
      <c r="M151" s="1318">
        <f t="shared" si="9"/>
        <v>222</v>
      </c>
      <c r="N151" s="488"/>
    </row>
    <row r="152" spans="1:14" ht="10.5" customHeight="1" x14ac:dyDescent="0.2">
      <c r="A152" s="872"/>
      <c r="B152" s="323">
        <f t="shared" si="8"/>
        <v>223</v>
      </c>
      <c r="C152" s="23"/>
      <c r="D152" s="182"/>
      <c r="E152" s="182" t="s">
        <v>2599</v>
      </c>
      <c r="F152" s="1322"/>
      <c r="G152" s="11"/>
      <c r="H152" s="11"/>
      <c r="I152" s="11"/>
      <c r="J152" s="11"/>
      <c r="K152" s="222" t="s">
        <v>766</v>
      </c>
      <c r="L152" s="1327"/>
      <c r="M152" s="1318">
        <f t="shared" si="9"/>
        <v>223</v>
      </c>
      <c r="N152" s="488"/>
    </row>
    <row r="153" spans="1:14" ht="10.5" customHeight="1" x14ac:dyDescent="0.2">
      <c r="A153" s="872"/>
      <c r="B153" s="323">
        <f t="shared" si="8"/>
        <v>224</v>
      </c>
      <c r="C153" s="23"/>
      <c r="D153" s="182"/>
      <c r="E153" s="182" t="s">
        <v>2600</v>
      </c>
      <c r="F153" s="1297" t="s">
        <v>766</v>
      </c>
      <c r="G153" s="222" t="s">
        <v>766</v>
      </c>
      <c r="H153" s="222" t="s">
        <v>766</v>
      </c>
      <c r="I153" s="11"/>
      <c r="J153" s="11"/>
      <c r="K153" s="222" t="s">
        <v>766</v>
      </c>
      <c r="L153" s="1327"/>
      <c r="M153" s="1318">
        <f t="shared" si="9"/>
        <v>224</v>
      </c>
      <c r="N153" s="488"/>
    </row>
    <row r="154" spans="1:14" ht="10.5" customHeight="1" x14ac:dyDescent="0.2">
      <c r="A154" s="469"/>
      <c r="B154" s="323">
        <f t="shared" si="8"/>
        <v>225</v>
      </c>
      <c r="C154" s="23"/>
      <c r="D154" s="182"/>
      <c r="E154" s="182" t="s">
        <v>2601</v>
      </c>
      <c r="F154" s="1297" t="s">
        <v>766</v>
      </c>
      <c r="G154" s="222" t="s">
        <v>766</v>
      </c>
      <c r="H154" s="222" t="s">
        <v>766</v>
      </c>
      <c r="I154" s="11"/>
      <c r="J154" s="11"/>
      <c r="K154" s="222" t="s">
        <v>766</v>
      </c>
      <c r="L154" s="1327"/>
      <c r="M154" s="1318">
        <f t="shared" si="9"/>
        <v>225</v>
      </c>
      <c r="N154" s="488"/>
    </row>
    <row r="155" spans="1:14" ht="10.5" customHeight="1" x14ac:dyDescent="0.2">
      <c r="A155" s="469"/>
      <c r="B155" s="323">
        <f t="shared" si="8"/>
        <v>226</v>
      </c>
      <c r="C155" s="27" t="s">
        <v>606</v>
      </c>
      <c r="D155" s="182"/>
      <c r="E155" s="182" t="s">
        <v>2602</v>
      </c>
      <c r="F155" s="1297" t="s">
        <v>766</v>
      </c>
      <c r="G155" s="222" t="s">
        <v>766</v>
      </c>
      <c r="H155" s="11"/>
      <c r="I155" s="222" t="s">
        <v>766</v>
      </c>
      <c r="J155" s="11"/>
      <c r="K155" s="222" t="s">
        <v>766</v>
      </c>
      <c r="L155" s="1327"/>
      <c r="M155" s="1318">
        <f t="shared" si="9"/>
        <v>226</v>
      </c>
      <c r="N155" s="488"/>
    </row>
    <row r="156" spans="1:14" ht="10.5" customHeight="1" x14ac:dyDescent="0.2">
      <c r="A156" s="872" t="s">
        <v>222</v>
      </c>
      <c r="B156" s="323">
        <f t="shared" si="8"/>
        <v>227</v>
      </c>
      <c r="C156" s="27" t="s">
        <v>606</v>
      </c>
      <c r="D156" s="182"/>
      <c r="E156" s="182" t="s">
        <v>2603</v>
      </c>
      <c r="F156" s="1297" t="s">
        <v>766</v>
      </c>
      <c r="G156" s="222" t="s">
        <v>766</v>
      </c>
      <c r="H156" s="318" t="s">
        <v>2564</v>
      </c>
      <c r="I156" s="222" t="s">
        <v>766</v>
      </c>
      <c r="J156" s="318" t="s">
        <v>2564</v>
      </c>
      <c r="K156" s="222" t="s">
        <v>766</v>
      </c>
      <c r="L156" s="1298" t="s">
        <v>2564</v>
      </c>
      <c r="M156" s="1318">
        <f t="shared" si="9"/>
        <v>227</v>
      </c>
      <c r="N156" s="488"/>
    </row>
    <row r="157" spans="1:14" ht="10.5" customHeight="1" x14ac:dyDescent="0.2">
      <c r="A157" s="872" t="s">
        <v>224</v>
      </c>
      <c r="B157" s="323">
        <f t="shared" si="8"/>
        <v>228</v>
      </c>
      <c r="C157" s="23"/>
      <c r="D157" s="182"/>
      <c r="E157" s="182" t="s">
        <v>2604</v>
      </c>
      <c r="F157" s="1297" t="s">
        <v>766</v>
      </c>
      <c r="G157" s="222" t="s">
        <v>766</v>
      </c>
      <c r="H157" s="11"/>
      <c r="I157" s="222" t="s">
        <v>766</v>
      </c>
      <c r="J157" s="11"/>
      <c r="K157" s="222" t="s">
        <v>766</v>
      </c>
      <c r="L157" s="1327"/>
      <c r="M157" s="1318">
        <f t="shared" si="9"/>
        <v>228</v>
      </c>
      <c r="N157" s="488" t="s">
        <v>222</v>
      </c>
    </row>
    <row r="158" spans="1:14" ht="10.5" customHeight="1" x14ac:dyDescent="0.2">
      <c r="A158" s="872" t="s">
        <v>226</v>
      </c>
      <c r="B158" s="323">
        <f t="shared" si="8"/>
        <v>229</v>
      </c>
      <c r="C158" s="23"/>
      <c r="D158" s="182"/>
      <c r="E158" s="182" t="s">
        <v>2605</v>
      </c>
      <c r="F158" s="1297" t="s">
        <v>766</v>
      </c>
      <c r="G158" s="222" t="s">
        <v>766</v>
      </c>
      <c r="H158" s="318" t="s">
        <v>2564</v>
      </c>
      <c r="I158" s="222" t="s">
        <v>766</v>
      </c>
      <c r="J158" s="318" t="s">
        <v>2564</v>
      </c>
      <c r="K158" s="222" t="s">
        <v>766</v>
      </c>
      <c r="L158" s="1298" t="s">
        <v>2564</v>
      </c>
      <c r="M158" s="1318">
        <f t="shared" si="9"/>
        <v>229</v>
      </c>
      <c r="N158" s="488" t="s">
        <v>223</v>
      </c>
    </row>
    <row r="159" spans="1:14" ht="10.5" customHeight="1" x14ac:dyDescent="0.2">
      <c r="A159" s="872" t="s">
        <v>230</v>
      </c>
      <c r="B159" s="323">
        <f t="shared" si="8"/>
        <v>230</v>
      </c>
      <c r="C159" s="27" t="s">
        <v>606</v>
      </c>
      <c r="D159" s="182"/>
      <c r="E159" s="182" t="s">
        <v>2606</v>
      </c>
      <c r="F159" s="1297" t="s">
        <v>766</v>
      </c>
      <c r="G159" s="222" t="s">
        <v>766</v>
      </c>
      <c r="H159" s="11"/>
      <c r="I159" s="222" t="s">
        <v>766</v>
      </c>
      <c r="J159" s="11"/>
      <c r="K159" s="222" t="s">
        <v>766</v>
      </c>
      <c r="L159" s="1327"/>
      <c r="M159" s="1318">
        <f t="shared" si="9"/>
        <v>230</v>
      </c>
      <c r="N159" s="488" t="s">
        <v>224</v>
      </c>
    </row>
    <row r="160" spans="1:14" ht="10.5" customHeight="1" x14ac:dyDescent="0.2">
      <c r="A160" s="872" t="s">
        <v>943</v>
      </c>
      <c r="B160" s="323">
        <f t="shared" si="8"/>
        <v>231</v>
      </c>
      <c r="C160" s="27" t="s">
        <v>606</v>
      </c>
      <c r="D160" s="182"/>
      <c r="E160" s="182" t="s">
        <v>2607</v>
      </c>
      <c r="F160" s="1297" t="s">
        <v>766</v>
      </c>
      <c r="G160" s="222" t="s">
        <v>766</v>
      </c>
      <c r="H160" s="318" t="s">
        <v>2564</v>
      </c>
      <c r="I160" s="222" t="s">
        <v>766</v>
      </c>
      <c r="J160" s="318" t="s">
        <v>2564</v>
      </c>
      <c r="K160" s="222" t="s">
        <v>766</v>
      </c>
      <c r="L160" s="1298" t="s">
        <v>2564</v>
      </c>
      <c r="M160" s="1318">
        <f t="shared" si="9"/>
        <v>231</v>
      </c>
      <c r="N160" s="488" t="s">
        <v>225</v>
      </c>
    </row>
    <row r="161" spans="1:14" ht="10.5" customHeight="1" x14ac:dyDescent="0.2">
      <c r="A161" s="872" t="s">
        <v>223</v>
      </c>
      <c r="B161" s="323">
        <f t="shared" si="8"/>
        <v>232</v>
      </c>
      <c r="C161" s="27" t="s">
        <v>606</v>
      </c>
      <c r="D161" s="182"/>
      <c r="E161" s="182" t="s">
        <v>2101</v>
      </c>
      <c r="F161" s="1297" t="s">
        <v>766</v>
      </c>
      <c r="G161" s="222" t="s">
        <v>766</v>
      </c>
      <c r="H161" s="222" t="s">
        <v>766</v>
      </c>
      <c r="I161" s="11"/>
      <c r="J161" s="11"/>
      <c r="K161" s="222" t="s">
        <v>766</v>
      </c>
      <c r="L161" s="1327"/>
      <c r="M161" s="1318">
        <f t="shared" si="9"/>
        <v>232</v>
      </c>
      <c r="N161" s="488"/>
    </row>
    <row r="162" spans="1:14" ht="10.5" customHeight="1" x14ac:dyDescent="0.2">
      <c r="A162" s="872" t="s">
        <v>224</v>
      </c>
      <c r="B162" s="323">
        <f t="shared" si="8"/>
        <v>233</v>
      </c>
      <c r="C162" s="23"/>
      <c r="D162" s="182"/>
      <c r="E162" s="182" t="s">
        <v>2608</v>
      </c>
      <c r="F162" s="1297" t="s">
        <v>766</v>
      </c>
      <c r="G162" s="222" t="s">
        <v>766</v>
      </c>
      <c r="H162" s="11"/>
      <c r="I162" s="222" t="s">
        <v>766</v>
      </c>
      <c r="J162" s="11"/>
      <c r="K162" s="222" t="s">
        <v>766</v>
      </c>
      <c r="L162" s="1327"/>
      <c r="M162" s="1318">
        <f t="shared" si="9"/>
        <v>233</v>
      </c>
      <c r="N162" s="488" t="s">
        <v>226</v>
      </c>
    </row>
    <row r="163" spans="1:14" ht="10.5" customHeight="1" x14ac:dyDescent="0.2">
      <c r="A163" s="872" t="s">
        <v>225</v>
      </c>
      <c r="B163" s="323">
        <f t="shared" si="8"/>
        <v>234</v>
      </c>
      <c r="C163" s="23"/>
      <c r="D163" s="182"/>
      <c r="E163" s="182" t="s">
        <v>2609</v>
      </c>
      <c r="F163" s="1297" t="s">
        <v>766</v>
      </c>
      <c r="G163" s="222" t="s">
        <v>766</v>
      </c>
      <c r="H163" s="318" t="s">
        <v>2564</v>
      </c>
      <c r="I163" s="222" t="s">
        <v>766</v>
      </c>
      <c r="J163" s="318" t="s">
        <v>2564</v>
      </c>
      <c r="K163" s="222" t="s">
        <v>766</v>
      </c>
      <c r="L163" s="1298" t="s">
        <v>2564</v>
      </c>
      <c r="M163" s="1318">
        <f t="shared" si="9"/>
        <v>234</v>
      </c>
      <c r="N163" s="488" t="s">
        <v>227</v>
      </c>
    </row>
    <row r="164" spans="1:14" ht="10.5" customHeight="1" x14ac:dyDescent="0.2">
      <c r="A164" s="872"/>
      <c r="B164" s="323">
        <f t="shared" si="8"/>
        <v>235</v>
      </c>
      <c r="C164" s="27" t="s">
        <v>606</v>
      </c>
      <c r="D164" s="182"/>
      <c r="E164" s="182" t="s">
        <v>2610</v>
      </c>
      <c r="F164" s="1297" t="s">
        <v>766</v>
      </c>
      <c r="G164" s="222" t="s">
        <v>766</v>
      </c>
      <c r="H164" s="318" t="s">
        <v>2564</v>
      </c>
      <c r="I164" s="222" t="s">
        <v>766</v>
      </c>
      <c r="J164" s="318" t="s">
        <v>2564</v>
      </c>
      <c r="K164" s="222" t="s">
        <v>766</v>
      </c>
      <c r="L164" s="1298" t="s">
        <v>2564</v>
      </c>
      <c r="M164" s="1318">
        <f t="shared" si="9"/>
        <v>235</v>
      </c>
      <c r="N164" s="488" t="s">
        <v>228</v>
      </c>
    </row>
    <row r="165" spans="1:14" ht="10.5" customHeight="1" x14ac:dyDescent="0.2">
      <c r="A165" s="872" t="s">
        <v>189</v>
      </c>
      <c r="B165" s="323">
        <f t="shared" si="8"/>
        <v>236</v>
      </c>
      <c r="C165" s="23"/>
      <c r="D165" s="182"/>
      <c r="E165" s="182" t="s">
        <v>1523</v>
      </c>
      <c r="F165" s="1322"/>
      <c r="G165" s="11"/>
      <c r="H165" s="11"/>
      <c r="I165" s="11"/>
      <c r="J165" s="11"/>
      <c r="K165" s="222" t="s">
        <v>766</v>
      </c>
      <c r="L165" s="1327"/>
      <c r="M165" s="1318">
        <f t="shared" si="9"/>
        <v>236</v>
      </c>
      <c r="N165" s="488" t="s">
        <v>229</v>
      </c>
    </row>
    <row r="166" spans="1:14" ht="10.5" customHeight="1" x14ac:dyDescent="0.2">
      <c r="A166" s="872" t="s">
        <v>227</v>
      </c>
      <c r="B166" s="57">
        <f>B165+1</f>
        <v>237</v>
      </c>
      <c r="C166" s="23"/>
      <c r="D166" s="182"/>
      <c r="E166" s="182" t="s">
        <v>579</v>
      </c>
      <c r="F166" s="1322"/>
      <c r="G166" s="11"/>
      <c r="H166" s="11"/>
      <c r="I166" s="11"/>
      <c r="J166" s="11"/>
      <c r="K166" s="222" t="s">
        <v>766</v>
      </c>
      <c r="L166" s="1327"/>
      <c r="M166" s="1318">
        <f>M165+1</f>
        <v>237</v>
      </c>
      <c r="N166" s="488" t="s">
        <v>228</v>
      </c>
    </row>
    <row r="167" spans="1:14" ht="10.5" customHeight="1" x14ac:dyDescent="0.2">
      <c r="A167" s="872" t="s">
        <v>227</v>
      </c>
      <c r="B167" s="57">
        <f>B166+1</f>
        <v>238</v>
      </c>
      <c r="C167" s="23"/>
      <c r="D167" s="182" t="s">
        <v>1526</v>
      </c>
      <c r="E167" s="310"/>
      <c r="F167" s="1322"/>
      <c r="G167" s="11"/>
      <c r="H167" s="11"/>
      <c r="I167" s="11"/>
      <c r="J167" s="11"/>
      <c r="K167" s="222" t="s">
        <v>766</v>
      </c>
      <c r="L167" s="1327"/>
      <c r="M167" s="1318">
        <f>M166+1</f>
        <v>238</v>
      </c>
      <c r="N167" s="488" t="s">
        <v>224</v>
      </c>
    </row>
    <row r="168" spans="1:14" ht="10.5" customHeight="1" x14ac:dyDescent="0.2">
      <c r="A168" s="872" t="s">
        <v>231</v>
      </c>
      <c r="B168" s="53"/>
      <c r="C168" s="17"/>
      <c r="D168" s="486" t="s">
        <v>1527</v>
      </c>
      <c r="E168" s="486"/>
      <c r="F168" s="1323"/>
      <c r="G168" s="8"/>
      <c r="H168" s="8"/>
      <c r="I168" s="8"/>
      <c r="J168" s="8"/>
      <c r="K168" s="8"/>
      <c r="L168" s="1328"/>
      <c r="M168" s="1318"/>
      <c r="N168" s="488" t="s">
        <v>230</v>
      </c>
    </row>
    <row r="169" spans="1:14" ht="10.5" customHeight="1" x14ac:dyDescent="0.2">
      <c r="A169" s="872" t="s">
        <v>224</v>
      </c>
      <c r="B169" s="57">
        <v>301</v>
      </c>
      <c r="C169" s="23"/>
      <c r="D169" s="182"/>
      <c r="E169" s="182" t="s">
        <v>2596</v>
      </c>
      <c r="F169" s="1322"/>
      <c r="G169" s="11"/>
      <c r="H169" s="11"/>
      <c r="I169" s="11"/>
      <c r="J169" s="11"/>
      <c r="K169" s="11"/>
      <c r="L169" s="1327"/>
      <c r="M169" s="1318">
        <v>301</v>
      </c>
      <c r="N169" s="488" t="s">
        <v>939</v>
      </c>
    </row>
    <row r="170" spans="1:14" ht="10.5" customHeight="1" x14ac:dyDescent="0.2">
      <c r="A170" s="872" t="s">
        <v>230</v>
      </c>
      <c r="B170" s="53"/>
      <c r="C170" s="17"/>
      <c r="D170" s="486"/>
      <c r="E170" s="486" t="s">
        <v>1528</v>
      </c>
      <c r="F170" s="1323"/>
      <c r="G170" s="8"/>
      <c r="H170" s="8"/>
      <c r="I170" s="8"/>
      <c r="J170" s="8"/>
      <c r="K170" s="8"/>
      <c r="L170" s="1328"/>
      <c r="M170" s="1318"/>
      <c r="N170" s="488"/>
    </row>
    <row r="171" spans="1:14" ht="10.5" customHeight="1" x14ac:dyDescent="0.2">
      <c r="A171" s="872"/>
      <c r="B171" s="57">
        <v>302</v>
      </c>
      <c r="C171" s="27" t="s">
        <v>606</v>
      </c>
      <c r="D171" s="182"/>
      <c r="E171" s="182" t="s">
        <v>1529</v>
      </c>
      <c r="F171" s="1322"/>
      <c r="G171" s="11"/>
      <c r="H171" s="11"/>
      <c r="I171" s="11"/>
      <c r="J171" s="11"/>
      <c r="K171" s="222" t="s">
        <v>766</v>
      </c>
      <c r="L171" s="1327"/>
      <c r="M171" s="1318">
        <v>302</v>
      </c>
      <c r="N171" s="488"/>
    </row>
    <row r="172" spans="1:14" ht="10.5" customHeight="1" x14ac:dyDescent="0.2">
      <c r="A172" s="872" t="s">
        <v>222</v>
      </c>
      <c r="B172" s="57">
        <f t="shared" ref="B172:B181" si="10">B171+1</f>
        <v>303</v>
      </c>
      <c r="C172" s="27" t="s">
        <v>606</v>
      </c>
      <c r="D172" s="182"/>
      <c r="E172" s="182" t="s">
        <v>1530</v>
      </c>
      <c r="F172" s="1322"/>
      <c r="G172" s="11"/>
      <c r="H172" s="11"/>
      <c r="I172" s="11"/>
      <c r="J172" s="11"/>
      <c r="K172" s="222" t="s">
        <v>766</v>
      </c>
      <c r="L172" s="1327"/>
      <c r="M172" s="1318">
        <f t="shared" ref="M172:M181" si="11">M171+1</f>
        <v>303</v>
      </c>
      <c r="N172" s="488"/>
    </row>
    <row r="173" spans="1:14" ht="10.5" customHeight="1" x14ac:dyDescent="0.2">
      <c r="A173" s="872" t="s">
        <v>940</v>
      </c>
      <c r="B173" s="57">
        <f t="shared" si="10"/>
        <v>304</v>
      </c>
      <c r="C173" s="27" t="s">
        <v>606</v>
      </c>
      <c r="D173" s="182"/>
      <c r="E173" s="182" t="s">
        <v>1531</v>
      </c>
      <c r="F173" s="1322"/>
      <c r="G173" s="11"/>
      <c r="H173" s="11"/>
      <c r="I173" s="11"/>
      <c r="J173" s="11"/>
      <c r="K173" s="11"/>
      <c r="L173" s="1327"/>
      <c r="M173" s="1318">
        <f t="shared" si="11"/>
        <v>304</v>
      </c>
      <c r="N173" s="488"/>
    </row>
    <row r="174" spans="1:14" ht="10.5" customHeight="1" x14ac:dyDescent="0.2">
      <c r="A174" s="872" t="s">
        <v>941</v>
      </c>
      <c r="B174" s="57">
        <f t="shared" si="10"/>
        <v>305</v>
      </c>
      <c r="C174" s="27" t="s">
        <v>606</v>
      </c>
      <c r="D174" s="182"/>
      <c r="E174" s="182" t="s">
        <v>1532</v>
      </c>
      <c r="F174" s="1322"/>
      <c r="G174" s="11"/>
      <c r="H174" s="11"/>
      <c r="I174" s="11"/>
      <c r="J174" s="11"/>
      <c r="K174" s="11"/>
      <c r="L174" s="1327"/>
      <c r="M174" s="1318">
        <f t="shared" si="11"/>
        <v>305</v>
      </c>
      <c r="N174" s="488"/>
    </row>
    <row r="175" spans="1:14" ht="10.5" customHeight="1" x14ac:dyDescent="0.2">
      <c r="A175" s="872" t="s">
        <v>223</v>
      </c>
      <c r="B175" s="57">
        <f t="shared" si="10"/>
        <v>306</v>
      </c>
      <c r="C175" s="27" t="s">
        <v>606</v>
      </c>
      <c r="D175" s="182"/>
      <c r="E175" s="182" t="s">
        <v>1533</v>
      </c>
      <c r="F175" s="1322"/>
      <c r="G175" s="11"/>
      <c r="H175" s="11"/>
      <c r="I175" s="11"/>
      <c r="J175" s="11"/>
      <c r="K175" s="11"/>
      <c r="L175" s="1327"/>
      <c r="M175" s="1318">
        <f t="shared" si="11"/>
        <v>306</v>
      </c>
      <c r="N175" s="488" t="s">
        <v>942</v>
      </c>
    </row>
    <row r="176" spans="1:14" ht="10.5" customHeight="1" x14ac:dyDescent="0.2">
      <c r="A176" s="872" t="s">
        <v>943</v>
      </c>
      <c r="B176" s="57">
        <f t="shared" si="10"/>
        <v>307</v>
      </c>
      <c r="C176" s="27" t="s">
        <v>606</v>
      </c>
      <c r="D176" s="182"/>
      <c r="E176" s="182" t="s">
        <v>1534</v>
      </c>
      <c r="F176" s="1322"/>
      <c r="G176" s="11"/>
      <c r="H176" s="11"/>
      <c r="I176" s="11"/>
      <c r="J176" s="11"/>
      <c r="K176" s="11"/>
      <c r="L176" s="1327"/>
      <c r="M176" s="1318">
        <f t="shared" si="11"/>
        <v>307</v>
      </c>
      <c r="N176" s="488" t="s">
        <v>940</v>
      </c>
    </row>
    <row r="177" spans="1:14" ht="10.5" customHeight="1" x14ac:dyDescent="0.2">
      <c r="A177" s="872" t="s">
        <v>229</v>
      </c>
      <c r="B177" s="57">
        <f t="shared" si="10"/>
        <v>308</v>
      </c>
      <c r="C177" s="23"/>
      <c r="D177" s="182"/>
      <c r="E177" s="182" t="s">
        <v>1535</v>
      </c>
      <c r="F177" s="1322"/>
      <c r="G177" s="11"/>
      <c r="H177" s="11"/>
      <c r="I177" s="11"/>
      <c r="J177" s="11"/>
      <c r="K177" s="11"/>
      <c r="L177" s="1327"/>
      <c r="M177" s="1318">
        <f t="shared" si="11"/>
        <v>308</v>
      </c>
      <c r="N177" s="488" t="s">
        <v>224</v>
      </c>
    </row>
    <row r="178" spans="1:14" ht="10.5" customHeight="1" x14ac:dyDescent="0.2">
      <c r="A178" s="872"/>
      <c r="B178" s="57">
        <f t="shared" si="10"/>
        <v>309</v>
      </c>
      <c r="C178" s="23"/>
      <c r="D178" s="182"/>
      <c r="E178" s="182" t="s">
        <v>2600</v>
      </c>
      <c r="F178" s="1297" t="s">
        <v>766</v>
      </c>
      <c r="G178" s="222" t="s">
        <v>766</v>
      </c>
      <c r="H178" s="222" t="s">
        <v>766</v>
      </c>
      <c r="I178" s="11"/>
      <c r="J178" s="11"/>
      <c r="K178" s="11"/>
      <c r="L178" s="1327"/>
      <c r="M178" s="1318">
        <f t="shared" si="11"/>
        <v>309</v>
      </c>
      <c r="N178" s="488" t="s">
        <v>943</v>
      </c>
    </row>
    <row r="179" spans="1:14" ht="10.5" customHeight="1" x14ac:dyDescent="0.2">
      <c r="A179" s="872" t="s">
        <v>222</v>
      </c>
      <c r="B179" s="57">
        <f t="shared" si="10"/>
        <v>310</v>
      </c>
      <c r="C179" s="23"/>
      <c r="D179" s="182"/>
      <c r="E179" s="182" t="s">
        <v>2601</v>
      </c>
      <c r="F179" s="1297" t="s">
        <v>766</v>
      </c>
      <c r="G179" s="222" t="s">
        <v>766</v>
      </c>
      <c r="H179" s="222" t="s">
        <v>766</v>
      </c>
      <c r="I179" s="11"/>
      <c r="J179" s="11"/>
      <c r="K179" s="11"/>
      <c r="L179" s="1327"/>
      <c r="M179" s="1318">
        <f t="shared" si="11"/>
        <v>310</v>
      </c>
      <c r="N179" s="470"/>
    </row>
    <row r="180" spans="1:14" ht="10.5" customHeight="1" x14ac:dyDescent="0.2">
      <c r="A180" s="872" t="s">
        <v>1087</v>
      </c>
      <c r="B180" s="57">
        <f t="shared" si="10"/>
        <v>311</v>
      </c>
      <c r="C180" s="27" t="s">
        <v>606</v>
      </c>
      <c r="D180" s="182"/>
      <c r="E180" s="182" t="s">
        <v>2602</v>
      </c>
      <c r="F180" s="1297" t="s">
        <v>766</v>
      </c>
      <c r="G180" s="222" t="s">
        <v>766</v>
      </c>
      <c r="H180" s="11"/>
      <c r="I180" s="222" t="s">
        <v>766</v>
      </c>
      <c r="J180" s="11"/>
      <c r="K180" s="11"/>
      <c r="L180" s="1327"/>
      <c r="M180" s="1318">
        <f t="shared" si="11"/>
        <v>311</v>
      </c>
      <c r="N180" s="470"/>
    </row>
    <row r="181" spans="1:14" ht="10.5" customHeight="1" thickBot="1" x14ac:dyDescent="0.25">
      <c r="A181" s="875">
        <v>1</v>
      </c>
      <c r="B181" s="893">
        <f t="shared" si="10"/>
        <v>312</v>
      </c>
      <c r="C181" s="879" t="s">
        <v>606</v>
      </c>
      <c r="D181" s="881"/>
      <c r="E181" s="881" t="s">
        <v>2603</v>
      </c>
      <c r="F181" s="1324" t="s">
        <v>766</v>
      </c>
      <c r="G181" s="1329" t="s">
        <v>766</v>
      </c>
      <c r="H181" s="1330" t="s">
        <v>2564</v>
      </c>
      <c r="I181" s="1329" t="s">
        <v>766</v>
      </c>
      <c r="J181" s="1330" t="s">
        <v>2564</v>
      </c>
      <c r="K181" s="1330" t="s">
        <v>2564</v>
      </c>
      <c r="L181" s="1331" t="s">
        <v>2564</v>
      </c>
      <c r="M181" s="892">
        <f t="shared" si="11"/>
        <v>312</v>
      </c>
      <c r="N181" s="473"/>
    </row>
    <row r="182" spans="1:14" x14ac:dyDescent="0.2">
      <c r="N182"/>
    </row>
    <row r="184" spans="1:14" x14ac:dyDescent="0.2">
      <c r="A184" s="867" t="s">
        <v>222</v>
      </c>
      <c r="B184" s="868" t="s">
        <v>2543</v>
      </c>
      <c r="C184" s="670"/>
      <c r="D184" s="670"/>
      <c r="E184" s="670"/>
      <c r="F184" s="670"/>
      <c r="G184" s="670"/>
      <c r="H184" s="670"/>
      <c r="I184" s="670"/>
      <c r="J184" s="670"/>
      <c r="K184" s="670"/>
      <c r="L184" s="670"/>
      <c r="M184" s="878"/>
      <c r="N184" s="696"/>
    </row>
    <row r="185" spans="1:14" x14ac:dyDescent="0.2">
      <c r="A185" s="872" t="s">
        <v>224</v>
      </c>
      <c r="B185" s="229" t="s">
        <v>392</v>
      </c>
      <c r="C185" s="708"/>
      <c r="D185" s="708"/>
      <c r="E185" s="708"/>
      <c r="F185" s="708"/>
      <c r="G185" s="708"/>
      <c r="H185" s="708"/>
      <c r="I185" s="708"/>
      <c r="J185" s="708"/>
      <c r="K185" s="708"/>
      <c r="L185" s="708"/>
      <c r="M185" s="35"/>
      <c r="N185" s="470"/>
    </row>
    <row r="186" spans="1:14" ht="2.1" customHeight="1" x14ac:dyDescent="0.2">
      <c r="A186" s="872" t="s">
        <v>226</v>
      </c>
      <c r="B186" s="9"/>
      <c r="C186" s="10"/>
      <c r="D186" s="10"/>
      <c r="E186" s="10"/>
      <c r="F186" s="10"/>
      <c r="G186" s="10"/>
      <c r="H186" s="10"/>
      <c r="I186" s="10"/>
      <c r="J186" s="10"/>
      <c r="K186" s="10"/>
      <c r="L186" s="10"/>
      <c r="M186" s="11"/>
      <c r="N186" s="470"/>
    </row>
    <row r="187" spans="1:14" x14ac:dyDescent="0.2">
      <c r="A187" s="872" t="s">
        <v>230</v>
      </c>
      <c r="B187" s="22"/>
      <c r="C187" s="22"/>
      <c r="D187" s="48"/>
      <c r="E187" s="64"/>
      <c r="F187" s="22"/>
      <c r="G187" s="22"/>
      <c r="H187" s="22"/>
      <c r="I187" s="22"/>
      <c r="J187" s="22"/>
      <c r="K187" s="22"/>
      <c r="L187" s="22"/>
      <c r="M187" s="22"/>
      <c r="N187" s="488" t="s">
        <v>222</v>
      </c>
    </row>
    <row r="188" spans="1:14" x14ac:dyDescent="0.2">
      <c r="A188" s="872" t="s">
        <v>943</v>
      </c>
      <c r="B188" s="22"/>
      <c r="C188" s="22"/>
      <c r="D188" s="48"/>
      <c r="E188" s="64"/>
      <c r="F188" s="22"/>
      <c r="G188" s="22" t="s">
        <v>1484</v>
      </c>
      <c r="H188" s="22"/>
      <c r="I188" s="22"/>
      <c r="J188" s="22" t="s">
        <v>1485</v>
      </c>
      <c r="K188" s="22"/>
      <c r="L188" s="22"/>
      <c r="M188" s="22"/>
      <c r="N188" s="488" t="s">
        <v>223</v>
      </c>
    </row>
    <row r="189" spans="1:14" x14ac:dyDescent="0.2">
      <c r="A189" s="872" t="s">
        <v>223</v>
      </c>
      <c r="B189" s="22" t="s">
        <v>364</v>
      </c>
      <c r="C189" s="22" t="s">
        <v>393</v>
      </c>
      <c r="D189" s="48"/>
      <c r="E189" s="64" t="s">
        <v>1486</v>
      </c>
      <c r="F189" s="22" t="s">
        <v>1487</v>
      </c>
      <c r="G189" s="22" t="s">
        <v>1488</v>
      </c>
      <c r="H189" s="22" t="s">
        <v>1489</v>
      </c>
      <c r="I189" s="22" t="s">
        <v>1490</v>
      </c>
      <c r="J189" s="22" t="s">
        <v>1491</v>
      </c>
      <c r="K189" s="22" t="s">
        <v>1492</v>
      </c>
      <c r="L189" s="22" t="s">
        <v>1485</v>
      </c>
      <c r="M189" s="22" t="s">
        <v>364</v>
      </c>
      <c r="N189" s="488" t="s">
        <v>224</v>
      </c>
    </row>
    <row r="190" spans="1:14" x14ac:dyDescent="0.2">
      <c r="A190" s="872" t="s">
        <v>224</v>
      </c>
      <c r="B190" s="22" t="s">
        <v>369</v>
      </c>
      <c r="C190" s="22" t="s">
        <v>396</v>
      </c>
      <c r="D190" s="48"/>
      <c r="E190" s="64"/>
      <c r="F190" s="22" t="s">
        <v>1493</v>
      </c>
      <c r="G190" s="22" t="s">
        <v>1494</v>
      </c>
      <c r="H190" s="22" t="s">
        <v>1495</v>
      </c>
      <c r="I190" s="22"/>
      <c r="J190" s="22" t="s">
        <v>1496</v>
      </c>
      <c r="K190" s="22"/>
      <c r="L190" s="22"/>
      <c r="M190" s="22" t="s">
        <v>369</v>
      </c>
      <c r="N190" s="488" t="s">
        <v>225</v>
      </c>
    </row>
    <row r="191" spans="1:14" ht="12" thickBot="1" x14ac:dyDescent="0.25">
      <c r="A191" s="872" t="s">
        <v>225</v>
      </c>
      <c r="B191" s="23"/>
      <c r="C191" s="23"/>
      <c r="D191" s="9"/>
      <c r="E191" s="222" t="s">
        <v>374</v>
      </c>
      <c r="F191" s="22" t="s">
        <v>375</v>
      </c>
      <c r="G191" s="22" t="s">
        <v>376</v>
      </c>
      <c r="H191" s="22" t="s">
        <v>377</v>
      </c>
      <c r="I191" s="22" t="s">
        <v>378</v>
      </c>
      <c r="J191" s="22" t="s">
        <v>379</v>
      </c>
      <c r="K191" s="22" t="s">
        <v>220</v>
      </c>
      <c r="L191" s="22" t="s">
        <v>221</v>
      </c>
      <c r="M191" s="23"/>
      <c r="N191" s="488"/>
    </row>
    <row r="192" spans="1:14" ht="10.7" customHeight="1" x14ac:dyDescent="0.2">
      <c r="A192" s="872"/>
      <c r="B192" s="17"/>
      <c r="C192" s="17"/>
      <c r="D192" s="7" t="s">
        <v>1536</v>
      </c>
      <c r="E192" s="63"/>
      <c r="F192" s="1320"/>
      <c r="G192" s="1293"/>
      <c r="H192" s="1293"/>
      <c r="I192" s="1293"/>
      <c r="J192" s="1293"/>
      <c r="K192" s="1293"/>
      <c r="L192" s="1294"/>
      <c r="M192" s="8"/>
      <c r="N192" s="488" t="s">
        <v>226</v>
      </c>
    </row>
    <row r="193" spans="1:14" ht="10.7" customHeight="1" x14ac:dyDescent="0.2">
      <c r="A193" s="872" t="s">
        <v>189</v>
      </c>
      <c r="B193" s="57">
        <v>313</v>
      </c>
      <c r="C193" s="56"/>
      <c r="D193" s="310"/>
      <c r="E193" s="182" t="s">
        <v>2604</v>
      </c>
      <c r="F193" s="1297" t="s">
        <v>766</v>
      </c>
      <c r="G193" s="27" t="s">
        <v>766</v>
      </c>
      <c r="H193" s="231"/>
      <c r="I193" s="27" t="s">
        <v>766</v>
      </c>
      <c r="J193" s="231"/>
      <c r="K193" s="231"/>
      <c r="L193" s="1332"/>
      <c r="M193" s="1318">
        <v>313</v>
      </c>
      <c r="N193" s="488" t="s">
        <v>227</v>
      </c>
    </row>
    <row r="194" spans="1:14" ht="10.7" customHeight="1" x14ac:dyDescent="0.2">
      <c r="A194" s="872" t="s">
        <v>227</v>
      </c>
      <c r="B194" s="57">
        <f t="shared" ref="B194:B204" si="12">B193+1</f>
        <v>314</v>
      </c>
      <c r="C194" s="56"/>
      <c r="D194" s="310"/>
      <c r="E194" s="182" t="s">
        <v>2605</v>
      </c>
      <c r="F194" s="1297" t="s">
        <v>766</v>
      </c>
      <c r="G194" s="27" t="s">
        <v>766</v>
      </c>
      <c r="H194" s="318" t="s">
        <v>2564</v>
      </c>
      <c r="I194" s="27" t="s">
        <v>766</v>
      </c>
      <c r="J194" s="318" t="s">
        <v>2564</v>
      </c>
      <c r="K194" s="318" t="s">
        <v>2564</v>
      </c>
      <c r="L194" s="1298" t="s">
        <v>2564</v>
      </c>
      <c r="M194" s="1318">
        <f t="shared" ref="M194:M204" si="13">M193+1</f>
        <v>314</v>
      </c>
      <c r="N194" s="488" t="s">
        <v>228</v>
      </c>
    </row>
    <row r="195" spans="1:14" ht="10.7" customHeight="1" x14ac:dyDescent="0.2">
      <c r="A195" s="872" t="s">
        <v>227</v>
      </c>
      <c r="B195" s="57">
        <f t="shared" si="12"/>
        <v>315</v>
      </c>
      <c r="C195" s="56"/>
      <c r="D195" s="310"/>
      <c r="E195" s="182" t="s">
        <v>2606</v>
      </c>
      <c r="F195" s="1297" t="s">
        <v>766</v>
      </c>
      <c r="G195" s="27" t="s">
        <v>766</v>
      </c>
      <c r="H195" s="231"/>
      <c r="I195" s="27" t="s">
        <v>766</v>
      </c>
      <c r="J195" s="231"/>
      <c r="K195" s="231"/>
      <c r="L195" s="1332"/>
      <c r="M195" s="1318">
        <f t="shared" si="13"/>
        <v>315</v>
      </c>
      <c r="N195" s="488" t="s">
        <v>229</v>
      </c>
    </row>
    <row r="196" spans="1:14" ht="10.7" customHeight="1" x14ac:dyDescent="0.2">
      <c r="A196" s="872" t="s">
        <v>231</v>
      </c>
      <c r="B196" s="57">
        <f t="shared" si="12"/>
        <v>316</v>
      </c>
      <c r="C196" s="56"/>
      <c r="D196" s="310"/>
      <c r="E196" s="182" t="s">
        <v>2607</v>
      </c>
      <c r="F196" s="1297" t="s">
        <v>766</v>
      </c>
      <c r="G196" s="27" t="s">
        <v>766</v>
      </c>
      <c r="H196" s="318" t="s">
        <v>2564</v>
      </c>
      <c r="I196" s="27" t="s">
        <v>766</v>
      </c>
      <c r="J196" s="318" t="s">
        <v>2564</v>
      </c>
      <c r="K196" s="318" t="s">
        <v>2564</v>
      </c>
      <c r="L196" s="1298" t="s">
        <v>2564</v>
      </c>
      <c r="M196" s="1318">
        <f t="shared" si="13"/>
        <v>316</v>
      </c>
      <c r="N196" s="488" t="s">
        <v>228</v>
      </c>
    </row>
    <row r="197" spans="1:14" ht="10.7" customHeight="1" x14ac:dyDescent="0.2">
      <c r="A197" s="872" t="s">
        <v>224</v>
      </c>
      <c r="B197" s="57">
        <f t="shared" si="12"/>
        <v>317</v>
      </c>
      <c r="C197" s="56"/>
      <c r="D197" s="310"/>
      <c r="E197" s="182" t="s">
        <v>2101</v>
      </c>
      <c r="F197" s="1297" t="s">
        <v>766</v>
      </c>
      <c r="G197" s="27" t="s">
        <v>766</v>
      </c>
      <c r="H197" s="27" t="s">
        <v>766</v>
      </c>
      <c r="I197" s="231"/>
      <c r="J197" s="231"/>
      <c r="K197" s="231"/>
      <c r="L197" s="1332"/>
      <c r="M197" s="1318">
        <f t="shared" si="13"/>
        <v>317</v>
      </c>
      <c r="N197" s="488" t="s">
        <v>224</v>
      </c>
    </row>
    <row r="198" spans="1:14" ht="10.7" customHeight="1" x14ac:dyDescent="0.2">
      <c r="A198" s="872" t="s">
        <v>230</v>
      </c>
      <c r="B198" s="57">
        <f t="shared" si="12"/>
        <v>318</v>
      </c>
      <c r="C198" s="56"/>
      <c r="D198" s="310"/>
      <c r="E198" s="182" t="s">
        <v>2608</v>
      </c>
      <c r="F198" s="1297" t="s">
        <v>766</v>
      </c>
      <c r="G198" s="27" t="s">
        <v>766</v>
      </c>
      <c r="H198" s="231"/>
      <c r="I198" s="27" t="s">
        <v>766</v>
      </c>
      <c r="J198" s="231"/>
      <c r="K198" s="231"/>
      <c r="L198" s="1332"/>
      <c r="M198" s="1318">
        <f t="shared" si="13"/>
        <v>318</v>
      </c>
      <c r="N198" s="488" t="s">
        <v>230</v>
      </c>
    </row>
    <row r="199" spans="1:14" ht="10.7" customHeight="1" x14ac:dyDescent="0.2">
      <c r="A199" s="872"/>
      <c r="B199" s="57">
        <f t="shared" si="12"/>
        <v>319</v>
      </c>
      <c r="C199" s="56"/>
      <c r="D199" s="310"/>
      <c r="E199" s="182" t="s">
        <v>2609</v>
      </c>
      <c r="F199" s="1297" t="s">
        <v>766</v>
      </c>
      <c r="G199" s="27" t="s">
        <v>766</v>
      </c>
      <c r="H199" s="318" t="s">
        <v>2564</v>
      </c>
      <c r="I199" s="27" t="s">
        <v>766</v>
      </c>
      <c r="J199" s="318" t="s">
        <v>2564</v>
      </c>
      <c r="K199" s="318" t="s">
        <v>2564</v>
      </c>
      <c r="L199" s="1298" t="s">
        <v>2564</v>
      </c>
      <c r="M199" s="1318">
        <f t="shared" si="13"/>
        <v>319</v>
      </c>
      <c r="N199" s="488" t="s">
        <v>939</v>
      </c>
    </row>
    <row r="200" spans="1:14" ht="10.7" customHeight="1" x14ac:dyDescent="0.2">
      <c r="A200" s="872" t="s">
        <v>222</v>
      </c>
      <c r="B200" s="57">
        <f t="shared" si="12"/>
        <v>320</v>
      </c>
      <c r="C200" s="56"/>
      <c r="D200" s="310"/>
      <c r="E200" s="182" t="s">
        <v>2610</v>
      </c>
      <c r="F200" s="1297" t="s">
        <v>766</v>
      </c>
      <c r="G200" s="27" t="s">
        <v>766</v>
      </c>
      <c r="H200" s="318" t="s">
        <v>2564</v>
      </c>
      <c r="I200" s="27" t="s">
        <v>766</v>
      </c>
      <c r="J200" s="318" t="s">
        <v>2564</v>
      </c>
      <c r="K200" s="318" t="s">
        <v>2564</v>
      </c>
      <c r="L200" s="1298" t="s">
        <v>2564</v>
      </c>
      <c r="M200" s="1318">
        <f t="shared" si="13"/>
        <v>320</v>
      </c>
      <c r="N200" s="488"/>
    </row>
    <row r="201" spans="1:14" ht="10.7" customHeight="1" x14ac:dyDescent="0.2">
      <c r="A201" s="872" t="s">
        <v>940</v>
      </c>
      <c r="B201" s="57">
        <f t="shared" si="12"/>
        <v>321</v>
      </c>
      <c r="C201" s="56"/>
      <c r="D201" s="310"/>
      <c r="E201" s="182" t="s">
        <v>1523</v>
      </c>
      <c r="F201" s="1295"/>
      <c r="G201" s="231"/>
      <c r="H201" s="231"/>
      <c r="I201" s="231"/>
      <c r="J201" s="231"/>
      <c r="K201" s="231"/>
      <c r="L201" s="1332"/>
      <c r="M201" s="1318">
        <f t="shared" si="13"/>
        <v>321</v>
      </c>
      <c r="N201" s="488"/>
    </row>
    <row r="202" spans="1:14" ht="10.7" customHeight="1" x14ac:dyDescent="0.2">
      <c r="A202" s="872" t="s">
        <v>941</v>
      </c>
      <c r="B202" s="57">
        <f t="shared" si="12"/>
        <v>322</v>
      </c>
      <c r="C202" s="56"/>
      <c r="D202" s="310"/>
      <c r="E202" s="182" t="s">
        <v>579</v>
      </c>
      <c r="F202" s="1295"/>
      <c r="G202" s="231"/>
      <c r="H202" s="231"/>
      <c r="I202" s="231"/>
      <c r="J202" s="231"/>
      <c r="K202" s="231"/>
      <c r="L202" s="1332"/>
      <c r="M202" s="1318">
        <f t="shared" si="13"/>
        <v>322</v>
      </c>
      <c r="N202" s="488"/>
    </row>
    <row r="203" spans="1:14" ht="10.7" customHeight="1" x14ac:dyDescent="0.2">
      <c r="A203" s="872" t="s">
        <v>223</v>
      </c>
      <c r="B203" s="57">
        <f t="shared" si="12"/>
        <v>323</v>
      </c>
      <c r="C203" s="56"/>
      <c r="D203" s="182" t="s">
        <v>1537</v>
      </c>
      <c r="E203" s="310"/>
      <c r="F203" s="1295"/>
      <c r="G203" s="231"/>
      <c r="H203" s="231"/>
      <c r="I203" s="231"/>
      <c r="J203" s="231"/>
      <c r="K203" s="231"/>
      <c r="L203" s="1332"/>
      <c r="M203" s="1318">
        <f t="shared" si="13"/>
        <v>323</v>
      </c>
      <c r="N203" s="488"/>
    </row>
    <row r="204" spans="1:14" ht="10.7" customHeight="1" x14ac:dyDescent="0.2">
      <c r="A204" s="872" t="s">
        <v>943</v>
      </c>
      <c r="B204" s="57">
        <f t="shared" si="12"/>
        <v>324</v>
      </c>
      <c r="C204" s="56"/>
      <c r="D204" s="182" t="s">
        <v>143</v>
      </c>
      <c r="E204" s="310"/>
      <c r="F204" s="1295"/>
      <c r="G204" s="231"/>
      <c r="H204" s="231"/>
      <c r="I204" s="231"/>
      <c r="J204" s="231"/>
      <c r="K204" s="231"/>
      <c r="L204" s="1332"/>
      <c r="M204" s="1318">
        <f t="shared" si="13"/>
        <v>324</v>
      </c>
      <c r="N204" s="488"/>
    </row>
    <row r="205" spans="1:14" ht="10.7" customHeight="1" x14ac:dyDescent="0.2">
      <c r="A205" s="872" t="s">
        <v>229</v>
      </c>
      <c r="B205" s="53"/>
      <c r="C205" s="230"/>
      <c r="D205" s="486" t="s">
        <v>1538</v>
      </c>
      <c r="E205" s="65"/>
      <c r="F205" s="1299"/>
      <c r="G205" s="230"/>
      <c r="H205" s="230"/>
      <c r="I205" s="230"/>
      <c r="J205" s="230"/>
      <c r="K205" s="230"/>
      <c r="L205" s="1333"/>
      <c r="M205" s="1319"/>
      <c r="N205" s="488" t="s">
        <v>942</v>
      </c>
    </row>
    <row r="206" spans="1:14" ht="10.7" customHeight="1" x14ac:dyDescent="0.2">
      <c r="A206" s="872"/>
      <c r="B206" s="53"/>
      <c r="C206" s="230"/>
      <c r="D206" s="486" t="s">
        <v>1539</v>
      </c>
      <c r="E206" s="65"/>
      <c r="F206" s="1299"/>
      <c r="G206" s="230"/>
      <c r="H206" s="230"/>
      <c r="I206" s="230"/>
      <c r="J206" s="230"/>
      <c r="K206" s="230"/>
      <c r="L206" s="1333"/>
      <c r="M206" s="1319"/>
      <c r="N206" s="488" t="s">
        <v>940</v>
      </c>
    </row>
    <row r="207" spans="1:14" ht="10.7" customHeight="1" x14ac:dyDescent="0.2">
      <c r="A207" s="872" t="s">
        <v>222</v>
      </c>
      <c r="B207" s="57">
        <v>401</v>
      </c>
      <c r="C207" s="56"/>
      <c r="D207" s="310"/>
      <c r="E207" s="182" t="s">
        <v>2596</v>
      </c>
      <c r="F207" s="1295"/>
      <c r="G207" s="231"/>
      <c r="H207" s="231"/>
      <c r="I207" s="231"/>
      <c r="J207" s="231"/>
      <c r="K207" s="231"/>
      <c r="L207" s="1332"/>
      <c r="M207" s="1318">
        <v>401</v>
      </c>
      <c r="N207" s="488" t="s">
        <v>224</v>
      </c>
    </row>
    <row r="208" spans="1:14" ht="10.7" customHeight="1" x14ac:dyDescent="0.2">
      <c r="A208" s="872" t="s">
        <v>1087</v>
      </c>
      <c r="B208" s="57">
        <f t="shared" ref="B208:B216" si="14">B207+1</f>
        <v>402</v>
      </c>
      <c r="C208" s="56"/>
      <c r="D208" s="310"/>
      <c r="E208" s="182" t="s">
        <v>1540</v>
      </c>
      <c r="F208" s="1295"/>
      <c r="G208" s="231"/>
      <c r="H208" s="231"/>
      <c r="I208" s="231"/>
      <c r="J208" s="231"/>
      <c r="K208" s="231"/>
      <c r="L208" s="1332"/>
      <c r="M208" s="1318">
        <f t="shared" ref="M208:M216" si="15">M207+1</f>
        <v>402</v>
      </c>
      <c r="N208" s="488" t="s">
        <v>943</v>
      </c>
    </row>
    <row r="209" spans="1:14" ht="10.7" customHeight="1" x14ac:dyDescent="0.2">
      <c r="A209" s="872">
        <v>1</v>
      </c>
      <c r="B209" s="57">
        <f t="shared" si="14"/>
        <v>403</v>
      </c>
      <c r="C209" s="56"/>
      <c r="D209" s="310"/>
      <c r="E209" s="182" t="s">
        <v>1541</v>
      </c>
      <c r="F209" s="1295"/>
      <c r="G209" s="231"/>
      <c r="H209" s="231"/>
      <c r="I209" s="231"/>
      <c r="J209" s="231"/>
      <c r="K209" s="231"/>
      <c r="L209" s="1332"/>
      <c r="M209" s="1318">
        <f t="shared" si="15"/>
        <v>403</v>
      </c>
      <c r="N209" s="488"/>
    </row>
    <row r="210" spans="1:14" ht="10.7" customHeight="1" x14ac:dyDescent="0.2">
      <c r="A210" s="872"/>
      <c r="B210" s="57">
        <f t="shared" si="14"/>
        <v>404</v>
      </c>
      <c r="C210" s="56"/>
      <c r="D210" s="310"/>
      <c r="E210" s="182" t="s">
        <v>1542</v>
      </c>
      <c r="F210" s="1295"/>
      <c r="G210" s="231"/>
      <c r="H210" s="231"/>
      <c r="I210" s="231"/>
      <c r="J210" s="231"/>
      <c r="K210" s="231"/>
      <c r="L210" s="1332"/>
      <c r="M210" s="1318">
        <f t="shared" si="15"/>
        <v>404</v>
      </c>
      <c r="N210" s="488"/>
    </row>
    <row r="211" spans="1:14" ht="10.7" customHeight="1" x14ac:dyDescent="0.2">
      <c r="A211" s="872"/>
      <c r="B211" s="57">
        <f t="shared" si="14"/>
        <v>405</v>
      </c>
      <c r="C211" s="56"/>
      <c r="D211" s="310"/>
      <c r="E211" s="182" t="s">
        <v>1543</v>
      </c>
      <c r="F211" s="1295"/>
      <c r="G211" s="231"/>
      <c r="H211" s="231"/>
      <c r="I211" s="231"/>
      <c r="J211" s="231"/>
      <c r="K211" s="231"/>
      <c r="L211" s="1332"/>
      <c r="M211" s="1318">
        <f t="shared" si="15"/>
        <v>405</v>
      </c>
      <c r="N211" s="488"/>
    </row>
    <row r="212" spans="1:14" ht="10.7" customHeight="1" x14ac:dyDescent="0.2">
      <c r="A212" s="872"/>
      <c r="B212" s="57">
        <f t="shared" si="14"/>
        <v>406</v>
      </c>
      <c r="C212" s="56"/>
      <c r="D212" s="310"/>
      <c r="E212" s="182" t="s">
        <v>1544</v>
      </c>
      <c r="F212" s="1295"/>
      <c r="G212" s="231"/>
      <c r="H212" s="231"/>
      <c r="I212" s="231"/>
      <c r="J212" s="231"/>
      <c r="K212" s="231"/>
      <c r="L212" s="1332"/>
      <c r="M212" s="1318">
        <f t="shared" si="15"/>
        <v>406</v>
      </c>
      <c r="N212" s="488"/>
    </row>
    <row r="213" spans="1:14" ht="10.7" customHeight="1" x14ac:dyDescent="0.2">
      <c r="A213" s="872"/>
      <c r="B213" s="57">
        <f t="shared" si="14"/>
        <v>407</v>
      </c>
      <c r="C213" s="56"/>
      <c r="D213" s="310"/>
      <c r="E213" s="182" t="s">
        <v>1545</v>
      </c>
      <c r="F213" s="1295"/>
      <c r="G213" s="231"/>
      <c r="H213" s="231"/>
      <c r="I213" s="231"/>
      <c r="J213" s="231"/>
      <c r="K213" s="231"/>
      <c r="L213" s="1332"/>
      <c r="M213" s="1318">
        <f t="shared" si="15"/>
        <v>407</v>
      </c>
      <c r="N213" s="488"/>
    </row>
    <row r="214" spans="1:14" ht="10.7" customHeight="1" x14ac:dyDescent="0.2">
      <c r="A214" s="872"/>
      <c r="B214" s="57">
        <f t="shared" si="14"/>
        <v>408</v>
      </c>
      <c r="C214" s="56"/>
      <c r="D214" s="310"/>
      <c r="E214" s="182" t="s">
        <v>1546</v>
      </c>
      <c r="F214" s="1295"/>
      <c r="G214" s="231"/>
      <c r="H214" s="231"/>
      <c r="I214" s="231"/>
      <c r="J214" s="231"/>
      <c r="K214" s="231"/>
      <c r="L214" s="1332"/>
      <c r="M214" s="1318">
        <f t="shared" si="15"/>
        <v>408</v>
      </c>
      <c r="N214" s="488"/>
    </row>
    <row r="215" spans="1:14" ht="10.7" customHeight="1" x14ac:dyDescent="0.2">
      <c r="A215" s="872"/>
      <c r="B215" s="57">
        <f t="shared" si="14"/>
        <v>409</v>
      </c>
      <c r="C215" s="56"/>
      <c r="D215" s="310"/>
      <c r="E215" s="182" t="s">
        <v>1547</v>
      </c>
      <c r="F215" s="1295"/>
      <c r="G215" s="231"/>
      <c r="H215" s="231"/>
      <c r="I215" s="231"/>
      <c r="J215" s="231"/>
      <c r="K215" s="231"/>
      <c r="L215" s="1332"/>
      <c r="M215" s="1318">
        <f t="shared" si="15"/>
        <v>409</v>
      </c>
      <c r="N215" s="488"/>
    </row>
    <row r="216" spans="1:14" ht="10.7" customHeight="1" x14ac:dyDescent="0.2">
      <c r="A216" s="872"/>
      <c r="B216" s="57">
        <f t="shared" si="14"/>
        <v>410</v>
      </c>
      <c r="C216" s="56"/>
      <c r="D216" s="310"/>
      <c r="E216" s="182" t="s">
        <v>1548</v>
      </c>
      <c r="F216" s="1295"/>
      <c r="G216" s="231"/>
      <c r="H216" s="231"/>
      <c r="I216" s="231"/>
      <c r="J216" s="231"/>
      <c r="K216" s="231"/>
      <c r="L216" s="1332"/>
      <c r="M216" s="1318">
        <f t="shared" si="15"/>
        <v>410</v>
      </c>
      <c r="N216" s="488"/>
    </row>
    <row r="217" spans="1:14" ht="10.7" customHeight="1" x14ac:dyDescent="0.2">
      <c r="A217" s="872"/>
      <c r="B217" s="57"/>
      <c r="C217" s="56"/>
      <c r="D217" s="310"/>
      <c r="E217" s="182" t="s">
        <v>1549</v>
      </c>
      <c r="F217" s="1295"/>
      <c r="G217" s="231"/>
      <c r="H217" s="231"/>
      <c r="I217" s="231"/>
      <c r="J217" s="231"/>
      <c r="K217" s="231"/>
      <c r="L217" s="1332"/>
      <c r="M217" s="1318"/>
      <c r="N217" s="488"/>
    </row>
    <row r="218" spans="1:14" ht="10.7" customHeight="1" x14ac:dyDescent="0.2">
      <c r="A218" s="872"/>
      <c r="B218" s="57">
        <v>411</v>
      </c>
      <c r="C218" s="56"/>
      <c r="D218" s="310"/>
      <c r="E218" s="182" t="s">
        <v>1550</v>
      </c>
      <c r="F218" s="1295"/>
      <c r="G218" s="231"/>
      <c r="H218" s="231"/>
      <c r="I218" s="231"/>
      <c r="J218" s="231"/>
      <c r="K218" s="231"/>
      <c r="L218" s="1332"/>
      <c r="M218" s="1318">
        <v>411</v>
      </c>
      <c r="N218" s="488"/>
    </row>
    <row r="219" spans="1:14" ht="10.7" customHeight="1" x14ac:dyDescent="0.2">
      <c r="A219" s="872"/>
      <c r="B219" s="57">
        <f t="shared" ref="B219:B226" si="16">B218+1</f>
        <v>412</v>
      </c>
      <c r="C219" s="56"/>
      <c r="D219" s="310"/>
      <c r="E219" s="182" t="s">
        <v>1551</v>
      </c>
      <c r="F219" s="1297" t="s">
        <v>766</v>
      </c>
      <c r="G219" s="27" t="s">
        <v>766</v>
      </c>
      <c r="H219" s="27" t="s">
        <v>766</v>
      </c>
      <c r="I219" s="231"/>
      <c r="J219" s="231"/>
      <c r="K219" s="231"/>
      <c r="L219" s="1332"/>
      <c r="M219" s="1318">
        <f t="shared" ref="M219:M226" si="17">M218+1</f>
        <v>412</v>
      </c>
      <c r="N219" s="488"/>
    </row>
    <row r="220" spans="1:14" ht="10.7" customHeight="1" x14ac:dyDescent="0.2">
      <c r="A220" s="872"/>
      <c r="B220" s="57">
        <f t="shared" si="16"/>
        <v>413</v>
      </c>
      <c r="C220" s="56"/>
      <c r="D220" s="310"/>
      <c r="E220" s="182" t="s">
        <v>1552</v>
      </c>
      <c r="F220" s="1295"/>
      <c r="G220" s="231"/>
      <c r="H220" s="231"/>
      <c r="I220" s="231"/>
      <c r="J220" s="231"/>
      <c r="K220" s="231"/>
      <c r="L220" s="1332"/>
      <c r="M220" s="1318">
        <f t="shared" si="17"/>
        <v>413</v>
      </c>
      <c r="N220" s="488"/>
    </row>
    <row r="221" spans="1:14" ht="10.7" customHeight="1" x14ac:dyDescent="0.2">
      <c r="A221" s="872"/>
      <c r="B221" s="57">
        <f t="shared" si="16"/>
        <v>414</v>
      </c>
      <c r="C221" s="56"/>
      <c r="D221" s="310"/>
      <c r="E221" s="182" t="s">
        <v>2600</v>
      </c>
      <c r="F221" s="1297" t="s">
        <v>766</v>
      </c>
      <c r="G221" s="27" t="s">
        <v>766</v>
      </c>
      <c r="H221" s="27" t="s">
        <v>766</v>
      </c>
      <c r="I221" s="231"/>
      <c r="J221" s="231"/>
      <c r="K221" s="231"/>
      <c r="L221" s="1332"/>
      <c r="M221" s="1318">
        <f t="shared" si="17"/>
        <v>414</v>
      </c>
      <c r="N221" s="488"/>
    </row>
    <row r="222" spans="1:14" ht="10.7" customHeight="1" x14ac:dyDescent="0.2">
      <c r="A222" s="872"/>
      <c r="B222" s="57">
        <f t="shared" si="16"/>
        <v>415</v>
      </c>
      <c r="C222" s="56"/>
      <c r="D222" s="310"/>
      <c r="E222" s="182" t="s">
        <v>2601</v>
      </c>
      <c r="F222" s="1297" t="s">
        <v>766</v>
      </c>
      <c r="G222" s="27" t="s">
        <v>766</v>
      </c>
      <c r="H222" s="27" t="s">
        <v>766</v>
      </c>
      <c r="I222" s="231"/>
      <c r="J222" s="231"/>
      <c r="K222" s="231"/>
      <c r="L222" s="1332"/>
      <c r="M222" s="1318">
        <f t="shared" si="17"/>
        <v>415</v>
      </c>
      <c r="N222" s="488"/>
    </row>
    <row r="223" spans="1:14" ht="10.7" customHeight="1" x14ac:dyDescent="0.2">
      <c r="A223" s="872"/>
      <c r="B223" s="57">
        <f t="shared" si="16"/>
        <v>416</v>
      </c>
      <c r="C223" s="56"/>
      <c r="D223" s="310"/>
      <c r="E223" s="182" t="s">
        <v>2608</v>
      </c>
      <c r="F223" s="1297" t="s">
        <v>766</v>
      </c>
      <c r="G223" s="27" t="s">
        <v>766</v>
      </c>
      <c r="H223" s="231"/>
      <c r="I223" s="27" t="s">
        <v>766</v>
      </c>
      <c r="J223" s="231"/>
      <c r="K223" s="231"/>
      <c r="L223" s="1332"/>
      <c r="M223" s="1318">
        <f t="shared" si="17"/>
        <v>416</v>
      </c>
      <c r="N223" s="488"/>
    </row>
    <row r="224" spans="1:14" ht="10.7" customHeight="1" x14ac:dyDescent="0.2">
      <c r="A224" s="872"/>
      <c r="B224" s="57">
        <f t="shared" si="16"/>
        <v>417</v>
      </c>
      <c r="C224" s="56"/>
      <c r="D224" s="310"/>
      <c r="E224" s="327" t="s">
        <v>2609</v>
      </c>
      <c r="F224" s="1297" t="s">
        <v>766</v>
      </c>
      <c r="G224" s="27" t="s">
        <v>766</v>
      </c>
      <c r="H224" s="318" t="s">
        <v>2564</v>
      </c>
      <c r="I224" s="27" t="s">
        <v>766</v>
      </c>
      <c r="J224" s="318" t="s">
        <v>2564</v>
      </c>
      <c r="K224" s="318" t="s">
        <v>2564</v>
      </c>
      <c r="L224" s="1298" t="s">
        <v>2564</v>
      </c>
      <c r="M224" s="1318">
        <f t="shared" si="17"/>
        <v>417</v>
      </c>
      <c r="N224" s="488"/>
    </row>
    <row r="225" spans="1:14" ht="10.7" customHeight="1" x14ac:dyDescent="0.2">
      <c r="A225" s="872"/>
      <c r="B225" s="328">
        <f t="shared" si="16"/>
        <v>418</v>
      </c>
      <c r="C225" s="329"/>
      <c r="D225" s="310"/>
      <c r="E225" s="182" t="s">
        <v>579</v>
      </c>
      <c r="F225" s="1295"/>
      <c r="G225" s="231"/>
      <c r="H225" s="231"/>
      <c r="I225" s="231"/>
      <c r="J225" s="231"/>
      <c r="K225" s="231"/>
      <c r="L225" s="1332"/>
      <c r="M225" s="1318">
        <f t="shared" si="17"/>
        <v>418</v>
      </c>
      <c r="N225" s="488"/>
    </row>
    <row r="226" spans="1:14" ht="10.7" customHeight="1" x14ac:dyDescent="0.2">
      <c r="A226" s="872"/>
      <c r="B226" s="57">
        <f t="shared" si="16"/>
        <v>419</v>
      </c>
      <c r="C226" s="56"/>
      <c r="D226" s="327" t="s">
        <v>1553</v>
      </c>
      <c r="E226" s="310"/>
      <c r="F226" s="1295"/>
      <c r="G226" s="231"/>
      <c r="H226" s="231"/>
      <c r="I226" s="231"/>
      <c r="J226" s="231"/>
      <c r="K226" s="231"/>
      <c r="L226" s="1332"/>
      <c r="M226" s="1318">
        <f t="shared" si="17"/>
        <v>419</v>
      </c>
      <c r="N226" s="488"/>
    </row>
    <row r="227" spans="1:14" ht="10.7" customHeight="1" x14ac:dyDescent="0.2">
      <c r="A227" s="872"/>
      <c r="B227" s="53"/>
      <c r="C227" s="230"/>
      <c r="D227" s="486" t="s">
        <v>1554</v>
      </c>
      <c r="E227" s="65"/>
      <c r="F227" s="1299"/>
      <c r="G227" s="230"/>
      <c r="H227" s="230"/>
      <c r="I227" s="230"/>
      <c r="J227" s="230"/>
      <c r="K227" s="230"/>
      <c r="L227" s="1333"/>
      <c r="M227" s="1319"/>
      <c r="N227" s="488"/>
    </row>
    <row r="228" spans="1:14" ht="10.7" customHeight="1" x14ac:dyDescent="0.2">
      <c r="A228" s="872"/>
      <c r="B228" s="57">
        <v>420</v>
      </c>
      <c r="C228" s="56"/>
      <c r="D228" s="310"/>
      <c r="E228" s="182" t="s">
        <v>2596</v>
      </c>
      <c r="F228" s="1295"/>
      <c r="G228" s="231"/>
      <c r="H228" s="231"/>
      <c r="I228" s="231"/>
      <c r="J228" s="231"/>
      <c r="K228" s="231"/>
      <c r="L228" s="1332"/>
      <c r="M228" s="1318">
        <v>420</v>
      </c>
      <c r="N228" s="488">
        <v>4</v>
      </c>
    </row>
    <row r="229" spans="1:14" ht="10.7" customHeight="1" thickBot="1" x14ac:dyDescent="0.25">
      <c r="A229" s="875"/>
      <c r="B229" s="893">
        <f>B228+1</f>
        <v>421</v>
      </c>
      <c r="C229" s="895"/>
      <c r="D229" s="472"/>
      <c r="E229" s="881" t="s">
        <v>1555</v>
      </c>
      <c r="F229" s="1301"/>
      <c r="G229" s="1307"/>
      <c r="H229" s="1307"/>
      <c r="I229" s="1307"/>
      <c r="J229" s="1307"/>
      <c r="K229" s="1307"/>
      <c r="L229" s="1334"/>
      <c r="M229" s="892">
        <f>M228+1</f>
        <v>421</v>
      </c>
      <c r="N229" s="489">
        <v>5</v>
      </c>
    </row>
    <row r="231" spans="1:14" x14ac:dyDescent="0.2">
      <c r="A231" s="867"/>
      <c r="B231" s="868" t="s">
        <v>2543</v>
      </c>
      <c r="C231" s="670"/>
      <c r="D231" s="670"/>
      <c r="E231" s="670"/>
      <c r="F231" s="887"/>
      <c r="G231" s="887"/>
      <c r="H231" s="887"/>
      <c r="I231" s="887"/>
      <c r="J231" s="887"/>
      <c r="K231" s="887"/>
      <c r="L231" s="887"/>
      <c r="M231" s="878"/>
      <c r="N231" s="871">
        <v>4</v>
      </c>
    </row>
    <row r="232" spans="1:14" x14ac:dyDescent="0.2">
      <c r="A232" s="872"/>
      <c r="B232" s="229" t="s">
        <v>392</v>
      </c>
      <c r="C232" s="708"/>
      <c r="D232" s="708"/>
      <c r="E232" s="708"/>
      <c r="F232" s="468"/>
      <c r="G232" s="468"/>
      <c r="H232" s="468"/>
      <c r="I232" s="468"/>
      <c r="J232" s="468"/>
      <c r="K232" s="468"/>
      <c r="L232" s="468"/>
      <c r="M232" s="35"/>
      <c r="N232" s="488">
        <v>6</v>
      </c>
    </row>
    <row r="233" spans="1:14" x14ac:dyDescent="0.2">
      <c r="A233" s="872"/>
      <c r="B233" s="9"/>
      <c r="C233" s="10"/>
      <c r="D233" s="10"/>
      <c r="E233" s="10"/>
      <c r="F233" s="10"/>
      <c r="G233" s="10"/>
      <c r="H233" s="10"/>
      <c r="I233" s="10"/>
      <c r="J233" s="10"/>
      <c r="K233" s="10"/>
      <c r="L233" s="10"/>
      <c r="M233" s="11"/>
      <c r="N233" s="488"/>
    </row>
    <row r="234" spans="1:14" x14ac:dyDescent="0.2">
      <c r="A234" s="872"/>
      <c r="B234" s="22"/>
      <c r="C234" s="22"/>
      <c r="D234" s="48"/>
      <c r="E234" s="64"/>
      <c r="F234" s="22"/>
      <c r="G234" s="22"/>
      <c r="H234" s="22"/>
      <c r="I234" s="22"/>
      <c r="J234" s="22"/>
      <c r="K234" s="22"/>
      <c r="L234" s="22"/>
      <c r="M234" s="22"/>
      <c r="N234" s="488"/>
    </row>
    <row r="235" spans="1:14" x14ac:dyDescent="0.2">
      <c r="A235" s="872"/>
      <c r="B235" s="22"/>
      <c r="C235" s="22"/>
      <c r="D235" s="48"/>
      <c r="E235" s="64"/>
      <c r="F235" s="22"/>
      <c r="G235" s="22" t="s">
        <v>1484</v>
      </c>
      <c r="H235" s="22"/>
      <c r="I235" s="22"/>
      <c r="J235" s="22" t="s">
        <v>1485</v>
      </c>
      <c r="K235" s="22"/>
      <c r="L235" s="22"/>
      <c r="M235" s="22"/>
      <c r="N235" s="488"/>
    </row>
    <row r="236" spans="1:14" x14ac:dyDescent="0.2">
      <c r="A236" s="872"/>
      <c r="B236" s="22" t="s">
        <v>364</v>
      </c>
      <c r="C236" s="22" t="s">
        <v>393</v>
      </c>
      <c r="D236" s="48"/>
      <c r="E236" s="64" t="s">
        <v>1486</v>
      </c>
      <c r="F236" s="22" t="s">
        <v>1487</v>
      </c>
      <c r="G236" s="22" t="s">
        <v>1488</v>
      </c>
      <c r="H236" s="22" t="s">
        <v>1489</v>
      </c>
      <c r="I236" s="22" t="s">
        <v>1490</v>
      </c>
      <c r="J236" s="22" t="s">
        <v>1491</v>
      </c>
      <c r="K236" s="22" t="s">
        <v>1492</v>
      </c>
      <c r="L236" s="22" t="s">
        <v>1485</v>
      </c>
      <c r="M236" s="22" t="s">
        <v>364</v>
      </c>
      <c r="N236" s="488"/>
    </row>
    <row r="237" spans="1:14" x14ac:dyDescent="0.2">
      <c r="A237" s="872"/>
      <c r="B237" s="22" t="s">
        <v>369</v>
      </c>
      <c r="C237" s="22" t="s">
        <v>396</v>
      </c>
      <c r="D237" s="48"/>
      <c r="E237" s="64"/>
      <c r="F237" s="22" t="s">
        <v>1493</v>
      </c>
      <c r="G237" s="22" t="s">
        <v>1494</v>
      </c>
      <c r="H237" s="22" t="s">
        <v>1495</v>
      </c>
      <c r="I237" s="22"/>
      <c r="J237" s="22" t="s">
        <v>1496</v>
      </c>
      <c r="K237" s="22"/>
      <c r="L237" s="22"/>
      <c r="M237" s="22" t="s">
        <v>369</v>
      </c>
      <c r="N237" s="488"/>
    </row>
    <row r="238" spans="1:14" ht="12" thickBot="1" x14ac:dyDescent="0.25">
      <c r="A238" s="872"/>
      <c r="B238" s="23"/>
      <c r="C238" s="23"/>
      <c r="D238" s="9"/>
      <c r="E238" s="222" t="s">
        <v>374</v>
      </c>
      <c r="F238" s="22" t="s">
        <v>375</v>
      </c>
      <c r="G238" s="22" t="s">
        <v>376</v>
      </c>
      <c r="H238" s="22" t="s">
        <v>377</v>
      </c>
      <c r="I238" s="22" t="s">
        <v>378</v>
      </c>
      <c r="J238" s="22" t="s">
        <v>379</v>
      </c>
      <c r="K238" s="22" t="s">
        <v>220</v>
      </c>
      <c r="L238" s="22" t="s">
        <v>221</v>
      </c>
      <c r="M238" s="23"/>
      <c r="N238" s="488"/>
    </row>
    <row r="239" spans="1:14" x14ac:dyDescent="0.2">
      <c r="A239" s="872"/>
      <c r="B239" s="22"/>
      <c r="C239" s="17"/>
      <c r="D239" s="7" t="s">
        <v>1556</v>
      </c>
      <c r="E239" s="63"/>
      <c r="F239" s="1320"/>
      <c r="G239" s="1293"/>
      <c r="H239" s="1293"/>
      <c r="I239" s="1293"/>
      <c r="J239" s="1293"/>
      <c r="K239" s="1293"/>
      <c r="L239" s="1294"/>
      <c r="M239" s="8"/>
      <c r="N239" s="488"/>
    </row>
    <row r="240" spans="1:14" x14ac:dyDescent="0.2">
      <c r="A240" s="872"/>
      <c r="B240" s="57">
        <v>422</v>
      </c>
      <c r="C240" s="329"/>
      <c r="D240" s="310"/>
      <c r="E240" s="182" t="s">
        <v>1557</v>
      </c>
      <c r="F240" s="1322"/>
      <c r="G240" s="23"/>
      <c r="H240" s="23"/>
      <c r="I240" s="23"/>
      <c r="J240" s="23"/>
      <c r="K240" s="23"/>
      <c r="L240" s="1296"/>
      <c r="M240" s="1318">
        <v>422</v>
      </c>
      <c r="N240" s="488"/>
    </row>
    <row r="241" spans="1:14" x14ac:dyDescent="0.2">
      <c r="A241" s="872"/>
      <c r="B241" s="57">
        <f>B240+1</f>
        <v>423</v>
      </c>
      <c r="C241" s="329"/>
      <c r="D241" s="310"/>
      <c r="E241" s="327" t="s">
        <v>1558</v>
      </c>
      <c r="F241" s="1322"/>
      <c r="G241" s="23"/>
      <c r="H241" s="23"/>
      <c r="I241" s="23"/>
      <c r="J241" s="23"/>
      <c r="K241" s="23"/>
      <c r="L241" s="1296"/>
      <c r="M241" s="1318">
        <f>M240+1</f>
        <v>423</v>
      </c>
      <c r="N241" s="488"/>
    </row>
    <row r="242" spans="1:14" x14ac:dyDescent="0.2">
      <c r="A242" s="872"/>
      <c r="B242" s="57">
        <f>B241+1</f>
        <v>424</v>
      </c>
      <c r="C242" s="329"/>
      <c r="D242" s="310"/>
      <c r="E242" s="327" t="s">
        <v>1559</v>
      </c>
      <c r="F242" s="1322"/>
      <c r="G242" s="23"/>
      <c r="H242" s="23"/>
      <c r="I242" s="23"/>
      <c r="J242" s="23"/>
      <c r="K242" s="23"/>
      <c r="L242" s="1296"/>
      <c r="M242" s="1318">
        <f>M241+1</f>
        <v>424</v>
      </c>
      <c r="N242" s="488"/>
    </row>
    <row r="243" spans="1:14" x14ac:dyDescent="0.2">
      <c r="A243" s="872"/>
      <c r="B243" s="57">
        <f>B242+1</f>
        <v>425</v>
      </c>
      <c r="C243" s="56"/>
      <c r="D243" s="310"/>
      <c r="E243" s="182" t="s">
        <v>1547</v>
      </c>
      <c r="F243" s="1322"/>
      <c r="G243" s="23"/>
      <c r="H243" s="23"/>
      <c r="I243" s="23"/>
      <c r="J243" s="23"/>
      <c r="K243" s="23"/>
      <c r="L243" s="1296"/>
      <c r="M243" s="1318">
        <f>M242+1</f>
        <v>425</v>
      </c>
      <c r="N243" s="488"/>
    </row>
    <row r="244" spans="1:14" x14ac:dyDescent="0.2">
      <c r="A244" s="872"/>
      <c r="B244" s="53">
        <f>B243+1</f>
        <v>426</v>
      </c>
      <c r="C244" s="55"/>
      <c r="D244" s="65"/>
      <c r="E244" s="486" t="s">
        <v>1548</v>
      </c>
      <c r="F244" s="1323"/>
      <c r="G244" s="17"/>
      <c r="H244" s="17"/>
      <c r="I244" s="17"/>
      <c r="J244" s="17"/>
      <c r="K244" s="17"/>
      <c r="L244" s="1300"/>
      <c r="M244" s="1319">
        <f>M243+1</f>
        <v>426</v>
      </c>
      <c r="N244" s="488"/>
    </row>
    <row r="245" spans="1:14" x14ac:dyDescent="0.2">
      <c r="A245" s="872"/>
      <c r="B245" s="57"/>
      <c r="C245" s="56"/>
      <c r="D245" s="310"/>
      <c r="E245" s="182" t="s">
        <v>1549</v>
      </c>
      <c r="F245" s="1322"/>
      <c r="G245" s="23"/>
      <c r="H245" s="23"/>
      <c r="I245" s="23"/>
      <c r="J245" s="23"/>
      <c r="K245" s="23"/>
      <c r="L245" s="1296"/>
      <c r="M245" s="1318"/>
      <c r="N245" s="488"/>
    </row>
    <row r="246" spans="1:14" x14ac:dyDescent="0.2">
      <c r="A246" s="872"/>
      <c r="B246" s="57">
        <v>427</v>
      </c>
      <c r="C246" s="56"/>
      <c r="D246" s="310"/>
      <c r="E246" s="182" t="s">
        <v>1550</v>
      </c>
      <c r="F246" s="1322"/>
      <c r="G246" s="23"/>
      <c r="H246" s="23"/>
      <c r="I246" s="23"/>
      <c r="J246" s="23"/>
      <c r="K246" s="23"/>
      <c r="L246" s="1296"/>
      <c r="M246" s="1318">
        <v>427</v>
      </c>
      <c r="N246" s="488"/>
    </row>
    <row r="247" spans="1:14" x14ac:dyDescent="0.2">
      <c r="A247" s="872"/>
      <c r="B247" s="57">
        <f t="shared" ref="B247:B254" si="18">B246+1</f>
        <v>428</v>
      </c>
      <c r="C247" s="56"/>
      <c r="D247" s="310"/>
      <c r="E247" s="327" t="s">
        <v>1551</v>
      </c>
      <c r="F247" s="1297" t="s">
        <v>766</v>
      </c>
      <c r="G247" s="27" t="s">
        <v>766</v>
      </c>
      <c r="H247" s="27" t="s">
        <v>766</v>
      </c>
      <c r="I247" s="23"/>
      <c r="J247" s="23"/>
      <c r="K247" s="23"/>
      <c r="L247" s="1296"/>
      <c r="M247" s="1318">
        <f t="shared" ref="M247:M254" si="19">M246+1</f>
        <v>428</v>
      </c>
      <c r="N247" s="488"/>
    </row>
    <row r="248" spans="1:14" x14ac:dyDescent="0.2">
      <c r="A248" s="872" t="s">
        <v>222</v>
      </c>
      <c r="B248" s="57">
        <f t="shared" si="18"/>
        <v>429</v>
      </c>
      <c r="C248" s="56"/>
      <c r="D248" s="310"/>
      <c r="E248" s="327" t="s">
        <v>1552</v>
      </c>
      <c r="F248" s="1322"/>
      <c r="G248" s="23"/>
      <c r="H248" s="23"/>
      <c r="I248" s="23"/>
      <c r="J248" s="23"/>
      <c r="K248" s="23"/>
      <c r="L248" s="1296"/>
      <c r="M248" s="1318">
        <f t="shared" si="19"/>
        <v>429</v>
      </c>
      <c r="N248" s="488"/>
    </row>
    <row r="249" spans="1:14" x14ac:dyDescent="0.2">
      <c r="A249" s="872" t="s">
        <v>224</v>
      </c>
      <c r="B249" s="57">
        <f t="shared" si="18"/>
        <v>430</v>
      </c>
      <c r="C249" s="56"/>
      <c r="D249" s="310"/>
      <c r="E249" s="182" t="s">
        <v>2600</v>
      </c>
      <c r="F249" s="1297" t="s">
        <v>766</v>
      </c>
      <c r="G249" s="27" t="s">
        <v>766</v>
      </c>
      <c r="H249" s="27" t="s">
        <v>766</v>
      </c>
      <c r="I249" s="23"/>
      <c r="J249" s="23"/>
      <c r="K249" s="23"/>
      <c r="L249" s="1296"/>
      <c r="M249" s="1318">
        <f t="shared" si="19"/>
        <v>430</v>
      </c>
      <c r="N249" s="488" t="s">
        <v>222</v>
      </c>
    </row>
    <row r="250" spans="1:14" x14ac:dyDescent="0.2">
      <c r="A250" s="872" t="s">
        <v>226</v>
      </c>
      <c r="B250" s="57">
        <f t="shared" si="18"/>
        <v>431</v>
      </c>
      <c r="C250" s="56"/>
      <c r="D250" s="310"/>
      <c r="E250" s="182" t="s">
        <v>2601</v>
      </c>
      <c r="F250" s="1297" t="s">
        <v>766</v>
      </c>
      <c r="G250" s="27" t="s">
        <v>766</v>
      </c>
      <c r="H250" s="27" t="s">
        <v>766</v>
      </c>
      <c r="I250" s="23"/>
      <c r="J250" s="23"/>
      <c r="K250" s="23"/>
      <c r="L250" s="1296"/>
      <c r="M250" s="1318">
        <f t="shared" si="19"/>
        <v>431</v>
      </c>
      <c r="N250" s="488" t="s">
        <v>223</v>
      </c>
    </row>
    <row r="251" spans="1:14" x14ac:dyDescent="0.2">
      <c r="A251" s="872" t="s">
        <v>230</v>
      </c>
      <c r="B251" s="57">
        <f t="shared" si="18"/>
        <v>432</v>
      </c>
      <c r="C251" s="56"/>
      <c r="D251" s="310"/>
      <c r="E251" s="182" t="s">
        <v>2608</v>
      </c>
      <c r="F251" s="1297" t="s">
        <v>766</v>
      </c>
      <c r="G251" s="27" t="s">
        <v>766</v>
      </c>
      <c r="H251" s="23"/>
      <c r="I251" s="27" t="s">
        <v>766</v>
      </c>
      <c r="J251" s="23"/>
      <c r="K251" s="23"/>
      <c r="L251" s="1296"/>
      <c r="M251" s="1318">
        <f t="shared" si="19"/>
        <v>432</v>
      </c>
      <c r="N251" s="488" t="s">
        <v>224</v>
      </c>
    </row>
    <row r="252" spans="1:14" x14ac:dyDescent="0.2">
      <c r="A252" s="872" t="s">
        <v>943</v>
      </c>
      <c r="B252" s="57">
        <f t="shared" si="18"/>
        <v>433</v>
      </c>
      <c r="C252" s="56"/>
      <c r="D252" s="310"/>
      <c r="E252" s="327" t="s">
        <v>2609</v>
      </c>
      <c r="F252" s="1297" t="s">
        <v>766</v>
      </c>
      <c r="G252" s="27" t="s">
        <v>766</v>
      </c>
      <c r="H252" s="318" t="s">
        <v>2564</v>
      </c>
      <c r="I252" s="27" t="s">
        <v>766</v>
      </c>
      <c r="J252" s="318" t="s">
        <v>2564</v>
      </c>
      <c r="K252" s="318" t="s">
        <v>2564</v>
      </c>
      <c r="L252" s="1298" t="s">
        <v>2564</v>
      </c>
      <c r="M252" s="1318">
        <f t="shared" si="19"/>
        <v>433</v>
      </c>
      <c r="N252" s="488" t="s">
        <v>225</v>
      </c>
    </row>
    <row r="253" spans="1:14" x14ac:dyDescent="0.2">
      <c r="A253" s="872" t="s">
        <v>223</v>
      </c>
      <c r="B253" s="328">
        <f t="shared" si="18"/>
        <v>434</v>
      </c>
      <c r="C253" s="329"/>
      <c r="D253" s="310"/>
      <c r="E253" s="182" t="s">
        <v>579</v>
      </c>
      <c r="F253" s="1322"/>
      <c r="G253" s="23"/>
      <c r="H253" s="23"/>
      <c r="I253" s="23"/>
      <c r="J253" s="23"/>
      <c r="K253" s="23"/>
      <c r="L253" s="1296"/>
      <c r="M253" s="1335">
        <f t="shared" si="19"/>
        <v>434</v>
      </c>
      <c r="N253" s="488"/>
    </row>
    <row r="254" spans="1:14" x14ac:dyDescent="0.2">
      <c r="A254" s="872" t="s">
        <v>224</v>
      </c>
      <c r="B254" s="57">
        <f t="shared" si="18"/>
        <v>435</v>
      </c>
      <c r="C254" s="56"/>
      <c r="D254" s="327" t="s">
        <v>1560</v>
      </c>
      <c r="E254" s="10"/>
      <c r="F254" s="1322"/>
      <c r="G254" s="23"/>
      <c r="H254" s="23"/>
      <c r="I254" s="23"/>
      <c r="J254" s="23"/>
      <c r="K254" s="23"/>
      <c r="L254" s="1296"/>
      <c r="M254" s="1318">
        <f t="shared" si="19"/>
        <v>435</v>
      </c>
      <c r="N254" s="488" t="s">
        <v>226</v>
      </c>
    </row>
    <row r="255" spans="1:14" x14ac:dyDescent="0.2">
      <c r="A255" s="872" t="s">
        <v>225</v>
      </c>
      <c r="B255" s="53"/>
      <c r="C255" s="230"/>
      <c r="D255" s="486" t="s">
        <v>1561</v>
      </c>
      <c r="E255" s="63"/>
      <c r="F255" s="1323"/>
      <c r="G255" s="17"/>
      <c r="H255" s="17"/>
      <c r="I255" s="17"/>
      <c r="J255" s="17"/>
      <c r="K255" s="17"/>
      <c r="L255" s="1300"/>
      <c r="M255" s="1319"/>
      <c r="N255" s="488" t="s">
        <v>227</v>
      </c>
    </row>
    <row r="256" spans="1:14" x14ac:dyDescent="0.2">
      <c r="A256" s="872"/>
      <c r="B256" s="57">
        <v>501</v>
      </c>
      <c r="C256" s="56"/>
      <c r="D256" s="310"/>
      <c r="E256" s="182" t="s">
        <v>1562</v>
      </c>
      <c r="F256" s="1322"/>
      <c r="G256" s="23"/>
      <c r="H256" s="23"/>
      <c r="I256" s="27" t="s">
        <v>766</v>
      </c>
      <c r="J256" s="23"/>
      <c r="K256" s="23"/>
      <c r="L256" s="1296"/>
      <c r="M256" s="1318">
        <v>501</v>
      </c>
      <c r="N256" s="488" t="s">
        <v>228</v>
      </c>
    </row>
    <row r="257" spans="1:14" x14ac:dyDescent="0.2">
      <c r="A257" s="872" t="s">
        <v>189</v>
      </c>
      <c r="B257" s="57">
        <f>B256+1</f>
        <v>502</v>
      </c>
      <c r="C257" s="56"/>
      <c r="D257" s="310"/>
      <c r="E257" s="182" t="s">
        <v>1563</v>
      </c>
      <c r="F257" s="1322"/>
      <c r="G257" s="23"/>
      <c r="H257" s="23"/>
      <c r="I257" s="27" t="s">
        <v>766</v>
      </c>
      <c r="J257" s="23"/>
      <c r="K257" s="27" t="s">
        <v>766</v>
      </c>
      <c r="L257" s="1296"/>
      <c r="M257" s="1318">
        <f>M256+1</f>
        <v>502</v>
      </c>
      <c r="N257" s="488" t="s">
        <v>229</v>
      </c>
    </row>
    <row r="258" spans="1:14" x14ac:dyDescent="0.2">
      <c r="A258" s="872" t="s">
        <v>227</v>
      </c>
      <c r="B258" s="57">
        <f>B257+1</f>
        <v>503</v>
      </c>
      <c r="C258" s="329"/>
      <c r="D258" s="310"/>
      <c r="E258" s="182" t="s">
        <v>1564</v>
      </c>
      <c r="F258" s="1322"/>
      <c r="G258" s="23"/>
      <c r="H258" s="23"/>
      <c r="I258" s="27" t="s">
        <v>766</v>
      </c>
      <c r="J258" s="23"/>
      <c r="K258" s="27" t="s">
        <v>766</v>
      </c>
      <c r="L258" s="1296"/>
      <c r="M258" s="1318">
        <f>M257+1</f>
        <v>503</v>
      </c>
      <c r="N258" s="488" t="s">
        <v>228</v>
      </c>
    </row>
    <row r="259" spans="1:14" x14ac:dyDescent="0.2">
      <c r="A259" s="872" t="s">
        <v>227</v>
      </c>
      <c r="B259" s="57">
        <f>B258+1</f>
        <v>504</v>
      </c>
      <c r="C259" s="329"/>
      <c r="D259" s="310"/>
      <c r="E259" s="327" t="s">
        <v>1565</v>
      </c>
      <c r="F259" s="1297" t="s">
        <v>766</v>
      </c>
      <c r="G259" s="27" t="s">
        <v>766</v>
      </c>
      <c r="H259" s="27" t="s">
        <v>766</v>
      </c>
      <c r="I259" s="23"/>
      <c r="J259" s="23"/>
      <c r="K259" s="23"/>
      <c r="L259" s="1296"/>
      <c r="M259" s="1318">
        <f>M258+1</f>
        <v>504</v>
      </c>
      <c r="N259" s="488" t="s">
        <v>224</v>
      </c>
    </row>
    <row r="260" spans="1:14" x14ac:dyDescent="0.2">
      <c r="A260" s="872" t="s">
        <v>231</v>
      </c>
      <c r="B260" s="57">
        <f>B259+1</f>
        <v>505</v>
      </c>
      <c r="C260" s="329"/>
      <c r="D260" s="310"/>
      <c r="E260" s="327" t="s">
        <v>2600</v>
      </c>
      <c r="F260" s="1297" t="s">
        <v>766</v>
      </c>
      <c r="G260" s="27" t="s">
        <v>766</v>
      </c>
      <c r="H260" s="27" t="s">
        <v>766</v>
      </c>
      <c r="I260" s="23"/>
      <c r="J260" s="23"/>
      <c r="K260" s="23"/>
      <c r="L260" s="1296"/>
      <c r="M260" s="1318">
        <f>M259+1</f>
        <v>505</v>
      </c>
      <c r="N260" s="488" t="s">
        <v>230</v>
      </c>
    </row>
    <row r="261" spans="1:14" x14ac:dyDescent="0.2">
      <c r="A261" s="872" t="s">
        <v>224</v>
      </c>
      <c r="B261" s="57">
        <f>B260+1</f>
        <v>506</v>
      </c>
      <c r="C261" s="56"/>
      <c r="D261" s="182" t="s">
        <v>1566</v>
      </c>
      <c r="E261" s="10"/>
      <c r="F261" s="1322"/>
      <c r="G261" s="23"/>
      <c r="H261" s="23"/>
      <c r="I261" s="23"/>
      <c r="J261" s="23"/>
      <c r="K261" s="23"/>
      <c r="L261" s="1296"/>
      <c r="M261" s="1318">
        <f>M260+1</f>
        <v>506</v>
      </c>
      <c r="N261" s="488" t="s">
        <v>939</v>
      </c>
    </row>
    <row r="262" spans="1:14" x14ac:dyDescent="0.2">
      <c r="A262" s="872" t="s">
        <v>230</v>
      </c>
      <c r="B262" s="53"/>
      <c r="C262" s="230"/>
      <c r="D262" s="486" t="s">
        <v>1567</v>
      </c>
      <c r="E262" s="63"/>
      <c r="F262" s="1323"/>
      <c r="G262" s="17"/>
      <c r="H262" s="17"/>
      <c r="I262" s="17"/>
      <c r="J262" s="17"/>
      <c r="K262" s="17"/>
      <c r="L262" s="1300"/>
      <c r="M262" s="1319"/>
      <c r="N262" s="488"/>
    </row>
    <row r="263" spans="1:14" x14ac:dyDescent="0.2">
      <c r="A263" s="872"/>
      <c r="B263" s="57">
        <v>507</v>
      </c>
      <c r="C263" s="57" t="s">
        <v>606</v>
      </c>
      <c r="D263" s="310"/>
      <c r="E263" s="182" t="s">
        <v>2596</v>
      </c>
      <c r="F263" s="1322"/>
      <c r="G263" s="23"/>
      <c r="H263" s="23"/>
      <c r="I263" s="23"/>
      <c r="J263" s="23"/>
      <c r="K263" s="27" t="s">
        <v>766</v>
      </c>
      <c r="L263" s="1296"/>
      <c r="M263" s="1318">
        <v>507</v>
      </c>
      <c r="N263" s="488"/>
    </row>
    <row r="264" spans="1:14" x14ac:dyDescent="0.2">
      <c r="A264" s="872" t="s">
        <v>222</v>
      </c>
      <c r="B264" s="57">
        <f t="shared" ref="B264:B273" si="20">B263+1</f>
        <v>508</v>
      </c>
      <c r="C264" s="57" t="s">
        <v>606</v>
      </c>
      <c r="D264" s="310"/>
      <c r="E264" s="327" t="s">
        <v>1568</v>
      </c>
      <c r="F264" s="1322"/>
      <c r="G264" s="23"/>
      <c r="H264" s="23"/>
      <c r="I264" s="23"/>
      <c r="J264" s="23"/>
      <c r="K264" s="27" t="s">
        <v>766</v>
      </c>
      <c r="L264" s="1296"/>
      <c r="M264" s="1318">
        <f t="shared" ref="M264:M273" si="21">M263+1</f>
        <v>508</v>
      </c>
      <c r="N264" s="488"/>
    </row>
    <row r="265" spans="1:14" x14ac:dyDescent="0.2">
      <c r="A265" s="872" t="s">
        <v>940</v>
      </c>
      <c r="B265" s="328">
        <f t="shared" si="20"/>
        <v>509</v>
      </c>
      <c r="C265" s="57" t="s">
        <v>606</v>
      </c>
      <c r="D265" s="310"/>
      <c r="E265" s="182" t="s">
        <v>1569</v>
      </c>
      <c r="F265" s="1322"/>
      <c r="G265" s="23"/>
      <c r="H265" s="23"/>
      <c r="I265" s="23"/>
      <c r="J265" s="23"/>
      <c r="K265" s="27" t="s">
        <v>766</v>
      </c>
      <c r="L265" s="1296"/>
      <c r="M265" s="1335">
        <f t="shared" si="21"/>
        <v>509</v>
      </c>
      <c r="N265" s="488"/>
    </row>
    <row r="266" spans="1:14" x14ac:dyDescent="0.2">
      <c r="A266" s="872" t="s">
        <v>941</v>
      </c>
      <c r="B266" s="57">
        <f t="shared" si="20"/>
        <v>510</v>
      </c>
      <c r="C266" s="57" t="s">
        <v>606</v>
      </c>
      <c r="D266" s="310"/>
      <c r="E266" s="327" t="s">
        <v>1570</v>
      </c>
      <c r="F266" s="1322"/>
      <c r="G266" s="23"/>
      <c r="H266" s="23"/>
      <c r="I266" s="23"/>
      <c r="J266" s="23"/>
      <c r="K266" s="27" t="s">
        <v>766</v>
      </c>
      <c r="L266" s="1296"/>
      <c r="M266" s="1318">
        <f t="shared" si="21"/>
        <v>510</v>
      </c>
      <c r="N266" s="488"/>
    </row>
    <row r="267" spans="1:14" x14ac:dyDescent="0.2">
      <c r="A267" s="872" t="s">
        <v>223</v>
      </c>
      <c r="B267" s="57">
        <f t="shared" si="20"/>
        <v>511</v>
      </c>
      <c r="C267" s="57" t="s">
        <v>606</v>
      </c>
      <c r="D267" s="310"/>
      <c r="E267" s="182" t="s">
        <v>1551</v>
      </c>
      <c r="F267" s="1297" t="s">
        <v>766</v>
      </c>
      <c r="G267" s="27" t="s">
        <v>766</v>
      </c>
      <c r="H267" s="27" t="s">
        <v>766</v>
      </c>
      <c r="I267" s="23"/>
      <c r="J267" s="23"/>
      <c r="K267" s="27" t="s">
        <v>766</v>
      </c>
      <c r="L267" s="1296"/>
      <c r="M267" s="1318">
        <f t="shared" si="21"/>
        <v>511</v>
      </c>
      <c r="N267" s="488" t="s">
        <v>942</v>
      </c>
    </row>
    <row r="268" spans="1:14" x14ac:dyDescent="0.2">
      <c r="A268" s="872" t="s">
        <v>943</v>
      </c>
      <c r="B268" s="57">
        <f t="shared" si="20"/>
        <v>512</v>
      </c>
      <c r="C268" s="57" t="s">
        <v>606</v>
      </c>
      <c r="D268" s="310"/>
      <c r="E268" s="182" t="s">
        <v>2600</v>
      </c>
      <c r="F268" s="1297" t="s">
        <v>766</v>
      </c>
      <c r="G268" s="27" t="s">
        <v>766</v>
      </c>
      <c r="H268" s="27" t="s">
        <v>766</v>
      </c>
      <c r="I268" s="23"/>
      <c r="J268" s="23"/>
      <c r="K268" s="27" t="s">
        <v>766</v>
      </c>
      <c r="L268" s="1296"/>
      <c r="M268" s="1318">
        <f t="shared" si="21"/>
        <v>512</v>
      </c>
      <c r="N268" s="488" t="s">
        <v>940</v>
      </c>
    </row>
    <row r="269" spans="1:14" x14ac:dyDescent="0.2">
      <c r="A269" s="872" t="s">
        <v>229</v>
      </c>
      <c r="B269" s="57">
        <f t="shared" si="20"/>
        <v>513</v>
      </c>
      <c r="C269" s="57" t="s">
        <v>606</v>
      </c>
      <c r="D269" s="310"/>
      <c r="E269" s="182" t="s">
        <v>1571</v>
      </c>
      <c r="F269" s="1297" t="s">
        <v>766</v>
      </c>
      <c r="G269" s="27" t="s">
        <v>766</v>
      </c>
      <c r="H269" s="27" t="s">
        <v>766</v>
      </c>
      <c r="I269" s="23"/>
      <c r="J269" s="23"/>
      <c r="K269" s="27" t="s">
        <v>766</v>
      </c>
      <c r="L269" s="1296"/>
      <c r="M269" s="1318">
        <f t="shared" si="21"/>
        <v>513</v>
      </c>
      <c r="N269" s="488" t="s">
        <v>224</v>
      </c>
    </row>
    <row r="270" spans="1:14" x14ac:dyDescent="0.2">
      <c r="A270" s="872"/>
      <c r="B270" s="57">
        <f t="shared" si="20"/>
        <v>514</v>
      </c>
      <c r="C270" s="57" t="s">
        <v>606</v>
      </c>
      <c r="D270" s="310"/>
      <c r="E270" s="182" t="s">
        <v>2608</v>
      </c>
      <c r="F270" s="1297" t="s">
        <v>766</v>
      </c>
      <c r="G270" s="27" t="s">
        <v>766</v>
      </c>
      <c r="H270" s="23"/>
      <c r="I270" s="27" t="s">
        <v>766</v>
      </c>
      <c r="J270" s="23"/>
      <c r="K270" s="27" t="s">
        <v>766</v>
      </c>
      <c r="L270" s="1296"/>
      <c r="M270" s="1318">
        <f t="shared" si="21"/>
        <v>514</v>
      </c>
      <c r="N270" s="488" t="s">
        <v>943</v>
      </c>
    </row>
    <row r="271" spans="1:14" x14ac:dyDescent="0.2">
      <c r="A271" s="872" t="s">
        <v>222</v>
      </c>
      <c r="B271" s="57">
        <f t="shared" si="20"/>
        <v>515</v>
      </c>
      <c r="C271" s="57" t="s">
        <v>606</v>
      </c>
      <c r="D271" s="310"/>
      <c r="E271" s="327" t="s">
        <v>2609</v>
      </c>
      <c r="F271" s="1297" t="s">
        <v>766</v>
      </c>
      <c r="G271" s="27" t="s">
        <v>766</v>
      </c>
      <c r="H271" s="318" t="s">
        <v>2564</v>
      </c>
      <c r="I271" s="27" t="s">
        <v>766</v>
      </c>
      <c r="J271" s="318" t="s">
        <v>2564</v>
      </c>
      <c r="K271" s="27" t="s">
        <v>766</v>
      </c>
      <c r="L271" s="1298" t="s">
        <v>2564</v>
      </c>
      <c r="M271" s="1318">
        <f t="shared" si="21"/>
        <v>515</v>
      </c>
      <c r="N271" s="488"/>
    </row>
    <row r="272" spans="1:14" x14ac:dyDescent="0.2">
      <c r="A272" s="872" t="s">
        <v>1087</v>
      </c>
      <c r="B272" s="57">
        <f t="shared" si="20"/>
        <v>516</v>
      </c>
      <c r="C272" s="57" t="s">
        <v>606</v>
      </c>
      <c r="D272" s="310"/>
      <c r="E272" s="182" t="s">
        <v>579</v>
      </c>
      <c r="F272" s="1322"/>
      <c r="G272" s="23"/>
      <c r="H272" s="23"/>
      <c r="I272" s="23"/>
      <c r="J272" s="23"/>
      <c r="K272" s="27" t="s">
        <v>766</v>
      </c>
      <c r="L272" s="1296"/>
      <c r="M272" s="1318">
        <f t="shared" si="21"/>
        <v>516</v>
      </c>
      <c r="N272" s="488"/>
    </row>
    <row r="273" spans="1:14" ht="12" thickBot="1" x14ac:dyDescent="0.25">
      <c r="A273" s="875">
        <v>1</v>
      </c>
      <c r="B273" s="896">
        <f t="shared" si="20"/>
        <v>517</v>
      </c>
      <c r="C273" s="893" t="s">
        <v>606</v>
      </c>
      <c r="D273" s="897" t="s">
        <v>1572</v>
      </c>
      <c r="E273" s="423"/>
      <c r="F273" s="1337"/>
      <c r="G273" s="1302"/>
      <c r="H273" s="1302"/>
      <c r="I273" s="1302"/>
      <c r="J273" s="1302"/>
      <c r="K273" s="1325" t="s">
        <v>766</v>
      </c>
      <c r="L273" s="1303"/>
      <c r="M273" s="1336">
        <f t="shared" si="21"/>
        <v>517</v>
      </c>
      <c r="N273" s="489"/>
    </row>
    <row r="275" spans="1:14" x14ac:dyDescent="0.2">
      <c r="A275" s="867" t="s">
        <v>222</v>
      </c>
      <c r="B275" s="868" t="s">
        <v>2543</v>
      </c>
      <c r="C275" s="670"/>
      <c r="D275" s="670"/>
      <c r="E275" s="670"/>
      <c r="F275" s="670"/>
      <c r="G275" s="887"/>
      <c r="H275" s="887"/>
      <c r="I275" s="887"/>
      <c r="J275" s="887"/>
      <c r="K275" s="887"/>
      <c r="L275" s="887"/>
      <c r="M275" s="888"/>
      <c r="N275" s="871" t="s">
        <v>222</v>
      </c>
    </row>
    <row r="276" spans="1:14" x14ac:dyDescent="0.2">
      <c r="A276" s="872" t="s">
        <v>224</v>
      </c>
      <c r="B276" s="229" t="s">
        <v>392</v>
      </c>
      <c r="C276" s="708"/>
      <c r="D276" s="708"/>
      <c r="E276" s="708"/>
      <c r="F276" s="708"/>
      <c r="G276" s="468"/>
      <c r="H276" s="468"/>
      <c r="I276" s="468"/>
      <c r="J276" s="468"/>
      <c r="K276" s="468"/>
      <c r="L276" s="468"/>
      <c r="M276" s="6"/>
      <c r="N276" s="488" t="s">
        <v>223</v>
      </c>
    </row>
    <row r="277" spans="1:14" x14ac:dyDescent="0.2">
      <c r="A277" s="872" t="s">
        <v>226</v>
      </c>
      <c r="B277" s="9"/>
      <c r="C277" s="10"/>
      <c r="D277" s="10"/>
      <c r="E277" s="10"/>
      <c r="F277" s="10"/>
      <c r="G277" s="10"/>
      <c r="H277" s="10"/>
      <c r="I277" s="10"/>
      <c r="J277" s="10"/>
      <c r="K277" s="10"/>
      <c r="L277" s="10"/>
      <c r="M277" s="222"/>
      <c r="N277" s="488" t="s">
        <v>224</v>
      </c>
    </row>
    <row r="278" spans="1:14" x14ac:dyDescent="0.2">
      <c r="A278" s="872" t="s">
        <v>230</v>
      </c>
      <c r="B278" s="22"/>
      <c r="C278" s="22"/>
      <c r="D278" s="48"/>
      <c r="E278" s="64"/>
      <c r="F278" s="22"/>
      <c r="G278" s="22"/>
      <c r="H278" s="22"/>
      <c r="I278" s="22"/>
      <c r="J278" s="22"/>
      <c r="K278" s="22"/>
      <c r="L278" s="22"/>
      <c r="M278" s="22"/>
      <c r="N278" s="488" t="s">
        <v>225</v>
      </c>
    </row>
    <row r="279" spans="1:14" x14ac:dyDescent="0.2">
      <c r="A279" s="872" t="s">
        <v>943</v>
      </c>
      <c r="B279" s="22"/>
      <c r="C279" s="22"/>
      <c r="D279" s="48"/>
      <c r="E279" s="64"/>
      <c r="F279" s="22"/>
      <c r="G279" s="22" t="s">
        <v>1484</v>
      </c>
      <c r="H279" s="22"/>
      <c r="I279" s="22"/>
      <c r="J279" s="22" t="s">
        <v>1485</v>
      </c>
      <c r="K279" s="22"/>
      <c r="L279" s="22"/>
      <c r="M279" s="22"/>
      <c r="N279" s="488"/>
    </row>
    <row r="280" spans="1:14" x14ac:dyDescent="0.2">
      <c r="A280" s="872" t="s">
        <v>223</v>
      </c>
      <c r="B280" s="22" t="s">
        <v>364</v>
      </c>
      <c r="C280" s="22" t="s">
        <v>393</v>
      </c>
      <c r="D280" s="48"/>
      <c r="E280" s="64" t="s">
        <v>1486</v>
      </c>
      <c r="F280" s="22" t="s">
        <v>1487</v>
      </c>
      <c r="G280" s="22" t="s">
        <v>1488</v>
      </c>
      <c r="H280" s="22" t="s">
        <v>1489</v>
      </c>
      <c r="I280" s="22" t="s">
        <v>1490</v>
      </c>
      <c r="J280" s="22" t="s">
        <v>1491</v>
      </c>
      <c r="K280" s="22" t="s">
        <v>1492</v>
      </c>
      <c r="L280" s="22" t="s">
        <v>1485</v>
      </c>
      <c r="M280" s="22" t="s">
        <v>364</v>
      </c>
      <c r="N280" s="488" t="s">
        <v>226</v>
      </c>
    </row>
    <row r="281" spans="1:14" x14ac:dyDescent="0.2">
      <c r="A281" s="872" t="s">
        <v>224</v>
      </c>
      <c r="B281" s="22" t="s">
        <v>369</v>
      </c>
      <c r="C281" s="22" t="s">
        <v>396</v>
      </c>
      <c r="D281" s="48"/>
      <c r="E281" s="64"/>
      <c r="F281" s="22" t="s">
        <v>1493</v>
      </c>
      <c r="G281" s="22" t="s">
        <v>1494</v>
      </c>
      <c r="H281" s="22" t="s">
        <v>1495</v>
      </c>
      <c r="I281" s="22"/>
      <c r="J281" s="22" t="s">
        <v>1496</v>
      </c>
      <c r="K281" s="22"/>
      <c r="L281" s="22"/>
      <c r="M281" s="22" t="s">
        <v>369</v>
      </c>
      <c r="N281" s="488" t="s">
        <v>227</v>
      </c>
    </row>
    <row r="282" spans="1:14" ht="12" thickBot="1" x14ac:dyDescent="0.25">
      <c r="A282" s="872" t="s">
        <v>225</v>
      </c>
      <c r="B282" s="23"/>
      <c r="C282" s="23"/>
      <c r="D282" s="9"/>
      <c r="E282" s="222" t="s">
        <v>374</v>
      </c>
      <c r="F282" s="22" t="s">
        <v>375</v>
      </c>
      <c r="G282" s="22" t="s">
        <v>376</v>
      </c>
      <c r="H282" s="22" t="s">
        <v>377</v>
      </c>
      <c r="I282" s="22" t="s">
        <v>378</v>
      </c>
      <c r="J282" s="22" t="s">
        <v>379</v>
      </c>
      <c r="K282" s="22" t="s">
        <v>220</v>
      </c>
      <c r="L282" s="22" t="s">
        <v>221</v>
      </c>
      <c r="M282" s="27"/>
      <c r="N282" s="488" t="s">
        <v>228</v>
      </c>
    </row>
    <row r="283" spans="1:14" x14ac:dyDescent="0.2">
      <c r="A283" s="872"/>
      <c r="B283" s="53"/>
      <c r="C283" s="230"/>
      <c r="D283" s="486" t="s">
        <v>1573</v>
      </c>
      <c r="E283" s="63"/>
      <c r="F283" s="1292"/>
      <c r="G283" s="1293"/>
      <c r="H283" s="1293"/>
      <c r="I283" s="1293"/>
      <c r="J283" s="1293"/>
      <c r="K283" s="1293"/>
      <c r="L283" s="1294"/>
      <c r="M283" s="64"/>
      <c r="N283" s="488" t="s">
        <v>229</v>
      </c>
    </row>
    <row r="284" spans="1:14" x14ac:dyDescent="0.2">
      <c r="A284" s="872" t="s">
        <v>189</v>
      </c>
      <c r="B284" s="57">
        <v>518</v>
      </c>
      <c r="C284" s="56"/>
      <c r="D284" s="310"/>
      <c r="E284" s="182" t="s">
        <v>2596</v>
      </c>
      <c r="F284" s="1295"/>
      <c r="G284" s="23"/>
      <c r="H284" s="23"/>
      <c r="I284" s="23"/>
      <c r="J284" s="23"/>
      <c r="K284" s="23"/>
      <c r="L284" s="1296"/>
      <c r="M284" s="222">
        <v>518</v>
      </c>
      <c r="N284" s="488" t="s">
        <v>228</v>
      </c>
    </row>
    <row r="285" spans="1:14" x14ac:dyDescent="0.2">
      <c r="A285" s="872" t="s">
        <v>227</v>
      </c>
      <c r="B285" s="57">
        <f t="shared" ref="B285:B294" si="22">B284+1</f>
        <v>519</v>
      </c>
      <c r="C285" s="56"/>
      <c r="D285" s="310"/>
      <c r="E285" s="182" t="s">
        <v>1574</v>
      </c>
      <c r="F285" s="1295"/>
      <c r="G285" s="23"/>
      <c r="H285" s="23"/>
      <c r="I285" s="23"/>
      <c r="J285" s="23"/>
      <c r="K285" s="23"/>
      <c r="L285" s="1296"/>
      <c r="M285" s="222">
        <f t="shared" ref="M285:M294" si="23">M284+1</f>
        <v>519</v>
      </c>
      <c r="N285" s="488" t="s">
        <v>224</v>
      </c>
    </row>
    <row r="286" spans="1:14" x14ac:dyDescent="0.2">
      <c r="A286" s="872" t="s">
        <v>227</v>
      </c>
      <c r="B286" s="57">
        <f t="shared" si="22"/>
        <v>520</v>
      </c>
      <c r="C286" s="56"/>
      <c r="D286" s="310"/>
      <c r="E286" s="182" t="s">
        <v>1575</v>
      </c>
      <c r="F286" s="1295"/>
      <c r="G286" s="23"/>
      <c r="H286" s="23"/>
      <c r="I286" s="23"/>
      <c r="J286" s="23"/>
      <c r="K286" s="23"/>
      <c r="L286" s="1296"/>
      <c r="M286" s="222">
        <f t="shared" si="23"/>
        <v>520</v>
      </c>
      <c r="N286" s="488" t="s">
        <v>230</v>
      </c>
    </row>
    <row r="287" spans="1:14" x14ac:dyDescent="0.2">
      <c r="A287" s="872" t="s">
        <v>231</v>
      </c>
      <c r="B287" s="57">
        <f t="shared" si="22"/>
        <v>521</v>
      </c>
      <c r="C287" s="56"/>
      <c r="D287" s="310"/>
      <c r="E287" s="182" t="s">
        <v>1576</v>
      </c>
      <c r="F287" s="1295"/>
      <c r="G287" s="23"/>
      <c r="H287" s="23"/>
      <c r="I287" s="23"/>
      <c r="J287" s="23"/>
      <c r="K287" s="23"/>
      <c r="L287" s="1296"/>
      <c r="M287" s="222">
        <f t="shared" si="23"/>
        <v>521</v>
      </c>
      <c r="N287" s="488" t="s">
        <v>939</v>
      </c>
    </row>
    <row r="288" spans="1:14" x14ac:dyDescent="0.2">
      <c r="A288" s="872" t="s">
        <v>224</v>
      </c>
      <c r="B288" s="57">
        <f t="shared" si="22"/>
        <v>522</v>
      </c>
      <c r="C288" s="56"/>
      <c r="D288" s="310"/>
      <c r="E288" s="182" t="s">
        <v>2600</v>
      </c>
      <c r="F288" s="1297" t="s">
        <v>766</v>
      </c>
      <c r="G288" s="27" t="s">
        <v>766</v>
      </c>
      <c r="H288" s="27" t="s">
        <v>766</v>
      </c>
      <c r="I288" s="23"/>
      <c r="J288" s="23"/>
      <c r="K288" s="23"/>
      <c r="L288" s="1296"/>
      <c r="M288" s="222">
        <f t="shared" si="23"/>
        <v>522</v>
      </c>
      <c r="N288" s="488"/>
    </row>
    <row r="289" spans="1:14" x14ac:dyDescent="0.2">
      <c r="A289" s="872" t="s">
        <v>230</v>
      </c>
      <c r="B289" s="57">
        <f t="shared" si="22"/>
        <v>523</v>
      </c>
      <c r="C289" s="56"/>
      <c r="D289" s="310"/>
      <c r="E289" s="182" t="s">
        <v>1571</v>
      </c>
      <c r="F289" s="1297" t="s">
        <v>766</v>
      </c>
      <c r="G289" s="27" t="s">
        <v>766</v>
      </c>
      <c r="H289" s="27" t="s">
        <v>766</v>
      </c>
      <c r="I289" s="23"/>
      <c r="J289" s="23"/>
      <c r="K289" s="23"/>
      <c r="L289" s="1296"/>
      <c r="M289" s="222">
        <f t="shared" si="23"/>
        <v>523</v>
      </c>
      <c r="N289" s="488"/>
    </row>
    <row r="290" spans="1:14" x14ac:dyDescent="0.2">
      <c r="A290" s="872"/>
      <c r="B290" s="57">
        <f t="shared" si="22"/>
        <v>524</v>
      </c>
      <c r="C290" s="56"/>
      <c r="D290" s="310"/>
      <c r="E290" s="182" t="s">
        <v>2608</v>
      </c>
      <c r="F290" s="1297" t="s">
        <v>766</v>
      </c>
      <c r="G290" s="27" t="s">
        <v>766</v>
      </c>
      <c r="H290" s="23"/>
      <c r="I290" s="27" t="s">
        <v>766</v>
      </c>
      <c r="J290" s="23"/>
      <c r="K290" s="23"/>
      <c r="L290" s="1296"/>
      <c r="M290" s="222">
        <f t="shared" si="23"/>
        <v>524</v>
      </c>
      <c r="N290" s="488"/>
    </row>
    <row r="291" spans="1:14" x14ac:dyDescent="0.2">
      <c r="A291" s="872" t="s">
        <v>222</v>
      </c>
      <c r="B291" s="57">
        <f t="shared" si="22"/>
        <v>525</v>
      </c>
      <c r="C291" s="56"/>
      <c r="D291" s="310"/>
      <c r="E291" s="182" t="s">
        <v>2609</v>
      </c>
      <c r="F291" s="1297" t="s">
        <v>766</v>
      </c>
      <c r="G291" s="27" t="s">
        <v>766</v>
      </c>
      <c r="H291" s="318" t="s">
        <v>2564</v>
      </c>
      <c r="I291" s="27" t="s">
        <v>766</v>
      </c>
      <c r="J291" s="318" t="s">
        <v>2564</v>
      </c>
      <c r="K291" s="318" t="s">
        <v>2564</v>
      </c>
      <c r="L291" s="1298" t="s">
        <v>2564</v>
      </c>
      <c r="M291" s="222">
        <f t="shared" si="23"/>
        <v>525</v>
      </c>
      <c r="N291" s="488"/>
    </row>
    <row r="292" spans="1:14" x14ac:dyDescent="0.2">
      <c r="A292" s="872" t="s">
        <v>940</v>
      </c>
      <c r="B292" s="57">
        <f t="shared" si="22"/>
        <v>526</v>
      </c>
      <c r="C292" s="56"/>
      <c r="D292" s="310"/>
      <c r="E292" s="182" t="s">
        <v>579</v>
      </c>
      <c r="F292" s="1295"/>
      <c r="G292" s="23"/>
      <c r="H292" s="23"/>
      <c r="I292" s="23"/>
      <c r="J292" s="23"/>
      <c r="K292" s="23"/>
      <c r="L292" s="1296"/>
      <c r="M292" s="222">
        <f t="shared" si="23"/>
        <v>526</v>
      </c>
      <c r="N292" s="488"/>
    </row>
    <row r="293" spans="1:14" x14ac:dyDescent="0.2">
      <c r="A293" s="872" t="s">
        <v>941</v>
      </c>
      <c r="B293" s="57">
        <f t="shared" si="22"/>
        <v>527</v>
      </c>
      <c r="C293" s="56"/>
      <c r="D293" s="182" t="s">
        <v>1577</v>
      </c>
      <c r="E293" s="10"/>
      <c r="F293" s="1295"/>
      <c r="G293" s="23"/>
      <c r="H293" s="23"/>
      <c r="I293" s="23"/>
      <c r="J293" s="23"/>
      <c r="K293" s="23"/>
      <c r="L293" s="1296"/>
      <c r="M293" s="222">
        <f t="shared" si="23"/>
        <v>527</v>
      </c>
      <c r="N293" s="488" t="s">
        <v>942</v>
      </c>
    </row>
    <row r="294" spans="1:14" x14ac:dyDescent="0.2">
      <c r="A294" s="872" t="s">
        <v>223</v>
      </c>
      <c r="B294" s="57">
        <f t="shared" si="22"/>
        <v>528</v>
      </c>
      <c r="C294" s="56"/>
      <c r="D294" s="182" t="s">
        <v>1578</v>
      </c>
      <c r="E294" s="10"/>
      <c r="F294" s="1295"/>
      <c r="G294" s="23"/>
      <c r="H294" s="23"/>
      <c r="I294" s="23"/>
      <c r="J294" s="23"/>
      <c r="K294" s="23"/>
      <c r="L294" s="1296"/>
      <c r="M294" s="222">
        <f t="shared" si="23"/>
        <v>528</v>
      </c>
      <c r="N294" s="488" t="s">
        <v>940</v>
      </c>
    </row>
    <row r="295" spans="1:14" x14ac:dyDescent="0.2">
      <c r="A295" s="872" t="s">
        <v>943</v>
      </c>
      <c r="B295" s="53"/>
      <c r="C295" s="230"/>
      <c r="D295" s="486" t="s">
        <v>1579</v>
      </c>
      <c r="E295" s="63"/>
      <c r="F295" s="1299"/>
      <c r="G295" s="17"/>
      <c r="H295" s="17"/>
      <c r="I295" s="17"/>
      <c r="J295" s="17"/>
      <c r="K295" s="17"/>
      <c r="L295" s="1300"/>
      <c r="M295" s="64"/>
      <c r="N295" s="488" t="s">
        <v>224</v>
      </c>
    </row>
    <row r="296" spans="1:14" x14ac:dyDescent="0.2">
      <c r="A296" s="872" t="s">
        <v>229</v>
      </c>
      <c r="B296" s="57">
        <v>601</v>
      </c>
      <c r="C296" s="56"/>
      <c r="D296" s="310"/>
      <c r="E296" s="182" t="s">
        <v>1580</v>
      </c>
      <c r="F296" s="1295"/>
      <c r="G296" s="23"/>
      <c r="H296" s="23"/>
      <c r="I296" s="23"/>
      <c r="J296" s="23"/>
      <c r="K296" s="23"/>
      <c r="L296" s="1296"/>
      <c r="M296" s="222">
        <v>601</v>
      </c>
      <c r="N296" s="488" t="s">
        <v>943</v>
      </c>
    </row>
    <row r="297" spans="1:14" x14ac:dyDescent="0.2">
      <c r="A297" s="872"/>
      <c r="B297" s="57">
        <f t="shared" ref="B297:B312" si="24">B296+1</f>
        <v>602</v>
      </c>
      <c r="C297" s="56"/>
      <c r="D297" s="310"/>
      <c r="E297" s="182" t="s">
        <v>1581</v>
      </c>
      <c r="F297" s="1295"/>
      <c r="G297" s="23"/>
      <c r="H297" s="23"/>
      <c r="I297" s="23"/>
      <c r="J297" s="23"/>
      <c r="K297" s="23"/>
      <c r="L297" s="1296"/>
      <c r="M297" s="222">
        <f t="shared" ref="M297:M312" si="25">M296+1</f>
        <v>602</v>
      </c>
      <c r="N297" s="488"/>
    </row>
    <row r="298" spans="1:14" x14ac:dyDescent="0.2">
      <c r="A298" s="872" t="s">
        <v>222</v>
      </c>
      <c r="B298" s="57">
        <f t="shared" si="24"/>
        <v>603</v>
      </c>
      <c r="C298" s="56"/>
      <c r="D298" s="310"/>
      <c r="E298" s="182" t="s">
        <v>1582</v>
      </c>
      <c r="F298" s="1295"/>
      <c r="G298" s="23"/>
      <c r="H298" s="23"/>
      <c r="I298" s="23"/>
      <c r="J298" s="23"/>
      <c r="K298" s="23"/>
      <c r="L298" s="1296"/>
      <c r="M298" s="222">
        <f t="shared" si="25"/>
        <v>603</v>
      </c>
      <c r="N298" s="488"/>
    </row>
    <row r="299" spans="1:14" x14ac:dyDescent="0.2">
      <c r="A299" s="872" t="s">
        <v>1087</v>
      </c>
      <c r="B299" s="57">
        <f t="shared" si="24"/>
        <v>604</v>
      </c>
      <c r="C299" s="56"/>
      <c r="D299" s="310"/>
      <c r="E299" s="182" t="s">
        <v>1583</v>
      </c>
      <c r="F299" s="1295"/>
      <c r="G299" s="23"/>
      <c r="H299" s="23"/>
      <c r="I299" s="23"/>
      <c r="J299" s="23"/>
      <c r="K299" s="23"/>
      <c r="L299" s="1296"/>
      <c r="M299" s="222">
        <f t="shared" si="25"/>
        <v>604</v>
      </c>
      <c r="N299" s="488"/>
    </row>
    <row r="300" spans="1:14" x14ac:dyDescent="0.2">
      <c r="A300" s="872">
        <v>1</v>
      </c>
      <c r="B300" s="57">
        <f t="shared" si="24"/>
        <v>605</v>
      </c>
      <c r="C300" s="56"/>
      <c r="D300" s="310"/>
      <c r="E300" s="182" t="s">
        <v>1584</v>
      </c>
      <c r="F300" s="1295"/>
      <c r="G300" s="23"/>
      <c r="H300" s="23"/>
      <c r="I300" s="23"/>
      <c r="J300" s="23"/>
      <c r="K300" s="23"/>
      <c r="L300" s="1296"/>
      <c r="M300" s="222">
        <f t="shared" si="25"/>
        <v>605</v>
      </c>
      <c r="N300" s="488"/>
    </row>
    <row r="301" spans="1:14" x14ac:dyDescent="0.2">
      <c r="A301" s="872"/>
      <c r="B301" s="57">
        <f t="shared" si="24"/>
        <v>606</v>
      </c>
      <c r="C301" s="56"/>
      <c r="D301" s="310"/>
      <c r="E301" s="182" t="s">
        <v>1585</v>
      </c>
      <c r="F301" s="1295"/>
      <c r="G301" s="23"/>
      <c r="H301" s="23"/>
      <c r="I301" s="23"/>
      <c r="J301" s="23"/>
      <c r="K301" s="27" t="s">
        <v>766</v>
      </c>
      <c r="L301" s="1296"/>
      <c r="M301" s="222">
        <f t="shared" si="25"/>
        <v>606</v>
      </c>
      <c r="N301" s="488"/>
    </row>
    <row r="302" spans="1:14" x14ac:dyDescent="0.2">
      <c r="A302" s="872"/>
      <c r="B302" s="57">
        <f t="shared" si="24"/>
        <v>607</v>
      </c>
      <c r="C302" s="56"/>
      <c r="D302" s="310"/>
      <c r="E302" s="182" t="s">
        <v>1586</v>
      </c>
      <c r="F302" s="1295"/>
      <c r="G302" s="23"/>
      <c r="H302" s="23"/>
      <c r="I302" s="23"/>
      <c r="J302" s="23"/>
      <c r="K302" s="23"/>
      <c r="L302" s="1296"/>
      <c r="M302" s="222">
        <f t="shared" si="25"/>
        <v>607</v>
      </c>
      <c r="N302" s="488"/>
    </row>
    <row r="303" spans="1:14" x14ac:dyDescent="0.2">
      <c r="A303" s="872"/>
      <c r="B303" s="57">
        <f t="shared" si="24"/>
        <v>608</v>
      </c>
      <c r="C303" s="56"/>
      <c r="D303" s="310"/>
      <c r="E303" s="182" t="s">
        <v>1587</v>
      </c>
      <c r="F303" s="1295"/>
      <c r="G303" s="23"/>
      <c r="H303" s="23"/>
      <c r="I303" s="23"/>
      <c r="J303" s="23"/>
      <c r="K303" s="23"/>
      <c r="L303" s="1296"/>
      <c r="M303" s="222">
        <f t="shared" si="25"/>
        <v>608</v>
      </c>
      <c r="N303" s="488"/>
    </row>
    <row r="304" spans="1:14" x14ac:dyDescent="0.2">
      <c r="A304" s="872"/>
      <c r="B304" s="57">
        <f t="shared" si="24"/>
        <v>609</v>
      </c>
      <c r="C304" s="56"/>
      <c r="D304" s="310"/>
      <c r="E304" s="182" t="s">
        <v>1588</v>
      </c>
      <c r="F304" s="1295"/>
      <c r="G304" s="23"/>
      <c r="H304" s="23"/>
      <c r="I304" s="23"/>
      <c r="J304" s="23"/>
      <c r="K304" s="23"/>
      <c r="L304" s="1296"/>
      <c r="M304" s="222">
        <f t="shared" si="25"/>
        <v>609</v>
      </c>
      <c r="N304" s="488"/>
    </row>
    <row r="305" spans="1:14" x14ac:dyDescent="0.2">
      <c r="A305" s="872"/>
      <c r="B305" s="57">
        <f t="shared" si="24"/>
        <v>610</v>
      </c>
      <c r="C305" s="56"/>
      <c r="D305" s="310"/>
      <c r="E305" s="182" t="s">
        <v>1589</v>
      </c>
      <c r="F305" s="1295"/>
      <c r="G305" s="23"/>
      <c r="H305" s="23"/>
      <c r="I305" s="23"/>
      <c r="J305" s="23"/>
      <c r="K305" s="23"/>
      <c r="L305" s="1296"/>
      <c r="M305" s="222">
        <f t="shared" si="25"/>
        <v>610</v>
      </c>
      <c r="N305" s="488"/>
    </row>
    <row r="306" spans="1:14" x14ac:dyDescent="0.2">
      <c r="A306" s="872"/>
      <c r="B306" s="57">
        <f t="shared" si="24"/>
        <v>611</v>
      </c>
      <c r="C306" s="56"/>
      <c r="D306" s="310"/>
      <c r="E306" s="182" t="s">
        <v>2600</v>
      </c>
      <c r="F306" s="1297" t="s">
        <v>766</v>
      </c>
      <c r="G306" s="27" t="s">
        <v>766</v>
      </c>
      <c r="H306" s="27" t="s">
        <v>766</v>
      </c>
      <c r="I306" s="23"/>
      <c r="J306" s="23"/>
      <c r="K306" s="23"/>
      <c r="L306" s="1296"/>
      <c r="M306" s="222">
        <f t="shared" si="25"/>
        <v>611</v>
      </c>
      <c r="N306" s="488"/>
    </row>
    <row r="307" spans="1:14" x14ac:dyDescent="0.2">
      <c r="A307" s="872"/>
      <c r="B307" s="57">
        <f t="shared" si="24"/>
        <v>612</v>
      </c>
      <c r="C307" s="56"/>
      <c r="D307" s="310"/>
      <c r="E307" s="182" t="s">
        <v>1571</v>
      </c>
      <c r="F307" s="1297" t="s">
        <v>766</v>
      </c>
      <c r="G307" s="27" t="s">
        <v>766</v>
      </c>
      <c r="H307" s="27" t="s">
        <v>766</v>
      </c>
      <c r="I307" s="23"/>
      <c r="J307" s="23"/>
      <c r="K307" s="23"/>
      <c r="L307" s="1296"/>
      <c r="M307" s="222">
        <f t="shared" si="25"/>
        <v>612</v>
      </c>
      <c r="N307" s="488"/>
    </row>
    <row r="308" spans="1:14" x14ac:dyDescent="0.2">
      <c r="A308" s="872"/>
      <c r="B308" s="57">
        <f t="shared" si="24"/>
        <v>613</v>
      </c>
      <c r="C308" s="56"/>
      <c r="D308" s="310"/>
      <c r="E308" s="182" t="s">
        <v>1590</v>
      </c>
      <c r="F308" s="1297" t="s">
        <v>766</v>
      </c>
      <c r="G308" s="27" t="s">
        <v>766</v>
      </c>
      <c r="H308" s="27" t="s">
        <v>766</v>
      </c>
      <c r="I308" s="23"/>
      <c r="J308" s="23"/>
      <c r="K308" s="23"/>
      <c r="L308" s="1296"/>
      <c r="M308" s="222">
        <f t="shared" si="25"/>
        <v>613</v>
      </c>
      <c r="N308" s="488"/>
    </row>
    <row r="309" spans="1:14" x14ac:dyDescent="0.2">
      <c r="A309" s="872"/>
      <c r="B309" s="57">
        <f t="shared" si="24"/>
        <v>614</v>
      </c>
      <c r="C309" s="56"/>
      <c r="D309" s="310"/>
      <c r="E309" s="182" t="s">
        <v>1591</v>
      </c>
      <c r="F309" s="1297" t="s">
        <v>766</v>
      </c>
      <c r="G309" s="27" t="s">
        <v>766</v>
      </c>
      <c r="H309" s="27" t="s">
        <v>766</v>
      </c>
      <c r="I309" s="23"/>
      <c r="J309" s="23"/>
      <c r="K309" s="23"/>
      <c r="L309" s="1296"/>
      <c r="M309" s="222">
        <f t="shared" si="25"/>
        <v>614</v>
      </c>
      <c r="N309" s="488"/>
    </row>
    <row r="310" spans="1:14" x14ac:dyDescent="0.2">
      <c r="A310" s="872"/>
      <c r="B310" s="57">
        <f t="shared" si="24"/>
        <v>615</v>
      </c>
      <c r="C310" s="56"/>
      <c r="D310" s="310"/>
      <c r="E310" s="182" t="s">
        <v>1592</v>
      </c>
      <c r="F310" s="1297" t="s">
        <v>766</v>
      </c>
      <c r="G310" s="27" t="s">
        <v>766</v>
      </c>
      <c r="H310" s="27" t="s">
        <v>766</v>
      </c>
      <c r="I310" s="23"/>
      <c r="J310" s="23"/>
      <c r="K310" s="23"/>
      <c r="L310" s="1296"/>
      <c r="M310" s="222">
        <f t="shared" si="25"/>
        <v>615</v>
      </c>
      <c r="N310" s="488"/>
    </row>
    <row r="311" spans="1:14" x14ac:dyDescent="0.2">
      <c r="A311" s="872"/>
      <c r="B311" s="57">
        <f t="shared" si="24"/>
        <v>616</v>
      </c>
      <c r="C311" s="56"/>
      <c r="D311" s="310"/>
      <c r="E311" s="182" t="s">
        <v>2608</v>
      </c>
      <c r="F311" s="1297" t="s">
        <v>766</v>
      </c>
      <c r="G311" s="27" t="s">
        <v>766</v>
      </c>
      <c r="H311" s="23"/>
      <c r="I311" s="27" t="s">
        <v>766</v>
      </c>
      <c r="J311" s="23"/>
      <c r="K311" s="23"/>
      <c r="L311" s="1296"/>
      <c r="M311" s="222">
        <f t="shared" si="25"/>
        <v>616</v>
      </c>
      <c r="N311" s="488"/>
    </row>
    <row r="312" spans="1:14" x14ac:dyDescent="0.2">
      <c r="A312" s="872"/>
      <c r="B312" s="57">
        <f t="shared" si="24"/>
        <v>617</v>
      </c>
      <c r="C312" s="56"/>
      <c r="D312" s="310"/>
      <c r="E312" s="182" t="s">
        <v>2609</v>
      </c>
      <c r="F312" s="1297" t="s">
        <v>766</v>
      </c>
      <c r="G312" s="27" t="s">
        <v>766</v>
      </c>
      <c r="H312" s="318" t="s">
        <v>2564</v>
      </c>
      <c r="I312" s="27" t="s">
        <v>766</v>
      </c>
      <c r="J312" s="318" t="s">
        <v>2564</v>
      </c>
      <c r="K312" s="318" t="s">
        <v>2564</v>
      </c>
      <c r="L312" s="1298" t="s">
        <v>2564</v>
      </c>
      <c r="M312" s="222">
        <f t="shared" si="25"/>
        <v>617</v>
      </c>
      <c r="N312" s="488"/>
    </row>
    <row r="313" spans="1:14" x14ac:dyDescent="0.2">
      <c r="A313" s="872"/>
      <c r="B313" s="57">
        <f>B312+1</f>
        <v>618</v>
      </c>
      <c r="C313" s="56"/>
      <c r="D313" s="310"/>
      <c r="E313" s="182" t="s">
        <v>579</v>
      </c>
      <c r="F313" s="1295"/>
      <c r="G313" s="23"/>
      <c r="H313" s="23"/>
      <c r="I313" s="23"/>
      <c r="J313" s="23"/>
      <c r="K313" s="23"/>
      <c r="L313" s="1296"/>
      <c r="M313" s="222">
        <f>M312+1</f>
        <v>618</v>
      </c>
      <c r="N313" s="488"/>
    </row>
    <row r="314" spans="1:14" x14ac:dyDescent="0.2">
      <c r="A314" s="872"/>
      <c r="B314" s="57">
        <f>B313+1</f>
        <v>619</v>
      </c>
      <c r="C314" s="56"/>
      <c r="D314" s="182" t="s">
        <v>1593</v>
      </c>
      <c r="E314" s="10"/>
      <c r="F314" s="1295"/>
      <c r="G314" s="23"/>
      <c r="H314" s="23"/>
      <c r="I314" s="23"/>
      <c r="J314" s="23"/>
      <c r="K314" s="23"/>
      <c r="L314" s="1296"/>
      <c r="M314" s="222">
        <f>M313+1</f>
        <v>619</v>
      </c>
      <c r="N314" s="488">
        <v>4</v>
      </c>
    </row>
    <row r="315" spans="1:14" ht="12" thickBot="1" x14ac:dyDescent="0.25">
      <c r="A315" s="875"/>
      <c r="B315" s="893">
        <f>B314+1</f>
        <v>620</v>
      </c>
      <c r="C315" s="893" t="s">
        <v>606</v>
      </c>
      <c r="D315" s="881" t="s">
        <v>1594</v>
      </c>
      <c r="E315" s="423"/>
      <c r="F315" s="1301"/>
      <c r="G315" s="1302"/>
      <c r="H315" s="1302"/>
      <c r="I315" s="1302"/>
      <c r="J315" s="1302"/>
      <c r="K315" s="1302"/>
      <c r="L315" s="1303"/>
      <c r="M315" s="894">
        <f>M314+1</f>
        <v>620</v>
      </c>
      <c r="N315" s="489">
        <v>7</v>
      </c>
    </row>
  </sheetData>
  <phoneticPr fontId="0" type="noConversion"/>
  <pageMargins left="1" right="1" top="1" bottom="1" header="0" footer="0"/>
  <pageSetup orientation="landscape" horizontalDpi="4294967292" r:id="rId1"/>
  <headerFooter alignWithMargins="0"/>
  <rowBreaks count="6" manualBreakCount="6">
    <brk id="45" max="16383" man="1"/>
    <brk id="89" max="16383" man="1"/>
    <brk id="135" max="16383" man="1"/>
    <brk id="183" max="16383" man="1"/>
    <brk id="230" max="16383" man="1"/>
    <brk id="27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dimension ref="A1:H60"/>
  <sheetViews>
    <sheetView workbookViewId="0">
      <selection activeCell="I2" sqref="I2"/>
    </sheetView>
  </sheetViews>
  <sheetFormatPr defaultRowHeight="11.25" x14ac:dyDescent="0.2"/>
  <cols>
    <col min="1" max="1" width="4.33203125" customWidth="1"/>
    <col min="2" max="2" width="6.83203125" customWidth="1"/>
    <col min="3" max="3" width="7.5" customWidth="1"/>
    <col min="4" max="4" width="25.33203125" customWidth="1"/>
    <col min="5" max="7" width="17.83203125" customWidth="1"/>
    <col min="8" max="8" width="7" customWidth="1"/>
  </cols>
  <sheetData>
    <row r="1" spans="1:8" x14ac:dyDescent="0.2">
      <c r="A1" s="572">
        <v>48</v>
      </c>
      <c r="B1" s="573"/>
      <c r="C1" s="574"/>
      <c r="D1" s="574"/>
      <c r="E1" s="562" t="s">
        <v>389</v>
      </c>
      <c r="F1" s="575"/>
      <c r="G1" s="899" t="s">
        <v>390</v>
      </c>
      <c r="H1" s="696"/>
    </row>
    <row r="2" spans="1:8" x14ac:dyDescent="0.2">
      <c r="A2" s="564" t="s">
        <v>511</v>
      </c>
      <c r="B2" s="129"/>
      <c r="C2" s="129"/>
      <c r="D2" s="129"/>
      <c r="E2" s="129"/>
      <c r="F2" s="129"/>
      <c r="G2" s="129"/>
      <c r="H2" s="848"/>
    </row>
    <row r="3" spans="1:8" x14ac:dyDescent="0.2">
      <c r="A3" s="536" t="s">
        <v>392</v>
      </c>
      <c r="B3" s="125"/>
      <c r="C3" s="125"/>
      <c r="D3" s="125"/>
      <c r="E3" s="125"/>
      <c r="F3" s="125"/>
      <c r="G3" s="125"/>
      <c r="H3" s="537"/>
    </row>
    <row r="4" spans="1:8" x14ac:dyDescent="0.2">
      <c r="A4" s="538"/>
      <c r="B4" s="360"/>
      <c r="C4" s="360"/>
      <c r="D4" s="360"/>
      <c r="E4" s="360"/>
      <c r="F4" s="360"/>
      <c r="G4" s="360"/>
      <c r="H4" s="459"/>
    </row>
    <row r="5" spans="1:8" x14ac:dyDescent="0.2">
      <c r="A5" s="539" t="s">
        <v>512</v>
      </c>
      <c r="B5" s="360" t="s">
        <v>513</v>
      </c>
      <c r="C5" s="360"/>
      <c r="D5" s="360"/>
      <c r="E5" s="360"/>
      <c r="F5" s="360"/>
      <c r="G5" s="360"/>
      <c r="H5" s="459"/>
    </row>
    <row r="6" spans="1:8" x14ac:dyDescent="0.2">
      <c r="A6" s="539" t="s">
        <v>489</v>
      </c>
      <c r="B6" s="360" t="s">
        <v>514</v>
      </c>
      <c r="C6" s="360"/>
      <c r="D6" s="360"/>
      <c r="E6" s="360"/>
      <c r="F6" s="360"/>
      <c r="G6" s="360"/>
      <c r="H6" s="459"/>
    </row>
    <row r="7" spans="1:8" x14ac:dyDescent="0.2">
      <c r="A7" s="538" t="s">
        <v>515</v>
      </c>
      <c r="B7" s="360"/>
      <c r="C7" s="360"/>
      <c r="D7" s="360"/>
      <c r="E7" s="360"/>
      <c r="F7" s="360"/>
      <c r="G7" s="360"/>
      <c r="H7" s="459"/>
    </row>
    <row r="8" spans="1:8" x14ac:dyDescent="0.2">
      <c r="A8" s="539" t="s">
        <v>493</v>
      </c>
      <c r="B8" s="360" t="s">
        <v>516</v>
      </c>
      <c r="C8" s="360"/>
      <c r="D8" s="360"/>
      <c r="E8" s="360"/>
      <c r="F8" s="360"/>
      <c r="G8" s="360"/>
      <c r="H8" s="459"/>
    </row>
    <row r="9" spans="1:8" x14ac:dyDescent="0.2">
      <c r="A9" s="538" t="s">
        <v>517</v>
      </c>
      <c r="B9" s="360"/>
      <c r="C9" s="360"/>
      <c r="D9" s="360"/>
      <c r="E9" s="360"/>
      <c r="F9" s="360"/>
      <c r="G9" s="360"/>
      <c r="H9" s="459"/>
    </row>
    <row r="10" spans="1:8" x14ac:dyDescent="0.2">
      <c r="A10" s="538" t="s">
        <v>518</v>
      </c>
      <c r="B10" s="360"/>
      <c r="C10" s="360"/>
      <c r="D10" s="360"/>
      <c r="E10" s="360"/>
      <c r="F10" s="360"/>
      <c r="G10" s="360"/>
      <c r="H10" s="459"/>
    </row>
    <row r="11" spans="1:8" x14ac:dyDescent="0.2">
      <c r="A11" s="538" t="s">
        <v>519</v>
      </c>
      <c r="B11" s="360"/>
      <c r="C11" s="360"/>
      <c r="D11" s="360"/>
      <c r="E11" s="360"/>
      <c r="F11" s="360"/>
      <c r="G11" s="360"/>
      <c r="H11" s="459"/>
    </row>
    <row r="12" spans="1:8" x14ac:dyDescent="0.2">
      <c r="A12" s="538" t="s">
        <v>520</v>
      </c>
      <c r="B12" s="360"/>
      <c r="C12" s="360"/>
      <c r="D12" s="360"/>
      <c r="E12" s="360"/>
      <c r="F12" s="360"/>
      <c r="G12" s="360"/>
      <c r="H12" s="459"/>
    </row>
    <row r="13" spans="1:8" x14ac:dyDescent="0.2">
      <c r="A13" s="539" t="s">
        <v>500</v>
      </c>
      <c r="B13" s="360" t="s">
        <v>521</v>
      </c>
      <c r="C13" s="360"/>
      <c r="D13" s="360"/>
      <c r="E13" s="360"/>
      <c r="F13" s="360"/>
      <c r="G13" s="360"/>
      <c r="H13" s="459"/>
    </row>
    <row r="14" spans="1:8" ht="20.25" customHeight="1" x14ac:dyDescent="0.2">
      <c r="A14" s="1711" t="s">
        <v>2907</v>
      </c>
      <c r="B14" s="1708"/>
      <c r="C14" s="1708"/>
      <c r="D14" s="1708"/>
      <c r="E14" s="1708"/>
      <c r="F14" s="1708"/>
      <c r="G14" s="1708"/>
      <c r="H14" s="1709"/>
    </row>
    <row r="15" spans="1:8" x14ac:dyDescent="0.2">
      <c r="A15" s="539" t="s">
        <v>504</v>
      </c>
      <c r="B15" s="360" t="s">
        <v>522</v>
      </c>
      <c r="C15" s="360"/>
      <c r="D15" s="360"/>
      <c r="E15" s="360"/>
      <c r="F15" s="360"/>
      <c r="G15" s="360"/>
      <c r="H15" s="459"/>
    </row>
    <row r="16" spans="1:8" x14ac:dyDescent="0.2">
      <c r="A16" s="609" t="s">
        <v>998</v>
      </c>
      <c r="B16" s="122" t="s">
        <v>523</v>
      </c>
      <c r="C16" s="122"/>
      <c r="D16" s="122"/>
      <c r="E16" s="122"/>
      <c r="F16" s="122"/>
      <c r="G16" s="122"/>
      <c r="H16" s="584"/>
    </row>
    <row r="17" spans="1:8" x14ac:dyDescent="0.2">
      <c r="A17" s="749"/>
      <c r="B17" s="133"/>
      <c r="C17" s="133"/>
      <c r="D17" s="133"/>
      <c r="E17" s="133"/>
      <c r="F17" s="133"/>
      <c r="G17" s="80" t="s">
        <v>1080</v>
      </c>
      <c r="H17" s="750"/>
    </row>
    <row r="18" spans="1:8" x14ac:dyDescent="0.2">
      <c r="A18" s="600" t="s">
        <v>364</v>
      </c>
      <c r="B18" s="80" t="s">
        <v>393</v>
      </c>
      <c r="C18" s="80" t="s">
        <v>524</v>
      </c>
      <c r="D18" s="80"/>
      <c r="E18" s="80"/>
      <c r="F18" s="80" t="s">
        <v>525</v>
      </c>
      <c r="G18" s="80" t="s">
        <v>526</v>
      </c>
      <c r="H18" s="605" t="s">
        <v>364</v>
      </c>
    </row>
    <row r="19" spans="1:8" x14ac:dyDescent="0.2">
      <c r="A19" s="600" t="s">
        <v>369</v>
      </c>
      <c r="B19" s="80" t="s">
        <v>396</v>
      </c>
      <c r="C19" s="80" t="s">
        <v>394</v>
      </c>
      <c r="D19" s="80" t="s">
        <v>527</v>
      </c>
      <c r="E19" s="80" t="s">
        <v>2101</v>
      </c>
      <c r="F19" s="80" t="s">
        <v>528</v>
      </c>
      <c r="G19" s="80" t="s">
        <v>1084</v>
      </c>
      <c r="H19" s="605" t="s">
        <v>369</v>
      </c>
    </row>
    <row r="20" spans="1:8" ht="12" thickBot="1" x14ac:dyDescent="0.25">
      <c r="A20" s="601"/>
      <c r="B20" s="135"/>
      <c r="C20" s="85"/>
      <c r="D20" s="85" t="s">
        <v>374</v>
      </c>
      <c r="E20" s="85" t="s">
        <v>375</v>
      </c>
      <c r="F20" s="85" t="s">
        <v>376</v>
      </c>
      <c r="G20" s="85" t="s">
        <v>377</v>
      </c>
      <c r="H20" s="587"/>
    </row>
    <row r="21" spans="1:8" x14ac:dyDescent="0.2">
      <c r="A21" s="601">
        <v>1</v>
      </c>
      <c r="B21" s="135"/>
      <c r="C21" s="85">
        <v>2</v>
      </c>
      <c r="D21" s="135" t="s">
        <v>1131</v>
      </c>
      <c r="E21" s="332" t="s">
        <v>766</v>
      </c>
      <c r="F21" s="240"/>
      <c r="G21" s="241"/>
      <c r="H21" s="843">
        <v>1</v>
      </c>
    </row>
    <row r="22" spans="1:8" x14ac:dyDescent="0.2">
      <c r="A22" s="612">
        <v>2</v>
      </c>
      <c r="B22" s="289"/>
      <c r="C22" s="93">
        <v>3</v>
      </c>
      <c r="D22" s="333" t="s">
        <v>1132</v>
      </c>
      <c r="E22" s="245"/>
      <c r="F22" s="135"/>
      <c r="G22" s="244"/>
      <c r="H22" s="900">
        <v>2</v>
      </c>
    </row>
    <row r="23" spans="1:8" x14ac:dyDescent="0.2">
      <c r="A23" s="612">
        <f>A22+1</f>
        <v>3</v>
      </c>
      <c r="B23" s="289"/>
      <c r="C23" s="93">
        <v>4</v>
      </c>
      <c r="D23" s="333" t="s">
        <v>1133</v>
      </c>
      <c r="E23" s="245"/>
      <c r="F23" s="135"/>
      <c r="G23" s="244"/>
      <c r="H23" s="900">
        <f>H22+1</f>
        <v>3</v>
      </c>
    </row>
    <row r="24" spans="1:8" x14ac:dyDescent="0.2">
      <c r="A24" s="612">
        <f>A23+1</f>
        <v>4</v>
      </c>
      <c r="B24" s="289"/>
      <c r="C24" s="93">
        <f>C23+1</f>
        <v>5</v>
      </c>
      <c r="D24" s="333" t="s">
        <v>1134</v>
      </c>
      <c r="E24" s="245"/>
      <c r="F24" s="135"/>
      <c r="G24" s="244"/>
      <c r="H24" s="900">
        <f>H23+1</f>
        <v>4</v>
      </c>
    </row>
    <row r="25" spans="1:8" x14ac:dyDescent="0.2">
      <c r="A25" s="612">
        <f>A24+1</f>
        <v>5</v>
      </c>
      <c r="B25" s="289"/>
      <c r="C25" s="93">
        <v>6</v>
      </c>
      <c r="D25" s="333" t="s">
        <v>1135</v>
      </c>
      <c r="E25" s="245"/>
      <c r="F25" s="135"/>
      <c r="G25" s="244"/>
      <c r="H25" s="900">
        <f>H24+1</f>
        <v>5</v>
      </c>
    </row>
    <row r="26" spans="1:8" x14ac:dyDescent="0.2">
      <c r="A26" s="612">
        <f>A25+1</f>
        <v>6</v>
      </c>
      <c r="B26" s="289"/>
      <c r="C26" s="93">
        <v>7</v>
      </c>
      <c r="D26" s="333" t="s">
        <v>1136</v>
      </c>
      <c r="E26" s="245"/>
      <c r="F26" s="135"/>
      <c r="G26" s="244"/>
      <c r="H26" s="900">
        <f>H25+1</f>
        <v>6</v>
      </c>
    </row>
    <row r="27" spans="1:8" x14ac:dyDescent="0.2">
      <c r="A27" s="612">
        <v>7</v>
      </c>
      <c r="B27" s="289"/>
      <c r="C27" s="93">
        <v>8</v>
      </c>
      <c r="D27" s="333" t="s">
        <v>1137</v>
      </c>
      <c r="E27" s="245"/>
      <c r="F27" s="135"/>
      <c r="G27" s="244"/>
      <c r="H27" s="900">
        <v>7</v>
      </c>
    </row>
    <row r="28" spans="1:8" x14ac:dyDescent="0.2">
      <c r="A28" s="612">
        <v>8</v>
      </c>
      <c r="B28" s="289"/>
      <c r="C28" s="93">
        <v>9</v>
      </c>
      <c r="D28" s="333" t="s">
        <v>1138</v>
      </c>
      <c r="E28" s="245"/>
      <c r="F28" s="135"/>
      <c r="G28" s="244"/>
      <c r="H28" s="900">
        <v>8</v>
      </c>
    </row>
    <row r="29" spans="1:8" x14ac:dyDescent="0.2">
      <c r="A29" s="612">
        <v>9</v>
      </c>
      <c r="B29" s="289"/>
      <c r="C29" s="93">
        <v>11</v>
      </c>
      <c r="D29" s="333" t="s">
        <v>1139</v>
      </c>
      <c r="E29" s="245"/>
      <c r="F29" s="135"/>
      <c r="G29" s="244"/>
      <c r="H29" s="900">
        <v>9</v>
      </c>
    </row>
    <row r="30" spans="1:8" x14ac:dyDescent="0.2">
      <c r="A30" s="612">
        <v>10</v>
      </c>
      <c r="B30" s="289"/>
      <c r="C30" s="93">
        <v>13</v>
      </c>
      <c r="D30" s="333" t="s">
        <v>1140</v>
      </c>
      <c r="E30" s="245"/>
      <c r="F30" s="135"/>
      <c r="G30" s="244"/>
      <c r="H30" s="900">
        <v>10</v>
      </c>
    </row>
    <row r="31" spans="1:8" x14ac:dyDescent="0.2">
      <c r="A31" s="612">
        <f t="shared" ref="A31:A46" si="0">A30+1</f>
        <v>11</v>
      </c>
      <c r="B31" s="289"/>
      <c r="C31" s="93">
        <v>16</v>
      </c>
      <c r="D31" s="333" t="s">
        <v>1141</v>
      </c>
      <c r="E31" s="245"/>
      <c r="F31" s="135"/>
      <c r="G31" s="244"/>
      <c r="H31" s="900">
        <f t="shared" ref="H31:H46" si="1">H30+1</f>
        <v>11</v>
      </c>
    </row>
    <row r="32" spans="1:8" x14ac:dyDescent="0.2">
      <c r="A32" s="612">
        <f t="shared" si="0"/>
        <v>12</v>
      </c>
      <c r="B32" s="289"/>
      <c r="C32" s="93">
        <v>17</v>
      </c>
      <c r="D32" s="333" t="s">
        <v>1142</v>
      </c>
      <c r="E32" s="245"/>
      <c r="F32" s="135"/>
      <c r="G32" s="244"/>
      <c r="H32" s="900">
        <f t="shared" si="1"/>
        <v>12</v>
      </c>
    </row>
    <row r="33" spans="1:8" x14ac:dyDescent="0.2">
      <c r="A33" s="612">
        <f t="shared" si="0"/>
        <v>13</v>
      </c>
      <c r="B33" s="289"/>
      <c r="C33" s="93">
        <v>18</v>
      </c>
      <c r="D33" s="333" t="s">
        <v>1143</v>
      </c>
      <c r="E33" s="245"/>
      <c r="F33" s="135"/>
      <c r="G33" s="244"/>
      <c r="H33" s="900">
        <f t="shared" si="1"/>
        <v>13</v>
      </c>
    </row>
    <row r="34" spans="1:8" x14ac:dyDescent="0.2">
      <c r="A34" s="612">
        <f t="shared" si="0"/>
        <v>14</v>
      </c>
      <c r="B34" s="289"/>
      <c r="C34" s="93">
        <v>19</v>
      </c>
      <c r="D34" s="333" t="s">
        <v>1144</v>
      </c>
      <c r="E34" s="245"/>
      <c r="F34" s="135"/>
      <c r="G34" s="244"/>
      <c r="H34" s="900">
        <f t="shared" si="1"/>
        <v>14</v>
      </c>
    </row>
    <row r="35" spans="1:8" x14ac:dyDescent="0.2">
      <c r="A35" s="612">
        <f t="shared" si="0"/>
        <v>15</v>
      </c>
      <c r="B35" s="289"/>
      <c r="C35" s="93">
        <v>20</v>
      </c>
      <c r="D35" s="333" t="s">
        <v>1145</v>
      </c>
      <c r="E35" s="245"/>
      <c r="F35" s="135"/>
      <c r="G35" s="244"/>
      <c r="H35" s="900">
        <f t="shared" si="1"/>
        <v>15</v>
      </c>
    </row>
    <row r="36" spans="1:8" x14ac:dyDescent="0.2">
      <c r="A36" s="612">
        <f t="shared" si="0"/>
        <v>16</v>
      </c>
      <c r="B36" s="289"/>
      <c r="C36" s="93">
        <v>22</v>
      </c>
      <c r="D36" s="333" t="s">
        <v>1146</v>
      </c>
      <c r="E36" s="245"/>
      <c r="F36" s="135"/>
      <c r="G36" s="244"/>
      <c r="H36" s="900">
        <f t="shared" si="1"/>
        <v>16</v>
      </c>
    </row>
    <row r="37" spans="1:8" x14ac:dyDescent="0.2">
      <c r="A37" s="612">
        <f t="shared" si="0"/>
        <v>17</v>
      </c>
      <c r="B37" s="289"/>
      <c r="C37" s="93">
        <v>23</v>
      </c>
      <c r="D37" s="333" t="s">
        <v>1147</v>
      </c>
      <c r="E37" s="245"/>
      <c r="F37" s="135"/>
      <c r="G37" s="244"/>
      <c r="H37" s="900">
        <f t="shared" si="1"/>
        <v>17</v>
      </c>
    </row>
    <row r="38" spans="1:8" x14ac:dyDescent="0.2">
      <c r="A38" s="612">
        <f t="shared" si="0"/>
        <v>18</v>
      </c>
      <c r="B38" s="289"/>
      <c r="C38" s="93">
        <v>24</v>
      </c>
      <c r="D38" s="333" t="s">
        <v>1148</v>
      </c>
      <c r="E38" s="245"/>
      <c r="F38" s="135"/>
      <c r="G38" s="244"/>
      <c r="H38" s="900">
        <f t="shared" si="1"/>
        <v>18</v>
      </c>
    </row>
    <row r="39" spans="1:8" x14ac:dyDescent="0.2">
      <c r="A39" s="612">
        <f t="shared" si="0"/>
        <v>19</v>
      </c>
      <c r="B39" s="289"/>
      <c r="C39" s="93">
        <v>25</v>
      </c>
      <c r="D39" s="333" t="s">
        <v>1149</v>
      </c>
      <c r="E39" s="245"/>
      <c r="F39" s="135"/>
      <c r="G39" s="244"/>
      <c r="H39" s="900">
        <f t="shared" si="1"/>
        <v>19</v>
      </c>
    </row>
    <row r="40" spans="1:8" x14ac:dyDescent="0.2">
      <c r="A40" s="612">
        <f t="shared" si="0"/>
        <v>20</v>
      </c>
      <c r="B40" s="289"/>
      <c r="C40" s="93">
        <v>26</v>
      </c>
      <c r="D40" s="333" t="s">
        <v>1150</v>
      </c>
      <c r="E40" s="245"/>
      <c r="F40" s="135"/>
      <c r="G40" s="244"/>
      <c r="H40" s="900">
        <f t="shared" si="1"/>
        <v>20</v>
      </c>
    </row>
    <row r="41" spans="1:8" x14ac:dyDescent="0.2">
      <c r="A41" s="612">
        <f t="shared" si="0"/>
        <v>21</v>
      </c>
      <c r="B41" s="289"/>
      <c r="C41" s="93">
        <v>27</v>
      </c>
      <c r="D41" s="333" t="s">
        <v>1151</v>
      </c>
      <c r="E41" s="245"/>
      <c r="F41" s="135"/>
      <c r="G41" s="244"/>
      <c r="H41" s="900">
        <f t="shared" si="1"/>
        <v>21</v>
      </c>
    </row>
    <row r="42" spans="1:8" x14ac:dyDescent="0.2">
      <c r="A42" s="612">
        <f t="shared" si="0"/>
        <v>22</v>
      </c>
      <c r="B42" s="289"/>
      <c r="C42" s="93">
        <v>29</v>
      </c>
      <c r="D42" s="333" t="s">
        <v>1152</v>
      </c>
      <c r="E42" s="245"/>
      <c r="F42" s="135"/>
      <c r="G42" s="244"/>
      <c r="H42" s="900">
        <f t="shared" si="1"/>
        <v>22</v>
      </c>
    </row>
    <row r="43" spans="1:8" x14ac:dyDescent="0.2">
      <c r="A43" s="612">
        <f t="shared" si="0"/>
        <v>23</v>
      </c>
      <c r="B43" s="289"/>
      <c r="C43" s="93">
        <v>31</v>
      </c>
      <c r="D43" s="333" t="s">
        <v>1153</v>
      </c>
      <c r="E43" s="245"/>
      <c r="F43" s="135"/>
      <c r="G43" s="244"/>
      <c r="H43" s="900">
        <f t="shared" si="1"/>
        <v>23</v>
      </c>
    </row>
    <row r="44" spans="1:8" x14ac:dyDescent="0.2">
      <c r="A44" s="612">
        <f t="shared" si="0"/>
        <v>24</v>
      </c>
      <c r="B44" s="289"/>
      <c r="C44" s="93">
        <v>35</v>
      </c>
      <c r="D44" s="333" t="s">
        <v>1154</v>
      </c>
      <c r="E44" s="245"/>
      <c r="F44" s="135"/>
      <c r="G44" s="244"/>
      <c r="H44" s="900">
        <f t="shared" si="1"/>
        <v>24</v>
      </c>
    </row>
    <row r="45" spans="1:8" x14ac:dyDescent="0.2">
      <c r="A45" s="612">
        <f t="shared" si="0"/>
        <v>25</v>
      </c>
      <c r="B45" s="289"/>
      <c r="C45" s="93">
        <v>37</v>
      </c>
      <c r="D45" s="333" t="s">
        <v>1155</v>
      </c>
      <c r="E45" s="245"/>
      <c r="F45" s="135"/>
      <c r="G45" s="244"/>
      <c r="H45" s="900">
        <f t="shared" si="1"/>
        <v>25</v>
      </c>
    </row>
    <row r="46" spans="1:8" x14ac:dyDescent="0.2">
      <c r="A46" s="612">
        <f t="shared" si="0"/>
        <v>26</v>
      </c>
      <c r="B46" s="289"/>
      <c r="C46" s="93">
        <v>39</v>
      </c>
      <c r="D46" s="333" t="s">
        <v>529</v>
      </c>
      <c r="E46" s="245"/>
      <c r="F46" s="135"/>
      <c r="G46" s="244"/>
      <c r="H46" s="900">
        <f t="shared" si="1"/>
        <v>26</v>
      </c>
    </row>
    <row r="47" spans="1:8" x14ac:dyDescent="0.2">
      <c r="A47" s="612">
        <f>A46+1</f>
        <v>27</v>
      </c>
      <c r="B47" s="289"/>
      <c r="C47" s="93">
        <v>45</v>
      </c>
      <c r="D47" s="333" t="s">
        <v>530</v>
      </c>
      <c r="E47" s="245"/>
      <c r="F47" s="135"/>
      <c r="G47" s="244"/>
      <c r="H47" s="900">
        <f>H46+1</f>
        <v>27</v>
      </c>
    </row>
    <row r="48" spans="1:8" x14ac:dyDescent="0.2">
      <c r="A48" s="612">
        <f>A47+1</f>
        <v>28</v>
      </c>
      <c r="B48" s="289"/>
      <c r="C48" s="93"/>
      <c r="D48" s="333" t="s">
        <v>1160</v>
      </c>
      <c r="E48" s="305" t="s">
        <v>766</v>
      </c>
      <c r="F48" s="135"/>
      <c r="G48" s="306" t="s">
        <v>766</v>
      </c>
      <c r="H48" s="900">
        <f>H47+1</f>
        <v>28</v>
      </c>
    </row>
    <row r="49" spans="1:8" ht="12" thickBot="1" x14ac:dyDescent="0.25">
      <c r="A49" s="612">
        <f>A48+1</f>
        <v>29</v>
      </c>
      <c r="B49" s="289"/>
      <c r="C49" s="95"/>
      <c r="D49" s="333" t="s">
        <v>531</v>
      </c>
      <c r="E49" s="248"/>
      <c r="F49" s="249"/>
      <c r="G49" s="250"/>
      <c r="H49" s="900">
        <f>H48+1</f>
        <v>29</v>
      </c>
    </row>
    <row r="50" spans="1:8" x14ac:dyDescent="0.2">
      <c r="A50" s="581"/>
      <c r="B50" s="118"/>
      <c r="C50" s="117"/>
      <c r="D50" s="118"/>
      <c r="E50" s="118"/>
      <c r="F50" s="118"/>
      <c r="G50" s="118"/>
      <c r="H50" s="844"/>
    </row>
    <row r="51" spans="1:8" x14ac:dyDescent="0.2">
      <c r="A51" s="538"/>
      <c r="B51" s="360"/>
      <c r="C51" s="417"/>
      <c r="D51" s="360"/>
      <c r="E51" s="360"/>
      <c r="F51" s="360"/>
      <c r="G51" s="360"/>
      <c r="H51" s="459"/>
    </row>
    <row r="52" spans="1:8" x14ac:dyDescent="0.2">
      <c r="A52" s="538"/>
      <c r="B52" s="360"/>
      <c r="C52" s="417"/>
      <c r="D52" s="360"/>
      <c r="E52" s="360"/>
      <c r="F52" s="360"/>
      <c r="G52" s="360"/>
      <c r="H52" s="459"/>
    </row>
    <row r="53" spans="1:8" x14ac:dyDescent="0.2">
      <c r="A53" s="538"/>
      <c r="B53" s="360"/>
      <c r="C53" s="417"/>
      <c r="D53" s="360"/>
      <c r="E53" s="360"/>
      <c r="F53" s="360"/>
      <c r="G53" s="360"/>
      <c r="H53" s="459"/>
    </row>
    <row r="54" spans="1:8" x14ac:dyDescent="0.2">
      <c r="A54" s="538"/>
      <c r="B54" s="360"/>
      <c r="C54" s="417"/>
      <c r="D54" s="360"/>
      <c r="E54" s="360"/>
      <c r="F54" s="360"/>
      <c r="G54" s="360"/>
      <c r="H54" s="459"/>
    </row>
    <row r="55" spans="1:8" x14ac:dyDescent="0.2">
      <c r="A55" s="538"/>
      <c r="B55" s="360"/>
      <c r="C55" s="417"/>
      <c r="D55" s="360"/>
      <c r="E55" s="360"/>
      <c r="F55" s="360"/>
      <c r="G55" s="360"/>
      <c r="H55" s="459"/>
    </row>
    <row r="56" spans="1:8" x14ac:dyDescent="0.2">
      <c r="A56" s="538"/>
      <c r="B56" s="360"/>
      <c r="C56" s="417"/>
      <c r="D56" s="360"/>
      <c r="E56" s="360"/>
      <c r="F56" s="360"/>
      <c r="G56" s="360"/>
      <c r="H56" s="459"/>
    </row>
    <row r="57" spans="1:8" x14ac:dyDescent="0.2">
      <c r="A57" s="529"/>
      <c r="B57" s="163"/>
      <c r="C57" s="162"/>
      <c r="D57" s="163"/>
      <c r="E57" s="163"/>
      <c r="F57" s="163"/>
      <c r="G57" s="163"/>
      <c r="H57" s="566"/>
    </row>
    <row r="58" spans="1:8" x14ac:dyDescent="0.2">
      <c r="A58" s="529"/>
      <c r="B58" s="163"/>
      <c r="C58" s="162"/>
      <c r="D58" s="163"/>
      <c r="E58" s="163"/>
      <c r="F58" s="163"/>
      <c r="G58" s="163"/>
      <c r="H58" s="566"/>
    </row>
    <row r="59" spans="1:8" x14ac:dyDescent="0.2">
      <c r="A59" s="569"/>
      <c r="B59" s="75"/>
      <c r="C59" s="73"/>
      <c r="D59" s="75"/>
      <c r="E59" s="75"/>
      <c r="F59" s="75"/>
      <c r="G59" s="75"/>
      <c r="H59" s="570"/>
    </row>
    <row r="60" spans="1:8" x14ac:dyDescent="0.2">
      <c r="A60" s="576"/>
      <c r="B60" s="140"/>
      <c r="C60" s="140"/>
      <c r="D60" s="140"/>
      <c r="E60" s="140"/>
      <c r="F60" s="140"/>
      <c r="G60" s="140"/>
      <c r="H60" s="577" t="s">
        <v>646</v>
      </c>
    </row>
  </sheetData>
  <mergeCells count="1">
    <mergeCell ref="A14:H14"/>
  </mergeCells>
  <phoneticPr fontId="0" type="noConversion"/>
  <pageMargins left="1" right="1" top="1" bottom="1" header="0" footer="0"/>
  <pageSetup orientation="portrait" horizont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dimension ref="A1:IU78"/>
  <sheetViews>
    <sheetView showGridLines="0" defaultGridColor="0" colorId="22" zoomScale="87" workbookViewId="0">
      <selection activeCell="O25" sqref="O25"/>
    </sheetView>
  </sheetViews>
  <sheetFormatPr defaultColWidth="9.83203125" defaultRowHeight="11.25" x14ac:dyDescent="0.2"/>
  <cols>
    <col min="1" max="1" width="3.33203125" customWidth="1"/>
    <col min="2" max="2" width="3.83203125" customWidth="1"/>
    <col min="3" max="3" width="4.83203125" customWidth="1"/>
    <col min="4" max="4" width="47.5" customWidth="1"/>
    <col min="5" max="10" width="13.83203125" customWidth="1"/>
    <col min="11" max="11" width="3.83203125" customWidth="1"/>
    <col min="12" max="12" width="3.83203125" style="51" customWidth="1"/>
  </cols>
  <sheetData>
    <row r="1" spans="1:255" ht="9.9499999999999993" customHeight="1" x14ac:dyDescent="0.2">
      <c r="A1" s="901" t="s">
        <v>222</v>
      </c>
      <c r="B1" s="868" t="s">
        <v>532</v>
      </c>
      <c r="C1" s="670"/>
      <c r="D1" s="670"/>
      <c r="E1" s="670"/>
      <c r="F1" s="670"/>
      <c r="G1" s="670"/>
      <c r="H1" s="670"/>
      <c r="I1" s="670"/>
      <c r="J1" s="670"/>
      <c r="K1" s="878"/>
      <c r="L1" s="902" t="s">
        <v>222</v>
      </c>
    </row>
    <row r="2" spans="1:255" ht="9.9499999999999993" customHeight="1" x14ac:dyDescent="0.2">
      <c r="A2" s="903" t="s">
        <v>189</v>
      </c>
      <c r="B2" s="5" t="s">
        <v>392</v>
      </c>
      <c r="C2" s="468"/>
      <c r="D2" s="468"/>
      <c r="E2" s="468"/>
      <c r="F2" s="468"/>
      <c r="G2" s="468"/>
      <c r="H2" s="468"/>
      <c r="I2" s="468"/>
      <c r="J2" s="468"/>
      <c r="K2" s="6"/>
      <c r="L2" s="904" t="s">
        <v>189</v>
      </c>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row>
    <row r="3" spans="1:255" ht="9.9499999999999993" customHeight="1" x14ac:dyDescent="0.2">
      <c r="A3" s="905" t="s">
        <v>226</v>
      </c>
      <c r="B3" s="7"/>
      <c r="C3" s="63"/>
      <c r="D3" s="63"/>
      <c r="E3" s="63"/>
      <c r="F3" s="63"/>
      <c r="G3" s="63"/>
      <c r="H3" s="63"/>
      <c r="I3" s="63"/>
      <c r="J3" s="63"/>
      <c r="K3" s="8"/>
      <c r="L3" s="904" t="s">
        <v>226</v>
      </c>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pans="1:255" ht="9.9499999999999993" customHeight="1" x14ac:dyDescent="0.2">
      <c r="A4" s="903" t="s">
        <v>533</v>
      </c>
      <c r="B4" s="48" t="s">
        <v>483</v>
      </c>
      <c r="C4" s="63" t="s">
        <v>513</v>
      </c>
      <c r="D4" s="63"/>
      <c r="E4" s="63"/>
      <c r="F4" s="63"/>
      <c r="G4" s="63"/>
      <c r="H4" s="63"/>
      <c r="I4" s="63"/>
      <c r="J4" s="63"/>
      <c r="K4" s="8"/>
      <c r="L4" s="904" t="s">
        <v>533</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ht="9.9499999999999993" customHeight="1" x14ac:dyDescent="0.2">
      <c r="A5" s="903" t="s">
        <v>222</v>
      </c>
      <c r="B5" s="48" t="s">
        <v>489</v>
      </c>
      <c r="C5" s="63" t="s">
        <v>534</v>
      </c>
      <c r="D5" s="63"/>
      <c r="E5" s="63"/>
      <c r="F5" s="63"/>
      <c r="G5" s="63"/>
      <c r="H5" s="63"/>
      <c r="I5" s="63"/>
      <c r="J5" s="63"/>
      <c r="K5" s="8"/>
      <c r="L5" s="904" t="s">
        <v>222</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ht="9.9499999999999993" customHeight="1" x14ac:dyDescent="0.2">
      <c r="A6" s="903" t="s">
        <v>535</v>
      </c>
      <c r="B6" s="7"/>
      <c r="C6" s="63" t="s">
        <v>536</v>
      </c>
      <c r="D6" s="63"/>
      <c r="E6" s="63"/>
      <c r="F6" s="63"/>
      <c r="G6" s="63"/>
      <c r="H6" s="63"/>
      <c r="I6" s="63"/>
      <c r="J6" s="63"/>
      <c r="K6" s="8"/>
      <c r="L6" s="904" t="s">
        <v>535</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ht="9.9499999999999993" customHeight="1" x14ac:dyDescent="0.2">
      <c r="A7" s="903" t="s">
        <v>189</v>
      </c>
      <c r="B7" s="48" t="s">
        <v>493</v>
      </c>
      <c r="C7" s="63" t="s">
        <v>1622</v>
      </c>
      <c r="D7" s="63"/>
      <c r="E7" s="63"/>
      <c r="F7" s="63"/>
      <c r="G7" s="63"/>
      <c r="H7" s="63"/>
      <c r="I7" s="63"/>
      <c r="J7" s="63"/>
      <c r="K7" s="8"/>
      <c r="L7" s="904" t="s">
        <v>189</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ht="9.9499999999999993" customHeight="1" x14ac:dyDescent="0.2">
      <c r="A8" s="903" t="s">
        <v>1623</v>
      </c>
      <c r="B8" s="7"/>
      <c r="C8" s="63" t="s">
        <v>1624</v>
      </c>
      <c r="D8" s="63"/>
      <c r="E8" s="63"/>
      <c r="F8" s="63"/>
      <c r="G8" s="63"/>
      <c r="H8" s="63"/>
      <c r="I8" s="63"/>
      <c r="J8" s="63"/>
      <c r="K8" s="8"/>
      <c r="L8" s="904" t="s">
        <v>1623</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ht="9.9499999999999993" customHeight="1" x14ac:dyDescent="0.2">
      <c r="A9" s="903"/>
      <c r="B9" s="7"/>
      <c r="C9" s="63" t="s">
        <v>1625</v>
      </c>
      <c r="D9" s="63"/>
      <c r="E9" s="63"/>
      <c r="F9" s="63"/>
      <c r="G9" s="63"/>
      <c r="H9" s="63"/>
      <c r="I9" s="63"/>
      <c r="J9" s="63"/>
      <c r="K9" s="8"/>
      <c r="L9" s="90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9.9499999999999993" customHeight="1" x14ac:dyDescent="0.2">
      <c r="A10" s="903" t="s">
        <v>189</v>
      </c>
      <c r="B10" s="7"/>
      <c r="C10" s="63" t="s">
        <v>1626</v>
      </c>
      <c r="D10" s="63"/>
      <c r="E10" s="63"/>
      <c r="F10" s="63"/>
      <c r="G10" s="63"/>
      <c r="H10" s="63"/>
      <c r="I10" s="63"/>
      <c r="J10" s="63"/>
      <c r="K10" s="8"/>
      <c r="L10" s="904" t="s">
        <v>226</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9.9499999999999993" customHeight="1" x14ac:dyDescent="0.2">
      <c r="A11" s="903" t="s">
        <v>1627</v>
      </c>
      <c r="B11" s="48" t="s">
        <v>500</v>
      </c>
      <c r="C11" s="63" t="s">
        <v>1628</v>
      </c>
      <c r="D11" s="63"/>
      <c r="E11" s="63"/>
      <c r="F11" s="63"/>
      <c r="G11" s="63"/>
      <c r="H11" s="63"/>
      <c r="I11" s="63"/>
      <c r="J11" s="63"/>
      <c r="K11" s="8"/>
      <c r="L11" s="904" t="s">
        <v>1627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row>
    <row r="12" spans="1:255" ht="9.9499999999999993" customHeight="1" x14ac:dyDescent="0.2">
      <c r="A12" s="903" t="s">
        <v>1627</v>
      </c>
      <c r="B12" s="48" t="s">
        <v>504</v>
      </c>
      <c r="C12" s="63" t="s">
        <v>1629</v>
      </c>
      <c r="D12" s="63"/>
      <c r="E12" s="63"/>
      <c r="F12" s="63"/>
      <c r="G12" s="63"/>
      <c r="H12" s="63"/>
      <c r="I12" s="63"/>
      <c r="J12" s="63"/>
      <c r="K12" s="8"/>
      <c r="L12" s="904" t="s">
        <v>226</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row>
    <row r="13" spans="1:255" ht="9.9499999999999993" customHeight="1" x14ac:dyDescent="0.2">
      <c r="A13" s="903" t="s">
        <v>1630</v>
      </c>
      <c r="B13" s="7"/>
      <c r="C13" s="63" t="s">
        <v>1631</v>
      </c>
      <c r="D13" s="63"/>
      <c r="E13" s="63"/>
      <c r="F13" s="63"/>
      <c r="G13" s="63"/>
      <c r="H13" s="63"/>
      <c r="I13" s="63"/>
      <c r="J13" s="63"/>
      <c r="K13" s="8"/>
      <c r="L13" s="904" t="s">
        <v>1632</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row>
    <row r="14" spans="1:255" ht="9.9499999999999993" customHeight="1" x14ac:dyDescent="0.2">
      <c r="A14" s="903" t="s">
        <v>189</v>
      </c>
      <c r="B14" s="7"/>
      <c r="C14" s="63" t="s">
        <v>1633</v>
      </c>
      <c r="D14" s="63"/>
      <c r="E14" s="63"/>
      <c r="F14" s="63"/>
      <c r="G14" s="63"/>
      <c r="H14" s="63"/>
      <c r="I14" s="63"/>
      <c r="J14" s="63"/>
      <c r="K14" s="8"/>
      <c r="L14" s="904" t="s">
        <v>226</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row>
    <row r="15" spans="1:255" ht="9.9499999999999993" customHeight="1" x14ac:dyDescent="0.2">
      <c r="A15" s="903" t="s">
        <v>533</v>
      </c>
      <c r="B15" s="9"/>
      <c r="C15" s="10"/>
      <c r="D15" s="10"/>
      <c r="E15" s="10"/>
      <c r="F15" s="10"/>
      <c r="G15" s="10"/>
      <c r="H15" s="10"/>
      <c r="I15" s="10"/>
      <c r="J15" s="10"/>
      <c r="K15" s="11"/>
      <c r="L15" s="904" t="s">
        <v>189</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row>
    <row r="16" spans="1:255" ht="9.9499999999999993" customHeight="1" x14ac:dyDescent="0.2">
      <c r="A16" s="903"/>
      <c r="B16" s="12"/>
      <c r="C16" s="12"/>
      <c r="D16" s="12"/>
      <c r="E16" s="13" t="s">
        <v>1634</v>
      </c>
      <c r="F16" s="14"/>
      <c r="G16" s="15"/>
      <c r="H16" s="13" t="s">
        <v>1635</v>
      </c>
      <c r="I16" s="14"/>
      <c r="J16" s="15"/>
      <c r="K16" s="16"/>
      <c r="L16" s="904" t="s">
        <v>533</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row>
    <row r="17" spans="1:255" ht="11.1" customHeight="1" x14ac:dyDescent="0.2">
      <c r="A17" s="905" t="s">
        <v>222</v>
      </c>
      <c r="B17" s="17"/>
      <c r="C17" s="17"/>
      <c r="D17" s="17"/>
      <c r="E17" s="18" t="s">
        <v>1636</v>
      </c>
      <c r="F17" s="19"/>
      <c r="G17" s="20"/>
      <c r="H17" s="18" t="s">
        <v>1636</v>
      </c>
      <c r="I17" s="19"/>
      <c r="J17" s="20"/>
      <c r="K17" s="8"/>
      <c r="L17" s="904" t="s">
        <v>1637</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row>
    <row r="18" spans="1:255" ht="9.9499999999999993" customHeight="1" x14ac:dyDescent="0.2">
      <c r="A18" s="903" t="s">
        <v>1638</v>
      </c>
      <c r="B18" s="22" t="s">
        <v>364</v>
      </c>
      <c r="C18" s="22" t="s">
        <v>393</v>
      </c>
      <c r="D18" s="22" t="s">
        <v>1639</v>
      </c>
      <c r="E18" s="22" t="s">
        <v>1640</v>
      </c>
      <c r="F18" s="22" t="s">
        <v>1641</v>
      </c>
      <c r="G18" s="22" t="s">
        <v>1642</v>
      </c>
      <c r="H18" s="22" t="s">
        <v>1640</v>
      </c>
      <c r="I18" s="22" t="s">
        <v>1641</v>
      </c>
      <c r="J18" s="22" t="s">
        <v>1642</v>
      </c>
      <c r="K18" s="22" t="s">
        <v>364</v>
      </c>
      <c r="L18" s="904"/>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row>
    <row r="19" spans="1:255" ht="9.9499999999999993" customHeight="1" x14ac:dyDescent="0.2">
      <c r="A19" s="903" t="s">
        <v>1643</v>
      </c>
      <c r="B19" s="22" t="s">
        <v>369</v>
      </c>
      <c r="C19" s="22" t="s">
        <v>396</v>
      </c>
      <c r="D19" s="22"/>
      <c r="E19" s="22" t="s">
        <v>1644</v>
      </c>
      <c r="F19" s="22"/>
      <c r="G19" s="22"/>
      <c r="H19" s="22" t="s">
        <v>1644</v>
      </c>
      <c r="I19" s="22"/>
      <c r="J19" s="22"/>
      <c r="K19" s="22" t="s">
        <v>369</v>
      </c>
      <c r="L19" s="904"/>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row>
    <row r="20" spans="1:255" ht="9.9499999999999993" customHeight="1" thickBot="1" x14ac:dyDescent="0.25">
      <c r="A20" s="905" t="s">
        <v>535</v>
      </c>
      <c r="B20" s="23"/>
      <c r="C20" s="23"/>
      <c r="D20" s="27" t="s">
        <v>374</v>
      </c>
      <c r="E20" s="27" t="s">
        <v>375</v>
      </c>
      <c r="F20" s="27" t="s">
        <v>376</v>
      </c>
      <c r="G20" s="27" t="s">
        <v>377</v>
      </c>
      <c r="H20" s="27" t="s">
        <v>378</v>
      </c>
      <c r="I20" s="27" t="s">
        <v>379</v>
      </c>
      <c r="J20" s="27" t="s">
        <v>220</v>
      </c>
      <c r="K20" s="23"/>
      <c r="L20" s="90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row>
    <row r="21" spans="1:255" ht="9.9499999999999993" customHeight="1" x14ac:dyDescent="0.2">
      <c r="A21" s="905" t="s">
        <v>222</v>
      </c>
      <c r="B21" s="17"/>
      <c r="C21" s="17"/>
      <c r="D21" s="22" t="s">
        <v>1645</v>
      </c>
      <c r="E21" s="24"/>
      <c r="F21" s="25"/>
      <c r="G21" s="25"/>
      <c r="H21" s="25"/>
      <c r="I21" s="25"/>
      <c r="J21" s="26"/>
      <c r="K21" s="17"/>
      <c r="L21" s="90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row>
    <row r="22" spans="1:255" ht="9.9499999999999993" customHeight="1" x14ac:dyDescent="0.2">
      <c r="A22" s="905" t="s">
        <v>1632</v>
      </c>
      <c r="B22" s="27">
        <v>1</v>
      </c>
      <c r="C22" s="23"/>
      <c r="D22" s="23" t="s">
        <v>1646</v>
      </c>
      <c r="E22" s="28"/>
      <c r="F22" s="23"/>
      <c r="G22" s="27"/>
      <c r="H22" s="23"/>
      <c r="I22" s="23"/>
      <c r="J22" s="29"/>
      <c r="K22" s="23"/>
      <c r="L22" s="90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row>
    <row r="23" spans="1:255" ht="9.9499999999999993" customHeight="1" x14ac:dyDescent="0.2">
      <c r="A23" s="903"/>
      <c r="B23" s="27">
        <v>2</v>
      </c>
      <c r="C23" s="23"/>
      <c r="D23" s="23" t="s">
        <v>1647</v>
      </c>
      <c r="E23" s="28"/>
      <c r="F23" s="23"/>
      <c r="G23" s="27"/>
      <c r="H23" s="23"/>
      <c r="I23" s="23"/>
      <c r="J23" s="29"/>
      <c r="K23" s="23"/>
      <c r="L23" s="90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row>
    <row r="24" spans="1:255" ht="9.9499999999999993" customHeight="1" x14ac:dyDescent="0.2">
      <c r="A24" s="903" t="s">
        <v>222</v>
      </c>
      <c r="B24" s="27">
        <v>3</v>
      </c>
      <c r="C24" s="23"/>
      <c r="D24" s="23" t="s">
        <v>1648</v>
      </c>
      <c r="E24" s="28"/>
      <c r="F24" s="23"/>
      <c r="G24" s="27"/>
      <c r="H24" s="23"/>
      <c r="I24" s="23"/>
      <c r="J24" s="29"/>
      <c r="K24" s="23"/>
      <c r="L24" s="90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row>
    <row r="25" spans="1:255" ht="9.9499999999999993" customHeight="1" x14ac:dyDescent="0.2">
      <c r="A25" s="906" t="s">
        <v>944</v>
      </c>
      <c r="B25" s="27">
        <v>4</v>
      </c>
      <c r="C25" s="23"/>
      <c r="D25" s="23" t="s">
        <v>1649</v>
      </c>
      <c r="E25" s="28"/>
      <c r="F25" s="23"/>
      <c r="G25" s="27"/>
      <c r="H25" s="23"/>
      <c r="I25" s="23"/>
      <c r="J25" s="29"/>
      <c r="K25" s="23"/>
      <c r="L25" s="904" t="s">
        <v>942</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row>
    <row r="26" spans="1:255" ht="9.9499999999999993" customHeight="1" x14ac:dyDescent="0.2">
      <c r="A26" s="903"/>
      <c r="B26" s="27">
        <v>5</v>
      </c>
      <c r="C26" s="23"/>
      <c r="D26" s="23" t="s">
        <v>1650</v>
      </c>
      <c r="E26" s="28"/>
      <c r="F26" s="23"/>
      <c r="G26" s="27"/>
      <c r="H26" s="23"/>
      <c r="I26" s="23"/>
      <c r="J26" s="29"/>
      <c r="K26" s="23"/>
      <c r="L26" s="904" t="s">
        <v>1638</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row>
    <row r="27" spans="1:255" ht="9.9499999999999993" customHeight="1" x14ac:dyDescent="0.2">
      <c r="A27" s="903"/>
      <c r="B27" s="27">
        <v>6</v>
      </c>
      <c r="C27" s="23"/>
      <c r="D27" s="23" t="s">
        <v>1651</v>
      </c>
      <c r="E27" s="28"/>
      <c r="F27" s="23"/>
      <c r="G27" s="27"/>
      <c r="H27" s="23"/>
      <c r="I27" s="23"/>
      <c r="J27" s="29"/>
      <c r="K27" s="23"/>
      <c r="L27" s="904" t="s">
        <v>189</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row>
    <row r="28" spans="1:255" ht="9.9499999999999993" customHeight="1" x14ac:dyDescent="0.2">
      <c r="A28" s="903"/>
      <c r="B28" s="27">
        <v>7</v>
      </c>
      <c r="C28" s="23"/>
      <c r="D28" s="23" t="s">
        <v>1652</v>
      </c>
      <c r="E28" s="28"/>
      <c r="F28" s="23"/>
      <c r="G28" s="27"/>
      <c r="H28" s="23"/>
      <c r="I28" s="23"/>
      <c r="J28" s="29"/>
      <c r="K28" s="23"/>
      <c r="L28" s="904" t="s">
        <v>222</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row>
    <row r="29" spans="1:255" ht="9.9499999999999993" customHeight="1" x14ac:dyDescent="0.2">
      <c r="A29" s="903"/>
      <c r="B29" s="27">
        <v>8</v>
      </c>
      <c r="C29" s="23"/>
      <c r="D29" s="23" t="s">
        <v>1653</v>
      </c>
      <c r="E29" s="28"/>
      <c r="F29" s="23"/>
      <c r="G29" s="27"/>
      <c r="H29" s="23"/>
      <c r="I29" s="23"/>
      <c r="J29" s="29"/>
      <c r="K29" s="23"/>
      <c r="L29" s="90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row>
    <row r="30" spans="1:255" ht="9.9499999999999993" customHeight="1" x14ac:dyDescent="0.2">
      <c r="A30" s="903"/>
      <c r="B30" s="27">
        <v>9</v>
      </c>
      <c r="C30" s="23"/>
      <c r="D30" s="23" t="s">
        <v>1654</v>
      </c>
      <c r="E30" s="28"/>
      <c r="F30" s="23"/>
      <c r="G30" s="27"/>
      <c r="H30" s="23"/>
      <c r="I30" s="23"/>
      <c r="J30" s="29"/>
      <c r="K30" s="23"/>
      <c r="L30" s="90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row>
    <row r="31" spans="1:255" ht="9.9499999999999993" customHeight="1" x14ac:dyDescent="0.2">
      <c r="A31" s="903"/>
      <c r="B31" s="27">
        <v>10</v>
      </c>
      <c r="C31" s="23"/>
      <c r="D31" s="23" t="s">
        <v>1655</v>
      </c>
      <c r="E31" s="28"/>
      <c r="F31" s="23"/>
      <c r="G31" s="27"/>
      <c r="H31" s="23"/>
      <c r="I31" s="23"/>
      <c r="J31" s="29"/>
      <c r="K31" s="23"/>
      <c r="L31" s="90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ht="9.9499999999999993" customHeight="1" x14ac:dyDescent="0.2">
      <c r="A32" s="903"/>
      <c r="B32" s="27">
        <v>11</v>
      </c>
      <c r="C32" s="23"/>
      <c r="D32" s="23" t="s">
        <v>1656</v>
      </c>
      <c r="E32" s="28"/>
      <c r="F32" s="23"/>
      <c r="G32" s="27"/>
      <c r="H32" s="23"/>
      <c r="I32" s="23"/>
      <c r="J32" s="29"/>
      <c r="K32" s="23"/>
      <c r="L32" s="90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9.9499999999999993" customHeight="1" x14ac:dyDescent="0.2">
      <c r="A33" s="903"/>
      <c r="B33" s="27">
        <v>12</v>
      </c>
      <c r="C33" s="23"/>
      <c r="D33" s="23" t="s">
        <v>1657</v>
      </c>
      <c r="E33" s="28"/>
      <c r="F33" s="23"/>
      <c r="G33" s="27"/>
      <c r="H33" s="23"/>
      <c r="I33" s="23"/>
      <c r="J33" s="29"/>
      <c r="K33" s="23"/>
      <c r="L33" s="90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9.9499999999999993" customHeight="1" x14ac:dyDescent="0.2">
      <c r="A34" s="903"/>
      <c r="B34" s="27">
        <v>13</v>
      </c>
      <c r="C34" s="23"/>
      <c r="D34" s="23" t="s">
        <v>1658</v>
      </c>
      <c r="E34" s="28"/>
      <c r="F34" s="23"/>
      <c r="G34" s="27"/>
      <c r="H34" s="23"/>
      <c r="I34" s="23"/>
      <c r="J34" s="29"/>
      <c r="K34" s="23"/>
      <c r="L34" s="90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row>
    <row r="35" spans="1:255" ht="9.9499999999999993" customHeight="1" x14ac:dyDescent="0.2">
      <c r="A35" s="903"/>
      <c r="B35" s="27">
        <v>14</v>
      </c>
      <c r="C35" s="23"/>
      <c r="D35" s="23" t="s">
        <v>1659</v>
      </c>
      <c r="E35" s="28"/>
      <c r="F35" s="23"/>
      <c r="G35" s="27"/>
      <c r="H35" s="23"/>
      <c r="I35" s="23"/>
      <c r="J35" s="29"/>
      <c r="K35" s="23"/>
      <c r="L35" s="90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row>
    <row r="36" spans="1:255" ht="9.9499999999999993" customHeight="1" x14ac:dyDescent="0.2">
      <c r="A36" s="903"/>
      <c r="B36" s="27">
        <v>15</v>
      </c>
      <c r="C36" s="23"/>
      <c r="D36" s="23" t="s">
        <v>1660</v>
      </c>
      <c r="E36" s="28"/>
      <c r="F36" s="23"/>
      <c r="G36" s="27"/>
      <c r="H36" s="23"/>
      <c r="I36" s="23"/>
      <c r="J36" s="29"/>
      <c r="K36" s="23"/>
      <c r="L36" s="90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row>
    <row r="37" spans="1:255" ht="9.9499999999999993" customHeight="1" x14ac:dyDescent="0.2">
      <c r="A37" s="903"/>
      <c r="B37" s="27">
        <v>16</v>
      </c>
      <c r="C37" s="23"/>
      <c r="D37" s="23" t="s">
        <v>1661</v>
      </c>
      <c r="E37" s="28"/>
      <c r="F37" s="23"/>
      <c r="G37" s="27"/>
      <c r="H37" s="23"/>
      <c r="I37" s="23"/>
      <c r="J37" s="29"/>
      <c r="K37" s="23"/>
      <c r="L37" s="90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row>
    <row r="38" spans="1:255" ht="9.9499999999999993" customHeight="1" x14ac:dyDescent="0.2">
      <c r="A38" s="903"/>
      <c r="B38" s="27">
        <v>17</v>
      </c>
      <c r="C38" s="23"/>
      <c r="D38" s="23" t="s">
        <v>1662</v>
      </c>
      <c r="E38" s="28"/>
      <c r="F38" s="23"/>
      <c r="G38" s="27"/>
      <c r="H38" s="23"/>
      <c r="I38" s="23"/>
      <c r="J38" s="29"/>
      <c r="K38" s="23"/>
      <c r="L38" s="90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row>
    <row r="39" spans="1:255" ht="9.9499999999999993" customHeight="1" x14ac:dyDescent="0.2">
      <c r="A39" s="903"/>
      <c r="B39" s="27">
        <v>18</v>
      </c>
      <c r="C39" s="23"/>
      <c r="D39" s="23" t="s">
        <v>1663</v>
      </c>
      <c r="E39" s="28"/>
      <c r="F39" s="23"/>
      <c r="G39" s="27"/>
      <c r="H39" s="23"/>
      <c r="I39" s="23"/>
      <c r="J39" s="29"/>
      <c r="K39" s="23"/>
      <c r="L39" s="90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row>
    <row r="40" spans="1:255" ht="9.9499999999999993" customHeight="1" x14ac:dyDescent="0.2">
      <c r="A40" s="903"/>
      <c r="B40" s="27">
        <v>19</v>
      </c>
      <c r="C40" s="23"/>
      <c r="D40" s="23" t="s">
        <v>1664</v>
      </c>
      <c r="E40" s="28"/>
      <c r="F40" s="23"/>
      <c r="G40" s="27"/>
      <c r="H40" s="23"/>
      <c r="I40" s="23"/>
      <c r="J40" s="29"/>
      <c r="K40" s="23"/>
      <c r="L40" s="90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row>
    <row r="41" spans="1:255" ht="13.9" customHeight="1" x14ac:dyDescent="0.2">
      <c r="A41" s="903"/>
      <c r="B41" s="17"/>
      <c r="C41" s="17"/>
      <c r="D41" s="22" t="s">
        <v>1665</v>
      </c>
      <c r="E41" s="30"/>
      <c r="F41" s="17"/>
      <c r="G41" s="17"/>
      <c r="H41" s="17"/>
      <c r="I41" s="17"/>
      <c r="J41" s="31"/>
      <c r="K41" s="17"/>
      <c r="L41" s="90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row>
    <row r="42" spans="1:255" ht="9.9499999999999993" customHeight="1" x14ac:dyDescent="0.2">
      <c r="A42" s="903"/>
      <c r="B42" s="27" t="s">
        <v>332</v>
      </c>
      <c r="C42" s="23"/>
      <c r="D42" s="23" t="s">
        <v>1666</v>
      </c>
      <c r="E42" s="28"/>
      <c r="F42" s="23"/>
      <c r="G42" s="23"/>
      <c r="H42" s="23"/>
      <c r="I42" s="23"/>
      <c r="J42" s="29"/>
      <c r="K42" s="23"/>
      <c r="L42" s="90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row>
    <row r="43" spans="1:255" ht="9.9499999999999993" customHeight="1" x14ac:dyDescent="0.2">
      <c r="A43" s="903"/>
      <c r="B43" s="27" t="s">
        <v>333</v>
      </c>
      <c r="C43" s="23"/>
      <c r="D43" s="23" t="s">
        <v>1667</v>
      </c>
      <c r="E43" s="28"/>
      <c r="F43" s="23"/>
      <c r="G43" s="23"/>
      <c r="H43" s="23"/>
      <c r="I43" s="23"/>
      <c r="J43" s="29"/>
      <c r="K43" s="23"/>
      <c r="L43" s="90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row>
    <row r="44" spans="1:255" ht="9.9499999999999993" customHeight="1" x14ac:dyDescent="0.2">
      <c r="A44" s="903"/>
      <c r="B44" s="27" t="s">
        <v>334</v>
      </c>
      <c r="C44" s="23"/>
      <c r="D44" s="23" t="s">
        <v>1668</v>
      </c>
      <c r="E44" s="28"/>
      <c r="F44" s="23"/>
      <c r="G44" s="23"/>
      <c r="H44" s="23"/>
      <c r="I44" s="23"/>
      <c r="J44" s="29"/>
      <c r="K44" s="23"/>
      <c r="L44" s="90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row>
    <row r="45" spans="1:255" ht="9.9499999999999993" customHeight="1" x14ac:dyDescent="0.2">
      <c r="A45" s="903"/>
      <c r="B45" s="27" t="s">
        <v>335</v>
      </c>
      <c r="C45" s="23"/>
      <c r="D45" s="23" t="s">
        <v>1669</v>
      </c>
      <c r="E45" s="28"/>
      <c r="F45" s="23"/>
      <c r="G45" s="23"/>
      <c r="H45" s="23"/>
      <c r="I45" s="23"/>
      <c r="J45" s="29"/>
      <c r="K45" s="23"/>
      <c r="L45" s="90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row>
    <row r="46" spans="1:255" ht="9.9499999999999993" customHeight="1" x14ac:dyDescent="0.2">
      <c r="A46" s="903"/>
      <c r="B46" s="27" t="s">
        <v>336</v>
      </c>
      <c r="C46" s="27" t="s">
        <v>606</v>
      </c>
      <c r="D46" s="23" t="s">
        <v>1670</v>
      </c>
      <c r="E46" s="28"/>
      <c r="F46" s="23"/>
      <c r="G46" s="23"/>
      <c r="H46" s="23"/>
      <c r="I46" s="23"/>
      <c r="J46" s="29"/>
      <c r="K46" s="23"/>
      <c r="L46" s="904">
        <v>4</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row>
    <row r="47" spans="1:255" ht="12.95" customHeight="1" thickBot="1" x14ac:dyDescent="0.25">
      <c r="A47" s="907"/>
      <c r="B47" s="879" t="s">
        <v>337</v>
      </c>
      <c r="C47" s="880"/>
      <c r="D47" s="880" t="s">
        <v>1671</v>
      </c>
      <c r="E47" s="32"/>
      <c r="F47" s="33"/>
      <c r="G47" s="33"/>
      <c r="H47" s="33"/>
      <c r="I47" s="33"/>
      <c r="J47" s="34"/>
      <c r="K47" s="880"/>
      <c r="L47" s="908">
        <v>9</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row>
    <row r="48" spans="1:255" ht="9.9499999999999993" customHeight="1" x14ac:dyDescent="0.2">
      <c r="A48" s="4"/>
      <c r="B48" s="4"/>
      <c r="C48" s="4"/>
      <c r="D48" s="4"/>
      <c r="E48" s="4"/>
      <c r="F48" s="4"/>
      <c r="G48" s="4"/>
      <c r="H48" s="4"/>
      <c r="I48" s="4"/>
      <c r="J48" s="4"/>
      <c r="K48" s="4"/>
      <c r="L48" s="52"/>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row>
    <row r="49" spans="1:255" ht="9.9499999999999993" customHeight="1" x14ac:dyDescent="0.2">
      <c r="A49" s="52"/>
      <c r="B49" s="4"/>
      <c r="C49" s="4"/>
      <c r="D49" s="4"/>
      <c r="E49" s="4"/>
      <c r="F49" s="4"/>
      <c r="G49" s="4"/>
      <c r="H49" s="4"/>
      <c r="I49" s="4"/>
      <c r="J49" s="4"/>
      <c r="K49" s="4"/>
      <c r="L49" s="52"/>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row>
    <row r="50" spans="1:255" ht="9.9499999999999993" customHeight="1" x14ac:dyDescent="0.2">
      <c r="A50" s="52"/>
      <c r="B50" s="4"/>
      <c r="C50" s="4"/>
      <c r="D50" s="4"/>
      <c r="E50" s="4"/>
      <c r="F50" s="4"/>
      <c r="G50" s="4"/>
      <c r="H50" s="4"/>
      <c r="I50" s="4"/>
      <c r="J50" s="4"/>
      <c r="K50" s="4"/>
      <c r="L50" s="52"/>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row>
    <row r="51" spans="1:255" ht="9.9499999999999993" customHeight="1" x14ac:dyDescent="0.2">
      <c r="A51" s="52"/>
      <c r="B51" s="4"/>
      <c r="C51" s="4"/>
      <c r="D51" s="4"/>
      <c r="E51" s="4"/>
      <c r="F51" s="4"/>
      <c r="G51" s="4"/>
      <c r="H51" s="4"/>
      <c r="I51" s="4"/>
      <c r="J51" s="4"/>
      <c r="K51" s="4"/>
      <c r="L51" s="52"/>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row>
    <row r="52" spans="1:255" ht="9.9499999999999993" customHeight="1" x14ac:dyDescent="0.2">
      <c r="A52" s="52"/>
      <c r="B52" s="4"/>
      <c r="C52" s="4"/>
      <c r="D52" s="4"/>
      <c r="E52" s="4"/>
      <c r="F52" s="4"/>
      <c r="G52" s="4"/>
      <c r="H52" s="4"/>
      <c r="I52" s="4"/>
      <c r="J52" s="4"/>
      <c r="K52" s="4"/>
      <c r="L52" s="52"/>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row>
    <row r="53" spans="1:255" ht="9.9499999999999993" customHeight="1" x14ac:dyDescent="0.2">
      <c r="A53" s="4"/>
      <c r="B53" s="4"/>
      <c r="C53" s="4"/>
      <c r="D53" s="4"/>
      <c r="E53" s="4"/>
      <c r="F53" s="4"/>
      <c r="G53" s="4"/>
      <c r="H53" s="4"/>
      <c r="I53" s="4"/>
      <c r="J53" s="4"/>
      <c r="K53" s="4"/>
      <c r="L53" s="52"/>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row>
    <row r="54" spans="1:255" ht="9.9499999999999993" customHeight="1" x14ac:dyDescent="0.2">
      <c r="A54" s="4"/>
      <c r="B54" s="4"/>
      <c r="C54" s="4"/>
      <c r="D54" s="4"/>
      <c r="E54" s="4"/>
      <c r="F54" s="4"/>
      <c r="G54" s="4"/>
      <c r="H54" s="4"/>
      <c r="I54" s="4"/>
      <c r="J54" s="4"/>
      <c r="K54" s="4"/>
      <c r="L54" s="52"/>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row>
    <row r="55" spans="1:255" ht="9.9499999999999993" customHeight="1" x14ac:dyDescent="0.2">
      <c r="A55" s="4"/>
      <c r="B55" s="4"/>
      <c r="C55" s="4"/>
      <c r="D55" s="4"/>
      <c r="E55" s="4"/>
      <c r="F55" s="4"/>
      <c r="G55" s="4"/>
      <c r="H55" s="4"/>
      <c r="I55" s="4"/>
      <c r="J55" s="4"/>
      <c r="K55" s="4"/>
      <c r="L55" s="52"/>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row>
    <row r="56" spans="1:255" ht="9.9499999999999993" customHeight="1" x14ac:dyDescent="0.2">
      <c r="A56" s="4"/>
      <c r="B56" s="4"/>
      <c r="C56" s="4"/>
      <c r="D56" s="4"/>
      <c r="E56" s="4"/>
      <c r="F56" s="4"/>
      <c r="G56" s="4"/>
      <c r="H56" s="4"/>
      <c r="I56" s="4"/>
      <c r="J56" s="4"/>
      <c r="K56" s="4"/>
      <c r="L56" s="52"/>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row>
    <row r="57" spans="1:255" ht="9.9499999999999993" customHeight="1" x14ac:dyDescent="0.2">
      <c r="A57" s="4"/>
      <c r="B57" s="4"/>
      <c r="C57" s="4"/>
      <c r="D57" s="4"/>
      <c r="E57" s="4"/>
      <c r="F57" s="4"/>
      <c r="G57" s="4"/>
      <c r="H57" s="4"/>
      <c r="I57" s="4"/>
      <c r="J57" s="4"/>
      <c r="K57" s="4"/>
      <c r="L57" s="52"/>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row>
    <row r="58" spans="1:255" ht="9.9499999999999993" customHeight="1" x14ac:dyDescent="0.2">
      <c r="A58" s="4"/>
      <c r="B58" s="4"/>
      <c r="C58" s="4"/>
      <c r="D58" s="4"/>
      <c r="E58" s="4"/>
      <c r="F58" s="4"/>
      <c r="G58" s="4"/>
      <c r="H58" s="4"/>
      <c r="I58" s="4"/>
      <c r="J58" s="4"/>
      <c r="K58" s="4"/>
      <c r="L58" s="52"/>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row>
    <row r="59" spans="1:255" ht="9.9499999999999993" customHeight="1" x14ac:dyDescent="0.2">
      <c r="A59" s="4"/>
      <c r="B59" s="4"/>
      <c r="C59" s="4"/>
      <c r="D59" s="4"/>
      <c r="E59" s="4"/>
      <c r="F59" s="4"/>
      <c r="G59" s="4"/>
      <c r="H59" s="4"/>
      <c r="I59" s="4"/>
      <c r="J59" s="4"/>
      <c r="K59" s="4"/>
      <c r="L59" s="52"/>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row>
    <row r="60" spans="1:255" ht="9.9499999999999993" customHeight="1" x14ac:dyDescent="0.2">
      <c r="A60" s="4"/>
      <c r="B60" s="4"/>
      <c r="C60" s="4"/>
      <c r="D60" s="4"/>
      <c r="E60" s="4"/>
      <c r="F60" s="4"/>
      <c r="G60" s="4"/>
      <c r="H60" s="4"/>
      <c r="I60" s="4"/>
      <c r="J60" s="4"/>
      <c r="K60" s="4"/>
      <c r="L60" s="52"/>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row>
    <row r="61" spans="1:255" ht="9.9499999999999993" customHeight="1" x14ac:dyDescent="0.2"/>
    <row r="62" spans="1:255" ht="9.9499999999999993" customHeight="1" x14ac:dyDescent="0.2"/>
    <row r="63" spans="1:255" ht="9.9499999999999993" customHeight="1" x14ac:dyDescent="0.2"/>
    <row r="64" spans="1:255" ht="9.9499999999999993" customHeight="1" x14ac:dyDescent="0.2"/>
    <row r="65" ht="9.9499999999999993" customHeight="1" x14ac:dyDescent="0.2"/>
    <row r="66" ht="9.9499999999999993" customHeight="1" x14ac:dyDescent="0.2"/>
    <row r="67" ht="9.9499999999999993" customHeight="1" x14ac:dyDescent="0.2"/>
    <row r="68" ht="9.9499999999999993" customHeight="1" x14ac:dyDescent="0.2"/>
    <row r="69" ht="9.9499999999999993" customHeight="1" x14ac:dyDescent="0.2"/>
    <row r="70" ht="9.9499999999999993" customHeight="1" x14ac:dyDescent="0.2"/>
    <row r="71" ht="9.9499999999999993" customHeight="1" x14ac:dyDescent="0.2"/>
    <row r="72" ht="9.9499999999999993" customHeight="1" x14ac:dyDescent="0.2"/>
    <row r="73" ht="9.9499999999999993" customHeight="1" x14ac:dyDescent="0.2"/>
    <row r="74" ht="9.9499999999999993" customHeight="1" x14ac:dyDescent="0.2"/>
    <row r="75" ht="9.9499999999999993" customHeight="1" x14ac:dyDescent="0.2"/>
    <row r="76" ht="9.9499999999999993" customHeight="1" x14ac:dyDescent="0.2"/>
    <row r="77" ht="9.9499999999999993" customHeight="1" x14ac:dyDescent="0.2"/>
    <row r="78" ht="9.9499999999999993" customHeight="1" x14ac:dyDescent="0.2"/>
  </sheetData>
  <phoneticPr fontId="0" type="noConversion"/>
  <pageMargins left="0.5" right="0.4" top="0.8" bottom="0.8" header="0.5" footer="0.5"/>
  <pageSetup orientation="landscape" horizontalDpi="429496729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54"/>
  <sheetViews>
    <sheetView workbookViewId="0">
      <selection activeCell="Q47" sqref="Q47"/>
    </sheetView>
  </sheetViews>
  <sheetFormatPr defaultRowHeight="11.25" x14ac:dyDescent="0.2"/>
  <cols>
    <col min="1" max="16384" width="9.33203125" style="642"/>
  </cols>
  <sheetData>
    <row r="1" spans="1:11" x14ac:dyDescent="0.2">
      <c r="A1" s="1688" t="s">
        <v>2765</v>
      </c>
      <c r="B1" s="1689"/>
      <c r="C1" s="1689"/>
      <c r="D1" s="1689"/>
      <c r="E1" s="1689" t="s">
        <v>390</v>
      </c>
      <c r="F1" s="1689"/>
      <c r="G1" s="1689"/>
      <c r="H1" s="1689"/>
      <c r="I1" s="1689"/>
      <c r="J1" s="1689"/>
      <c r="K1" s="1690">
        <v>50</v>
      </c>
    </row>
    <row r="2" spans="1:11" x14ac:dyDescent="0.2">
      <c r="A2" s="1391" t="s">
        <v>2954</v>
      </c>
      <c r="B2" s="1390"/>
      <c r="C2" s="1390"/>
      <c r="D2" s="1389"/>
      <c r="E2" s="1389"/>
      <c r="F2" s="1389"/>
      <c r="G2" s="1389"/>
      <c r="H2" s="1389"/>
      <c r="I2" s="1389"/>
      <c r="J2" s="1389"/>
      <c r="K2" s="1388"/>
    </row>
    <row r="3" spans="1:11" x14ac:dyDescent="0.2">
      <c r="A3" s="1387"/>
      <c r="B3" s="1384"/>
      <c r="C3" s="1384"/>
      <c r="D3" s="1384"/>
      <c r="E3" s="1384"/>
      <c r="F3" s="1384"/>
      <c r="G3" s="1384"/>
      <c r="H3" s="1384"/>
      <c r="I3" s="1384"/>
      <c r="J3" s="1384"/>
      <c r="K3" s="1386"/>
    </row>
    <row r="4" spans="1:11" x14ac:dyDescent="0.2">
      <c r="A4" s="1383"/>
      <c r="B4" s="973"/>
      <c r="C4" s="973"/>
      <c r="D4" s="973"/>
      <c r="E4" s="973"/>
      <c r="F4" s="973"/>
      <c r="G4" s="973"/>
      <c r="H4" s="973"/>
      <c r="I4" s="973"/>
      <c r="J4" s="973"/>
      <c r="K4" s="1381"/>
    </row>
    <row r="5" spans="1:11" x14ac:dyDescent="0.2">
      <c r="A5" s="1380"/>
      <c r="B5" s="973"/>
      <c r="C5" s="973"/>
      <c r="D5" s="973"/>
      <c r="E5" s="973"/>
      <c r="F5" s="973"/>
      <c r="G5" s="973"/>
      <c r="H5" s="973"/>
      <c r="I5" s="973"/>
      <c r="J5" s="973"/>
      <c r="K5" s="1381"/>
    </row>
    <row r="6" spans="1:11" x14ac:dyDescent="0.2">
      <c r="A6" s="1383"/>
      <c r="B6" s="973"/>
      <c r="C6" s="973"/>
      <c r="D6" s="973"/>
      <c r="E6" s="973"/>
      <c r="F6" s="973"/>
      <c r="G6" s="973"/>
      <c r="H6" s="973"/>
      <c r="I6" s="973"/>
      <c r="J6" s="973"/>
      <c r="K6" s="1381"/>
    </row>
    <row r="7" spans="1:11" x14ac:dyDescent="0.2">
      <c r="A7" s="1383"/>
      <c r="B7" s="973"/>
      <c r="C7" s="973"/>
      <c r="D7" s="973"/>
      <c r="E7" s="973"/>
      <c r="F7" s="973"/>
      <c r="G7" s="973"/>
      <c r="H7" s="973"/>
      <c r="I7" s="973"/>
      <c r="J7" s="973"/>
      <c r="K7" s="1381"/>
    </row>
    <row r="8" spans="1:11" x14ac:dyDescent="0.2">
      <c r="A8" s="1383"/>
      <c r="B8" s="973"/>
      <c r="C8" s="973"/>
      <c r="D8" s="973"/>
      <c r="E8" s="973"/>
      <c r="F8" s="973"/>
      <c r="G8" s="973"/>
      <c r="H8" s="973"/>
      <c r="I8" s="973"/>
      <c r="J8" s="973"/>
      <c r="K8" s="1381"/>
    </row>
    <row r="9" spans="1:11" x14ac:dyDescent="0.2">
      <c r="A9" s="1380"/>
      <c r="B9" s="973"/>
      <c r="C9" s="973"/>
      <c r="D9" s="973"/>
      <c r="E9" s="973"/>
      <c r="F9" s="973"/>
      <c r="G9" s="973"/>
      <c r="H9" s="973"/>
      <c r="I9" s="973"/>
      <c r="J9" s="973"/>
      <c r="K9" s="1381"/>
    </row>
    <row r="10" spans="1:11" x14ac:dyDescent="0.2">
      <c r="A10" s="1385"/>
      <c r="B10" s="973"/>
      <c r="C10" s="973"/>
      <c r="D10" s="973"/>
      <c r="E10" s="973"/>
      <c r="F10" s="973"/>
      <c r="G10" s="973"/>
      <c r="H10" s="973"/>
      <c r="I10" s="973"/>
      <c r="J10" s="973"/>
      <c r="K10" s="1381"/>
    </row>
    <row r="11" spans="1:11" x14ac:dyDescent="0.2">
      <c r="A11" s="1383"/>
      <c r="B11" s="973"/>
      <c r="C11" s="973"/>
      <c r="D11" s="973"/>
      <c r="E11" s="973"/>
      <c r="F11" s="973"/>
      <c r="G11" s="973"/>
      <c r="H11" s="973"/>
      <c r="I11" s="973"/>
      <c r="J11" s="973"/>
      <c r="K11" s="1381"/>
    </row>
    <row r="12" spans="1:11" x14ac:dyDescent="0.2">
      <c r="A12" s="1380"/>
      <c r="B12" s="973"/>
      <c r="C12" s="973"/>
      <c r="D12" s="973"/>
      <c r="E12" s="973"/>
      <c r="F12" s="973"/>
      <c r="G12" s="973"/>
      <c r="H12" s="973"/>
      <c r="I12" s="973"/>
      <c r="J12" s="973"/>
      <c r="K12" s="1381"/>
    </row>
    <row r="13" spans="1:11" x14ac:dyDescent="0.2">
      <c r="A13" s="1383"/>
      <c r="B13" s="973"/>
      <c r="C13" s="973"/>
      <c r="D13" s="973"/>
      <c r="E13" s="973"/>
      <c r="F13" s="973"/>
      <c r="G13" s="973"/>
      <c r="H13" s="973"/>
      <c r="I13" s="973"/>
      <c r="J13" s="973"/>
      <c r="K13" s="1381"/>
    </row>
    <row r="14" spans="1:11" x14ac:dyDescent="0.2">
      <c r="A14" s="1380"/>
      <c r="B14" s="973"/>
      <c r="C14" s="973"/>
      <c r="D14" s="973"/>
      <c r="E14" s="973"/>
      <c r="F14" s="973"/>
      <c r="G14" s="973"/>
      <c r="H14" s="973"/>
      <c r="I14" s="973"/>
      <c r="J14" s="973"/>
      <c r="K14" s="1381"/>
    </row>
    <row r="15" spans="1:11" x14ac:dyDescent="0.2">
      <c r="A15" s="1383"/>
      <c r="B15" s="973"/>
      <c r="C15" s="973"/>
      <c r="D15" s="973"/>
      <c r="E15" s="973"/>
      <c r="F15" s="973"/>
      <c r="G15" s="973"/>
      <c r="H15" s="973"/>
      <c r="I15" s="973"/>
      <c r="J15" s="973"/>
      <c r="K15" s="1381"/>
    </row>
    <row r="16" spans="1:11" x14ac:dyDescent="0.2">
      <c r="A16" s="1380"/>
      <c r="B16" s="973"/>
      <c r="C16" s="973"/>
      <c r="D16" s="973"/>
      <c r="E16" s="973"/>
      <c r="F16" s="973"/>
      <c r="G16" s="973"/>
      <c r="H16" s="973"/>
      <c r="I16" s="973"/>
      <c r="J16" s="973"/>
      <c r="K16" s="1381"/>
    </row>
    <row r="17" spans="1:11" x14ac:dyDescent="0.2">
      <c r="A17" s="1383"/>
      <c r="B17" s="973"/>
      <c r="C17" s="973"/>
      <c r="D17" s="973"/>
      <c r="E17" s="973"/>
      <c r="F17" s="973"/>
      <c r="G17" s="973"/>
      <c r="H17" s="973"/>
      <c r="I17" s="973"/>
      <c r="J17" s="973"/>
      <c r="K17" s="1381"/>
    </row>
    <row r="18" spans="1:11" x14ac:dyDescent="0.2">
      <c r="A18" s="1383"/>
      <c r="B18" s="973"/>
      <c r="C18" s="973"/>
      <c r="D18" s="973"/>
      <c r="E18" s="973"/>
      <c r="F18" s="973"/>
      <c r="G18" s="973"/>
      <c r="H18" s="973"/>
      <c r="I18" s="973"/>
      <c r="J18" s="973"/>
      <c r="K18" s="1381"/>
    </row>
    <row r="19" spans="1:11" x14ac:dyDescent="0.2">
      <c r="A19" s="1380"/>
      <c r="B19" s="1378"/>
      <c r="C19" s="1378"/>
      <c r="D19" s="973"/>
      <c r="E19" s="973"/>
      <c r="F19" s="1384"/>
      <c r="G19" s="1384"/>
      <c r="H19" s="1384"/>
      <c r="I19" s="1384"/>
      <c r="J19" s="973"/>
      <c r="K19" s="1377"/>
    </row>
    <row r="20" spans="1:11" x14ac:dyDescent="0.2">
      <c r="A20" s="1380"/>
      <c r="B20" s="1378"/>
      <c r="C20" s="1378"/>
      <c r="D20" s="973"/>
      <c r="E20" s="1382"/>
      <c r="F20" s="1384"/>
      <c r="G20" s="1384"/>
      <c r="H20" s="1384"/>
      <c r="I20" s="1384"/>
      <c r="J20" s="1382"/>
      <c r="K20" s="1377"/>
    </row>
    <row r="21" spans="1:11" x14ac:dyDescent="0.2">
      <c r="A21" s="1380"/>
      <c r="B21" s="1378"/>
      <c r="C21" s="1378"/>
      <c r="D21" s="973"/>
      <c r="E21" s="1382"/>
      <c r="F21" s="1382"/>
      <c r="G21" s="1382"/>
      <c r="H21" s="1382"/>
      <c r="I21" s="1382"/>
      <c r="J21" s="1382"/>
      <c r="K21" s="1377"/>
    </row>
    <row r="22" spans="1:11" x14ac:dyDescent="0.2">
      <c r="A22" s="1380"/>
      <c r="B22" s="1378"/>
      <c r="C22" s="1378"/>
      <c r="D22" s="1382"/>
      <c r="E22" s="1382"/>
      <c r="F22" s="1382"/>
      <c r="G22" s="1382"/>
      <c r="H22" s="1382"/>
      <c r="I22" s="1382"/>
      <c r="J22" s="1382"/>
      <c r="K22" s="1377"/>
    </row>
    <row r="23" spans="1:11" x14ac:dyDescent="0.2">
      <c r="A23" s="1383"/>
      <c r="B23" s="973"/>
      <c r="C23" s="973"/>
      <c r="D23" s="973"/>
      <c r="E23" s="1382"/>
      <c r="F23" s="1382"/>
      <c r="G23" s="1382"/>
      <c r="H23" s="1382"/>
      <c r="I23" s="1382"/>
      <c r="J23" s="1382"/>
      <c r="K23" s="1381"/>
    </row>
    <row r="24" spans="1:11" x14ac:dyDescent="0.2">
      <c r="A24" s="1383"/>
      <c r="B24" s="973"/>
      <c r="C24" s="973"/>
      <c r="D24" s="1382"/>
      <c r="E24" s="1382"/>
      <c r="F24" s="1382"/>
      <c r="G24" s="1382"/>
      <c r="H24" s="1382"/>
      <c r="I24" s="1382"/>
      <c r="J24" s="1382"/>
      <c r="K24" s="1381"/>
    </row>
    <row r="25" spans="1:11" x14ac:dyDescent="0.2">
      <c r="A25" s="1383"/>
      <c r="B25" s="973"/>
      <c r="C25" s="1379"/>
      <c r="D25" s="1382"/>
      <c r="E25" s="1382"/>
      <c r="F25" s="1382"/>
      <c r="G25" s="1382"/>
      <c r="H25" s="1382"/>
      <c r="I25" s="1382"/>
      <c r="J25" s="1382"/>
      <c r="K25" s="1381"/>
    </row>
    <row r="26" spans="1:11" x14ac:dyDescent="0.2">
      <c r="A26" s="1380"/>
      <c r="B26" s="1379"/>
      <c r="C26" s="1378"/>
      <c r="D26" s="973"/>
      <c r="E26" s="973"/>
      <c r="F26" s="973"/>
      <c r="G26" s="973"/>
      <c r="H26" s="973"/>
      <c r="I26" s="973"/>
      <c r="J26" s="973"/>
      <c r="K26" s="1377"/>
    </row>
    <row r="27" spans="1:11" x14ac:dyDescent="0.2">
      <c r="A27" s="1380"/>
      <c r="B27" s="1379"/>
      <c r="C27" s="1378"/>
      <c r="D27" s="973"/>
      <c r="E27" s="973"/>
      <c r="F27" s="973"/>
      <c r="G27" s="973"/>
      <c r="H27" s="973"/>
      <c r="I27" s="973"/>
      <c r="J27" s="973"/>
      <c r="K27" s="1377"/>
    </row>
    <row r="28" spans="1:11" x14ac:dyDescent="0.2">
      <c r="A28" s="1380"/>
      <c r="B28" s="1379"/>
      <c r="C28" s="1378"/>
      <c r="D28" s="973"/>
      <c r="E28" s="973"/>
      <c r="F28" s="973"/>
      <c r="G28" s="973"/>
      <c r="H28" s="973"/>
      <c r="I28" s="973"/>
      <c r="J28" s="973"/>
      <c r="K28" s="1377"/>
    </row>
    <row r="29" spans="1:11" x14ac:dyDescent="0.2">
      <c r="A29" s="1380"/>
      <c r="B29" s="1379"/>
      <c r="C29" s="1378"/>
      <c r="D29" s="973"/>
      <c r="E29" s="973"/>
      <c r="F29" s="973"/>
      <c r="G29" s="973"/>
      <c r="H29" s="973"/>
      <c r="I29" s="973"/>
      <c r="J29" s="973"/>
      <c r="K29" s="1377"/>
    </row>
    <row r="30" spans="1:11" x14ac:dyDescent="0.2">
      <c r="A30" s="1380"/>
      <c r="B30" s="1379"/>
      <c r="C30" s="1378"/>
      <c r="D30" s="973"/>
      <c r="E30" s="973"/>
      <c r="F30" s="973"/>
      <c r="G30" s="973"/>
      <c r="H30" s="973"/>
      <c r="I30" s="973"/>
      <c r="J30" s="973"/>
      <c r="K30" s="1377"/>
    </row>
    <row r="31" spans="1:11" x14ac:dyDescent="0.2">
      <c r="A31" s="1380"/>
      <c r="B31" s="1379"/>
      <c r="C31" s="1378"/>
      <c r="D31" s="973"/>
      <c r="E31" s="973"/>
      <c r="F31" s="973"/>
      <c r="G31" s="973"/>
      <c r="H31" s="973"/>
      <c r="I31" s="973"/>
      <c r="J31" s="973"/>
      <c r="K31" s="1377"/>
    </row>
    <row r="32" spans="1:11" x14ac:dyDescent="0.2">
      <c r="A32" s="1380"/>
      <c r="B32" s="1379"/>
      <c r="C32" s="1378"/>
      <c r="D32" s="973"/>
      <c r="E32" s="973"/>
      <c r="F32" s="973"/>
      <c r="G32" s="973"/>
      <c r="H32" s="973"/>
      <c r="I32" s="973"/>
      <c r="J32" s="973"/>
      <c r="K32" s="1377"/>
    </row>
    <row r="33" spans="1:11" x14ac:dyDescent="0.2">
      <c r="A33" s="1380"/>
      <c r="B33" s="1379"/>
      <c r="C33" s="1378"/>
      <c r="D33" s="973"/>
      <c r="E33" s="973"/>
      <c r="F33" s="973"/>
      <c r="G33" s="973"/>
      <c r="H33" s="973"/>
      <c r="I33" s="973"/>
      <c r="J33" s="973"/>
      <c r="K33" s="1377"/>
    </row>
    <row r="34" spans="1:11" x14ac:dyDescent="0.2">
      <c r="A34" s="1380"/>
      <c r="B34" s="1379"/>
      <c r="C34" s="1378"/>
      <c r="D34" s="973"/>
      <c r="E34" s="973"/>
      <c r="F34" s="973"/>
      <c r="G34" s="973"/>
      <c r="H34" s="973"/>
      <c r="I34" s="973"/>
      <c r="J34" s="973"/>
      <c r="K34" s="1377"/>
    </row>
    <row r="35" spans="1:11" x14ac:dyDescent="0.2">
      <c r="A35" s="1380"/>
      <c r="B35" s="1379"/>
      <c r="C35" s="1378"/>
      <c r="D35" s="973"/>
      <c r="E35" s="973"/>
      <c r="F35" s="973"/>
      <c r="G35" s="973"/>
      <c r="H35" s="973"/>
      <c r="I35" s="973"/>
      <c r="J35" s="973"/>
      <c r="K35" s="1377"/>
    </row>
    <row r="36" spans="1:11" x14ac:dyDescent="0.2">
      <c r="A36" s="1380"/>
      <c r="B36" s="1379"/>
      <c r="C36" s="1378"/>
      <c r="D36" s="973"/>
      <c r="E36" s="973"/>
      <c r="F36" s="973"/>
      <c r="G36" s="973"/>
      <c r="H36" s="973"/>
      <c r="I36" s="973"/>
      <c r="J36" s="973"/>
      <c r="K36" s="1377"/>
    </row>
    <row r="37" spans="1:11" x14ac:dyDescent="0.2">
      <c r="A37" s="1380"/>
      <c r="B37" s="1379"/>
      <c r="C37" s="1378"/>
      <c r="D37" s="973"/>
      <c r="E37" s="973"/>
      <c r="F37" s="973"/>
      <c r="G37" s="973"/>
      <c r="H37" s="973"/>
      <c r="I37" s="973"/>
      <c r="J37" s="973"/>
      <c r="K37" s="1377"/>
    </row>
    <row r="38" spans="1:11" x14ac:dyDescent="0.2">
      <c r="A38" s="1380"/>
      <c r="B38" s="1379"/>
      <c r="C38" s="1378"/>
      <c r="D38" s="973"/>
      <c r="E38" s="973"/>
      <c r="F38" s="973"/>
      <c r="G38" s="973"/>
      <c r="H38" s="973"/>
      <c r="I38" s="973"/>
      <c r="J38" s="973"/>
      <c r="K38" s="1377"/>
    </row>
    <row r="39" spans="1:11" x14ac:dyDescent="0.2">
      <c r="A39" s="1380"/>
      <c r="B39" s="1379"/>
      <c r="C39" s="1378"/>
      <c r="D39" s="973"/>
      <c r="E39" s="973"/>
      <c r="F39" s="973"/>
      <c r="G39" s="973"/>
      <c r="H39" s="973"/>
      <c r="I39" s="973"/>
      <c r="J39" s="973"/>
      <c r="K39" s="1377"/>
    </row>
    <row r="40" spans="1:11" x14ac:dyDescent="0.2">
      <c r="A40" s="1380"/>
      <c r="B40" s="1379"/>
      <c r="C40" s="1378"/>
      <c r="D40" s="973"/>
      <c r="E40" s="973"/>
      <c r="F40" s="973"/>
      <c r="G40" s="973"/>
      <c r="H40" s="973"/>
      <c r="I40" s="973"/>
      <c r="J40" s="973"/>
      <c r="K40" s="1377"/>
    </row>
    <row r="41" spans="1:11" x14ac:dyDescent="0.2">
      <c r="A41" s="1380"/>
      <c r="B41" s="1379"/>
      <c r="C41" s="1378"/>
      <c r="D41" s="973"/>
      <c r="E41" s="973"/>
      <c r="F41" s="973"/>
      <c r="G41" s="973"/>
      <c r="H41" s="973"/>
      <c r="I41" s="973"/>
      <c r="J41" s="973"/>
      <c r="K41" s="1377"/>
    </row>
    <row r="42" spans="1:11" x14ac:dyDescent="0.2">
      <c r="A42" s="1380"/>
      <c r="B42" s="1379"/>
      <c r="C42" s="1378"/>
      <c r="D42" s="973"/>
      <c r="E42" s="973"/>
      <c r="F42" s="973"/>
      <c r="G42" s="973"/>
      <c r="H42" s="973"/>
      <c r="I42" s="973"/>
      <c r="J42" s="973"/>
      <c r="K42" s="1377"/>
    </row>
    <row r="43" spans="1:11" x14ac:dyDescent="0.2">
      <c r="A43" s="1380"/>
      <c r="B43" s="1379"/>
      <c r="C43" s="1378"/>
      <c r="D43" s="973"/>
      <c r="E43" s="973"/>
      <c r="F43" s="973"/>
      <c r="G43" s="973"/>
      <c r="H43" s="973"/>
      <c r="I43" s="973"/>
      <c r="J43" s="973"/>
      <c r="K43" s="1377"/>
    </row>
    <row r="44" spans="1:11" x14ac:dyDescent="0.2">
      <c r="A44" s="1380"/>
      <c r="B44" s="1379"/>
      <c r="C44" s="1378"/>
      <c r="D44" s="973"/>
      <c r="E44" s="973"/>
      <c r="F44" s="973"/>
      <c r="G44" s="973"/>
      <c r="H44" s="973"/>
      <c r="I44" s="973"/>
      <c r="J44" s="973"/>
      <c r="K44" s="1377"/>
    </row>
    <row r="45" spans="1:11" x14ac:dyDescent="0.2">
      <c r="A45" s="1380"/>
      <c r="B45" s="1379"/>
      <c r="C45" s="1378"/>
      <c r="D45" s="973"/>
      <c r="E45" s="973"/>
      <c r="F45" s="973"/>
      <c r="G45" s="973"/>
      <c r="H45" s="973"/>
      <c r="I45" s="973"/>
      <c r="J45" s="973"/>
      <c r="K45" s="1377"/>
    </row>
    <row r="46" spans="1:11" x14ac:dyDescent="0.2">
      <c r="A46" s="1380"/>
      <c r="B46" s="1379"/>
      <c r="C46" s="1378"/>
      <c r="D46" s="973"/>
      <c r="E46" s="973"/>
      <c r="F46" s="973"/>
      <c r="G46" s="973"/>
      <c r="H46" s="973"/>
      <c r="I46" s="973"/>
      <c r="J46" s="973"/>
      <c r="K46" s="1377"/>
    </row>
    <row r="47" spans="1:11" x14ac:dyDescent="0.2">
      <c r="A47" s="1380"/>
      <c r="B47" s="1379"/>
      <c r="C47" s="1378"/>
      <c r="D47" s="973"/>
      <c r="E47" s="973"/>
      <c r="F47" s="973"/>
      <c r="G47" s="973"/>
      <c r="H47" s="973"/>
      <c r="I47" s="973"/>
      <c r="J47" s="973"/>
      <c r="K47" s="1377"/>
    </row>
    <row r="48" spans="1:11" x14ac:dyDescent="0.2">
      <c r="A48" s="1380"/>
      <c r="B48" s="1379"/>
      <c r="C48" s="1378"/>
      <c r="D48" s="973"/>
      <c r="E48" s="973"/>
      <c r="F48" s="973"/>
      <c r="G48" s="973"/>
      <c r="H48" s="973"/>
      <c r="I48" s="973"/>
      <c r="J48" s="973"/>
      <c r="K48" s="1377"/>
    </row>
    <row r="49" spans="1:11" x14ac:dyDescent="0.2">
      <c r="A49" s="1380"/>
      <c r="B49" s="1379"/>
      <c r="C49" s="1378"/>
      <c r="D49" s="973"/>
      <c r="E49" s="973"/>
      <c r="F49" s="973"/>
      <c r="G49" s="973"/>
      <c r="H49" s="973"/>
      <c r="I49" s="973"/>
      <c r="J49" s="973"/>
      <c r="K49" s="1377"/>
    </row>
    <row r="50" spans="1:11" x14ac:dyDescent="0.2">
      <c r="A50" s="1380"/>
      <c r="B50" s="1379"/>
      <c r="C50" s="1378"/>
      <c r="D50" s="973"/>
      <c r="E50" s="973"/>
      <c r="F50" s="973"/>
      <c r="G50" s="973"/>
      <c r="H50" s="973"/>
      <c r="I50" s="973"/>
      <c r="J50" s="973"/>
      <c r="K50" s="1377"/>
    </row>
    <row r="51" spans="1:11" x14ac:dyDescent="0.2">
      <c r="A51" s="1380"/>
      <c r="B51" s="1379"/>
      <c r="C51" s="1378"/>
      <c r="D51" s="973"/>
      <c r="E51" s="973"/>
      <c r="F51" s="973"/>
      <c r="G51" s="973"/>
      <c r="H51" s="973"/>
      <c r="I51" s="973"/>
      <c r="J51" s="973"/>
      <c r="K51" s="1377"/>
    </row>
    <row r="52" spans="1:11" x14ac:dyDescent="0.2">
      <c r="A52" s="1380"/>
      <c r="B52" s="1379"/>
      <c r="C52" s="1378"/>
      <c r="D52" s="973"/>
      <c r="E52" s="973"/>
      <c r="F52" s="973"/>
      <c r="G52" s="973"/>
      <c r="H52" s="973"/>
      <c r="I52" s="973"/>
      <c r="J52" s="973"/>
      <c r="K52" s="1377"/>
    </row>
    <row r="53" spans="1:11" x14ac:dyDescent="0.2">
      <c r="A53" s="1376"/>
      <c r="B53" s="977"/>
      <c r="C53" s="1375"/>
      <c r="D53" s="1373"/>
      <c r="E53" s="1373"/>
      <c r="F53" s="1373"/>
      <c r="G53" s="1373"/>
      <c r="H53" s="1373"/>
      <c r="I53" s="1373"/>
      <c r="J53" s="1373"/>
      <c r="K53" s="1372"/>
    </row>
    <row r="54" spans="1:11" x14ac:dyDescent="0.2">
      <c r="A54" s="1376"/>
      <c r="B54" s="1374"/>
      <c r="C54" s="1375"/>
      <c r="D54" s="1374"/>
      <c r="E54" s="1373"/>
      <c r="F54" s="1373"/>
      <c r="G54" s="1373"/>
      <c r="H54" s="1373"/>
      <c r="I54" s="1419" t="s">
        <v>1513</v>
      </c>
      <c r="J54" s="1418"/>
      <c r="K54" s="1372"/>
    </row>
  </sheetData>
  <printOptions horizontalCentered="1"/>
  <pageMargins left="0.25" right="0.25" top="0.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60"/>
  <sheetViews>
    <sheetView topLeftCell="A31" workbookViewId="0">
      <selection activeCell="B65" sqref="B65"/>
    </sheetView>
  </sheetViews>
  <sheetFormatPr defaultRowHeight="11.25" x14ac:dyDescent="0.2"/>
  <cols>
    <col min="1" max="1" width="2.6640625" customWidth="1"/>
    <col min="2" max="2" width="94.1640625" customWidth="1"/>
    <col min="3" max="3" width="9.6640625" customWidth="1"/>
    <col min="4" max="5" width="0" hidden="1" customWidth="1"/>
  </cols>
  <sheetData>
    <row r="1" spans="1:5" x14ac:dyDescent="0.2">
      <c r="A1" s="699" t="s">
        <v>2872</v>
      </c>
      <c r="B1" s="574"/>
      <c r="C1" s="580">
        <v>51</v>
      </c>
      <c r="D1" s="92"/>
      <c r="E1" s="68">
        <v>55</v>
      </c>
    </row>
    <row r="2" spans="1:5" x14ac:dyDescent="0.2">
      <c r="A2" s="564" t="s">
        <v>1672</v>
      </c>
      <c r="B2" s="129"/>
      <c r="C2" s="848"/>
      <c r="D2" s="129"/>
      <c r="E2" s="235"/>
    </row>
    <row r="3" spans="1:5" x14ac:dyDescent="0.2">
      <c r="A3" s="538"/>
      <c r="B3" s="360"/>
      <c r="C3" s="459"/>
      <c r="D3" s="120"/>
      <c r="E3" s="83"/>
    </row>
    <row r="4" spans="1:5" x14ac:dyDescent="0.2">
      <c r="A4" s="539" t="s">
        <v>483</v>
      </c>
      <c r="B4" s="360" t="s">
        <v>513</v>
      </c>
      <c r="C4" s="459"/>
      <c r="D4" s="120"/>
      <c r="E4" s="83"/>
    </row>
    <row r="5" spans="1:5" x14ac:dyDescent="0.2">
      <c r="A5" s="539" t="s">
        <v>489</v>
      </c>
      <c r="B5" s="360" t="s">
        <v>1673</v>
      </c>
      <c r="C5" s="459"/>
      <c r="D5" s="120"/>
      <c r="E5" s="83"/>
    </row>
    <row r="6" spans="1:5" x14ac:dyDescent="0.2">
      <c r="A6" s="529"/>
      <c r="B6" s="360" t="s">
        <v>1674</v>
      </c>
      <c r="C6" s="459"/>
      <c r="D6" s="120"/>
      <c r="E6" s="83"/>
    </row>
    <row r="7" spans="1:5" x14ac:dyDescent="0.2">
      <c r="A7" s="539" t="s">
        <v>493</v>
      </c>
      <c r="B7" s="360" t="s">
        <v>1675</v>
      </c>
      <c r="C7" s="459"/>
      <c r="D7" s="120"/>
      <c r="E7" s="83"/>
    </row>
    <row r="8" spans="1:5" x14ac:dyDescent="0.2">
      <c r="A8" s="538"/>
      <c r="B8" s="360" t="s">
        <v>1676</v>
      </c>
      <c r="C8" s="459"/>
      <c r="D8" s="120"/>
      <c r="E8" s="83"/>
    </row>
    <row r="9" spans="1:5" x14ac:dyDescent="0.2">
      <c r="A9" s="538"/>
      <c r="B9" s="360" t="s">
        <v>1677</v>
      </c>
      <c r="C9" s="459"/>
      <c r="D9" s="120"/>
      <c r="E9" s="83"/>
    </row>
    <row r="10" spans="1:5" x14ac:dyDescent="0.2">
      <c r="A10" s="538"/>
      <c r="B10" s="360" t="s">
        <v>1678</v>
      </c>
      <c r="C10" s="459"/>
      <c r="D10" s="120"/>
      <c r="E10" s="83"/>
    </row>
    <row r="11" spans="1:5" x14ac:dyDescent="0.2">
      <c r="A11" s="538"/>
      <c r="B11" s="360" t="s">
        <v>1679</v>
      </c>
      <c r="C11" s="459"/>
      <c r="D11" s="120"/>
      <c r="E11" s="83"/>
    </row>
    <row r="12" spans="1:5" x14ac:dyDescent="0.2">
      <c r="A12" s="538"/>
      <c r="B12" s="360" t="s">
        <v>1680</v>
      </c>
      <c r="C12" s="459"/>
      <c r="D12" s="120"/>
      <c r="E12" s="83"/>
    </row>
    <row r="13" spans="1:5" x14ac:dyDescent="0.2">
      <c r="A13" s="538"/>
      <c r="B13" s="360" t="s">
        <v>1681</v>
      </c>
      <c r="C13" s="459"/>
      <c r="D13" s="120"/>
      <c r="E13" s="83"/>
    </row>
    <row r="14" spans="1:5" x14ac:dyDescent="0.2">
      <c r="A14" s="538"/>
      <c r="B14" s="360" t="s">
        <v>1682</v>
      </c>
      <c r="C14" s="459"/>
      <c r="D14" s="120"/>
      <c r="E14" s="83"/>
    </row>
    <row r="15" spans="1:5" x14ac:dyDescent="0.2">
      <c r="A15" s="538"/>
      <c r="B15" s="360" t="s">
        <v>604</v>
      </c>
      <c r="C15" s="459"/>
      <c r="D15" s="120"/>
      <c r="E15" s="83"/>
    </row>
    <row r="16" spans="1:5" x14ac:dyDescent="0.2">
      <c r="A16" s="538"/>
      <c r="B16" s="360" t="s">
        <v>2692</v>
      </c>
      <c r="C16" s="459"/>
      <c r="D16" s="120"/>
      <c r="E16" s="83"/>
    </row>
    <row r="17" spans="1:5" x14ac:dyDescent="0.2">
      <c r="A17" s="538"/>
      <c r="B17" s="360" t="s">
        <v>2693</v>
      </c>
      <c r="C17" s="459"/>
      <c r="D17" s="120"/>
      <c r="E17" s="83"/>
    </row>
    <row r="18" spans="1:5" x14ac:dyDescent="0.2">
      <c r="A18" s="538"/>
      <c r="B18" s="360" t="s">
        <v>2694</v>
      </c>
      <c r="C18" s="459"/>
      <c r="D18" s="120"/>
      <c r="E18" s="83"/>
    </row>
    <row r="19" spans="1:5" x14ac:dyDescent="0.2">
      <c r="A19" s="538"/>
      <c r="B19" s="360" t="s">
        <v>2695</v>
      </c>
      <c r="C19" s="459"/>
      <c r="D19" s="120"/>
      <c r="E19" s="83"/>
    </row>
    <row r="20" spans="1:5" x14ac:dyDescent="0.2">
      <c r="A20" s="539" t="s">
        <v>500</v>
      </c>
      <c r="B20" s="360" t="s">
        <v>2696</v>
      </c>
      <c r="C20" s="459"/>
      <c r="D20" s="120"/>
      <c r="E20" s="83"/>
    </row>
    <row r="21" spans="1:5" x14ac:dyDescent="0.2">
      <c r="A21" s="529"/>
      <c r="B21" s="360" t="s">
        <v>2768</v>
      </c>
      <c r="C21" s="459"/>
      <c r="D21" s="120"/>
      <c r="E21" s="83"/>
    </row>
    <row r="22" spans="1:5" x14ac:dyDescent="0.2">
      <c r="A22" s="538"/>
      <c r="B22" s="360" t="s">
        <v>2697</v>
      </c>
      <c r="C22" s="459"/>
      <c r="D22" s="120"/>
      <c r="E22" s="83"/>
    </row>
    <row r="23" spans="1:5" x14ac:dyDescent="0.2">
      <c r="A23" s="538"/>
      <c r="B23" s="360" t="s">
        <v>2698</v>
      </c>
      <c r="C23" s="459"/>
      <c r="D23" s="120"/>
      <c r="E23" s="83"/>
    </row>
    <row r="24" spans="1:5" x14ac:dyDescent="0.2">
      <c r="A24" s="538"/>
      <c r="B24" s="360" t="s">
        <v>2699</v>
      </c>
      <c r="C24" s="459"/>
      <c r="D24" s="120"/>
      <c r="E24" s="83"/>
    </row>
    <row r="25" spans="1:5" x14ac:dyDescent="0.2">
      <c r="A25" s="538"/>
      <c r="B25" s="360" t="s">
        <v>1681</v>
      </c>
      <c r="C25" s="459"/>
      <c r="D25" s="120"/>
      <c r="E25" s="83"/>
    </row>
    <row r="26" spans="1:5" x14ac:dyDescent="0.2">
      <c r="A26" s="538"/>
      <c r="B26" s="360" t="s">
        <v>1682</v>
      </c>
      <c r="C26" s="459"/>
      <c r="D26" s="120"/>
      <c r="E26" s="83"/>
    </row>
    <row r="27" spans="1:5" x14ac:dyDescent="0.2">
      <c r="A27" s="538"/>
      <c r="B27" s="360" t="s">
        <v>2700</v>
      </c>
      <c r="C27" s="459"/>
      <c r="D27" s="120"/>
      <c r="E27" s="83"/>
    </row>
    <row r="28" spans="1:5" x14ac:dyDescent="0.2">
      <c r="A28" s="539" t="s">
        <v>504</v>
      </c>
      <c r="B28" s="360" t="s">
        <v>2701</v>
      </c>
      <c r="C28" s="459"/>
      <c r="D28" s="120"/>
      <c r="E28" s="83"/>
    </row>
    <row r="29" spans="1:5" x14ac:dyDescent="0.2">
      <c r="A29" s="538"/>
      <c r="B29" s="360" t="s">
        <v>2702</v>
      </c>
      <c r="C29" s="459"/>
      <c r="D29" s="120"/>
      <c r="E29" s="83"/>
    </row>
    <row r="30" spans="1:5" x14ac:dyDescent="0.2">
      <c r="A30" s="538"/>
      <c r="B30" s="360" t="s">
        <v>2703</v>
      </c>
      <c r="C30" s="459"/>
      <c r="D30" s="120"/>
      <c r="E30" s="83"/>
    </row>
    <row r="31" spans="1:5" x14ac:dyDescent="0.2">
      <c r="A31" s="539" t="s">
        <v>998</v>
      </c>
      <c r="B31" s="360" t="s">
        <v>2704</v>
      </c>
      <c r="C31" s="459"/>
      <c r="D31" s="120"/>
      <c r="E31" s="83"/>
    </row>
    <row r="32" spans="1:5" x14ac:dyDescent="0.2">
      <c r="A32" s="538"/>
      <c r="B32" s="360" t="s">
        <v>2705</v>
      </c>
      <c r="C32" s="459"/>
      <c r="D32" s="120"/>
      <c r="E32" s="83"/>
    </row>
    <row r="33" spans="1:5" x14ac:dyDescent="0.2">
      <c r="A33" s="538"/>
      <c r="B33" s="360" t="s">
        <v>2706</v>
      </c>
      <c r="C33" s="459"/>
      <c r="D33" s="120"/>
      <c r="E33" s="83"/>
    </row>
    <row r="34" spans="1:5" x14ac:dyDescent="0.2">
      <c r="A34" s="538"/>
      <c r="B34" s="360" t="s">
        <v>2707</v>
      </c>
      <c r="C34" s="459"/>
      <c r="D34" s="120"/>
      <c r="E34" s="83"/>
    </row>
    <row r="35" spans="1:5" x14ac:dyDescent="0.2">
      <c r="A35" s="538"/>
      <c r="B35" s="360" t="s">
        <v>2708</v>
      </c>
      <c r="C35" s="459"/>
      <c r="D35" s="120"/>
      <c r="E35" s="83"/>
    </row>
    <row r="36" spans="1:5" x14ac:dyDescent="0.2">
      <c r="A36" s="538"/>
      <c r="B36" s="360" t="s">
        <v>2709</v>
      </c>
      <c r="C36" s="459"/>
      <c r="D36" s="120"/>
      <c r="E36" s="83"/>
    </row>
    <row r="37" spans="1:5" x14ac:dyDescent="0.2">
      <c r="A37" s="538"/>
      <c r="B37" s="360" t="s">
        <v>2710</v>
      </c>
      <c r="C37" s="459"/>
      <c r="D37" s="120"/>
      <c r="E37" s="83"/>
    </row>
    <row r="38" spans="1:5" x14ac:dyDescent="0.2">
      <c r="A38" s="538"/>
      <c r="B38" s="360" t="s">
        <v>2711</v>
      </c>
      <c r="C38" s="459"/>
      <c r="D38" s="120"/>
      <c r="E38" s="83"/>
    </row>
    <row r="39" spans="1:5" x14ac:dyDescent="0.2">
      <c r="A39" s="539" t="s">
        <v>1000</v>
      </c>
      <c r="B39" s="360" t="s">
        <v>2712</v>
      </c>
      <c r="C39" s="459"/>
      <c r="D39" s="120"/>
      <c r="E39" s="83"/>
    </row>
    <row r="40" spans="1:5" x14ac:dyDescent="0.2">
      <c r="A40" s="538"/>
      <c r="B40" s="360" t="s">
        <v>1683</v>
      </c>
      <c r="C40" s="459"/>
      <c r="D40" s="120"/>
      <c r="E40" s="83"/>
    </row>
    <row r="41" spans="1:5" x14ac:dyDescent="0.2">
      <c r="A41" s="538"/>
      <c r="B41" s="360" t="s">
        <v>1684</v>
      </c>
      <c r="C41" s="459"/>
      <c r="D41" s="120"/>
      <c r="E41" s="83"/>
    </row>
    <row r="42" spans="1:5" x14ac:dyDescent="0.2">
      <c r="A42" s="538"/>
      <c r="B42" s="360" t="s">
        <v>1685</v>
      </c>
      <c r="C42" s="459"/>
      <c r="D42" s="120"/>
      <c r="E42" s="83"/>
    </row>
    <row r="43" spans="1:5" x14ac:dyDescent="0.2">
      <c r="A43" s="538"/>
      <c r="B43" s="360" t="s">
        <v>1686</v>
      </c>
      <c r="C43" s="459"/>
      <c r="D43" s="120"/>
      <c r="E43" s="83"/>
    </row>
    <row r="44" spans="1:5" x14ac:dyDescent="0.2">
      <c r="A44" s="538"/>
      <c r="B44" s="360" t="s">
        <v>1687</v>
      </c>
      <c r="C44" s="459"/>
      <c r="D44" s="120"/>
      <c r="E44" s="83"/>
    </row>
    <row r="45" spans="1:5" x14ac:dyDescent="0.2">
      <c r="A45" s="538"/>
      <c r="B45" s="360" t="s">
        <v>1688</v>
      </c>
      <c r="C45" s="459"/>
      <c r="D45" s="120"/>
      <c r="E45" s="83"/>
    </row>
    <row r="46" spans="1:5" x14ac:dyDescent="0.2">
      <c r="A46" s="538"/>
      <c r="B46" s="360" t="s">
        <v>1689</v>
      </c>
      <c r="C46" s="459"/>
      <c r="D46" s="120"/>
      <c r="E46" s="83"/>
    </row>
    <row r="47" spans="1:5" x14ac:dyDescent="0.2">
      <c r="A47" s="539" t="s">
        <v>1003</v>
      </c>
      <c r="B47" s="360" t="s">
        <v>1690</v>
      </c>
      <c r="C47" s="459"/>
      <c r="D47" s="120"/>
      <c r="E47" s="83"/>
    </row>
    <row r="48" spans="1:5" x14ac:dyDescent="0.2">
      <c r="A48" s="538"/>
      <c r="B48" s="360" t="s">
        <v>1691</v>
      </c>
      <c r="C48" s="459"/>
      <c r="D48" s="120"/>
      <c r="E48" s="83"/>
    </row>
    <row r="49" spans="1:5" x14ac:dyDescent="0.2">
      <c r="A49" s="538"/>
      <c r="B49" s="360" t="s">
        <v>1692</v>
      </c>
      <c r="C49" s="459"/>
      <c r="D49" s="120"/>
      <c r="E49" s="83"/>
    </row>
    <row r="50" spans="1:5" x14ac:dyDescent="0.2">
      <c r="A50" s="538"/>
      <c r="B50" s="360"/>
      <c r="C50" s="459"/>
      <c r="D50" s="120"/>
      <c r="E50" s="83"/>
    </row>
    <row r="51" spans="1:5" x14ac:dyDescent="0.2">
      <c r="A51" s="538"/>
      <c r="B51" s="360"/>
      <c r="C51" s="459"/>
      <c r="D51" s="120"/>
      <c r="E51" s="83"/>
    </row>
    <row r="52" spans="1:5" x14ac:dyDescent="0.2">
      <c r="A52" s="538"/>
      <c r="B52" s="360"/>
      <c r="C52" s="459"/>
      <c r="D52" s="120"/>
      <c r="E52" s="83"/>
    </row>
    <row r="53" spans="1:5" x14ac:dyDescent="0.2">
      <c r="A53" s="538"/>
      <c r="B53" s="360"/>
      <c r="C53" s="459"/>
      <c r="D53" s="120"/>
      <c r="E53" s="83"/>
    </row>
    <row r="54" spans="1:5" x14ac:dyDescent="0.2">
      <c r="A54" s="538"/>
      <c r="B54" s="360"/>
      <c r="C54" s="459"/>
      <c r="D54" s="120"/>
      <c r="E54" s="83"/>
    </row>
    <row r="55" spans="1:5" x14ac:dyDescent="0.2">
      <c r="A55" s="538"/>
      <c r="B55" s="360"/>
      <c r="C55" s="459"/>
      <c r="D55" s="120"/>
      <c r="E55" s="83"/>
    </row>
    <row r="56" spans="1:5" x14ac:dyDescent="0.2">
      <c r="A56" s="538"/>
      <c r="B56" s="360"/>
      <c r="C56" s="459"/>
      <c r="D56" s="120"/>
      <c r="E56" s="83"/>
    </row>
    <row r="57" spans="1:5" x14ac:dyDescent="0.2">
      <c r="A57" s="538"/>
      <c r="B57" s="360"/>
      <c r="C57" s="459"/>
      <c r="D57" s="120"/>
      <c r="E57" s="83"/>
    </row>
    <row r="58" spans="1:5" x14ac:dyDescent="0.2">
      <c r="A58" s="538"/>
      <c r="B58" s="360"/>
      <c r="C58" s="459"/>
      <c r="D58" s="120"/>
      <c r="E58" s="83"/>
    </row>
    <row r="59" spans="1:5" x14ac:dyDescent="0.2">
      <c r="A59" s="583"/>
      <c r="B59" s="122"/>
      <c r="C59" s="584"/>
      <c r="D59" s="122"/>
      <c r="E59" s="127"/>
    </row>
    <row r="60" spans="1:5" x14ac:dyDescent="0.2">
      <c r="A60" s="909" t="s">
        <v>1513</v>
      </c>
      <c r="B60" s="910"/>
      <c r="C60" s="859"/>
    </row>
  </sheetData>
  <phoneticPr fontId="0" type="noConversion"/>
  <pageMargins left="1" right="0.75" top="1" bottom="1" header="0" footer="0"/>
  <pageSetup orientation="portrait" horizontalDpi="4294967292"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63"/>
  <sheetViews>
    <sheetView topLeftCell="A28" zoomScaleNormal="100" workbookViewId="0">
      <selection activeCell="P1" sqref="P1"/>
    </sheetView>
  </sheetViews>
  <sheetFormatPr defaultColWidth="9.1640625" defaultRowHeight="11.25" x14ac:dyDescent="0.2"/>
  <cols>
    <col min="1" max="1" width="4.5" style="193" customWidth="1"/>
    <col min="2" max="2" width="6.5" style="193" customWidth="1"/>
    <col min="3" max="3" width="34.83203125" style="193" customWidth="1"/>
    <col min="4" max="7" width="12.83203125" style="193" customWidth="1"/>
    <col min="8" max="8" width="7.6640625" style="193" customWidth="1"/>
    <col min="9" max="10" width="9.1640625" style="193" customWidth="1"/>
    <col min="11" max="15" width="13.83203125" style="193" customWidth="1"/>
    <col min="16" max="16384" width="9.1640625" style="193"/>
  </cols>
  <sheetData>
    <row r="1" spans="1:16" x14ac:dyDescent="0.2">
      <c r="A1" s="572">
        <v>52</v>
      </c>
      <c r="B1" s="911"/>
      <c r="C1" s="657"/>
      <c r="D1" s="657"/>
      <c r="E1" s="562" t="s">
        <v>389</v>
      </c>
      <c r="F1" s="575" t="s">
        <v>390</v>
      </c>
      <c r="G1" s="657"/>
      <c r="H1" s="912"/>
      <c r="I1" s="699" t="s">
        <v>389</v>
      </c>
      <c r="J1" s="657"/>
      <c r="K1" s="657"/>
      <c r="L1" s="657"/>
      <c r="M1" s="633" t="s">
        <v>390</v>
      </c>
      <c r="N1" s="657"/>
      <c r="O1" s="657"/>
      <c r="P1" s="736">
        <v>53</v>
      </c>
    </row>
    <row r="2" spans="1:16" x14ac:dyDescent="0.2">
      <c r="A2" s="913" t="s">
        <v>1693</v>
      </c>
      <c r="B2" s="334"/>
      <c r="C2" s="334"/>
      <c r="D2" s="334"/>
      <c r="E2" s="334"/>
      <c r="F2" s="334"/>
      <c r="G2" s="334"/>
      <c r="H2" s="914"/>
      <c r="I2" s="913" t="s">
        <v>1694</v>
      </c>
      <c r="J2" s="334"/>
      <c r="K2" s="334"/>
      <c r="L2" s="334"/>
      <c r="M2" s="334"/>
      <c r="N2" s="334"/>
      <c r="O2" s="334"/>
      <c r="P2" s="914"/>
    </row>
    <row r="3" spans="1:16" x14ac:dyDescent="0.2">
      <c r="A3" s="915" t="s">
        <v>392</v>
      </c>
      <c r="B3" s="335"/>
      <c r="C3" s="335"/>
      <c r="D3" s="335"/>
      <c r="E3" s="335"/>
      <c r="F3" s="335"/>
      <c r="G3" s="335"/>
      <c r="H3" s="916"/>
      <c r="I3" s="927"/>
      <c r="J3" s="304"/>
      <c r="K3" s="304"/>
      <c r="L3" s="304"/>
      <c r="M3" s="304"/>
      <c r="N3" s="304"/>
      <c r="O3" s="304"/>
      <c r="P3" s="928"/>
    </row>
    <row r="4" spans="1:16" ht="10.35" customHeight="1" x14ac:dyDescent="0.2">
      <c r="A4" s="917"/>
      <c r="B4" s="98"/>
      <c r="C4" s="98"/>
      <c r="D4" s="98"/>
      <c r="E4" s="336" t="s">
        <v>2101</v>
      </c>
      <c r="F4" s="337"/>
      <c r="G4" s="98" t="s">
        <v>1080</v>
      </c>
      <c r="H4" s="918"/>
      <c r="I4" s="917"/>
      <c r="J4" s="338"/>
      <c r="K4" s="338"/>
      <c r="L4" s="336" t="s">
        <v>1695</v>
      </c>
      <c r="M4" s="337"/>
      <c r="N4" s="336" t="s">
        <v>1696</v>
      </c>
      <c r="O4" s="337"/>
      <c r="P4" s="929"/>
    </row>
    <row r="5" spans="1:16" ht="10.35" customHeight="1" x14ac:dyDescent="0.2">
      <c r="A5" s="917" t="s">
        <v>364</v>
      </c>
      <c r="B5" s="98" t="s">
        <v>393</v>
      </c>
      <c r="C5" s="98" t="s">
        <v>1697</v>
      </c>
      <c r="D5" s="98" t="s">
        <v>1698</v>
      </c>
      <c r="E5" s="98" t="s">
        <v>1699</v>
      </c>
      <c r="F5" s="98" t="s">
        <v>1700</v>
      </c>
      <c r="G5" s="98" t="s">
        <v>1701</v>
      </c>
      <c r="H5" s="918" t="s">
        <v>364</v>
      </c>
      <c r="I5" s="917" t="s">
        <v>364</v>
      </c>
      <c r="J5" s="98" t="s">
        <v>393</v>
      </c>
      <c r="K5" s="98" t="s">
        <v>1702</v>
      </c>
      <c r="L5" s="98" t="s">
        <v>1699</v>
      </c>
      <c r="M5" s="98" t="s">
        <v>1700</v>
      </c>
      <c r="N5" s="98" t="s">
        <v>1699</v>
      </c>
      <c r="O5" s="98" t="s">
        <v>1700</v>
      </c>
      <c r="P5" s="918" t="s">
        <v>364</v>
      </c>
    </row>
    <row r="6" spans="1:16" ht="10.35" customHeight="1" x14ac:dyDescent="0.2">
      <c r="A6" s="917" t="s">
        <v>1703</v>
      </c>
      <c r="B6" s="98" t="s">
        <v>396</v>
      </c>
      <c r="C6" s="98"/>
      <c r="D6" s="98" t="s">
        <v>1704</v>
      </c>
      <c r="E6" s="98"/>
      <c r="F6" s="98" t="s">
        <v>1705</v>
      </c>
      <c r="G6" s="98" t="s">
        <v>1084</v>
      </c>
      <c r="H6" s="918" t="s">
        <v>1703</v>
      </c>
      <c r="I6" s="917" t="s">
        <v>1703</v>
      </c>
      <c r="J6" s="98" t="s">
        <v>396</v>
      </c>
      <c r="K6" s="98" t="s">
        <v>528</v>
      </c>
      <c r="L6" s="98"/>
      <c r="M6" s="98" t="s">
        <v>1705</v>
      </c>
      <c r="N6" s="98"/>
      <c r="O6" s="98" t="s">
        <v>1705</v>
      </c>
      <c r="P6" s="918" t="s">
        <v>1703</v>
      </c>
    </row>
    <row r="7" spans="1:16" ht="10.35" customHeight="1" thickBot="1" x14ac:dyDescent="0.25">
      <c r="A7" s="612"/>
      <c r="B7" s="95"/>
      <c r="C7" s="95" t="s">
        <v>374</v>
      </c>
      <c r="D7" s="95" t="s">
        <v>375</v>
      </c>
      <c r="E7" s="95" t="s">
        <v>376</v>
      </c>
      <c r="F7" s="95" t="s">
        <v>377</v>
      </c>
      <c r="G7" s="95" t="s">
        <v>378</v>
      </c>
      <c r="H7" s="900"/>
      <c r="I7" s="612"/>
      <c r="J7" s="95"/>
      <c r="K7" s="95" t="s">
        <v>379</v>
      </c>
      <c r="L7" s="95" t="s">
        <v>220</v>
      </c>
      <c r="M7" s="95" t="s">
        <v>221</v>
      </c>
      <c r="N7" s="95" t="s">
        <v>461</v>
      </c>
      <c r="O7" s="95" t="s">
        <v>462</v>
      </c>
      <c r="P7" s="900"/>
    </row>
    <row r="8" spans="1:16" x14ac:dyDescent="0.2">
      <c r="A8" s="917"/>
      <c r="B8" s="339"/>
      <c r="C8" s="339" t="s">
        <v>2595</v>
      </c>
      <c r="D8" s="340"/>
      <c r="E8" s="341"/>
      <c r="F8" s="341"/>
      <c r="G8" s="342"/>
      <c r="H8" s="919"/>
      <c r="I8" s="930"/>
      <c r="J8" s="339"/>
      <c r="K8" s="340"/>
      <c r="L8" s="341"/>
      <c r="M8" s="341"/>
      <c r="N8" s="341"/>
      <c r="O8" s="342"/>
      <c r="P8" s="919"/>
    </row>
    <row r="9" spans="1:16" x14ac:dyDescent="0.2">
      <c r="A9" s="612">
        <v>1</v>
      </c>
      <c r="B9" s="333"/>
      <c r="C9" s="333" t="s">
        <v>1706</v>
      </c>
      <c r="D9" s="281"/>
      <c r="E9" s="333"/>
      <c r="F9" s="333"/>
      <c r="G9" s="343"/>
      <c r="H9" s="900">
        <v>1</v>
      </c>
      <c r="I9" s="612">
        <v>1</v>
      </c>
      <c r="J9" s="333"/>
      <c r="K9" s="281"/>
      <c r="L9" s="333"/>
      <c r="M9" s="333"/>
      <c r="N9" s="333"/>
      <c r="O9" s="343"/>
      <c r="P9" s="900">
        <v>1</v>
      </c>
    </row>
    <row r="10" spans="1:16" x14ac:dyDescent="0.2">
      <c r="A10" s="612">
        <v>2</v>
      </c>
      <c r="B10" s="333"/>
      <c r="C10" s="333" t="s">
        <v>1707</v>
      </c>
      <c r="D10" s="281"/>
      <c r="E10" s="333"/>
      <c r="F10" s="333"/>
      <c r="G10" s="343"/>
      <c r="H10" s="900">
        <v>2</v>
      </c>
      <c r="I10" s="612">
        <v>2</v>
      </c>
      <c r="J10" s="333"/>
      <c r="K10" s="281"/>
      <c r="L10" s="333"/>
      <c r="M10" s="333"/>
      <c r="N10" s="333"/>
      <c r="O10" s="343"/>
      <c r="P10" s="900">
        <v>2</v>
      </c>
    </row>
    <row r="11" spans="1:16" x14ac:dyDescent="0.2">
      <c r="A11" s="612">
        <v>3</v>
      </c>
      <c r="B11" s="333"/>
      <c r="C11" s="333" t="s">
        <v>1708</v>
      </c>
      <c r="D11" s="281"/>
      <c r="E11" s="333"/>
      <c r="F11" s="333"/>
      <c r="G11" s="343"/>
      <c r="H11" s="900">
        <v>3</v>
      </c>
      <c r="I11" s="612">
        <v>3</v>
      </c>
      <c r="J11" s="333"/>
      <c r="K11" s="281"/>
      <c r="L11" s="333"/>
      <c r="M11" s="333"/>
      <c r="N11" s="333"/>
      <c r="O11" s="343"/>
      <c r="P11" s="900">
        <v>3</v>
      </c>
    </row>
    <row r="12" spans="1:16" x14ac:dyDescent="0.2">
      <c r="A12" s="612">
        <v>4</v>
      </c>
      <c r="B12" s="333"/>
      <c r="C12" s="333" t="s">
        <v>1709</v>
      </c>
      <c r="D12" s="281"/>
      <c r="E12" s="333"/>
      <c r="F12" s="333"/>
      <c r="G12" s="343"/>
      <c r="H12" s="900">
        <v>4</v>
      </c>
      <c r="I12" s="612">
        <v>4</v>
      </c>
      <c r="J12" s="333"/>
      <c r="K12" s="281"/>
      <c r="L12" s="333"/>
      <c r="M12" s="333"/>
      <c r="N12" s="333"/>
      <c r="O12" s="343"/>
      <c r="P12" s="900">
        <v>4</v>
      </c>
    </row>
    <row r="13" spans="1:16" x14ac:dyDescent="0.2">
      <c r="A13" s="612">
        <v>5</v>
      </c>
      <c r="B13" s="95" t="s">
        <v>606</v>
      </c>
      <c r="C13" s="333" t="s">
        <v>1710</v>
      </c>
      <c r="D13" s="281"/>
      <c r="E13" s="333"/>
      <c r="F13" s="333"/>
      <c r="G13" s="343"/>
      <c r="H13" s="900">
        <v>5</v>
      </c>
      <c r="I13" s="612">
        <v>5</v>
      </c>
      <c r="J13" s="95" t="s">
        <v>606</v>
      </c>
      <c r="K13" s="281"/>
      <c r="L13" s="333"/>
      <c r="M13" s="333"/>
      <c r="N13" s="333"/>
      <c r="O13" s="343"/>
      <c r="P13" s="900">
        <v>5</v>
      </c>
    </row>
    <row r="14" spans="1:16" x14ac:dyDescent="0.2">
      <c r="A14" s="917"/>
      <c r="B14" s="339"/>
      <c r="C14" s="339" t="s">
        <v>1711</v>
      </c>
      <c r="D14" s="344"/>
      <c r="E14" s="339"/>
      <c r="F14" s="339"/>
      <c r="G14" s="345"/>
      <c r="H14" s="918"/>
      <c r="I14" s="917"/>
      <c r="J14" s="339"/>
      <c r="K14" s="344"/>
      <c r="L14" s="339"/>
      <c r="M14" s="339"/>
      <c r="N14" s="339"/>
      <c r="O14" s="345"/>
      <c r="P14" s="918"/>
    </row>
    <row r="15" spans="1:16" x14ac:dyDescent="0.2">
      <c r="A15" s="612">
        <v>6</v>
      </c>
      <c r="B15" s="333"/>
      <c r="C15" s="333" t="s">
        <v>1712</v>
      </c>
      <c r="D15" s="281"/>
      <c r="E15" s="333"/>
      <c r="F15" s="333"/>
      <c r="G15" s="343"/>
      <c r="H15" s="900">
        <v>6</v>
      </c>
      <c r="I15" s="612">
        <v>6</v>
      </c>
      <c r="J15" s="333"/>
      <c r="K15" s="281"/>
      <c r="L15" s="333"/>
      <c r="M15" s="333"/>
      <c r="N15" s="333"/>
      <c r="O15" s="343"/>
      <c r="P15" s="900">
        <v>6</v>
      </c>
    </row>
    <row r="16" spans="1:16" x14ac:dyDescent="0.2">
      <c r="A16" s="612">
        <v>7</v>
      </c>
      <c r="B16" s="333"/>
      <c r="C16" s="333" t="s">
        <v>1713</v>
      </c>
      <c r="D16" s="281"/>
      <c r="E16" s="333"/>
      <c r="F16" s="333"/>
      <c r="G16" s="343"/>
      <c r="H16" s="900">
        <v>7</v>
      </c>
      <c r="I16" s="612">
        <v>7</v>
      </c>
      <c r="J16" s="333"/>
      <c r="K16" s="281"/>
      <c r="L16" s="333"/>
      <c r="M16" s="333"/>
      <c r="N16" s="333"/>
      <c r="O16" s="343"/>
      <c r="P16" s="900">
        <v>7</v>
      </c>
    </row>
    <row r="17" spans="1:16" x14ac:dyDescent="0.2">
      <c r="A17" s="612">
        <v>8</v>
      </c>
      <c r="B17" s="333"/>
      <c r="C17" s="333" t="s">
        <v>1648</v>
      </c>
      <c r="D17" s="281"/>
      <c r="E17" s="333"/>
      <c r="F17" s="333"/>
      <c r="G17" s="343"/>
      <c r="H17" s="900">
        <v>8</v>
      </c>
      <c r="I17" s="612">
        <v>8</v>
      </c>
      <c r="J17" s="333"/>
      <c r="K17" s="281"/>
      <c r="L17" s="333"/>
      <c r="M17" s="333"/>
      <c r="N17" s="333"/>
      <c r="O17" s="343"/>
      <c r="P17" s="900">
        <v>8</v>
      </c>
    </row>
    <row r="18" spans="1:16" x14ac:dyDescent="0.2">
      <c r="A18" s="612">
        <v>9</v>
      </c>
      <c r="B18" s="333"/>
      <c r="C18" s="333" t="s">
        <v>1649</v>
      </c>
      <c r="D18" s="281"/>
      <c r="E18" s="333"/>
      <c r="F18" s="333"/>
      <c r="G18" s="343"/>
      <c r="H18" s="900">
        <v>9</v>
      </c>
      <c r="I18" s="612">
        <v>9</v>
      </c>
      <c r="J18" s="333"/>
      <c r="K18" s="281"/>
      <c r="L18" s="333"/>
      <c r="M18" s="333"/>
      <c r="N18" s="333"/>
      <c r="O18" s="343"/>
      <c r="P18" s="900">
        <v>9</v>
      </c>
    </row>
    <row r="19" spans="1:16" x14ac:dyDescent="0.2">
      <c r="A19" s="612">
        <v>10</v>
      </c>
      <c r="B19" s="333"/>
      <c r="C19" s="333" t="s">
        <v>1650</v>
      </c>
      <c r="D19" s="281"/>
      <c r="E19" s="333"/>
      <c r="F19" s="333"/>
      <c r="G19" s="343"/>
      <c r="H19" s="900">
        <v>10</v>
      </c>
      <c r="I19" s="612">
        <v>10</v>
      </c>
      <c r="J19" s="333"/>
      <c r="K19" s="281"/>
      <c r="L19" s="333"/>
      <c r="M19" s="333"/>
      <c r="N19" s="333"/>
      <c r="O19" s="343"/>
      <c r="P19" s="900">
        <v>10</v>
      </c>
    </row>
    <row r="20" spans="1:16" x14ac:dyDescent="0.2">
      <c r="A20" s="612">
        <v>11</v>
      </c>
      <c r="B20" s="333"/>
      <c r="C20" s="333" t="s">
        <v>1714</v>
      </c>
      <c r="D20" s="281"/>
      <c r="E20" s="333"/>
      <c r="F20" s="333"/>
      <c r="G20" s="343"/>
      <c r="H20" s="900">
        <v>11</v>
      </c>
      <c r="I20" s="612">
        <v>11</v>
      </c>
      <c r="J20" s="333"/>
      <c r="K20" s="281"/>
      <c r="L20" s="333"/>
      <c r="M20" s="333"/>
      <c r="N20" s="333"/>
      <c r="O20" s="343"/>
      <c r="P20" s="900">
        <v>11</v>
      </c>
    </row>
    <row r="21" spans="1:16" x14ac:dyDescent="0.2">
      <c r="A21" s="612">
        <v>12</v>
      </c>
      <c r="B21" s="333"/>
      <c r="C21" s="333" t="s">
        <v>1715</v>
      </c>
      <c r="D21" s="281"/>
      <c r="E21" s="333"/>
      <c r="F21" s="333"/>
      <c r="G21" s="343"/>
      <c r="H21" s="900">
        <v>12</v>
      </c>
      <c r="I21" s="612">
        <v>12</v>
      </c>
      <c r="J21" s="333"/>
      <c r="K21" s="281"/>
      <c r="L21" s="333"/>
      <c r="M21" s="333"/>
      <c r="N21" s="333"/>
      <c r="O21" s="343"/>
      <c r="P21" s="900">
        <v>12</v>
      </c>
    </row>
    <row r="22" spans="1:16" x14ac:dyDescent="0.2">
      <c r="A22" s="612">
        <v>13</v>
      </c>
      <c r="B22" s="333"/>
      <c r="C22" s="333" t="s">
        <v>1716</v>
      </c>
      <c r="D22" s="281"/>
      <c r="E22" s="333"/>
      <c r="F22" s="333"/>
      <c r="G22" s="343"/>
      <c r="H22" s="900">
        <v>13</v>
      </c>
      <c r="I22" s="612">
        <v>13</v>
      </c>
      <c r="J22" s="333"/>
      <c r="K22" s="281"/>
      <c r="L22" s="333"/>
      <c r="M22" s="333"/>
      <c r="N22" s="333"/>
      <c r="O22" s="343"/>
      <c r="P22" s="900">
        <v>13</v>
      </c>
    </row>
    <row r="23" spans="1:16" x14ac:dyDescent="0.2">
      <c r="A23" s="612">
        <v>14</v>
      </c>
      <c r="B23" s="333"/>
      <c r="C23" s="333" t="s">
        <v>1654</v>
      </c>
      <c r="D23" s="281"/>
      <c r="E23" s="333"/>
      <c r="F23" s="333"/>
      <c r="G23" s="343"/>
      <c r="H23" s="900">
        <v>14</v>
      </c>
      <c r="I23" s="612">
        <v>14</v>
      </c>
      <c r="J23" s="333"/>
      <c r="K23" s="281"/>
      <c r="L23" s="333"/>
      <c r="M23" s="333"/>
      <c r="N23" s="333"/>
      <c r="O23" s="343"/>
      <c r="P23" s="900">
        <v>14</v>
      </c>
    </row>
    <row r="24" spans="1:16" x14ac:dyDescent="0.2">
      <c r="A24" s="612">
        <v>15</v>
      </c>
      <c r="B24" s="333"/>
      <c r="C24" s="333" t="s">
        <v>1655</v>
      </c>
      <c r="D24" s="281"/>
      <c r="E24" s="333"/>
      <c r="F24" s="333"/>
      <c r="G24" s="343"/>
      <c r="H24" s="900">
        <v>15</v>
      </c>
      <c r="I24" s="612">
        <v>15</v>
      </c>
      <c r="J24" s="333"/>
      <c r="K24" s="281"/>
      <c r="L24" s="333"/>
      <c r="M24" s="333"/>
      <c r="N24" s="333"/>
      <c r="O24" s="343"/>
      <c r="P24" s="900">
        <v>15</v>
      </c>
    </row>
    <row r="25" spans="1:16" x14ac:dyDescent="0.2">
      <c r="A25" s="612">
        <v>16</v>
      </c>
      <c r="B25" s="333"/>
      <c r="C25" s="333" t="s">
        <v>1656</v>
      </c>
      <c r="D25" s="281"/>
      <c r="E25" s="333"/>
      <c r="F25" s="333"/>
      <c r="G25" s="343"/>
      <c r="H25" s="900">
        <v>16</v>
      </c>
      <c r="I25" s="612">
        <v>16</v>
      </c>
      <c r="J25" s="333"/>
      <c r="K25" s="281"/>
      <c r="L25" s="333"/>
      <c r="M25" s="333"/>
      <c r="N25" s="333"/>
      <c r="O25" s="343"/>
      <c r="P25" s="900">
        <v>16</v>
      </c>
    </row>
    <row r="26" spans="1:16" x14ac:dyDescent="0.2">
      <c r="A26" s="612">
        <v>17</v>
      </c>
      <c r="B26" s="333"/>
      <c r="C26" s="333" t="s">
        <v>1717</v>
      </c>
      <c r="D26" s="281"/>
      <c r="E26" s="333"/>
      <c r="F26" s="333"/>
      <c r="G26" s="343"/>
      <c r="H26" s="900">
        <v>17</v>
      </c>
      <c r="I26" s="612">
        <v>17</v>
      </c>
      <c r="J26" s="333"/>
      <c r="K26" s="281"/>
      <c r="L26" s="333"/>
      <c r="M26" s="333"/>
      <c r="N26" s="333"/>
      <c r="O26" s="343"/>
      <c r="P26" s="900">
        <v>17</v>
      </c>
    </row>
    <row r="27" spans="1:16" x14ac:dyDescent="0.2">
      <c r="A27" s="612">
        <v>18</v>
      </c>
      <c r="B27" s="333"/>
      <c r="C27" s="333" t="s">
        <v>1658</v>
      </c>
      <c r="D27" s="281"/>
      <c r="E27" s="333"/>
      <c r="F27" s="333"/>
      <c r="G27" s="343"/>
      <c r="H27" s="900">
        <v>18</v>
      </c>
      <c r="I27" s="612">
        <v>18</v>
      </c>
      <c r="J27" s="333"/>
      <c r="K27" s="281"/>
      <c r="L27" s="333"/>
      <c r="M27" s="333"/>
      <c r="N27" s="333"/>
      <c r="O27" s="343"/>
      <c r="P27" s="900">
        <v>18</v>
      </c>
    </row>
    <row r="28" spans="1:16" x14ac:dyDescent="0.2">
      <c r="A28" s="612">
        <v>19</v>
      </c>
      <c r="B28" s="333"/>
      <c r="C28" s="333" t="s">
        <v>1659</v>
      </c>
      <c r="D28" s="281"/>
      <c r="E28" s="333"/>
      <c r="F28" s="333"/>
      <c r="G28" s="343"/>
      <c r="H28" s="900">
        <v>19</v>
      </c>
      <c r="I28" s="612">
        <v>19</v>
      </c>
      <c r="J28" s="333"/>
      <c r="K28" s="281"/>
      <c r="L28" s="333"/>
      <c r="M28" s="333"/>
      <c r="N28" s="333"/>
      <c r="O28" s="343"/>
      <c r="P28" s="900">
        <v>19</v>
      </c>
    </row>
    <row r="29" spans="1:16" x14ac:dyDescent="0.2">
      <c r="A29" s="612">
        <v>20</v>
      </c>
      <c r="B29" s="333"/>
      <c r="C29" s="333" t="s">
        <v>1662</v>
      </c>
      <c r="D29" s="281"/>
      <c r="E29" s="333"/>
      <c r="F29" s="333"/>
      <c r="G29" s="343"/>
      <c r="H29" s="900">
        <v>20</v>
      </c>
      <c r="I29" s="612">
        <v>20</v>
      </c>
      <c r="J29" s="333"/>
      <c r="K29" s="281"/>
      <c r="L29" s="333"/>
      <c r="M29" s="333"/>
      <c r="N29" s="333"/>
      <c r="O29" s="343"/>
      <c r="P29" s="900">
        <v>20</v>
      </c>
    </row>
    <row r="30" spans="1:16" x14ac:dyDescent="0.2">
      <c r="A30" s="612">
        <v>21</v>
      </c>
      <c r="B30" s="333"/>
      <c r="C30" s="333" t="s">
        <v>1718</v>
      </c>
      <c r="D30" s="281"/>
      <c r="E30" s="333"/>
      <c r="F30" s="333"/>
      <c r="G30" s="343"/>
      <c r="H30" s="900">
        <v>21</v>
      </c>
      <c r="I30" s="612">
        <v>21</v>
      </c>
      <c r="J30" s="333"/>
      <c r="K30" s="281"/>
      <c r="L30" s="333"/>
      <c r="M30" s="333"/>
      <c r="N30" s="333"/>
      <c r="O30" s="343"/>
      <c r="P30" s="900">
        <v>21</v>
      </c>
    </row>
    <row r="31" spans="1:16" x14ac:dyDescent="0.2">
      <c r="A31" s="612">
        <v>22</v>
      </c>
      <c r="B31" s="333"/>
      <c r="C31" s="333" t="s">
        <v>1663</v>
      </c>
      <c r="D31" s="281"/>
      <c r="E31" s="333"/>
      <c r="F31" s="333"/>
      <c r="G31" s="343"/>
      <c r="H31" s="900">
        <v>22</v>
      </c>
      <c r="I31" s="612">
        <v>22</v>
      </c>
      <c r="J31" s="333"/>
      <c r="K31" s="281"/>
      <c r="L31" s="333"/>
      <c r="M31" s="333"/>
      <c r="N31" s="333"/>
      <c r="O31" s="343"/>
      <c r="P31" s="900">
        <v>22</v>
      </c>
    </row>
    <row r="32" spans="1:16" x14ac:dyDescent="0.2">
      <c r="A32" s="612">
        <v>23</v>
      </c>
      <c r="B32" s="333"/>
      <c r="C32" s="333" t="s">
        <v>1719</v>
      </c>
      <c r="D32" s="281"/>
      <c r="E32" s="333"/>
      <c r="F32" s="333"/>
      <c r="G32" s="343"/>
      <c r="H32" s="900">
        <v>23</v>
      </c>
      <c r="I32" s="612">
        <v>23</v>
      </c>
      <c r="J32" s="333"/>
      <c r="K32" s="281"/>
      <c r="L32" s="333"/>
      <c r="M32" s="333"/>
      <c r="N32" s="333"/>
      <c r="O32" s="343"/>
      <c r="P32" s="900">
        <v>23</v>
      </c>
    </row>
    <row r="33" spans="1:16" x14ac:dyDescent="0.2">
      <c r="A33" s="612">
        <v>24</v>
      </c>
      <c r="B33" s="95" t="s">
        <v>606</v>
      </c>
      <c r="C33" s="333" t="s">
        <v>1664</v>
      </c>
      <c r="D33" s="281"/>
      <c r="E33" s="333"/>
      <c r="F33" s="333"/>
      <c r="G33" s="343"/>
      <c r="H33" s="900">
        <v>24</v>
      </c>
      <c r="I33" s="612">
        <v>24</v>
      </c>
      <c r="J33" s="95" t="s">
        <v>606</v>
      </c>
      <c r="K33" s="281"/>
      <c r="L33" s="333"/>
      <c r="M33" s="333"/>
      <c r="N33" s="333"/>
      <c r="O33" s="343"/>
      <c r="P33" s="900">
        <v>24</v>
      </c>
    </row>
    <row r="34" spans="1:16" x14ac:dyDescent="0.2">
      <c r="A34" s="917"/>
      <c r="B34" s="339"/>
      <c r="C34" s="339" t="s">
        <v>1720</v>
      </c>
      <c r="D34" s="344"/>
      <c r="E34" s="339"/>
      <c r="F34" s="339"/>
      <c r="G34" s="345"/>
      <c r="H34" s="918"/>
      <c r="I34" s="917"/>
      <c r="J34" s="339"/>
      <c r="K34" s="344"/>
      <c r="L34" s="339"/>
      <c r="M34" s="339"/>
      <c r="N34" s="339"/>
      <c r="O34" s="345"/>
      <c r="P34" s="918"/>
    </row>
    <row r="35" spans="1:16" x14ac:dyDescent="0.2">
      <c r="A35" s="917"/>
      <c r="B35" s="339"/>
      <c r="C35" s="339" t="s">
        <v>1721</v>
      </c>
      <c r="D35" s="344"/>
      <c r="E35" s="339"/>
      <c r="F35" s="339"/>
      <c r="G35" s="345"/>
      <c r="H35" s="918"/>
      <c r="I35" s="917"/>
      <c r="J35" s="339"/>
      <c r="K35" s="344"/>
      <c r="L35" s="339"/>
      <c r="M35" s="339"/>
      <c r="N35" s="339"/>
      <c r="O35" s="345"/>
      <c r="P35" s="918"/>
    </row>
    <row r="36" spans="1:16" x14ac:dyDescent="0.2">
      <c r="A36" s="612">
        <v>25</v>
      </c>
      <c r="B36" s="333"/>
      <c r="C36" s="333" t="s">
        <v>1666</v>
      </c>
      <c r="D36" s="281"/>
      <c r="E36" s="333"/>
      <c r="F36" s="333"/>
      <c r="G36" s="343"/>
      <c r="H36" s="900">
        <v>25</v>
      </c>
      <c r="I36" s="612">
        <v>25</v>
      </c>
      <c r="J36" s="333"/>
      <c r="K36" s="281"/>
      <c r="L36" s="333"/>
      <c r="M36" s="333"/>
      <c r="N36" s="333"/>
      <c r="O36" s="343"/>
      <c r="P36" s="900">
        <v>25</v>
      </c>
    </row>
    <row r="37" spans="1:16" x14ac:dyDescent="0.2">
      <c r="A37" s="612">
        <v>26</v>
      </c>
      <c r="B37" s="333"/>
      <c r="C37" s="333" t="s">
        <v>1667</v>
      </c>
      <c r="D37" s="281"/>
      <c r="E37" s="333"/>
      <c r="F37" s="333"/>
      <c r="G37" s="343"/>
      <c r="H37" s="900">
        <v>26</v>
      </c>
      <c r="I37" s="612">
        <v>26</v>
      </c>
      <c r="J37" s="333"/>
      <c r="K37" s="281"/>
      <c r="L37" s="333"/>
      <c r="M37" s="333"/>
      <c r="N37" s="333"/>
      <c r="O37" s="343"/>
      <c r="P37" s="900">
        <v>26</v>
      </c>
    </row>
    <row r="38" spans="1:16" x14ac:dyDescent="0.2">
      <c r="A38" s="612">
        <v>27</v>
      </c>
      <c r="B38" s="333"/>
      <c r="C38" s="333" t="s">
        <v>1668</v>
      </c>
      <c r="D38" s="281"/>
      <c r="E38" s="333"/>
      <c r="F38" s="333"/>
      <c r="G38" s="343"/>
      <c r="H38" s="900">
        <v>27</v>
      </c>
      <c r="I38" s="612">
        <v>27</v>
      </c>
      <c r="J38" s="333"/>
      <c r="K38" s="281"/>
      <c r="L38" s="333"/>
      <c r="M38" s="333"/>
      <c r="N38" s="333"/>
      <c r="O38" s="343"/>
      <c r="P38" s="900">
        <v>27</v>
      </c>
    </row>
    <row r="39" spans="1:16" x14ac:dyDescent="0.2">
      <c r="A39" s="612">
        <v>28</v>
      </c>
      <c r="B39" s="333"/>
      <c r="C39" s="333" t="s">
        <v>1669</v>
      </c>
      <c r="D39" s="281"/>
      <c r="E39" s="333"/>
      <c r="F39" s="333"/>
      <c r="G39" s="343"/>
      <c r="H39" s="900">
        <v>28</v>
      </c>
      <c r="I39" s="612">
        <v>28</v>
      </c>
      <c r="J39" s="333"/>
      <c r="K39" s="281"/>
      <c r="L39" s="333"/>
      <c r="M39" s="333"/>
      <c r="N39" s="333"/>
      <c r="O39" s="343"/>
      <c r="P39" s="900">
        <v>28</v>
      </c>
    </row>
    <row r="40" spans="1:16" x14ac:dyDescent="0.2">
      <c r="A40" s="612">
        <v>29</v>
      </c>
      <c r="B40" s="333"/>
      <c r="C40" s="333" t="s">
        <v>1722</v>
      </c>
      <c r="D40" s="281"/>
      <c r="E40" s="333"/>
      <c r="F40" s="333"/>
      <c r="G40" s="343"/>
      <c r="H40" s="900">
        <v>29</v>
      </c>
      <c r="I40" s="612">
        <v>29</v>
      </c>
      <c r="J40" s="333"/>
      <c r="K40" s="281"/>
      <c r="L40" s="333"/>
      <c r="M40" s="333"/>
      <c r="N40" s="333"/>
      <c r="O40" s="343"/>
      <c r="P40" s="900">
        <v>29</v>
      </c>
    </row>
    <row r="41" spans="1:16" x14ac:dyDescent="0.2">
      <c r="A41" s="612">
        <v>30</v>
      </c>
      <c r="B41" s="333"/>
      <c r="C41" s="333" t="s">
        <v>1723</v>
      </c>
      <c r="D41" s="281"/>
      <c r="E41" s="333"/>
      <c r="F41" s="333"/>
      <c r="G41" s="343"/>
      <c r="H41" s="900">
        <v>30</v>
      </c>
      <c r="I41" s="612">
        <v>30</v>
      </c>
      <c r="J41" s="333"/>
      <c r="K41" s="281"/>
      <c r="L41" s="333"/>
      <c r="M41" s="333"/>
      <c r="N41" s="333"/>
      <c r="O41" s="343"/>
      <c r="P41" s="900">
        <v>30</v>
      </c>
    </row>
    <row r="42" spans="1:16" x14ac:dyDescent="0.2">
      <c r="A42" s="612">
        <v>31</v>
      </c>
      <c r="B42" s="333"/>
      <c r="C42" s="333" t="s">
        <v>1724</v>
      </c>
      <c r="D42" s="281"/>
      <c r="E42" s="333"/>
      <c r="F42" s="333"/>
      <c r="G42" s="343"/>
      <c r="H42" s="900">
        <v>31</v>
      </c>
      <c r="I42" s="612">
        <v>31</v>
      </c>
      <c r="J42" s="333"/>
      <c r="K42" s="281"/>
      <c r="L42" s="333"/>
      <c r="M42" s="333"/>
      <c r="N42" s="333"/>
      <c r="O42" s="343"/>
      <c r="P42" s="900">
        <v>31</v>
      </c>
    </row>
    <row r="43" spans="1:16" x14ac:dyDescent="0.2">
      <c r="A43" s="612">
        <v>32</v>
      </c>
      <c r="B43" s="95" t="s">
        <v>606</v>
      </c>
      <c r="C43" s="333" t="s">
        <v>1725</v>
      </c>
      <c r="D43" s="281"/>
      <c r="E43" s="333"/>
      <c r="F43" s="333"/>
      <c r="G43" s="343"/>
      <c r="H43" s="900">
        <v>32</v>
      </c>
      <c r="I43" s="612">
        <v>32</v>
      </c>
      <c r="J43" s="95" t="s">
        <v>606</v>
      </c>
      <c r="K43" s="281"/>
      <c r="L43" s="333"/>
      <c r="M43" s="333"/>
      <c r="N43" s="333"/>
      <c r="O43" s="343"/>
      <c r="P43" s="900">
        <v>32</v>
      </c>
    </row>
    <row r="44" spans="1:16" x14ac:dyDescent="0.2">
      <c r="A44" s="917"/>
      <c r="B44" s="339"/>
      <c r="C44" s="339" t="s">
        <v>1726</v>
      </c>
      <c r="D44" s="344"/>
      <c r="E44" s="339"/>
      <c r="F44" s="339"/>
      <c r="G44" s="345"/>
      <c r="H44" s="918"/>
      <c r="I44" s="917"/>
      <c r="J44" s="339"/>
      <c r="K44" s="344"/>
      <c r="L44" s="339"/>
      <c r="M44" s="339"/>
      <c r="N44" s="339"/>
      <c r="O44" s="345"/>
      <c r="P44" s="918"/>
    </row>
    <row r="45" spans="1:16" x14ac:dyDescent="0.2">
      <c r="A45" s="612">
        <v>33</v>
      </c>
      <c r="B45" s="333"/>
      <c r="C45" s="333" t="s">
        <v>1727</v>
      </c>
      <c r="D45" s="281"/>
      <c r="E45" s="333"/>
      <c r="F45" s="333"/>
      <c r="G45" s="343"/>
      <c r="H45" s="900">
        <v>33</v>
      </c>
      <c r="I45" s="612">
        <v>33</v>
      </c>
      <c r="J45" s="333"/>
      <c r="K45" s="281"/>
      <c r="L45" s="333"/>
      <c r="M45" s="333"/>
      <c r="N45" s="333"/>
      <c r="O45" s="343"/>
      <c r="P45" s="900">
        <v>33</v>
      </c>
    </row>
    <row r="46" spans="1:16" x14ac:dyDescent="0.2">
      <c r="A46" s="612">
        <v>34</v>
      </c>
      <c r="B46" s="333"/>
      <c r="C46" s="333" t="s">
        <v>1728</v>
      </c>
      <c r="D46" s="281"/>
      <c r="E46" s="333"/>
      <c r="F46" s="333"/>
      <c r="G46" s="343"/>
      <c r="H46" s="900">
        <v>34</v>
      </c>
      <c r="I46" s="612">
        <v>34</v>
      </c>
      <c r="J46" s="333"/>
      <c r="K46" s="281"/>
      <c r="L46" s="333"/>
      <c r="M46" s="333"/>
      <c r="N46" s="333"/>
      <c r="O46" s="343"/>
      <c r="P46" s="900">
        <v>34</v>
      </c>
    </row>
    <row r="47" spans="1:16" x14ac:dyDescent="0.2">
      <c r="A47" s="612">
        <v>35</v>
      </c>
      <c r="B47" s="95" t="s">
        <v>606</v>
      </c>
      <c r="C47" s="333" t="s">
        <v>1729</v>
      </c>
      <c r="D47" s="281"/>
      <c r="E47" s="333"/>
      <c r="F47" s="333"/>
      <c r="G47" s="343"/>
      <c r="H47" s="900">
        <v>35</v>
      </c>
      <c r="I47" s="612">
        <v>35</v>
      </c>
      <c r="J47" s="95" t="s">
        <v>606</v>
      </c>
      <c r="K47" s="281"/>
      <c r="L47" s="333"/>
      <c r="M47" s="333"/>
      <c r="N47" s="333"/>
      <c r="O47" s="343"/>
      <c r="P47" s="900">
        <v>35</v>
      </c>
    </row>
    <row r="48" spans="1:16" x14ac:dyDescent="0.2">
      <c r="A48" s="917"/>
      <c r="B48" s="339"/>
      <c r="C48" s="339" t="s">
        <v>1527</v>
      </c>
      <c r="D48" s="344"/>
      <c r="E48" s="339"/>
      <c r="F48" s="339"/>
      <c r="G48" s="345"/>
      <c r="H48" s="918"/>
      <c r="I48" s="917"/>
      <c r="J48" s="339"/>
      <c r="K48" s="344"/>
      <c r="L48" s="339"/>
      <c r="M48" s="339"/>
      <c r="N48" s="339"/>
      <c r="O48" s="345"/>
      <c r="P48" s="918"/>
    </row>
    <row r="49" spans="1:16" x14ac:dyDescent="0.2">
      <c r="A49" s="917">
        <v>36</v>
      </c>
      <c r="B49" s="339"/>
      <c r="C49" s="339" t="s">
        <v>1730</v>
      </c>
      <c r="D49" s="344"/>
      <c r="E49" s="339"/>
      <c r="F49" s="339"/>
      <c r="G49" s="345"/>
      <c r="H49" s="918">
        <v>36</v>
      </c>
      <c r="I49" s="917">
        <v>36</v>
      </c>
      <c r="J49" s="339"/>
      <c r="K49" s="344"/>
      <c r="L49" s="339"/>
      <c r="M49" s="339"/>
      <c r="N49" s="339"/>
      <c r="O49" s="345"/>
      <c r="P49" s="918">
        <v>36</v>
      </c>
    </row>
    <row r="50" spans="1:16" x14ac:dyDescent="0.2">
      <c r="A50" s="612"/>
      <c r="B50" s="95" t="s">
        <v>606</v>
      </c>
      <c r="C50" s="333" t="s">
        <v>1731</v>
      </c>
      <c r="D50" s="281"/>
      <c r="E50" s="333"/>
      <c r="F50" s="333"/>
      <c r="G50" s="343"/>
      <c r="H50" s="900"/>
      <c r="I50" s="612"/>
      <c r="J50" s="95" t="s">
        <v>606</v>
      </c>
      <c r="K50" s="281"/>
      <c r="L50" s="333"/>
      <c r="M50" s="333"/>
      <c r="N50" s="333"/>
      <c r="O50" s="343"/>
      <c r="P50" s="900"/>
    </row>
    <row r="51" spans="1:16" x14ac:dyDescent="0.2">
      <c r="A51" s="612">
        <v>37</v>
      </c>
      <c r="B51" s="95" t="s">
        <v>606</v>
      </c>
      <c r="C51" s="333" t="s">
        <v>663</v>
      </c>
      <c r="D51" s="281"/>
      <c r="E51" s="333"/>
      <c r="F51" s="333"/>
      <c r="G51" s="343"/>
      <c r="H51" s="900">
        <v>37</v>
      </c>
      <c r="I51" s="612">
        <v>37</v>
      </c>
      <c r="J51" s="95" t="s">
        <v>606</v>
      </c>
      <c r="K51" s="281"/>
      <c r="L51" s="333"/>
      <c r="M51" s="333"/>
      <c r="N51" s="333"/>
      <c r="O51" s="343"/>
      <c r="P51" s="900">
        <v>37</v>
      </c>
    </row>
    <row r="52" spans="1:16" x14ac:dyDescent="0.2">
      <c r="A52" s="612">
        <v>38</v>
      </c>
      <c r="B52" s="95" t="s">
        <v>606</v>
      </c>
      <c r="C52" s="333" t="s">
        <v>664</v>
      </c>
      <c r="D52" s="281"/>
      <c r="E52" s="333"/>
      <c r="F52" s="333"/>
      <c r="G52" s="343"/>
      <c r="H52" s="900">
        <v>38</v>
      </c>
      <c r="I52" s="612">
        <v>38</v>
      </c>
      <c r="J52" s="95" t="s">
        <v>606</v>
      </c>
      <c r="K52" s="281"/>
      <c r="L52" s="333"/>
      <c r="M52" s="333"/>
      <c r="N52" s="333"/>
      <c r="O52" s="343"/>
      <c r="P52" s="900">
        <v>38</v>
      </c>
    </row>
    <row r="53" spans="1:16" x14ac:dyDescent="0.2">
      <c r="A53" s="612">
        <v>39</v>
      </c>
      <c r="B53" s="95" t="s">
        <v>606</v>
      </c>
      <c r="C53" s="333" t="s">
        <v>665</v>
      </c>
      <c r="D53" s="281"/>
      <c r="E53" s="333"/>
      <c r="F53" s="333"/>
      <c r="G53" s="343"/>
      <c r="H53" s="900">
        <v>39</v>
      </c>
      <c r="I53" s="612">
        <v>39</v>
      </c>
      <c r="J53" s="95" t="s">
        <v>606</v>
      </c>
      <c r="K53" s="281"/>
      <c r="L53" s="333"/>
      <c r="M53" s="333"/>
      <c r="N53" s="333"/>
      <c r="O53" s="343"/>
      <c r="P53" s="900">
        <v>39</v>
      </c>
    </row>
    <row r="54" spans="1:16" x14ac:dyDescent="0.2">
      <c r="A54" s="612">
        <v>40</v>
      </c>
      <c r="B54" s="95" t="s">
        <v>606</v>
      </c>
      <c r="C54" s="333" t="s">
        <v>666</v>
      </c>
      <c r="D54" s="281"/>
      <c r="E54" s="333"/>
      <c r="F54" s="333"/>
      <c r="G54" s="343"/>
      <c r="H54" s="900">
        <v>40</v>
      </c>
      <c r="I54" s="612">
        <v>40</v>
      </c>
      <c r="J54" s="95" t="s">
        <v>606</v>
      </c>
      <c r="K54" s="281"/>
      <c r="L54" s="333"/>
      <c r="M54" s="333"/>
      <c r="N54" s="333"/>
      <c r="O54" s="343"/>
      <c r="P54" s="900">
        <v>40</v>
      </c>
    </row>
    <row r="55" spans="1:16" x14ac:dyDescent="0.2">
      <c r="A55" s="612">
        <v>41</v>
      </c>
      <c r="B55" s="95" t="s">
        <v>606</v>
      </c>
      <c r="C55" s="333" t="s">
        <v>667</v>
      </c>
      <c r="D55" s="281"/>
      <c r="E55" s="333"/>
      <c r="F55" s="333"/>
      <c r="G55" s="343"/>
      <c r="H55" s="900">
        <v>41</v>
      </c>
      <c r="I55" s="612">
        <v>41</v>
      </c>
      <c r="J55" s="95" t="s">
        <v>606</v>
      </c>
      <c r="K55" s="281"/>
      <c r="L55" s="333"/>
      <c r="M55" s="333"/>
      <c r="N55" s="333"/>
      <c r="O55" s="343"/>
      <c r="P55" s="900">
        <v>41</v>
      </c>
    </row>
    <row r="56" spans="1:16" x14ac:dyDescent="0.2">
      <c r="A56" s="612">
        <v>42</v>
      </c>
      <c r="B56" s="333"/>
      <c r="C56" s="333" t="s">
        <v>668</v>
      </c>
      <c r="D56" s="281"/>
      <c r="E56" s="333"/>
      <c r="F56" s="333"/>
      <c r="G56" s="343"/>
      <c r="H56" s="900">
        <v>42</v>
      </c>
      <c r="I56" s="612">
        <v>42</v>
      </c>
      <c r="J56" s="333"/>
      <c r="K56" s="281"/>
      <c r="L56" s="333"/>
      <c r="M56" s="333"/>
      <c r="N56" s="333"/>
      <c r="O56" s="343"/>
      <c r="P56" s="900">
        <v>42</v>
      </c>
    </row>
    <row r="57" spans="1:16" ht="12" thickBot="1" x14ac:dyDescent="0.25">
      <c r="A57" s="612">
        <v>43</v>
      </c>
      <c r="B57" s="333"/>
      <c r="C57" s="333" t="s">
        <v>669</v>
      </c>
      <c r="D57" s="346"/>
      <c r="E57" s="347"/>
      <c r="F57" s="347"/>
      <c r="G57" s="348"/>
      <c r="H57" s="900">
        <v>43</v>
      </c>
      <c r="I57" s="612">
        <v>43</v>
      </c>
      <c r="J57" s="333"/>
      <c r="K57" s="346"/>
      <c r="L57" s="347"/>
      <c r="M57" s="347"/>
      <c r="N57" s="347"/>
      <c r="O57" s="348"/>
      <c r="P57" s="900">
        <v>43</v>
      </c>
    </row>
    <row r="58" spans="1:16" x14ac:dyDescent="0.2">
      <c r="A58" s="920" t="s">
        <v>670</v>
      </c>
      <c r="B58" s="349"/>
      <c r="C58" s="350"/>
      <c r="D58" s="350"/>
      <c r="E58" s="350"/>
      <c r="F58" s="350"/>
      <c r="G58" s="350"/>
      <c r="H58" s="921"/>
      <c r="I58" s="920" t="s">
        <v>671</v>
      </c>
      <c r="J58" s="350"/>
      <c r="K58" s="350"/>
      <c r="L58" s="350"/>
      <c r="M58" s="350"/>
      <c r="N58" s="350"/>
      <c r="O58" s="350"/>
      <c r="P58" s="921"/>
    </row>
    <row r="59" spans="1:16" x14ac:dyDescent="0.2">
      <c r="A59" s="864" t="s">
        <v>672</v>
      </c>
      <c r="B59" s="406"/>
      <c r="C59" s="406"/>
      <c r="D59" s="406"/>
      <c r="E59" s="406"/>
      <c r="F59" s="406"/>
      <c r="G59" s="406"/>
      <c r="H59" s="863"/>
      <c r="I59" s="864" t="s">
        <v>673</v>
      </c>
      <c r="J59" s="406"/>
      <c r="K59" s="406"/>
      <c r="L59" s="406"/>
      <c r="M59" s="406"/>
      <c r="N59" s="406"/>
      <c r="O59" s="406"/>
      <c r="P59" s="863"/>
    </row>
    <row r="60" spans="1:16" x14ac:dyDescent="0.2">
      <c r="A60" s="864" t="s">
        <v>51</v>
      </c>
      <c r="B60" s="406"/>
      <c r="C60" s="406"/>
      <c r="D60" s="406"/>
      <c r="E60" s="406"/>
      <c r="F60" s="406"/>
      <c r="G60" s="406"/>
      <c r="H60" s="863"/>
      <c r="I60" s="864" t="s">
        <v>52</v>
      </c>
      <c r="J60" s="406"/>
      <c r="K60" s="406"/>
      <c r="L60" s="406"/>
      <c r="M60" s="406"/>
      <c r="N60" s="406"/>
      <c r="O60" s="406"/>
      <c r="P60" s="863"/>
    </row>
    <row r="61" spans="1:16" x14ac:dyDescent="0.2">
      <c r="A61" s="865" t="s">
        <v>53</v>
      </c>
      <c r="B61" s="406"/>
      <c r="C61" s="406"/>
      <c r="D61" s="406"/>
      <c r="E61" s="406"/>
      <c r="F61" s="406"/>
      <c r="G61" s="406"/>
      <c r="H61" s="863"/>
      <c r="I61" s="864" t="s">
        <v>54</v>
      </c>
      <c r="J61" s="406"/>
      <c r="K61" s="406"/>
      <c r="L61" s="406"/>
      <c r="M61" s="406"/>
      <c r="N61" s="406"/>
      <c r="O61" s="406"/>
      <c r="P61" s="863"/>
    </row>
    <row r="62" spans="1:16" ht="3" customHeight="1" x14ac:dyDescent="0.2">
      <c r="A62" s="922"/>
      <c r="B62" s="351"/>
      <c r="C62" s="351"/>
      <c r="D62" s="351"/>
      <c r="E62" s="351"/>
      <c r="F62" s="351"/>
      <c r="G62" s="351"/>
      <c r="H62" s="923"/>
      <c r="I62" s="931"/>
      <c r="J62" s="351"/>
      <c r="K62" s="351"/>
      <c r="L62" s="351"/>
      <c r="M62" s="351"/>
      <c r="N62" s="351"/>
      <c r="O62" s="351"/>
      <c r="P62" s="923"/>
    </row>
    <row r="63" spans="1:16" x14ac:dyDescent="0.2">
      <c r="A63" s="924"/>
      <c r="B63" s="925"/>
      <c r="C63" s="925"/>
      <c r="D63" s="925"/>
      <c r="E63" s="925"/>
      <c r="F63" s="925"/>
      <c r="G63" s="925"/>
      <c r="H63" s="926" t="s">
        <v>646</v>
      </c>
      <c r="I63" s="932" t="s">
        <v>55</v>
      </c>
      <c r="J63" s="925"/>
      <c r="K63" s="925"/>
      <c r="L63" s="925"/>
      <c r="M63" s="925"/>
      <c r="N63" s="925"/>
      <c r="O63" s="925"/>
      <c r="P63" s="933"/>
    </row>
  </sheetData>
  <phoneticPr fontId="0" type="noConversion"/>
  <pageMargins left="1" right="1" top="0.9" bottom="1" header="0" footer="0"/>
  <pageSetup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56"/>
  <sheetViews>
    <sheetView topLeftCell="A4" zoomScale="75" workbookViewId="0">
      <selection activeCell="B6" sqref="B6"/>
    </sheetView>
  </sheetViews>
  <sheetFormatPr defaultColWidth="9.1640625" defaultRowHeight="12.75" x14ac:dyDescent="0.2"/>
  <cols>
    <col min="1" max="1" width="138.83203125" style="415" customWidth="1"/>
    <col min="2" max="11" width="9.1640625" style="415" customWidth="1"/>
    <col min="12" max="12" width="3.83203125" style="415" customWidth="1"/>
    <col min="13" max="13" width="2.5" style="415" customWidth="1"/>
    <col min="14" max="16384" width="9.1640625" style="415"/>
  </cols>
  <sheetData>
    <row r="1" spans="1:1" x14ac:dyDescent="0.2">
      <c r="A1" s="661" t="s">
        <v>829</v>
      </c>
    </row>
    <row r="2" spans="1:1" x14ac:dyDescent="0.2">
      <c r="A2" s="662"/>
    </row>
    <row r="3" spans="1:1" x14ac:dyDescent="0.2">
      <c r="A3" s="662" t="s">
        <v>830</v>
      </c>
    </row>
    <row r="4" spans="1:1" x14ac:dyDescent="0.2">
      <c r="A4" s="662" t="s">
        <v>831</v>
      </c>
    </row>
    <row r="5" spans="1:1" x14ac:dyDescent="0.2">
      <c r="A5" s="662" t="s">
        <v>2295</v>
      </c>
    </row>
    <row r="6" spans="1:1" x14ac:dyDescent="0.2">
      <c r="A6" s="662" t="s">
        <v>832</v>
      </c>
    </row>
    <row r="7" spans="1:1" x14ac:dyDescent="0.2">
      <c r="A7" s="662" t="s">
        <v>833</v>
      </c>
    </row>
    <row r="8" spans="1:1" x14ac:dyDescent="0.2">
      <c r="A8" s="662"/>
    </row>
    <row r="9" spans="1:1" x14ac:dyDescent="0.2">
      <c r="A9" s="662" t="s">
        <v>834</v>
      </c>
    </row>
    <row r="10" spans="1:1" x14ac:dyDescent="0.2">
      <c r="A10" s="662" t="s">
        <v>835</v>
      </c>
    </row>
    <row r="11" spans="1:1" x14ac:dyDescent="0.2">
      <c r="A11" s="662"/>
    </row>
    <row r="12" spans="1:1" x14ac:dyDescent="0.2">
      <c r="A12" s="662" t="s">
        <v>836</v>
      </c>
    </row>
    <row r="13" spans="1:1" x14ac:dyDescent="0.2">
      <c r="A13" s="662" t="s">
        <v>837</v>
      </c>
    </row>
    <row r="14" spans="1:1" x14ac:dyDescent="0.2">
      <c r="A14" s="662"/>
    </row>
    <row r="15" spans="1:1" x14ac:dyDescent="0.2">
      <c r="A15" s="662" t="s">
        <v>838</v>
      </c>
    </row>
    <row r="16" spans="1:1" x14ac:dyDescent="0.2">
      <c r="A16" s="662" t="s">
        <v>839</v>
      </c>
    </row>
    <row r="17" spans="1:1" x14ac:dyDescent="0.2">
      <c r="A17" s="662"/>
    </row>
    <row r="18" spans="1:1" x14ac:dyDescent="0.2">
      <c r="A18" s="662" t="s">
        <v>840</v>
      </c>
    </row>
    <row r="19" spans="1:1" x14ac:dyDescent="0.2">
      <c r="A19" s="662" t="s">
        <v>841</v>
      </c>
    </row>
    <row r="20" spans="1:1" x14ac:dyDescent="0.2">
      <c r="A20" s="662" t="s">
        <v>842</v>
      </c>
    </row>
    <row r="21" spans="1:1" x14ac:dyDescent="0.2">
      <c r="A21" s="662" t="s">
        <v>843</v>
      </c>
    </row>
    <row r="22" spans="1:1" x14ac:dyDescent="0.2">
      <c r="A22" s="662" t="s">
        <v>844</v>
      </c>
    </row>
    <row r="23" spans="1:1" x14ac:dyDescent="0.2">
      <c r="A23" s="662"/>
    </row>
    <row r="24" spans="1:1" x14ac:dyDescent="0.2">
      <c r="A24" s="662" t="s">
        <v>845</v>
      </c>
    </row>
    <row r="25" spans="1:1" x14ac:dyDescent="0.2">
      <c r="A25" s="662" t="s">
        <v>846</v>
      </c>
    </row>
    <row r="26" spans="1:1" x14ac:dyDescent="0.2">
      <c r="A26" s="662"/>
    </row>
    <row r="27" spans="1:1" x14ac:dyDescent="0.2">
      <c r="A27" s="662" t="s">
        <v>847</v>
      </c>
    </row>
    <row r="28" spans="1:1" x14ac:dyDescent="0.2">
      <c r="A28" s="662"/>
    </row>
    <row r="29" spans="1:1" x14ac:dyDescent="0.2">
      <c r="A29" s="662" t="s">
        <v>848</v>
      </c>
    </row>
    <row r="30" spans="1:1" x14ac:dyDescent="0.2">
      <c r="A30" s="662"/>
    </row>
    <row r="31" spans="1:1" x14ac:dyDescent="0.2">
      <c r="A31" s="662" t="s">
        <v>849</v>
      </c>
    </row>
    <row r="32" spans="1:1" x14ac:dyDescent="0.2">
      <c r="A32" s="662"/>
    </row>
    <row r="33" spans="1:1" x14ac:dyDescent="0.2">
      <c r="A33" s="662" t="s">
        <v>850</v>
      </c>
    </row>
    <row r="34" spans="1:1" x14ac:dyDescent="0.2">
      <c r="A34" s="662" t="s">
        <v>851</v>
      </c>
    </row>
    <row r="35" spans="1:1" x14ac:dyDescent="0.2">
      <c r="A35" s="662" t="s">
        <v>852</v>
      </c>
    </row>
    <row r="36" spans="1:1" x14ac:dyDescent="0.2">
      <c r="A36" s="662"/>
    </row>
    <row r="37" spans="1:1" x14ac:dyDescent="0.2">
      <c r="A37" s="662" t="s">
        <v>173</v>
      </c>
    </row>
    <row r="38" spans="1:1" x14ac:dyDescent="0.2">
      <c r="A38" s="662" t="s">
        <v>174</v>
      </c>
    </row>
    <row r="39" spans="1:1" x14ac:dyDescent="0.2">
      <c r="A39" s="662"/>
    </row>
    <row r="40" spans="1:1" x14ac:dyDescent="0.2">
      <c r="A40" s="662" t="s">
        <v>175</v>
      </c>
    </row>
    <row r="41" spans="1:1" x14ac:dyDescent="0.2">
      <c r="A41" s="662" t="s">
        <v>176</v>
      </c>
    </row>
    <row r="42" spans="1:1" x14ac:dyDescent="0.2">
      <c r="A42" s="662"/>
    </row>
    <row r="43" spans="1:1" x14ac:dyDescent="0.2">
      <c r="A43" s="662" t="s">
        <v>177</v>
      </c>
    </row>
    <row r="44" spans="1:1" x14ac:dyDescent="0.2">
      <c r="A44" s="662" t="s">
        <v>178</v>
      </c>
    </row>
    <row r="45" spans="1:1" x14ac:dyDescent="0.2">
      <c r="A45" s="662"/>
    </row>
    <row r="46" spans="1:1" x14ac:dyDescent="0.2">
      <c r="A46" s="662" t="s">
        <v>179</v>
      </c>
    </row>
    <row r="47" spans="1:1" x14ac:dyDescent="0.2">
      <c r="A47" s="662" t="s">
        <v>180</v>
      </c>
    </row>
    <row r="48" spans="1:1" x14ac:dyDescent="0.2">
      <c r="A48" s="662" t="s">
        <v>181</v>
      </c>
    </row>
    <row r="49" spans="1:1" x14ac:dyDescent="0.2">
      <c r="A49" s="662"/>
    </row>
    <row r="50" spans="1:1" x14ac:dyDescent="0.2">
      <c r="A50" s="662" t="s">
        <v>182</v>
      </c>
    </row>
    <row r="51" spans="1:1" x14ac:dyDescent="0.2">
      <c r="A51" s="662" t="s">
        <v>183</v>
      </c>
    </row>
    <row r="52" spans="1:1" x14ac:dyDescent="0.2">
      <c r="A52" s="662"/>
    </row>
    <row r="53" spans="1:1" x14ac:dyDescent="0.2">
      <c r="A53" s="662" t="s">
        <v>184</v>
      </c>
    </row>
    <row r="54" spans="1:1" x14ac:dyDescent="0.2">
      <c r="A54" s="662"/>
    </row>
    <row r="55" spans="1:1" x14ac:dyDescent="0.2">
      <c r="A55" s="662"/>
    </row>
    <row r="56" spans="1:1" x14ac:dyDescent="0.2">
      <c r="A56" s="663"/>
    </row>
  </sheetData>
  <phoneticPr fontId="0" type="noConversion"/>
  <pageMargins left="0.7" right="0.7" top="1" bottom="1" header="0.5" footer="0.5"/>
  <pageSetup orientation="portrait" horizontalDpi="4294967292"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45"/>
  <sheetViews>
    <sheetView topLeftCell="A7" workbookViewId="0">
      <selection activeCell="L30" sqref="L30"/>
    </sheetView>
  </sheetViews>
  <sheetFormatPr defaultRowHeight="11.25" x14ac:dyDescent="0.2"/>
  <cols>
    <col min="1" max="1" width="3" customWidth="1"/>
    <col min="2" max="2" width="5.5" customWidth="1"/>
    <col min="3" max="3" width="6.5" customWidth="1"/>
    <col min="4" max="4" width="32.33203125" customWidth="1"/>
    <col min="5" max="5" width="10.5" customWidth="1"/>
    <col min="6" max="9" width="8.83203125" customWidth="1"/>
    <col min="10" max="10" width="11.1640625" customWidth="1"/>
    <col min="11" max="13" width="11.83203125" customWidth="1"/>
    <col min="14" max="14" width="8.5" customWidth="1"/>
    <col min="15" max="15" width="4.6640625" customWidth="1"/>
  </cols>
  <sheetData>
    <row r="1" spans="1:15" ht="14.25" x14ac:dyDescent="0.2">
      <c r="A1" s="413"/>
      <c r="B1" s="868" t="s">
        <v>63</v>
      </c>
      <c r="C1" s="670"/>
      <c r="D1" s="670"/>
      <c r="E1" s="670"/>
      <c r="F1" s="670"/>
      <c r="G1" s="670"/>
      <c r="H1" s="670"/>
      <c r="I1" s="670"/>
      <c r="J1" s="670"/>
      <c r="K1" s="670"/>
      <c r="L1" s="670"/>
      <c r="M1" s="670"/>
      <c r="N1" s="878"/>
      <c r="O1" s="934">
        <v>54</v>
      </c>
    </row>
    <row r="2" spans="1:15" x14ac:dyDescent="0.2">
      <c r="A2" s="469"/>
      <c r="B2" s="5" t="s">
        <v>392</v>
      </c>
      <c r="C2" s="708"/>
      <c r="D2" s="708"/>
      <c r="E2" s="708"/>
      <c r="F2" s="708"/>
      <c r="G2" s="708"/>
      <c r="H2" s="708"/>
      <c r="I2" s="708"/>
      <c r="J2" s="708"/>
      <c r="K2" s="708"/>
      <c r="L2" s="708"/>
      <c r="M2" s="708"/>
      <c r="N2" s="35"/>
      <c r="O2" s="470"/>
    </row>
    <row r="3" spans="1:15" x14ac:dyDescent="0.2">
      <c r="A3" s="469"/>
      <c r="B3" s="48" t="s">
        <v>483</v>
      </c>
      <c r="C3" s="63" t="s">
        <v>513</v>
      </c>
      <c r="D3" s="63"/>
      <c r="E3" s="63"/>
      <c r="F3" s="63"/>
      <c r="G3" s="63"/>
      <c r="H3" s="63"/>
      <c r="I3" s="63"/>
      <c r="J3" s="63"/>
      <c r="K3" s="63"/>
      <c r="L3" s="63"/>
      <c r="M3" s="63"/>
      <c r="N3" s="8"/>
      <c r="O3" s="454"/>
    </row>
    <row r="4" spans="1:15" x14ac:dyDescent="0.2">
      <c r="A4" s="469"/>
      <c r="B4" s="48" t="s">
        <v>489</v>
      </c>
      <c r="C4" s="63" t="s">
        <v>65</v>
      </c>
      <c r="D4" s="63"/>
      <c r="E4" s="63"/>
      <c r="F4" s="63"/>
      <c r="G4" s="63"/>
      <c r="H4" s="63"/>
      <c r="I4" s="63"/>
      <c r="J4" s="63"/>
      <c r="K4" s="63"/>
      <c r="L4" s="63"/>
      <c r="M4" s="63"/>
      <c r="N4" s="8"/>
      <c r="O4" s="454"/>
    </row>
    <row r="5" spans="1:15" x14ac:dyDescent="0.2">
      <c r="A5" s="469"/>
      <c r="B5" s="7" t="s">
        <v>66</v>
      </c>
      <c r="C5" s="63"/>
      <c r="D5" s="63"/>
      <c r="E5" s="63"/>
      <c r="F5" s="63"/>
      <c r="G5" s="63"/>
      <c r="H5" s="63"/>
      <c r="I5" s="63"/>
      <c r="J5" s="63"/>
      <c r="K5" s="63"/>
      <c r="L5" s="63"/>
      <c r="M5" s="63"/>
      <c r="N5" s="8"/>
      <c r="O5" s="454"/>
    </row>
    <row r="6" spans="1:15" x14ac:dyDescent="0.2">
      <c r="A6" s="469"/>
      <c r="B6" s="48" t="s">
        <v>493</v>
      </c>
      <c r="C6" s="63" t="s">
        <v>67</v>
      </c>
      <c r="D6" s="63"/>
      <c r="E6" s="63"/>
      <c r="F6" s="63"/>
      <c r="G6" s="63"/>
      <c r="H6" s="63"/>
      <c r="I6" s="63"/>
      <c r="J6" s="63"/>
      <c r="K6" s="63"/>
      <c r="L6" s="63"/>
      <c r="M6" s="63"/>
      <c r="N6" s="8"/>
      <c r="O6" s="454"/>
    </row>
    <row r="7" spans="1:15" x14ac:dyDescent="0.2">
      <c r="A7" s="469"/>
      <c r="B7" s="7" t="s">
        <v>68</v>
      </c>
      <c r="C7" s="63"/>
      <c r="D7" s="63"/>
      <c r="E7" s="63"/>
      <c r="F7" s="63"/>
      <c r="G7" s="63"/>
      <c r="H7" s="63"/>
      <c r="I7" s="63"/>
      <c r="J7" s="63"/>
      <c r="K7" s="63"/>
      <c r="L7" s="63"/>
      <c r="M7" s="63"/>
      <c r="N7" s="8"/>
      <c r="O7" s="454"/>
    </row>
    <row r="8" spans="1:15" x14ac:dyDescent="0.2">
      <c r="A8" s="469"/>
      <c r="B8" s="48" t="s">
        <v>500</v>
      </c>
      <c r="C8" s="63" t="s">
        <v>1821</v>
      </c>
      <c r="D8" s="63"/>
      <c r="E8" s="63"/>
      <c r="F8" s="63"/>
      <c r="G8" s="63"/>
      <c r="H8" s="63"/>
      <c r="I8" s="63"/>
      <c r="J8" s="63"/>
      <c r="K8" s="63"/>
      <c r="L8" s="63"/>
      <c r="M8" s="63"/>
      <c r="N8" s="8"/>
      <c r="O8" s="454"/>
    </row>
    <row r="9" spans="1:15" x14ac:dyDescent="0.2">
      <c r="A9" s="469"/>
      <c r="B9" s="7" t="s">
        <v>1822</v>
      </c>
      <c r="C9" s="63"/>
      <c r="D9" s="63"/>
      <c r="E9" s="63"/>
      <c r="F9" s="63"/>
      <c r="G9" s="63"/>
      <c r="H9" s="63"/>
      <c r="I9" s="63"/>
      <c r="J9" s="63"/>
      <c r="K9" s="63"/>
      <c r="L9" s="63"/>
      <c r="M9" s="63"/>
      <c r="N9" s="8"/>
      <c r="O9" s="454"/>
    </row>
    <row r="10" spans="1:15" x14ac:dyDescent="0.2">
      <c r="A10" s="469"/>
      <c r="B10" s="48" t="s">
        <v>504</v>
      </c>
      <c r="C10" s="63" t="s">
        <v>1823</v>
      </c>
      <c r="D10" s="63"/>
      <c r="E10" s="63"/>
      <c r="F10" s="63"/>
      <c r="G10" s="63"/>
      <c r="H10" s="63"/>
      <c r="I10" s="63"/>
      <c r="J10" s="63"/>
      <c r="K10" s="63"/>
      <c r="L10" s="63"/>
      <c r="M10" s="63"/>
      <c r="N10" s="8"/>
      <c r="O10" s="454"/>
    </row>
    <row r="11" spans="1:15" x14ac:dyDescent="0.2">
      <c r="A11" s="469"/>
      <c r="B11" s="7" t="s">
        <v>1824</v>
      </c>
      <c r="C11" s="63"/>
      <c r="D11" s="63"/>
      <c r="E11" s="63"/>
      <c r="F11" s="63"/>
      <c r="G11" s="63"/>
      <c r="H11" s="63"/>
      <c r="I11" s="63"/>
      <c r="J11" s="63"/>
      <c r="K11" s="63"/>
      <c r="L11" s="63"/>
      <c r="M11" s="63"/>
      <c r="N11" s="8"/>
      <c r="O11" s="454"/>
    </row>
    <row r="12" spans="1:15" x14ac:dyDescent="0.2">
      <c r="A12" s="469"/>
      <c r="B12" s="48" t="s">
        <v>998</v>
      </c>
      <c r="C12" s="63" t="s">
        <v>1825</v>
      </c>
      <c r="D12" s="63"/>
      <c r="E12" s="63"/>
      <c r="F12" s="63"/>
      <c r="G12" s="63"/>
      <c r="H12" s="63"/>
      <c r="I12" s="63"/>
      <c r="J12" s="63"/>
      <c r="K12" s="63"/>
      <c r="L12" s="63"/>
      <c r="M12" s="63"/>
      <c r="N12" s="8"/>
      <c r="O12" s="904" t="s">
        <v>222</v>
      </c>
    </row>
    <row r="13" spans="1:15" x14ac:dyDescent="0.2">
      <c r="A13" s="469"/>
      <c r="B13" s="7" t="s">
        <v>1826</v>
      </c>
      <c r="C13" s="63"/>
      <c r="D13" s="63"/>
      <c r="E13" s="63"/>
      <c r="F13" s="63"/>
      <c r="G13" s="63"/>
      <c r="H13" s="63"/>
      <c r="I13" s="63"/>
      <c r="J13" s="63"/>
      <c r="K13" s="63"/>
      <c r="L13" s="63"/>
      <c r="M13" s="63"/>
      <c r="N13" s="8"/>
      <c r="O13" s="935" t="s">
        <v>189</v>
      </c>
    </row>
    <row r="14" spans="1:15" x14ac:dyDescent="0.2">
      <c r="A14" s="469"/>
      <c r="B14" s="7" t="s">
        <v>1827</v>
      </c>
      <c r="C14" s="63"/>
      <c r="D14" s="63"/>
      <c r="E14" s="63"/>
      <c r="F14" s="63"/>
      <c r="G14" s="63"/>
      <c r="H14" s="63"/>
      <c r="I14" s="63"/>
      <c r="J14" s="63"/>
      <c r="K14" s="63"/>
      <c r="L14" s="63"/>
      <c r="M14" s="63"/>
      <c r="N14" s="8"/>
      <c r="O14" s="935" t="s">
        <v>226</v>
      </c>
    </row>
    <row r="15" spans="1:15" x14ac:dyDescent="0.2">
      <c r="A15" s="469"/>
      <c r="B15" s="48" t="s">
        <v>1000</v>
      </c>
      <c r="C15" s="63" t="s">
        <v>1828</v>
      </c>
      <c r="D15" s="63"/>
      <c r="E15" s="63"/>
      <c r="F15" s="63"/>
      <c r="G15" s="63"/>
      <c r="H15" s="63"/>
      <c r="I15" s="63"/>
      <c r="J15" s="63"/>
      <c r="K15" s="63"/>
      <c r="L15" s="63"/>
      <c r="M15" s="63"/>
      <c r="N15" s="8"/>
      <c r="O15" s="935" t="s">
        <v>533</v>
      </c>
    </row>
    <row r="16" spans="1:15" x14ac:dyDescent="0.2">
      <c r="A16" s="469"/>
      <c r="B16" s="7" t="s">
        <v>1829</v>
      </c>
      <c r="C16" s="63"/>
      <c r="D16" s="63"/>
      <c r="E16" s="63"/>
      <c r="F16" s="63"/>
      <c r="G16" s="63"/>
      <c r="H16" s="63"/>
      <c r="I16" s="63"/>
      <c r="J16" s="63"/>
      <c r="K16" s="63"/>
      <c r="L16" s="63"/>
      <c r="M16" s="63"/>
      <c r="N16" s="8"/>
      <c r="O16" s="935" t="s">
        <v>222</v>
      </c>
    </row>
    <row r="17" spans="1:15" x14ac:dyDescent="0.2">
      <c r="A17" s="469"/>
      <c r="B17" s="48" t="s">
        <v>1003</v>
      </c>
      <c r="C17" s="63" t="s">
        <v>1830</v>
      </c>
      <c r="D17" s="63"/>
      <c r="E17" s="63"/>
      <c r="F17" s="63"/>
      <c r="G17" s="63"/>
      <c r="H17" s="63"/>
      <c r="I17" s="63"/>
      <c r="J17" s="63"/>
      <c r="K17" s="63"/>
      <c r="L17" s="63"/>
      <c r="M17" s="63"/>
      <c r="N17" s="8"/>
      <c r="O17" s="935" t="s">
        <v>535</v>
      </c>
    </row>
    <row r="18" spans="1:15" x14ac:dyDescent="0.2">
      <c r="A18" s="936" t="s">
        <v>222</v>
      </c>
      <c r="B18" s="7" t="s">
        <v>1831</v>
      </c>
      <c r="C18" s="63"/>
      <c r="D18" s="63"/>
      <c r="E18" s="63"/>
      <c r="F18" s="63"/>
      <c r="G18" s="63"/>
      <c r="H18" s="63"/>
      <c r="I18" s="63"/>
      <c r="J18" s="63"/>
      <c r="K18" s="63"/>
      <c r="L18" s="63"/>
      <c r="M18" s="63"/>
      <c r="N18" s="8"/>
      <c r="O18" s="935" t="s">
        <v>189</v>
      </c>
    </row>
    <row r="19" spans="1:15" x14ac:dyDescent="0.2">
      <c r="A19" s="903" t="s">
        <v>189</v>
      </c>
      <c r="B19" s="9"/>
      <c r="C19" s="10"/>
      <c r="D19" s="10"/>
      <c r="E19" s="10"/>
      <c r="F19" s="10"/>
      <c r="G19" s="10"/>
      <c r="H19" s="10"/>
      <c r="I19" s="10"/>
      <c r="J19" s="10"/>
      <c r="K19" s="10"/>
      <c r="L19" s="10"/>
      <c r="M19" s="10"/>
      <c r="N19" s="11"/>
      <c r="O19" s="935" t="s">
        <v>1623</v>
      </c>
    </row>
    <row r="20" spans="1:15" x14ac:dyDescent="0.2">
      <c r="A20" s="905" t="s">
        <v>226</v>
      </c>
      <c r="B20" s="36"/>
      <c r="C20" s="36"/>
      <c r="D20" s="36"/>
      <c r="E20" s="36"/>
      <c r="F20" s="36"/>
      <c r="G20" s="36" t="s">
        <v>1832</v>
      </c>
      <c r="H20" s="36" t="s">
        <v>1833</v>
      </c>
      <c r="I20" s="36" t="s">
        <v>579</v>
      </c>
      <c r="J20" s="36" t="s">
        <v>1834</v>
      </c>
      <c r="K20" s="36" t="s">
        <v>1835</v>
      </c>
      <c r="L20" s="36" t="s">
        <v>579</v>
      </c>
      <c r="M20" s="36" t="s">
        <v>1485</v>
      </c>
      <c r="N20" s="36"/>
      <c r="O20" s="935"/>
    </row>
    <row r="21" spans="1:15" x14ac:dyDescent="0.2">
      <c r="A21" s="903" t="s">
        <v>533</v>
      </c>
      <c r="B21" s="22" t="s">
        <v>364</v>
      </c>
      <c r="C21" s="22" t="s">
        <v>393</v>
      </c>
      <c r="D21" s="22" t="s">
        <v>1836</v>
      </c>
      <c r="E21" s="22" t="s">
        <v>1837</v>
      </c>
      <c r="F21" s="22" t="s">
        <v>1838</v>
      </c>
      <c r="G21" s="22" t="s">
        <v>1839</v>
      </c>
      <c r="H21" s="22" t="s">
        <v>1839</v>
      </c>
      <c r="I21" s="22" t="s">
        <v>1839</v>
      </c>
      <c r="J21" s="62" t="s">
        <v>1840</v>
      </c>
      <c r="K21" s="22" t="s">
        <v>1495</v>
      </c>
      <c r="L21" s="22" t="s">
        <v>1841</v>
      </c>
      <c r="M21" s="22" t="s">
        <v>1842</v>
      </c>
      <c r="N21" s="22" t="s">
        <v>364</v>
      </c>
      <c r="O21" s="935" t="s">
        <v>226</v>
      </c>
    </row>
    <row r="22" spans="1:15" x14ac:dyDescent="0.2">
      <c r="A22" s="903" t="s">
        <v>222</v>
      </c>
      <c r="B22" s="22" t="s">
        <v>369</v>
      </c>
      <c r="C22" s="22" t="s">
        <v>396</v>
      </c>
      <c r="D22" s="22"/>
      <c r="E22" s="22" t="s">
        <v>1843</v>
      </c>
      <c r="F22" s="62" t="s">
        <v>1873</v>
      </c>
      <c r="G22" s="22" t="s">
        <v>1843</v>
      </c>
      <c r="H22" s="62" t="s">
        <v>1843</v>
      </c>
      <c r="I22" s="22" t="s">
        <v>1843</v>
      </c>
      <c r="J22" s="62" t="s">
        <v>1874</v>
      </c>
      <c r="K22" s="22" t="s">
        <v>1875</v>
      </c>
      <c r="L22" s="62" t="s">
        <v>1495</v>
      </c>
      <c r="M22" s="22" t="s">
        <v>1876</v>
      </c>
      <c r="N22" s="22" t="s">
        <v>369</v>
      </c>
      <c r="O22" s="935" t="s">
        <v>1627</v>
      </c>
    </row>
    <row r="23" spans="1:15" ht="12" thickBot="1" x14ac:dyDescent="0.25">
      <c r="A23" s="903" t="s">
        <v>535</v>
      </c>
      <c r="B23" s="23"/>
      <c r="C23" s="23"/>
      <c r="D23" s="27" t="s">
        <v>374</v>
      </c>
      <c r="E23" s="27" t="s">
        <v>375</v>
      </c>
      <c r="F23" s="27" t="s">
        <v>376</v>
      </c>
      <c r="G23" s="27" t="s">
        <v>377</v>
      </c>
      <c r="H23" s="27" t="s">
        <v>378</v>
      </c>
      <c r="I23" s="27" t="s">
        <v>379</v>
      </c>
      <c r="J23" s="27" t="s">
        <v>220</v>
      </c>
      <c r="K23" s="27" t="s">
        <v>221</v>
      </c>
      <c r="L23" s="27" t="s">
        <v>461</v>
      </c>
      <c r="M23" s="27" t="s">
        <v>462</v>
      </c>
      <c r="N23" s="23"/>
      <c r="O23" s="935" t="s">
        <v>226</v>
      </c>
    </row>
    <row r="24" spans="1:15" x14ac:dyDescent="0.2">
      <c r="A24" s="903" t="s">
        <v>189</v>
      </c>
      <c r="B24" s="37">
        <v>1</v>
      </c>
      <c r="C24" s="37" t="s">
        <v>606</v>
      </c>
      <c r="D24" s="38" t="s">
        <v>2596</v>
      </c>
      <c r="E24" s="39"/>
      <c r="F24" s="40"/>
      <c r="G24" s="40"/>
      <c r="H24" s="40"/>
      <c r="I24" s="40"/>
      <c r="J24" s="40"/>
      <c r="K24" s="40"/>
      <c r="L24" s="40"/>
      <c r="M24" s="41"/>
      <c r="N24" s="37">
        <v>1</v>
      </c>
      <c r="O24" s="935" t="s">
        <v>1632</v>
      </c>
    </row>
    <row r="25" spans="1:15" x14ac:dyDescent="0.2">
      <c r="A25" s="903" t="s">
        <v>1623</v>
      </c>
      <c r="B25" s="37">
        <v>2</v>
      </c>
      <c r="C25" s="37" t="s">
        <v>606</v>
      </c>
      <c r="D25" s="38" t="s">
        <v>1877</v>
      </c>
      <c r="E25" s="42"/>
      <c r="F25" s="38"/>
      <c r="G25" s="38"/>
      <c r="H25" s="38"/>
      <c r="I25" s="38"/>
      <c r="J25" s="38"/>
      <c r="K25" s="37" t="s">
        <v>766</v>
      </c>
      <c r="L25" s="38"/>
      <c r="M25" s="43"/>
      <c r="N25" s="37">
        <v>2</v>
      </c>
      <c r="O25" s="935" t="s">
        <v>226</v>
      </c>
    </row>
    <row r="26" spans="1:15" x14ac:dyDescent="0.2">
      <c r="A26" s="903"/>
      <c r="B26" s="37">
        <v>3</v>
      </c>
      <c r="C26" s="37" t="s">
        <v>606</v>
      </c>
      <c r="D26" s="38" t="s">
        <v>1878</v>
      </c>
      <c r="E26" s="42"/>
      <c r="F26" s="38"/>
      <c r="G26" s="38"/>
      <c r="H26" s="38"/>
      <c r="I26" s="38"/>
      <c r="J26" s="38"/>
      <c r="K26" s="37" t="s">
        <v>766</v>
      </c>
      <c r="L26" s="38"/>
      <c r="M26" s="43"/>
      <c r="N26" s="37">
        <v>3</v>
      </c>
      <c r="O26" s="935" t="s">
        <v>189</v>
      </c>
    </row>
    <row r="27" spans="1:15" x14ac:dyDescent="0.2">
      <c r="A27" s="903" t="s">
        <v>189</v>
      </c>
      <c r="B27" s="37">
        <v>4</v>
      </c>
      <c r="C27" s="37" t="s">
        <v>606</v>
      </c>
      <c r="D27" s="38" t="s">
        <v>1879</v>
      </c>
      <c r="E27" s="42"/>
      <c r="F27" s="38"/>
      <c r="G27" s="38"/>
      <c r="H27" s="38"/>
      <c r="I27" s="38"/>
      <c r="J27" s="38"/>
      <c r="K27" s="38"/>
      <c r="L27" s="38"/>
      <c r="M27" s="43"/>
      <c r="N27" s="37">
        <v>4</v>
      </c>
      <c r="O27" s="935" t="s">
        <v>533</v>
      </c>
    </row>
    <row r="28" spans="1:15" x14ac:dyDescent="0.2">
      <c r="A28" s="903" t="s">
        <v>1627</v>
      </c>
      <c r="B28" s="37">
        <v>5</v>
      </c>
      <c r="C28" s="37" t="s">
        <v>606</v>
      </c>
      <c r="D28" s="38" t="s">
        <v>1551</v>
      </c>
      <c r="E28" s="42"/>
      <c r="F28" s="38"/>
      <c r="G28" s="38"/>
      <c r="H28" s="38"/>
      <c r="I28" s="38"/>
      <c r="J28" s="38"/>
      <c r="K28" s="38"/>
      <c r="L28" s="38"/>
      <c r="M28" s="43"/>
      <c r="N28" s="37">
        <v>5</v>
      </c>
      <c r="O28" s="935" t="s">
        <v>1637</v>
      </c>
    </row>
    <row r="29" spans="1:15" x14ac:dyDescent="0.2">
      <c r="A29" s="903" t="s">
        <v>1627</v>
      </c>
      <c r="B29" s="37">
        <v>6</v>
      </c>
      <c r="C29" s="37" t="s">
        <v>606</v>
      </c>
      <c r="D29" s="38" t="s">
        <v>2600</v>
      </c>
      <c r="E29" s="42"/>
      <c r="F29" s="38"/>
      <c r="G29" s="38"/>
      <c r="H29" s="38"/>
      <c r="I29" s="38"/>
      <c r="J29" s="38"/>
      <c r="K29" s="38"/>
      <c r="L29" s="38"/>
      <c r="M29" s="43"/>
      <c r="N29" s="37">
        <v>6</v>
      </c>
      <c r="O29" s="937"/>
    </row>
    <row r="30" spans="1:15" x14ac:dyDescent="0.2">
      <c r="A30" s="903" t="s">
        <v>1630</v>
      </c>
      <c r="B30" s="37">
        <v>7</v>
      </c>
      <c r="C30" s="37" t="s">
        <v>606</v>
      </c>
      <c r="D30" s="38" t="s">
        <v>1880</v>
      </c>
      <c r="E30" s="42"/>
      <c r="F30" s="38"/>
      <c r="G30" s="38"/>
      <c r="H30" s="38"/>
      <c r="I30" s="38"/>
      <c r="J30" s="38"/>
      <c r="K30" s="38"/>
      <c r="L30" s="38"/>
      <c r="M30" s="43"/>
      <c r="N30" s="37">
        <v>7</v>
      </c>
      <c r="O30" s="937"/>
    </row>
    <row r="31" spans="1:15" x14ac:dyDescent="0.2">
      <c r="A31" s="903" t="s">
        <v>189</v>
      </c>
      <c r="B31" s="37">
        <v>8</v>
      </c>
      <c r="C31" s="37" t="s">
        <v>606</v>
      </c>
      <c r="D31" s="38" t="s">
        <v>2608</v>
      </c>
      <c r="E31" s="42"/>
      <c r="F31" s="38"/>
      <c r="G31" s="38"/>
      <c r="H31" s="38"/>
      <c r="I31" s="38"/>
      <c r="J31" s="38"/>
      <c r="K31" s="38"/>
      <c r="L31" s="38"/>
      <c r="M31" s="43"/>
      <c r="N31" s="37">
        <v>8</v>
      </c>
      <c r="O31" s="935"/>
    </row>
    <row r="32" spans="1:15" x14ac:dyDescent="0.2">
      <c r="A32" s="903" t="s">
        <v>533</v>
      </c>
      <c r="B32" s="37">
        <v>9</v>
      </c>
      <c r="C32" s="37" t="s">
        <v>606</v>
      </c>
      <c r="D32" s="38" t="s">
        <v>1881</v>
      </c>
      <c r="E32" s="49" t="s">
        <v>1882</v>
      </c>
      <c r="F32" s="37" t="s">
        <v>1882</v>
      </c>
      <c r="G32" s="37" t="s">
        <v>1882</v>
      </c>
      <c r="H32" s="37" t="s">
        <v>1882</v>
      </c>
      <c r="I32" s="37" t="s">
        <v>1882</v>
      </c>
      <c r="J32" s="37" t="s">
        <v>1882</v>
      </c>
      <c r="K32" s="37" t="s">
        <v>1882</v>
      </c>
      <c r="L32" s="37" t="s">
        <v>1882</v>
      </c>
      <c r="M32" s="50" t="s">
        <v>1882</v>
      </c>
      <c r="N32" s="37">
        <v>9</v>
      </c>
      <c r="O32" s="935"/>
    </row>
    <row r="33" spans="1:15" x14ac:dyDescent="0.2">
      <c r="A33" s="903"/>
      <c r="B33" s="37">
        <v>10</v>
      </c>
      <c r="C33" s="37" t="s">
        <v>606</v>
      </c>
      <c r="D33" s="38" t="s">
        <v>579</v>
      </c>
      <c r="E33" s="42"/>
      <c r="F33" s="38"/>
      <c r="G33" s="38"/>
      <c r="H33" s="38"/>
      <c r="I33" s="38"/>
      <c r="J33" s="38"/>
      <c r="K33" s="38"/>
      <c r="L33" s="38"/>
      <c r="M33" s="43"/>
      <c r="N33" s="37">
        <v>10</v>
      </c>
      <c r="O33" s="935"/>
    </row>
    <row r="34" spans="1:15" ht="12" thickBot="1" x14ac:dyDescent="0.25">
      <c r="A34" s="905" t="s">
        <v>222</v>
      </c>
      <c r="B34" s="37">
        <v>11</v>
      </c>
      <c r="C34" s="37" t="s">
        <v>606</v>
      </c>
      <c r="D34" s="38" t="s">
        <v>1883</v>
      </c>
      <c r="E34" s="44"/>
      <c r="F34" s="45"/>
      <c r="G34" s="45"/>
      <c r="H34" s="45"/>
      <c r="I34" s="45"/>
      <c r="J34" s="45"/>
      <c r="K34" s="45"/>
      <c r="L34" s="45"/>
      <c r="M34" s="46"/>
      <c r="N34" s="37">
        <v>11</v>
      </c>
      <c r="O34" s="935" t="s">
        <v>942</v>
      </c>
    </row>
    <row r="35" spans="1:15" x14ac:dyDescent="0.2">
      <c r="A35" s="903" t="s">
        <v>1638</v>
      </c>
      <c r="B35" s="59"/>
      <c r="C35" s="60"/>
      <c r="D35" s="47"/>
      <c r="E35" s="47"/>
      <c r="F35" s="47"/>
      <c r="G35" s="47"/>
      <c r="H35" s="47"/>
      <c r="I35" s="47"/>
      <c r="J35" s="47"/>
      <c r="K35" s="47"/>
      <c r="L35" s="47"/>
      <c r="M35" s="47"/>
      <c r="N35" s="61"/>
      <c r="O35" s="935" t="s">
        <v>1638</v>
      </c>
    </row>
    <row r="36" spans="1:15" x14ac:dyDescent="0.2">
      <c r="A36" s="903" t="s">
        <v>1643</v>
      </c>
      <c r="B36" s="48"/>
      <c r="C36" s="62"/>
      <c r="D36" s="63"/>
      <c r="E36" s="63"/>
      <c r="F36" s="63"/>
      <c r="G36" s="63"/>
      <c r="H36" s="63"/>
      <c r="I36" s="63"/>
      <c r="J36" s="63"/>
      <c r="K36" s="63"/>
      <c r="L36" s="63"/>
      <c r="M36" s="63"/>
      <c r="N36" s="64"/>
      <c r="O36" s="935" t="s">
        <v>189</v>
      </c>
    </row>
    <row r="37" spans="1:15" x14ac:dyDescent="0.2">
      <c r="A37" s="905" t="s">
        <v>535</v>
      </c>
      <c r="B37" s="48"/>
      <c r="C37" s="62"/>
      <c r="D37" s="63"/>
      <c r="E37" s="63"/>
      <c r="F37" s="63"/>
      <c r="G37" s="63"/>
      <c r="H37" s="63"/>
      <c r="I37" s="63"/>
      <c r="J37" s="63"/>
      <c r="K37" s="63"/>
      <c r="L37" s="63"/>
      <c r="M37" s="63"/>
      <c r="N37" s="64"/>
      <c r="O37" s="935" t="s">
        <v>222</v>
      </c>
    </row>
    <row r="38" spans="1:15" x14ac:dyDescent="0.2">
      <c r="A38" s="905" t="s">
        <v>222</v>
      </c>
      <c r="B38" s="48"/>
      <c r="C38" s="62"/>
      <c r="D38" s="63"/>
      <c r="E38" s="63"/>
      <c r="F38" s="63"/>
      <c r="G38" s="63"/>
      <c r="H38" s="63"/>
      <c r="I38" s="63"/>
      <c r="J38" s="63"/>
      <c r="K38" s="63"/>
      <c r="L38" s="63"/>
      <c r="M38" s="63"/>
      <c r="N38" s="64"/>
      <c r="O38" s="935"/>
    </row>
    <row r="39" spans="1:15" x14ac:dyDescent="0.2">
      <c r="A39" s="905" t="s">
        <v>1632</v>
      </c>
      <c r="B39" s="7"/>
      <c r="C39" s="63"/>
      <c r="D39" s="63"/>
      <c r="E39" s="63"/>
      <c r="F39" s="63"/>
      <c r="G39" s="63"/>
      <c r="H39" s="63"/>
      <c r="I39" s="63"/>
      <c r="J39" s="63"/>
      <c r="K39" s="63"/>
      <c r="L39" s="63"/>
      <c r="M39" s="63"/>
      <c r="N39" s="8"/>
      <c r="O39" s="935"/>
    </row>
    <row r="40" spans="1:15" x14ac:dyDescent="0.2">
      <c r="A40" s="903"/>
      <c r="B40" s="7"/>
      <c r="C40" s="63"/>
      <c r="D40" s="63"/>
      <c r="E40" s="63"/>
      <c r="F40" s="63"/>
      <c r="G40" s="63"/>
      <c r="H40" s="63"/>
      <c r="I40" s="63"/>
      <c r="J40" s="63"/>
      <c r="K40" s="63"/>
      <c r="L40" s="63"/>
      <c r="M40" s="63"/>
      <c r="N40" s="8"/>
      <c r="O40" s="470"/>
    </row>
    <row r="41" spans="1:15" x14ac:dyDescent="0.2">
      <c r="A41" s="903" t="s">
        <v>222</v>
      </c>
      <c r="B41" s="7"/>
      <c r="C41" s="63"/>
      <c r="D41" s="63"/>
      <c r="E41" s="63"/>
      <c r="F41" s="63"/>
      <c r="G41" s="63"/>
      <c r="H41" s="63"/>
      <c r="I41" s="63"/>
      <c r="J41" s="63"/>
      <c r="K41" s="63"/>
      <c r="L41" s="63"/>
      <c r="M41" s="63"/>
      <c r="N41" s="8"/>
      <c r="O41" s="470"/>
    </row>
    <row r="42" spans="1:15" x14ac:dyDescent="0.2">
      <c r="A42" s="906" t="s">
        <v>944</v>
      </c>
      <c r="B42" s="7"/>
      <c r="C42" s="63"/>
      <c r="D42" s="63"/>
      <c r="E42" s="63"/>
      <c r="F42" s="63"/>
      <c r="G42" s="63"/>
      <c r="H42" s="63"/>
      <c r="I42" s="63"/>
      <c r="J42" s="63"/>
      <c r="K42" s="63"/>
      <c r="L42" s="63"/>
      <c r="M42" s="63"/>
      <c r="N42" s="8"/>
      <c r="O42" s="470"/>
    </row>
    <row r="43" spans="1:15" x14ac:dyDescent="0.2">
      <c r="A43" s="455"/>
      <c r="B43" s="938" t="s">
        <v>941</v>
      </c>
      <c r="C43" s="423"/>
      <c r="D43" s="423"/>
      <c r="E43" s="423"/>
      <c r="F43" s="423"/>
      <c r="G43" s="423"/>
      <c r="H43" s="423"/>
      <c r="I43" s="423"/>
      <c r="J43" s="423"/>
      <c r="K43" s="423"/>
      <c r="L43" s="423"/>
      <c r="M43" s="423"/>
      <c r="N43" s="877"/>
      <c r="O43" s="473"/>
    </row>
    <row r="44" spans="1:15" x14ac:dyDescent="0.2">
      <c r="A44" s="4"/>
      <c r="B44" s="4"/>
      <c r="C44" s="4"/>
      <c r="D44" s="4"/>
      <c r="E44" s="4"/>
      <c r="F44" s="4"/>
      <c r="G44" s="4"/>
      <c r="H44" s="4"/>
      <c r="I44" s="4"/>
      <c r="J44" s="4"/>
      <c r="K44" s="4"/>
      <c r="L44" s="4"/>
      <c r="M44" s="4"/>
      <c r="N44" s="4"/>
      <c r="O44" s="4"/>
    </row>
    <row r="45" spans="1:15" x14ac:dyDescent="0.2">
      <c r="A45" s="4"/>
      <c r="B45" s="4"/>
      <c r="C45" s="4"/>
      <c r="D45" s="4"/>
      <c r="E45" s="4"/>
      <c r="F45" s="4"/>
      <c r="G45" s="4"/>
      <c r="H45" s="4"/>
      <c r="I45" s="4"/>
      <c r="J45" s="4"/>
      <c r="K45" s="4"/>
      <c r="L45" s="4"/>
      <c r="M45" s="4"/>
      <c r="N45" s="4"/>
      <c r="O45" s="4"/>
    </row>
  </sheetData>
  <phoneticPr fontId="0" type="noConversion"/>
  <pageMargins left="0.75" right="0.75" top="1" bottom="1" header="0" footer="0"/>
  <pageSetup orientation="landscape" horizontalDpi="4294967292"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07"/>
  <sheetViews>
    <sheetView topLeftCell="A88" workbookViewId="0">
      <selection activeCell="I5" sqref="I5"/>
    </sheetView>
  </sheetViews>
  <sheetFormatPr defaultRowHeight="11.25" x14ac:dyDescent="0.2"/>
  <cols>
    <col min="1" max="1" width="5.6640625" customWidth="1"/>
    <col min="2" max="2" width="6" customWidth="1"/>
    <col min="3" max="3" width="41.5" customWidth="1"/>
    <col min="4" max="4" width="9.83203125" customWidth="1"/>
    <col min="5" max="5" width="12.6640625" customWidth="1"/>
    <col min="6" max="6" width="10" customWidth="1"/>
    <col min="7" max="8" width="9.6640625" customWidth="1"/>
  </cols>
  <sheetData>
    <row r="1" spans="1:8" x14ac:dyDescent="0.2">
      <c r="A1" s="699" t="s">
        <v>389</v>
      </c>
      <c r="B1" s="574"/>
      <c r="C1" s="574"/>
      <c r="D1" s="633" t="s">
        <v>390</v>
      </c>
      <c r="E1" s="574"/>
      <c r="F1" s="574"/>
      <c r="G1" s="574"/>
      <c r="H1" s="736">
        <v>55</v>
      </c>
    </row>
    <row r="2" spans="1:8" x14ac:dyDescent="0.2">
      <c r="A2" s="564" t="s">
        <v>1884</v>
      </c>
      <c r="B2" s="129"/>
      <c r="C2" s="129"/>
      <c r="D2" s="129"/>
      <c r="E2" s="129"/>
      <c r="F2" s="129"/>
      <c r="G2" s="129"/>
      <c r="H2" s="848"/>
    </row>
    <row r="3" spans="1:8" x14ac:dyDescent="0.2">
      <c r="A3" s="536" t="s">
        <v>392</v>
      </c>
      <c r="B3" s="125"/>
      <c r="C3" s="125"/>
      <c r="D3" s="125"/>
      <c r="E3" s="125"/>
      <c r="F3" s="125"/>
      <c r="G3" s="125"/>
      <c r="H3" s="537"/>
    </row>
    <row r="4" spans="1:8" x14ac:dyDescent="0.2">
      <c r="A4" s="939" t="s">
        <v>1885</v>
      </c>
      <c r="B4" s="858" t="s">
        <v>1886</v>
      </c>
      <c r="C4" s="858"/>
      <c r="D4" s="360"/>
      <c r="E4" s="360"/>
      <c r="F4" s="360"/>
      <c r="G4" s="360"/>
      <c r="H4" s="459"/>
    </row>
    <row r="5" spans="1:8" x14ac:dyDescent="0.2">
      <c r="A5" s="598" t="s">
        <v>364</v>
      </c>
      <c r="B5" s="77" t="s">
        <v>393</v>
      </c>
      <c r="C5" s="117"/>
      <c r="D5" s="117"/>
      <c r="E5" s="117"/>
      <c r="F5" s="117"/>
      <c r="G5" s="77"/>
      <c r="H5" s="748" t="s">
        <v>364</v>
      </c>
    </row>
    <row r="6" spans="1:8" x14ac:dyDescent="0.2">
      <c r="A6" s="600" t="s">
        <v>369</v>
      </c>
      <c r="B6" s="80" t="s">
        <v>396</v>
      </c>
      <c r="C6" s="125" t="s">
        <v>1887</v>
      </c>
      <c r="D6" s="125"/>
      <c r="E6" s="125"/>
      <c r="F6" s="125"/>
      <c r="G6" s="80" t="s">
        <v>2067</v>
      </c>
      <c r="H6" s="605" t="s">
        <v>369</v>
      </c>
    </row>
    <row r="7" spans="1:8" ht="12" thickBot="1" x14ac:dyDescent="0.25">
      <c r="A7" s="842"/>
      <c r="B7" s="135"/>
      <c r="C7" s="122"/>
      <c r="D7" s="122"/>
      <c r="E7" s="122"/>
      <c r="F7" s="122"/>
      <c r="G7" s="135"/>
      <c r="H7" s="587"/>
    </row>
    <row r="8" spans="1:8" x14ac:dyDescent="0.2">
      <c r="A8" s="601">
        <v>1</v>
      </c>
      <c r="B8" s="135"/>
      <c r="C8" s="122" t="s">
        <v>1888</v>
      </c>
      <c r="D8" s="122"/>
      <c r="E8" s="122"/>
      <c r="F8" s="122"/>
      <c r="G8" s="352"/>
      <c r="H8" s="602">
        <v>1</v>
      </c>
    </row>
    <row r="9" spans="1:8" x14ac:dyDescent="0.2">
      <c r="A9" s="600"/>
      <c r="B9" s="133"/>
      <c r="C9" s="360" t="s">
        <v>1889</v>
      </c>
      <c r="D9" s="360"/>
      <c r="E9" s="360"/>
      <c r="F9" s="360"/>
      <c r="G9" s="353"/>
      <c r="H9" s="540"/>
    </row>
    <row r="10" spans="1:8" x14ac:dyDescent="0.2">
      <c r="A10" s="600"/>
      <c r="B10" s="133"/>
      <c r="C10" s="360" t="s">
        <v>1890</v>
      </c>
      <c r="D10" s="360"/>
      <c r="E10" s="360"/>
      <c r="F10" s="360"/>
      <c r="G10" s="353"/>
      <c r="H10" s="540"/>
    </row>
    <row r="11" spans="1:8" x14ac:dyDescent="0.2">
      <c r="A11" s="601">
        <v>2</v>
      </c>
      <c r="B11" s="135"/>
      <c r="C11" s="122" t="s">
        <v>1891</v>
      </c>
      <c r="D11" s="122"/>
      <c r="E11" s="122"/>
      <c r="F11" s="122"/>
      <c r="G11" s="354"/>
      <c r="H11" s="602">
        <v>2</v>
      </c>
    </row>
    <row r="12" spans="1:8" x14ac:dyDescent="0.2">
      <c r="A12" s="601">
        <v>3</v>
      </c>
      <c r="B12" s="135"/>
      <c r="C12" s="122" t="s">
        <v>1892</v>
      </c>
      <c r="D12" s="122"/>
      <c r="E12" s="122"/>
      <c r="F12" s="122"/>
      <c r="G12" s="354"/>
      <c r="H12" s="602">
        <v>3</v>
      </c>
    </row>
    <row r="13" spans="1:8" x14ac:dyDescent="0.2">
      <c r="A13" s="601">
        <v>4</v>
      </c>
      <c r="B13" s="85" t="s">
        <v>606</v>
      </c>
      <c r="C13" s="122" t="s">
        <v>1893</v>
      </c>
      <c r="D13" s="122"/>
      <c r="E13" s="122"/>
      <c r="F13" s="122"/>
      <c r="G13" s="354"/>
      <c r="H13" s="602">
        <v>4</v>
      </c>
    </row>
    <row r="14" spans="1:8" x14ac:dyDescent="0.2">
      <c r="A14" s="601">
        <v>5</v>
      </c>
      <c r="B14" s="135"/>
      <c r="C14" s="122" t="s">
        <v>1894</v>
      </c>
      <c r="D14" s="122"/>
      <c r="E14" s="122"/>
      <c r="F14" s="122"/>
      <c r="G14" s="354"/>
      <c r="H14" s="602">
        <v>5</v>
      </c>
    </row>
    <row r="15" spans="1:8" x14ac:dyDescent="0.2">
      <c r="A15" s="601">
        <v>6</v>
      </c>
      <c r="B15" s="135"/>
      <c r="C15" s="122" t="s">
        <v>1895</v>
      </c>
      <c r="D15" s="122"/>
      <c r="E15" s="122"/>
      <c r="F15" s="122"/>
      <c r="G15" s="354"/>
      <c r="H15" s="602">
        <v>6</v>
      </c>
    </row>
    <row r="16" spans="1:8" x14ac:dyDescent="0.2">
      <c r="A16" s="601">
        <v>7</v>
      </c>
      <c r="B16" s="135"/>
      <c r="C16" s="122" t="s">
        <v>1896</v>
      </c>
      <c r="D16" s="122"/>
      <c r="E16" s="122"/>
      <c r="F16" s="122"/>
      <c r="G16" s="354"/>
      <c r="H16" s="602">
        <v>7</v>
      </c>
    </row>
    <row r="17" spans="1:8" x14ac:dyDescent="0.2">
      <c r="A17" s="601">
        <v>8</v>
      </c>
      <c r="B17" s="135"/>
      <c r="C17" s="122" t="s">
        <v>1897</v>
      </c>
      <c r="D17" s="122"/>
      <c r="E17" s="122"/>
      <c r="F17" s="122"/>
      <c r="G17" s="354"/>
      <c r="H17" s="602">
        <v>8</v>
      </c>
    </row>
    <row r="18" spans="1:8" x14ac:dyDescent="0.2">
      <c r="A18" s="601">
        <v>9</v>
      </c>
      <c r="B18" s="135"/>
      <c r="C18" s="122" t="s">
        <v>1898</v>
      </c>
      <c r="D18" s="122"/>
      <c r="E18" s="122"/>
      <c r="F18" s="122"/>
      <c r="G18" s="354"/>
      <c r="H18" s="602">
        <v>9</v>
      </c>
    </row>
    <row r="19" spans="1:8" x14ac:dyDescent="0.2">
      <c r="A19" s="601">
        <v>10</v>
      </c>
      <c r="B19" s="135"/>
      <c r="C19" s="122" t="s">
        <v>1899</v>
      </c>
      <c r="D19" s="122"/>
      <c r="E19" s="122"/>
      <c r="F19" s="122"/>
      <c r="G19" s="354"/>
      <c r="H19" s="602">
        <v>10</v>
      </c>
    </row>
    <row r="20" spans="1:8" ht="12" thickBot="1" x14ac:dyDescent="0.25">
      <c r="A20" s="601">
        <v>11</v>
      </c>
      <c r="B20" s="135"/>
      <c r="C20" s="122" t="s">
        <v>1900</v>
      </c>
      <c r="D20" s="122"/>
      <c r="E20" s="122"/>
      <c r="F20" s="122"/>
      <c r="G20" s="355"/>
      <c r="H20" s="602">
        <v>11</v>
      </c>
    </row>
    <row r="21" spans="1:8" x14ac:dyDescent="0.2">
      <c r="A21" s="940"/>
      <c r="B21" s="118"/>
      <c r="C21" s="118"/>
      <c r="D21" s="118"/>
      <c r="E21" s="118"/>
      <c r="F21" s="118"/>
      <c r="G21" s="118"/>
      <c r="H21" s="844"/>
    </row>
    <row r="22" spans="1:8" x14ac:dyDescent="0.2">
      <c r="A22" s="939" t="s">
        <v>1901</v>
      </c>
      <c r="B22" s="858" t="s">
        <v>1902</v>
      </c>
      <c r="C22" s="360"/>
      <c r="D22" s="360"/>
      <c r="E22" s="360"/>
      <c r="F22" s="360"/>
      <c r="G22" s="360"/>
      <c r="H22" s="459"/>
    </row>
    <row r="23" spans="1:8" x14ac:dyDescent="0.2">
      <c r="A23" s="539"/>
      <c r="B23" s="360"/>
      <c r="C23" s="360"/>
      <c r="D23" s="360"/>
      <c r="E23" s="360"/>
      <c r="F23" s="360"/>
      <c r="G23" s="360"/>
      <c r="H23" s="459"/>
    </row>
    <row r="24" spans="1:8" x14ac:dyDescent="0.2">
      <c r="A24" s="539" t="s">
        <v>483</v>
      </c>
      <c r="B24" s="360" t="s">
        <v>1903</v>
      </c>
      <c r="C24" s="360"/>
      <c r="D24" s="360"/>
      <c r="E24" s="360"/>
      <c r="F24" s="360"/>
      <c r="G24" s="360"/>
      <c r="H24" s="459"/>
    </row>
    <row r="25" spans="1:8" x14ac:dyDescent="0.2">
      <c r="A25" s="539"/>
      <c r="B25" s="360" t="s">
        <v>1904</v>
      </c>
      <c r="C25" s="360"/>
      <c r="D25" s="360"/>
      <c r="E25" s="360"/>
      <c r="F25" s="360"/>
      <c r="G25" s="360"/>
      <c r="H25" s="459"/>
    </row>
    <row r="26" spans="1:8" x14ac:dyDescent="0.2">
      <c r="A26" s="539"/>
      <c r="B26" s="360" t="s">
        <v>1905</v>
      </c>
      <c r="C26" s="360"/>
      <c r="D26" s="360"/>
      <c r="E26" s="360"/>
      <c r="F26" s="360"/>
      <c r="G26" s="360"/>
      <c r="H26" s="459"/>
    </row>
    <row r="27" spans="1:8" x14ac:dyDescent="0.2">
      <c r="A27" s="539" t="s">
        <v>489</v>
      </c>
      <c r="B27" s="360" t="s">
        <v>2235</v>
      </c>
      <c r="C27" s="360"/>
      <c r="D27" s="360"/>
      <c r="E27" s="360"/>
      <c r="F27" s="360"/>
      <c r="G27" s="360"/>
      <c r="H27" s="459"/>
    </row>
    <row r="28" spans="1:8" x14ac:dyDescent="0.2">
      <c r="A28" s="539" t="s">
        <v>493</v>
      </c>
      <c r="B28" s="360" t="s">
        <v>2236</v>
      </c>
      <c r="C28" s="360"/>
      <c r="D28" s="360"/>
      <c r="E28" s="360"/>
      <c r="F28" s="360"/>
      <c r="G28" s="360"/>
      <c r="H28" s="459"/>
    </row>
    <row r="29" spans="1:8" x14ac:dyDescent="0.2">
      <c r="A29" s="539"/>
      <c r="B29" s="360" t="s">
        <v>2237</v>
      </c>
      <c r="C29" s="360"/>
      <c r="D29" s="360"/>
      <c r="E29" s="360"/>
      <c r="F29" s="360"/>
      <c r="G29" s="360"/>
      <c r="H29" s="459"/>
    </row>
    <row r="30" spans="1:8" x14ac:dyDescent="0.2">
      <c r="A30" s="539" t="s">
        <v>500</v>
      </c>
      <c r="B30" s="360" t="s">
        <v>2238</v>
      </c>
      <c r="C30" s="360"/>
      <c r="D30" s="360"/>
      <c r="E30" s="360"/>
      <c r="F30" s="360"/>
      <c r="G30" s="360"/>
      <c r="H30" s="459"/>
    </row>
    <row r="31" spans="1:8" x14ac:dyDescent="0.2">
      <c r="A31" s="539"/>
      <c r="B31" s="360" t="s">
        <v>2239</v>
      </c>
      <c r="C31" s="360"/>
      <c r="D31" s="360"/>
      <c r="E31" s="360"/>
      <c r="F31" s="360"/>
      <c r="G31" s="360"/>
      <c r="H31" s="459"/>
    </row>
    <row r="32" spans="1:8" x14ac:dyDescent="0.2">
      <c r="A32" s="539" t="s">
        <v>504</v>
      </c>
      <c r="B32" s="360" t="s">
        <v>2240</v>
      </c>
      <c r="C32" s="360"/>
      <c r="D32" s="360"/>
      <c r="E32" s="360"/>
      <c r="F32" s="360"/>
      <c r="G32" s="360"/>
      <c r="H32" s="459"/>
    </row>
    <row r="33" spans="1:8" x14ac:dyDescent="0.2">
      <c r="A33" s="539"/>
      <c r="B33" s="360" t="s">
        <v>2241</v>
      </c>
      <c r="C33" s="360"/>
      <c r="D33" s="360"/>
      <c r="E33" s="360"/>
      <c r="F33" s="360"/>
      <c r="G33" s="360"/>
      <c r="H33" s="459"/>
    </row>
    <row r="34" spans="1:8" x14ac:dyDescent="0.2">
      <c r="A34" s="539" t="s">
        <v>998</v>
      </c>
      <c r="B34" s="360" t="s">
        <v>2242</v>
      </c>
      <c r="C34" s="360"/>
      <c r="D34" s="360"/>
      <c r="E34" s="360"/>
      <c r="F34" s="360"/>
      <c r="G34" s="360"/>
      <c r="H34" s="459"/>
    </row>
    <row r="35" spans="1:8" x14ac:dyDescent="0.2">
      <c r="A35" s="539"/>
      <c r="B35" s="360" t="s">
        <v>2243</v>
      </c>
      <c r="C35" s="360"/>
      <c r="D35" s="360"/>
      <c r="E35" s="360"/>
      <c r="F35" s="360"/>
      <c r="G35" s="360"/>
      <c r="H35" s="459"/>
    </row>
    <row r="36" spans="1:8" ht="5.0999999999999996" customHeight="1" x14ac:dyDescent="0.2">
      <c r="A36" s="609"/>
      <c r="B36" s="122"/>
      <c r="C36" s="122"/>
      <c r="D36" s="122"/>
      <c r="E36" s="122"/>
      <c r="F36" s="122"/>
      <c r="G36" s="122"/>
      <c r="H36" s="584"/>
    </row>
    <row r="37" spans="1:8" x14ac:dyDescent="0.2">
      <c r="A37" s="598"/>
      <c r="B37" s="117"/>
      <c r="C37" s="117"/>
      <c r="D37" s="77"/>
      <c r="E37" s="77" t="s">
        <v>2244</v>
      </c>
      <c r="F37" s="77"/>
      <c r="G37" s="77"/>
      <c r="H37" s="748"/>
    </row>
    <row r="38" spans="1:8" x14ac:dyDescent="0.2">
      <c r="A38" s="600" t="s">
        <v>364</v>
      </c>
      <c r="B38" s="125" t="s">
        <v>2245</v>
      </c>
      <c r="C38" s="125"/>
      <c r="D38" s="80" t="s">
        <v>2246</v>
      </c>
      <c r="E38" s="80" t="s">
        <v>2247</v>
      </c>
      <c r="F38" s="80" t="s">
        <v>451</v>
      </c>
      <c r="G38" s="80" t="s">
        <v>2248</v>
      </c>
      <c r="H38" s="605" t="s">
        <v>364</v>
      </c>
    </row>
    <row r="39" spans="1:8" x14ac:dyDescent="0.2">
      <c r="A39" s="600" t="s">
        <v>369</v>
      </c>
      <c r="B39" s="417"/>
      <c r="C39" s="417"/>
      <c r="D39" s="80" t="s">
        <v>2249</v>
      </c>
      <c r="E39" s="80" t="s">
        <v>805</v>
      </c>
      <c r="F39" s="80"/>
      <c r="G39" s="80" t="s">
        <v>2249</v>
      </c>
      <c r="H39" s="605" t="s">
        <v>369</v>
      </c>
    </row>
    <row r="40" spans="1:8" x14ac:dyDescent="0.2">
      <c r="A40" s="842"/>
      <c r="B40" s="138" t="s">
        <v>374</v>
      </c>
      <c r="C40" s="138"/>
      <c r="D40" s="85" t="s">
        <v>375</v>
      </c>
      <c r="E40" s="85" t="s">
        <v>376</v>
      </c>
      <c r="F40" s="85" t="s">
        <v>377</v>
      </c>
      <c r="G40" s="85" t="s">
        <v>378</v>
      </c>
      <c r="H40" s="587"/>
    </row>
    <row r="41" spans="1:8" x14ac:dyDescent="0.2">
      <c r="A41" s="600">
        <v>1</v>
      </c>
      <c r="B41" s="360" t="s">
        <v>2250</v>
      </c>
      <c r="C41" s="360"/>
      <c r="D41" s="133"/>
      <c r="E41" s="133"/>
      <c r="F41" s="133"/>
      <c r="G41" s="133"/>
      <c r="H41" s="750"/>
    </row>
    <row r="42" spans="1:8" x14ac:dyDescent="0.2">
      <c r="A42" s="601"/>
      <c r="B42" s="122" t="s">
        <v>2251</v>
      </c>
      <c r="C42" s="122"/>
      <c r="D42" s="135"/>
      <c r="E42" s="135"/>
      <c r="F42" s="135"/>
      <c r="G42" s="135"/>
      <c r="H42" s="587"/>
    </row>
    <row r="43" spans="1:8" x14ac:dyDescent="0.2">
      <c r="A43" s="601">
        <v>2</v>
      </c>
      <c r="B43" s="122" t="s">
        <v>2252</v>
      </c>
      <c r="C43" s="122"/>
      <c r="D43" s="135"/>
      <c r="E43" s="135"/>
      <c r="F43" s="135"/>
      <c r="G43" s="135"/>
      <c r="H43" s="587"/>
    </row>
    <row r="44" spans="1:8" x14ac:dyDescent="0.2">
      <c r="A44" s="601">
        <v>3</v>
      </c>
      <c r="B44" s="122" t="s">
        <v>2253</v>
      </c>
      <c r="C44" s="122"/>
      <c r="D44" s="135"/>
      <c r="E44" s="135"/>
      <c r="F44" s="135"/>
      <c r="G44" s="135"/>
      <c r="H44" s="587"/>
    </row>
    <row r="45" spans="1:8" x14ac:dyDescent="0.2">
      <c r="A45" s="601">
        <v>4</v>
      </c>
      <c r="B45" s="122" t="s">
        <v>2254</v>
      </c>
      <c r="C45" s="122"/>
      <c r="D45" s="135"/>
      <c r="E45" s="135"/>
      <c r="F45" s="135"/>
      <c r="G45" s="135"/>
      <c r="H45" s="587"/>
    </row>
    <row r="46" spans="1:8" x14ac:dyDescent="0.2">
      <c r="A46" s="601">
        <v>5</v>
      </c>
      <c r="B46" s="122" t="s">
        <v>2255</v>
      </c>
      <c r="C46" s="122"/>
      <c r="D46" s="135"/>
      <c r="E46" s="135"/>
      <c r="F46" s="135"/>
      <c r="G46" s="135"/>
      <c r="H46" s="587"/>
    </row>
    <row r="47" spans="1:8" x14ac:dyDescent="0.2">
      <c r="A47" s="601">
        <v>6</v>
      </c>
      <c r="B47" s="122"/>
      <c r="C47" s="122"/>
      <c r="D47" s="135"/>
      <c r="E47" s="135"/>
      <c r="F47" s="135"/>
      <c r="G47" s="135"/>
      <c r="H47" s="587"/>
    </row>
    <row r="48" spans="1:8" x14ac:dyDescent="0.2">
      <c r="A48" s="601">
        <v>7</v>
      </c>
      <c r="B48" s="122"/>
      <c r="C48" s="122"/>
      <c r="D48" s="135"/>
      <c r="E48" s="135"/>
      <c r="F48" s="135"/>
      <c r="G48" s="135"/>
      <c r="H48" s="587"/>
    </row>
    <row r="49" spans="1:8" x14ac:dyDescent="0.2">
      <c r="A49" s="601">
        <v>8</v>
      </c>
      <c r="B49" s="122"/>
      <c r="C49" s="122"/>
      <c r="D49" s="135"/>
      <c r="E49" s="135"/>
      <c r="F49" s="135"/>
      <c r="G49" s="135"/>
      <c r="H49" s="587"/>
    </row>
    <row r="50" spans="1:8" x14ac:dyDescent="0.2">
      <c r="A50" s="601">
        <v>9</v>
      </c>
      <c r="B50" s="122"/>
      <c r="C50" s="122"/>
      <c r="D50" s="135"/>
      <c r="E50" s="135"/>
      <c r="F50" s="135"/>
      <c r="G50" s="135"/>
      <c r="H50" s="587"/>
    </row>
    <row r="51" spans="1:8" x14ac:dyDescent="0.2">
      <c r="A51" s="601">
        <v>10</v>
      </c>
      <c r="B51" s="122"/>
      <c r="C51" s="122"/>
      <c r="D51" s="135"/>
      <c r="E51" s="135"/>
      <c r="F51" s="135"/>
      <c r="G51" s="135"/>
      <c r="H51" s="587"/>
    </row>
    <row r="52" spans="1:8" x14ac:dyDescent="0.2">
      <c r="A52" s="601">
        <v>11</v>
      </c>
      <c r="B52" s="122"/>
      <c r="C52" s="122"/>
      <c r="D52" s="135"/>
      <c r="E52" s="135"/>
      <c r="F52" s="135"/>
      <c r="G52" s="135"/>
      <c r="H52" s="587"/>
    </row>
    <row r="53" spans="1:8" x14ac:dyDescent="0.2">
      <c r="A53" s="601">
        <v>12</v>
      </c>
      <c r="B53" s="122"/>
      <c r="C53" s="122"/>
      <c r="D53" s="135"/>
      <c r="E53" s="135"/>
      <c r="F53" s="135"/>
      <c r="G53" s="135"/>
      <c r="H53" s="587"/>
    </row>
    <row r="54" spans="1:8" x14ac:dyDescent="0.2">
      <c r="A54" s="601">
        <v>13</v>
      </c>
      <c r="B54" s="122"/>
      <c r="C54" s="122"/>
      <c r="D54" s="135"/>
      <c r="E54" s="135"/>
      <c r="F54" s="135"/>
      <c r="G54" s="135"/>
      <c r="H54" s="587"/>
    </row>
    <row r="55" spans="1:8" x14ac:dyDescent="0.2">
      <c r="A55" s="601">
        <v>14</v>
      </c>
      <c r="B55" s="122"/>
      <c r="C55" s="122"/>
      <c r="D55" s="135"/>
      <c r="E55" s="135"/>
      <c r="F55" s="135"/>
      <c r="G55" s="135"/>
      <c r="H55" s="587"/>
    </row>
    <row r="56" spans="1:8" x14ac:dyDescent="0.2">
      <c r="A56" s="601">
        <v>15</v>
      </c>
      <c r="B56" s="122"/>
      <c r="C56" s="122"/>
      <c r="D56" s="135"/>
      <c r="E56" s="135"/>
      <c r="F56" s="135"/>
      <c r="G56" s="135"/>
      <c r="H56" s="587"/>
    </row>
    <row r="57" spans="1:8" x14ac:dyDescent="0.2">
      <c r="A57" s="601">
        <v>16</v>
      </c>
      <c r="B57" s="122"/>
      <c r="C57" s="122"/>
      <c r="D57" s="135"/>
      <c r="E57" s="135"/>
      <c r="F57" s="135"/>
      <c r="G57" s="135"/>
      <c r="H57" s="587"/>
    </row>
    <row r="58" spans="1:8" x14ac:dyDescent="0.2">
      <c r="A58" s="601">
        <v>17</v>
      </c>
      <c r="B58" s="122"/>
      <c r="C58" s="122"/>
      <c r="D58" s="135"/>
      <c r="E58" s="135"/>
      <c r="F58" s="135"/>
      <c r="G58" s="135"/>
      <c r="H58" s="587"/>
    </row>
    <row r="59" spans="1:8" x14ac:dyDescent="0.2">
      <c r="A59" s="601">
        <v>18</v>
      </c>
      <c r="B59" s="122" t="s">
        <v>2256</v>
      </c>
      <c r="C59" s="122"/>
      <c r="D59" s="135"/>
      <c r="E59" s="135"/>
      <c r="F59" s="135"/>
      <c r="G59" s="135"/>
      <c r="H59" s="587"/>
    </row>
    <row r="60" spans="1:8" x14ac:dyDescent="0.2">
      <c r="A60" s="601">
        <v>19</v>
      </c>
      <c r="B60" s="122"/>
      <c r="C60" s="356" t="s">
        <v>2257</v>
      </c>
      <c r="D60" s="135"/>
      <c r="E60" s="135"/>
      <c r="F60" s="135"/>
      <c r="G60" s="135"/>
      <c r="H60" s="587"/>
    </row>
    <row r="61" spans="1:8" ht="5.0999999999999996" customHeight="1" x14ac:dyDescent="0.2">
      <c r="A61" s="941"/>
      <c r="B61" s="358"/>
      <c r="C61" s="358"/>
      <c r="D61" s="358"/>
      <c r="E61" s="358"/>
      <c r="F61" s="358"/>
      <c r="G61" s="358"/>
      <c r="H61" s="942"/>
    </row>
    <row r="62" spans="1:8" x14ac:dyDescent="0.2">
      <c r="A62" s="571" t="s">
        <v>55</v>
      </c>
      <c r="B62" s="408"/>
      <c r="C62" s="408"/>
      <c r="D62" s="408"/>
      <c r="E62" s="408"/>
      <c r="F62" s="408"/>
      <c r="G62" s="408"/>
      <c r="H62" s="753"/>
    </row>
    <row r="63" spans="1:8" x14ac:dyDescent="0.2">
      <c r="A63" s="572">
        <v>56</v>
      </c>
      <c r="B63" s="573"/>
      <c r="C63" s="574"/>
      <c r="D63" s="574"/>
      <c r="E63" s="562" t="s">
        <v>389</v>
      </c>
      <c r="F63" s="575" t="s">
        <v>390</v>
      </c>
      <c r="G63" s="676"/>
      <c r="H63" s="943"/>
    </row>
    <row r="64" spans="1:8" x14ac:dyDescent="0.2">
      <c r="A64" s="564" t="s">
        <v>1884</v>
      </c>
      <c r="B64" s="129"/>
      <c r="C64" s="129"/>
      <c r="D64" s="129"/>
      <c r="E64" s="129"/>
      <c r="F64" s="129"/>
      <c r="G64" s="129"/>
      <c r="H64" s="848"/>
    </row>
    <row r="65" spans="1:8" x14ac:dyDescent="0.2">
      <c r="A65" s="536" t="s">
        <v>392</v>
      </c>
      <c r="B65" s="125"/>
      <c r="C65" s="125"/>
      <c r="D65" s="125"/>
      <c r="E65" s="125"/>
      <c r="F65" s="125"/>
      <c r="G65" s="125"/>
      <c r="H65" s="537"/>
    </row>
    <row r="66" spans="1:8" x14ac:dyDescent="0.2">
      <c r="A66" s="536"/>
      <c r="B66" s="125"/>
      <c r="C66" s="125"/>
      <c r="D66" s="125"/>
      <c r="E66" s="125"/>
      <c r="F66" s="125"/>
      <c r="G66" s="125"/>
      <c r="H66" s="537"/>
    </row>
    <row r="67" spans="1:8" x14ac:dyDescent="0.2">
      <c r="A67" s="538"/>
      <c r="B67" s="360" t="s">
        <v>2258</v>
      </c>
      <c r="C67" s="360"/>
      <c r="D67" s="360"/>
      <c r="E67" s="360"/>
      <c r="F67" s="360"/>
      <c r="G67" s="360"/>
      <c r="H67" s="459"/>
    </row>
    <row r="68" spans="1:8" x14ac:dyDescent="0.2">
      <c r="A68" s="538"/>
      <c r="B68" s="360"/>
      <c r="C68" s="360"/>
      <c r="D68" s="360"/>
      <c r="E68" s="360"/>
      <c r="F68" s="360"/>
      <c r="G68" s="360"/>
      <c r="H68" s="459"/>
    </row>
    <row r="69" spans="1:8" x14ac:dyDescent="0.2">
      <c r="A69" s="940" t="s">
        <v>483</v>
      </c>
      <c r="B69" s="1712" t="s">
        <v>2259</v>
      </c>
      <c r="C69" s="1713"/>
      <c r="D69" s="1713"/>
      <c r="E69" s="1713"/>
      <c r="F69" s="1714"/>
      <c r="G69" s="100"/>
      <c r="H69" s="582"/>
    </row>
    <row r="70" spans="1:8" x14ac:dyDescent="0.2">
      <c r="A70" s="586"/>
      <c r="B70" s="122" t="s">
        <v>2260</v>
      </c>
      <c r="C70" s="138"/>
      <c r="D70" s="138"/>
      <c r="E70" s="138"/>
      <c r="F70" s="138"/>
      <c r="G70" s="111"/>
      <c r="H70" s="584"/>
    </row>
    <row r="71" spans="1:8" x14ac:dyDescent="0.2">
      <c r="A71" s="1715" t="s">
        <v>2261</v>
      </c>
      <c r="B71" s="1716"/>
      <c r="C71" s="1716"/>
      <c r="D71" s="1716"/>
      <c r="E71" s="1716"/>
      <c r="F71" s="1717"/>
      <c r="G71" s="123"/>
      <c r="H71" s="537"/>
    </row>
    <row r="72" spans="1:8" x14ac:dyDescent="0.2">
      <c r="A72" s="586"/>
      <c r="B72" s="1718" t="s">
        <v>2262</v>
      </c>
      <c r="C72" s="1719"/>
      <c r="D72" s="1719"/>
      <c r="E72" s="1719"/>
      <c r="F72" s="1720"/>
      <c r="G72" s="136"/>
      <c r="H72" s="849"/>
    </row>
    <row r="73" spans="1:8" x14ac:dyDescent="0.2">
      <c r="A73" s="538"/>
      <c r="B73" s="360" t="s">
        <v>2263</v>
      </c>
      <c r="C73" s="360"/>
      <c r="D73" s="360"/>
      <c r="E73" s="360"/>
      <c r="F73" s="360"/>
      <c r="G73" s="115"/>
      <c r="H73" s="459"/>
    </row>
    <row r="74" spans="1:8" x14ac:dyDescent="0.2">
      <c r="A74" s="586"/>
      <c r="B74" s="122" t="s">
        <v>2264</v>
      </c>
      <c r="C74" s="138"/>
      <c r="D74" s="138"/>
      <c r="E74" s="138"/>
      <c r="F74" s="138"/>
      <c r="G74" s="136"/>
      <c r="H74" s="849"/>
    </row>
    <row r="75" spans="1:8" x14ac:dyDescent="0.2">
      <c r="A75" s="586"/>
      <c r="B75" s="358" t="s">
        <v>2265</v>
      </c>
      <c r="C75" s="138"/>
      <c r="D75" s="138"/>
      <c r="E75" s="138"/>
      <c r="F75" s="138"/>
      <c r="G75" s="136"/>
      <c r="H75" s="849"/>
    </row>
    <row r="76" spans="1:8" x14ac:dyDescent="0.2">
      <c r="A76" s="586"/>
      <c r="B76" s="358" t="s">
        <v>875</v>
      </c>
      <c r="C76" s="138"/>
      <c r="D76" s="138"/>
      <c r="E76" s="138"/>
      <c r="F76" s="138"/>
      <c r="G76" s="136"/>
      <c r="H76" s="849"/>
    </row>
    <row r="77" spans="1:8" x14ac:dyDescent="0.2">
      <c r="A77" s="536"/>
      <c r="B77" s="118" t="s">
        <v>876</v>
      </c>
      <c r="C77" s="125"/>
      <c r="D77" s="125"/>
      <c r="E77" s="125"/>
      <c r="F77" s="125"/>
      <c r="G77" s="136"/>
      <c r="H77" s="849"/>
    </row>
    <row r="78" spans="1:8" x14ac:dyDescent="0.2">
      <c r="A78" s="675" t="s">
        <v>489</v>
      </c>
      <c r="B78" s="676" t="s">
        <v>877</v>
      </c>
      <c r="C78" s="674"/>
      <c r="D78" s="674"/>
      <c r="E78" s="674"/>
      <c r="F78" s="677"/>
      <c r="G78" s="125"/>
      <c r="H78" s="537"/>
    </row>
    <row r="79" spans="1:8" x14ac:dyDescent="0.2">
      <c r="A79" s="678" t="s">
        <v>878</v>
      </c>
      <c r="B79" s="472"/>
      <c r="C79" s="679"/>
      <c r="D79" s="679"/>
      <c r="E79" s="679"/>
      <c r="F79" s="680"/>
      <c r="G79" s="138"/>
      <c r="H79" s="849"/>
    </row>
    <row r="80" spans="1:8" x14ac:dyDescent="0.2">
      <c r="A80" s="538"/>
      <c r="B80" s="360"/>
      <c r="C80" s="360"/>
      <c r="D80" s="360"/>
      <c r="E80" s="360"/>
      <c r="F80" s="360"/>
      <c r="G80" s="118"/>
      <c r="H80" s="844"/>
    </row>
    <row r="81" spans="1:8" x14ac:dyDescent="0.2">
      <c r="A81" s="538"/>
      <c r="B81" s="360"/>
      <c r="C81" s="360"/>
      <c r="D81" s="360"/>
      <c r="E81" s="360"/>
      <c r="F81" s="360"/>
      <c r="G81" s="360"/>
      <c r="H81" s="459"/>
    </row>
    <row r="82" spans="1:8" x14ac:dyDescent="0.2">
      <c r="A82" s="538"/>
      <c r="B82" s="360"/>
      <c r="C82" s="360"/>
      <c r="D82" s="360"/>
      <c r="E82" s="360"/>
      <c r="F82" s="360"/>
      <c r="G82" s="360"/>
      <c r="H82" s="459"/>
    </row>
    <row r="83" spans="1:8" ht="42.75" customHeight="1" x14ac:dyDescent="0.2">
      <c r="A83" s="538"/>
      <c r="B83" s="360"/>
      <c r="C83" s="360"/>
      <c r="D83" s="360"/>
      <c r="E83" s="360"/>
      <c r="F83" s="360"/>
      <c r="G83" s="360"/>
      <c r="H83" s="459"/>
    </row>
    <row r="84" spans="1:8" ht="95.25" customHeight="1" x14ac:dyDescent="0.2">
      <c r="A84" s="538"/>
      <c r="B84" s="360"/>
      <c r="C84" s="360"/>
      <c r="D84" s="360"/>
      <c r="E84" s="360"/>
      <c r="F84" s="360"/>
      <c r="G84" s="360"/>
      <c r="H84" s="459"/>
    </row>
    <row r="85" spans="1:8" ht="18.75" customHeight="1" x14ac:dyDescent="0.2">
      <c r="A85" s="538"/>
      <c r="B85" s="360"/>
      <c r="C85" s="360"/>
      <c r="D85" s="360"/>
      <c r="E85" s="360"/>
      <c r="F85" s="360"/>
      <c r="G85" s="360"/>
      <c r="H85" s="459"/>
    </row>
    <row r="86" spans="1:8" ht="65.25" customHeight="1" x14ac:dyDescent="0.2">
      <c r="A86" s="538"/>
      <c r="B86" s="360"/>
      <c r="C86" s="360"/>
      <c r="D86" s="360"/>
      <c r="E86" s="360"/>
      <c r="F86" s="360"/>
      <c r="G86" s="360"/>
      <c r="H86" s="459"/>
    </row>
    <row r="87" spans="1:8" x14ac:dyDescent="0.2">
      <c r="A87" s="538"/>
      <c r="B87" s="360"/>
      <c r="C87" s="360"/>
      <c r="D87" s="360"/>
      <c r="E87" s="360"/>
      <c r="F87" s="360"/>
      <c r="G87" s="360"/>
      <c r="H87" s="459"/>
    </row>
    <row r="88" spans="1:8" x14ac:dyDescent="0.2">
      <c r="A88" s="538"/>
      <c r="B88" s="360"/>
      <c r="C88" s="360"/>
      <c r="D88" s="360"/>
      <c r="E88" s="360"/>
      <c r="F88" s="360"/>
      <c r="G88" s="360"/>
      <c r="H88" s="459"/>
    </row>
    <row r="89" spans="1:8" x14ac:dyDescent="0.2">
      <c r="A89" s="538"/>
      <c r="B89" s="360"/>
      <c r="C89" s="360"/>
      <c r="D89" s="360"/>
      <c r="E89" s="360"/>
      <c r="F89" s="360"/>
      <c r="G89" s="360"/>
      <c r="H89" s="459"/>
    </row>
    <row r="90" spans="1:8" x14ac:dyDescent="0.2">
      <c r="A90" s="538"/>
      <c r="B90" s="360"/>
      <c r="C90" s="360"/>
      <c r="D90" s="360"/>
      <c r="E90" s="360"/>
      <c r="F90" s="360"/>
      <c r="G90" s="360"/>
      <c r="H90" s="459"/>
    </row>
    <row r="91" spans="1:8" x14ac:dyDescent="0.2">
      <c r="A91" s="538"/>
      <c r="B91" s="360"/>
      <c r="C91" s="360"/>
      <c r="D91" s="360"/>
      <c r="E91" s="360"/>
      <c r="F91" s="360"/>
      <c r="G91" s="360"/>
      <c r="H91" s="459"/>
    </row>
    <row r="92" spans="1:8" x14ac:dyDescent="0.2">
      <c r="A92" s="538"/>
      <c r="B92" s="360"/>
      <c r="C92" s="360"/>
      <c r="D92" s="360"/>
      <c r="E92" s="360"/>
      <c r="F92" s="360"/>
      <c r="G92" s="360"/>
      <c r="H92" s="459"/>
    </row>
    <row r="93" spans="1:8" x14ac:dyDescent="0.2">
      <c r="A93" s="538"/>
      <c r="B93" s="360"/>
      <c r="C93" s="360"/>
      <c r="D93" s="360"/>
      <c r="E93" s="360"/>
      <c r="F93" s="360"/>
      <c r="G93" s="360"/>
      <c r="H93" s="459"/>
    </row>
    <row r="94" spans="1:8" x14ac:dyDescent="0.2">
      <c r="A94" s="538"/>
      <c r="B94" s="360"/>
      <c r="C94" s="360"/>
      <c r="D94" s="360"/>
      <c r="E94" s="360"/>
      <c r="F94" s="360"/>
      <c r="G94" s="360"/>
      <c r="H94" s="459"/>
    </row>
    <row r="95" spans="1:8" x14ac:dyDescent="0.2">
      <c r="A95" s="538"/>
      <c r="B95" s="360"/>
      <c r="C95" s="360"/>
      <c r="D95" s="360"/>
      <c r="E95" s="360"/>
      <c r="F95" s="360"/>
      <c r="G95" s="360"/>
      <c r="H95" s="459"/>
    </row>
    <row r="96" spans="1:8" x14ac:dyDescent="0.2">
      <c r="A96" s="538"/>
      <c r="B96" s="360"/>
      <c r="C96" s="360"/>
      <c r="D96" s="360"/>
      <c r="E96" s="360"/>
      <c r="F96" s="360"/>
      <c r="G96" s="360"/>
      <c r="H96" s="459"/>
    </row>
    <row r="97" spans="1:8" x14ac:dyDescent="0.2">
      <c r="A97" s="538"/>
      <c r="B97" s="360"/>
      <c r="C97" s="360"/>
      <c r="D97" s="360"/>
      <c r="E97" s="360"/>
      <c r="F97" s="360"/>
      <c r="G97" s="360"/>
      <c r="H97" s="459"/>
    </row>
    <row r="98" spans="1:8" x14ac:dyDescent="0.2">
      <c r="A98" s="538"/>
      <c r="B98" s="360"/>
      <c r="C98" s="360"/>
      <c r="D98" s="360"/>
      <c r="E98" s="360"/>
      <c r="F98" s="360"/>
      <c r="G98" s="360"/>
      <c r="H98" s="459"/>
    </row>
    <row r="99" spans="1:8" x14ac:dyDescent="0.2">
      <c r="A99" s="538"/>
      <c r="B99" s="360"/>
      <c r="C99" s="360"/>
      <c r="D99" s="360"/>
      <c r="E99" s="360"/>
      <c r="F99" s="360"/>
      <c r="G99" s="360"/>
      <c r="H99" s="459"/>
    </row>
    <row r="100" spans="1:8" x14ac:dyDescent="0.2">
      <c r="A100" s="538"/>
      <c r="B100" s="360"/>
      <c r="C100" s="360"/>
      <c r="D100" s="360"/>
      <c r="E100" s="360"/>
      <c r="F100" s="360"/>
      <c r="G100" s="360"/>
      <c r="H100" s="459"/>
    </row>
    <row r="101" spans="1:8" x14ac:dyDescent="0.2">
      <c r="A101" s="538"/>
      <c r="B101" s="360"/>
      <c r="C101" s="360"/>
      <c r="D101" s="360"/>
      <c r="E101" s="360"/>
      <c r="F101" s="360"/>
      <c r="G101" s="360"/>
      <c r="H101" s="459"/>
    </row>
    <row r="102" spans="1:8" x14ac:dyDescent="0.2">
      <c r="A102" s="538"/>
      <c r="B102" s="360"/>
      <c r="C102" s="360"/>
      <c r="D102" s="360"/>
      <c r="E102" s="360"/>
      <c r="F102" s="360"/>
      <c r="G102" s="360"/>
      <c r="H102" s="459"/>
    </row>
    <row r="103" spans="1:8" x14ac:dyDescent="0.2">
      <c r="A103" s="529"/>
      <c r="B103" s="163"/>
      <c r="C103" s="163"/>
      <c r="D103" s="163"/>
      <c r="E103" s="163"/>
      <c r="F103" s="163"/>
      <c r="G103" s="163"/>
      <c r="H103" s="566"/>
    </row>
    <row r="104" spans="1:8" x14ac:dyDescent="0.2">
      <c r="A104" s="529"/>
      <c r="B104" s="163"/>
      <c r="C104" s="163"/>
      <c r="D104" s="163"/>
      <c r="E104" s="163"/>
      <c r="F104" s="163"/>
      <c r="G104" s="163"/>
      <c r="H104" s="566"/>
    </row>
    <row r="105" spans="1:8" x14ac:dyDescent="0.2">
      <c r="A105" s="529"/>
      <c r="B105" s="163"/>
      <c r="C105" s="163"/>
      <c r="D105" s="163"/>
      <c r="E105" s="163"/>
      <c r="F105" s="163"/>
      <c r="G105" s="163"/>
      <c r="H105" s="566"/>
    </row>
    <row r="106" spans="1:8" x14ac:dyDescent="0.2">
      <c r="A106" s="569"/>
      <c r="B106" s="75"/>
      <c r="C106" s="75"/>
      <c r="D106" s="75"/>
      <c r="E106" s="75"/>
      <c r="F106" s="75"/>
      <c r="G106" s="75"/>
      <c r="H106" s="570"/>
    </row>
    <row r="107" spans="1:8" x14ac:dyDescent="0.2">
      <c r="A107" s="576"/>
      <c r="B107" s="140"/>
      <c r="C107" s="140"/>
      <c r="D107" s="140"/>
      <c r="E107" s="140"/>
      <c r="F107" s="1464" t="s">
        <v>1513</v>
      </c>
      <c r="G107" s="1463"/>
      <c r="H107" s="1462"/>
    </row>
  </sheetData>
  <mergeCells count="3">
    <mergeCell ref="B69:F69"/>
    <mergeCell ref="A71:F71"/>
    <mergeCell ref="B72:F72"/>
  </mergeCells>
  <phoneticPr fontId="0" type="noConversion"/>
  <pageMargins left="1" right="1" top="1" bottom="1" header="0" footer="0"/>
  <pageSetup orientation="portrait" horizontalDpi="2400" verticalDpi="2400" r:id="rId1"/>
  <headerFooter alignWithMargins="0"/>
  <rowBreaks count="1" manualBreakCount="1">
    <brk id="62"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dimension ref="A1:F130"/>
  <sheetViews>
    <sheetView topLeftCell="A286" workbookViewId="0">
      <selection activeCell="S18" sqref="S18"/>
    </sheetView>
  </sheetViews>
  <sheetFormatPr defaultRowHeight="11.25" x14ac:dyDescent="0.2"/>
  <cols>
    <col min="1" max="1" width="3.83203125" customWidth="1"/>
    <col min="2" max="2" width="25.33203125" customWidth="1"/>
    <col min="3" max="3" width="19.1640625" customWidth="1"/>
    <col min="4" max="4" width="17.5" customWidth="1"/>
    <col min="5" max="5" width="29.33203125" customWidth="1"/>
    <col min="6" max="6" width="10" customWidth="1"/>
  </cols>
  <sheetData>
    <row r="1" spans="1:6" x14ac:dyDescent="0.2">
      <c r="A1" s="1455" t="s">
        <v>389</v>
      </c>
      <c r="B1" s="620"/>
      <c r="C1" s="620" t="s">
        <v>390</v>
      </c>
      <c r="D1" s="621"/>
      <c r="E1" s="620"/>
      <c r="F1" s="1456">
        <v>57</v>
      </c>
    </row>
    <row r="2" spans="1:6" x14ac:dyDescent="0.2">
      <c r="A2" s="567" t="s">
        <v>879</v>
      </c>
      <c r="B2" s="124"/>
      <c r="C2" s="124"/>
      <c r="D2" s="124"/>
      <c r="E2" s="124"/>
      <c r="F2" s="607"/>
    </row>
    <row r="3" spans="1:6" x14ac:dyDescent="0.2">
      <c r="A3" s="536" t="s">
        <v>392</v>
      </c>
      <c r="B3" s="125"/>
      <c r="C3" s="125"/>
      <c r="D3" s="125"/>
      <c r="E3" s="125"/>
      <c r="F3" s="537"/>
    </row>
    <row r="4" spans="1:6" ht="5.0999999999999996" customHeight="1" x14ac:dyDescent="0.2">
      <c r="A4" s="538"/>
      <c r="B4" s="360"/>
      <c r="C4" s="360"/>
      <c r="D4" s="360"/>
      <c r="E4" s="360"/>
      <c r="F4" s="459"/>
    </row>
    <row r="5" spans="1:6" x14ac:dyDescent="0.2">
      <c r="A5" s="539" t="s">
        <v>483</v>
      </c>
      <c r="B5" s="360" t="s">
        <v>880</v>
      </c>
      <c r="C5" s="360"/>
      <c r="D5" s="360"/>
      <c r="E5" s="360"/>
      <c r="F5" s="459"/>
    </row>
    <row r="6" spans="1:6" x14ac:dyDescent="0.2">
      <c r="A6" s="538" t="s">
        <v>881</v>
      </c>
      <c r="B6" s="360"/>
      <c r="C6" s="360"/>
      <c r="D6" s="360"/>
      <c r="E6" s="360"/>
      <c r="F6" s="459"/>
    </row>
    <row r="7" spans="1:6" x14ac:dyDescent="0.2">
      <c r="A7" s="538" t="s">
        <v>1955</v>
      </c>
      <c r="B7" s="360"/>
      <c r="C7" s="360"/>
      <c r="D7" s="360"/>
      <c r="E7" s="360"/>
      <c r="F7" s="459"/>
    </row>
    <row r="8" spans="1:6" x14ac:dyDescent="0.2">
      <c r="A8" s="538" t="s">
        <v>1956</v>
      </c>
      <c r="B8" s="360"/>
      <c r="C8" s="360"/>
      <c r="D8" s="360"/>
      <c r="E8" s="360"/>
      <c r="F8" s="459"/>
    </row>
    <row r="9" spans="1:6" ht="3" customHeight="1" x14ac:dyDescent="0.2">
      <c r="A9" s="583"/>
      <c r="B9" s="122"/>
      <c r="C9" s="122"/>
      <c r="D9" s="122"/>
      <c r="E9" s="122"/>
      <c r="F9" s="584"/>
    </row>
    <row r="10" spans="1:6" ht="10.5" customHeight="1" x14ac:dyDescent="0.2">
      <c r="A10" s="598" t="s">
        <v>364</v>
      </c>
      <c r="B10" s="77" t="s">
        <v>1957</v>
      </c>
      <c r="C10" s="77" t="s">
        <v>960</v>
      </c>
      <c r="D10" s="77" t="s">
        <v>1958</v>
      </c>
      <c r="E10" s="77" t="s">
        <v>1959</v>
      </c>
      <c r="F10" s="748" t="s">
        <v>364</v>
      </c>
    </row>
    <row r="11" spans="1:6" ht="10.5" customHeight="1" x14ac:dyDescent="0.2">
      <c r="A11" s="600" t="s">
        <v>369</v>
      </c>
      <c r="B11" s="80" t="s">
        <v>1960</v>
      </c>
      <c r="C11" s="80"/>
      <c r="D11" s="80" t="s">
        <v>1961</v>
      </c>
      <c r="E11" s="80" t="s">
        <v>1961</v>
      </c>
      <c r="F11" s="605" t="s">
        <v>369</v>
      </c>
    </row>
    <row r="12" spans="1:6" ht="10.5" customHeight="1" x14ac:dyDescent="0.2">
      <c r="A12" s="842"/>
      <c r="B12" s="85" t="s">
        <v>374</v>
      </c>
      <c r="C12" s="85" t="s">
        <v>375</v>
      </c>
      <c r="D12" s="85" t="s">
        <v>376</v>
      </c>
      <c r="E12" s="85" t="s">
        <v>377</v>
      </c>
      <c r="F12" s="587"/>
    </row>
    <row r="13" spans="1:6" ht="9.9499999999999993" customHeight="1" x14ac:dyDescent="0.2">
      <c r="A13" s="751">
        <v>1</v>
      </c>
      <c r="B13" s="227"/>
      <c r="C13" s="227"/>
      <c r="D13" s="227"/>
      <c r="E13" s="227"/>
      <c r="F13" s="944"/>
    </row>
    <row r="14" spans="1:6" ht="9.9499999999999993" customHeight="1" x14ac:dyDescent="0.2">
      <c r="A14" s="751">
        <v>2</v>
      </c>
      <c r="B14" s="227"/>
      <c r="C14" s="227"/>
      <c r="D14" s="227"/>
      <c r="E14" s="227"/>
      <c r="F14" s="944"/>
    </row>
    <row r="15" spans="1:6" ht="9.9499999999999993" customHeight="1" x14ac:dyDescent="0.2">
      <c r="A15" s="751">
        <v>3</v>
      </c>
      <c r="B15" s="227"/>
      <c r="C15" s="227"/>
      <c r="D15" s="227"/>
      <c r="E15" s="227"/>
      <c r="F15" s="944"/>
    </row>
    <row r="16" spans="1:6" ht="9.9499999999999993" customHeight="1" x14ac:dyDescent="0.2">
      <c r="A16" s="751">
        <v>4</v>
      </c>
      <c r="B16" s="227"/>
      <c r="C16" s="227"/>
      <c r="D16" s="227"/>
      <c r="E16" s="227"/>
      <c r="F16" s="944"/>
    </row>
    <row r="17" spans="1:6" ht="9.9499999999999993" customHeight="1" x14ac:dyDescent="0.2">
      <c r="A17" s="751">
        <v>5</v>
      </c>
      <c r="B17" s="227"/>
      <c r="C17" s="227"/>
      <c r="D17" s="227"/>
      <c r="E17" s="227"/>
      <c r="F17" s="944"/>
    </row>
    <row r="18" spans="1:6" ht="9.9499999999999993" customHeight="1" x14ac:dyDescent="0.2">
      <c r="A18" s="751">
        <v>6</v>
      </c>
      <c r="B18" s="227"/>
      <c r="C18" s="227"/>
      <c r="D18" s="227"/>
      <c r="E18" s="227"/>
      <c r="F18" s="944"/>
    </row>
    <row r="19" spans="1:6" ht="9.9499999999999993" customHeight="1" x14ac:dyDescent="0.2">
      <c r="A19" s="751">
        <v>7</v>
      </c>
      <c r="B19" s="227"/>
      <c r="C19" s="227"/>
      <c r="D19" s="227"/>
      <c r="E19" s="227"/>
      <c r="F19" s="944"/>
    </row>
    <row r="20" spans="1:6" ht="9.9499999999999993" customHeight="1" x14ac:dyDescent="0.2">
      <c r="A20" s="751">
        <v>8</v>
      </c>
      <c r="B20" s="227"/>
      <c r="C20" s="227"/>
      <c r="D20" s="227"/>
      <c r="E20" s="227"/>
      <c r="F20" s="944"/>
    </row>
    <row r="21" spans="1:6" ht="9.9499999999999993" customHeight="1" x14ac:dyDescent="0.2">
      <c r="A21" s="751">
        <v>9</v>
      </c>
      <c r="B21" s="227"/>
      <c r="C21" s="227"/>
      <c r="D21" s="227"/>
      <c r="E21" s="227"/>
      <c r="F21" s="944"/>
    </row>
    <row r="22" spans="1:6" ht="9.9499999999999993" customHeight="1" x14ac:dyDescent="0.2">
      <c r="A22" s="751">
        <v>10</v>
      </c>
      <c r="B22" s="227"/>
      <c r="C22" s="227"/>
      <c r="D22" s="227"/>
      <c r="E22" s="227"/>
      <c r="F22" s="944"/>
    </row>
    <row r="23" spans="1:6" ht="9.9499999999999993" customHeight="1" x14ac:dyDescent="0.2">
      <c r="A23" s="751">
        <v>11</v>
      </c>
      <c r="B23" s="227"/>
      <c r="C23" s="227"/>
      <c r="D23" s="227"/>
      <c r="E23" s="227"/>
      <c r="F23" s="944"/>
    </row>
    <row r="24" spans="1:6" ht="9.9499999999999993" customHeight="1" x14ac:dyDescent="0.2">
      <c r="A24" s="751">
        <v>12</v>
      </c>
      <c r="B24" s="227"/>
      <c r="C24" s="227"/>
      <c r="D24" s="227"/>
      <c r="E24" s="227"/>
      <c r="F24" s="944"/>
    </row>
    <row r="25" spans="1:6" ht="9.9499999999999993" customHeight="1" x14ac:dyDescent="0.2">
      <c r="A25" s="751">
        <v>13</v>
      </c>
      <c r="B25" s="227"/>
      <c r="C25" s="227"/>
      <c r="D25" s="227"/>
      <c r="E25" s="227"/>
      <c r="F25" s="944"/>
    </row>
    <row r="26" spans="1:6" ht="9.9499999999999993" customHeight="1" x14ac:dyDescent="0.2">
      <c r="A26" s="751">
        <v>14</v>
      </c>
      <c r="B26" s="227"/>
      <c r="C26" s="227"/>
      <c r="D26" s="227"/>
      <c r="E26" s="227"/>
      <c r="F26" s="944"/>
    </row>
    <row r="27" spans="1:6" ht="9.9499999999999993" customHeight="1" x14ac:dyDescent="0.2">
      <c r="A27" s="751">
        <v>15</v>
      </c>
      <c r="B27" s="227"/>
      <c r="C27" s="227"/>
      <c r="D27" s="227"/>
      <c r="E27" s="227"/>
      <c r="F27" s="944"/>
    </row>
    <row r="28" spans="1:6" ht="9.9499999999999993" customHeight="1" x14ac:dyDescent="0.2">
      <c r="A28" s="751">
        <v>16</v>
      </c>
      <c r="B28" s="227"/>
      <c r="C28" s="227"/>
      <c r="D28" s="227"/>
      <c r="E28" s="227"/>
      <c r="F28" s="944"/>
    </row>
    <row r="29" spans="1:6" ht="9.9499999999999993" customHeight="1" x14ac:dyDescent="0.2">
      <c r="A29" s="751">
        <v>17</v>
      </c>
      <c r="B29" s="227"/>
      <c r="C29" s="227"/>
      <c r="D29" s="227"/>
      <c r="E29" s="227"/>
      <c r="F29" s="944"/>
    </row>
    <row r="30" spans="1:6" ht="9.9499999999999993" customHeight="1" x14ac:dyDescent="0.2">
      <c r="A30" s="751">
        <v>18</v>
      </c>
      <c r="B30" s="227"/>
      <c r="C30" s="227"/>
      <c r="D30" s="227"/>
      <c r="E30" s="227"/>
      <c r="F30" s="944"/>
    </row>
    <row r="31" spans="1:6" ht="9.9499999999999993" customHeight="1" x14ac:dyDescent="0.2">
      <c r="A31" s="751">
        <v>19</v>
      </c>
      <c r="B31" s="227"/>
      <c r="C31" s="227"/>
      <c r="D31" s="227"/>
      <c r="E31" s="227"/>
      <c r="F31" s="944"/>
    </row>
    <row r="32" spans="1:6" ht="9.9499999999999993" customHeight="1" x14ac:dyDescent="0.2">
      <c r="A32" s="751">
        <v>20</v>
      </c>
      <c r="B32" s="227"/>
      <c r="C32" s="227"/>
      <c r="D32" s="227"/>
      <c r="E32" s="227"/>
      <c r="F32" s="944"/>
    </row>
    <row r="33" spans="1:6" ht="9.9499999999999993" customHeight="1" x14ac:dyDescent="0.2">
      <c r="A33" s="751">
        <v>21</v>
      </c>
      <c r="B33" s="227"/>
      <c r="C33" s="227"/>
      <c r="D33" s="227"/>
      <c r="E33" s="227"/>
      <c r="F33" s="944"/>
    </row>
    <row r="34" spans="1:6" ht="9.9499999999999993" customHeight="1" x14ac:dyDescent="0.2">
      <c r="A34" s="751">
        <v>22</v>
      </c>
      <c r="B34" s="227"/>
      <c r="C34" s="227"/>
      <c r="D34" s="227"/>
      <c r="E34" s="227"/>
      <c r="F34" s="944"/>
    </row>
    <row r="35" spans="1:6" ht="9.9499999999999993" customHeight="1" x14ac:dyDescent="0.2">
      <c r="A35" s="751">
        <v>23</v>
      </c>
      <c r="B35" s="227"/>
      <c r="C35" s="227"/>
      <c r="D35" s="227"/>
      <c r="E35" s="227"/>
      <c r="F35" s="944"/>
    </row>
    <row r="36" spans="1:6" ht="9.9499999999999993" customHeight="1" x14ac:dyDescent="0.2">
      <c r="A36" s="751">
        <v>24</v>
      </c>
      <c r="B36" s="227"/>
      <c r="C36" s="227"/>
      <c r="D36" s="227"/>
      <c r="E36" s="227"/>
      <c r="F36" s="944"/>
    </row>
    <row r="37" spans="1:6" ht="9.9499999999999993" customHeight="1" x14ac:dyDescent="0.2">
      <c r="A37" s="751">
        <v>25</v>
      </c>
      <c r="B37" s="227"/>
      <c r="C37" s="227"/>
      <c r="D37" s="227"/>
      <c r="E37" s="227"/>
      <c r="F37" s="944"/>
    </row>
    <row r="38" spans="1:6" ht="9.9499999999999993" customHeight="1" x14ac:dyDescent="0.2">
      <c r="A38" s="751">
        <v>26</v>
      </c>
      <c r="B38" s="227"/>
      <c r="C38" s="227"/>
      <c r="D38" s="227"/>
      <c r="E38" s="227"/>
      <c r="F38" s="944"/>
    </row>
    <row r="39" spans="1:6" ht="9.9499999999999993" customHeight="1" x14ac:dyDescent="0.2">
      <c r="A39" s="751">
        <v>27</v>
      </c>
      <c r="B39" s="227"/>
      <c r="C39" s="227"/>
      <c r="D39" s="227"/>
      <c r="E39" s="227"/>
      <c r="F39" s="944"/>
    </row>
    <row r="40" spans="1:6" ht="9.9499999999999993" customHeight="1" x14ac:dyDescent="0.2">
      <c r="A40" s="751">
        <v>28</v>
      </c>
      <c r="B40" s="227"/>
      <c r="C40" s="227"/>
      <c r="D40" s="227"/>
      <c r="E40" s="227"/>
      <c r="F40" s="944"/>
    </row>
    <row r="41" spans="1:6" ht="9.9499999999999993" customHeight="1" x14ac:dyDescent="0.2">
      <c r="A41" s="751">
        <v>29</v>
      </c>
      <c r="B41" s="227"/>
      <c r="C41" s="227"/>
      <c r="D41" s="227"/>
      <c r="E41" s="227"/>
      <c r="F41" s="944"/>
    </row>
    <row r="42" spans="1:6" ht="9.9499999999999993" customHeight="1" x14ac:dyDescent="0.2">
      <c r="A42" s="751">
        <v>30</v>
      </c>
      <c r="B42" s="227"/>
      <c r="C42" s="227"/>
      <c r="D42" s="227"/>
      <c r="E42" s="227"/>
      <c r="F42" s="944"/>
    </row>
    <row r="43" spans="1:6" ht="9.9499999999999993" customHeight="1" x14ac:dyDescent="0.2">
      <c r="A43" s="751">
        <v>31</v>
      </c>
      <c r="B43" s="227"/>
      <c r="C43" s="227"/>
      <c r="D43" s="227"/>
      <c r="E43" s="227"/>
      <c r="F43" s="944"/>
    </row>
    <row r="44" spans="1:6" ht="9.9499999999999993" customHeight="1" x14ac:dyDescent="0.2">
      <c r="A44" s="751">
        <v>32</v>
      </c>
      <c r="B44" s="227"/>
      <c r="C44" s="227"/>
      <c r="D44" s="227"/>
      <c r="E44" s="227"/>
      <c r="F44" s="944"/>
    </row>
    <row r="45" spans="1:6" ht="9.9499999999999993" customHeight="1" x14ac:dyDescent="0.2">
      <c r="A45" s="751">
        <v>33</v>
      </c>
      <c r="B45" s="227"/>
      <c r="C45" s="227"/>
      <c r="D45" s="227"/>
      <c r="E45" s="227"/>
      <c r="F45" s="944"/>
    </row>
    <row r="46" spans="1:6" ht="9.9499999999999993" customHeight="1" x14ac:dyDescent="0.2">
      <c r="A46" s="751">
        <v>34</v>
      </c>
      <c r="B46" s="227"/>
      <c r="C46" s="227"/>
      <c r="D46" s="227"/>
      <c r="E46" s="227"/>
      <c r="F46" s="944"/>
    </row>
    <row r="47" spans="1:6" ht="9.9499999999999993" customHeight="1" x14ac:dyDescent="0.2">
      <c r="A47" s="751">
        <v>35</v>
      </c>
      <c r="B47" s="227"/>
      <c r="C47" s="227"/>
      <c r="D47" s="227"/>
      <c r="E47" s="227"/>
      <c r="F47" s="944"/>
    </row>
    <row r="48" spans="1:6" ht="9.9499999999999993" customHeight="1" x14ac:dyDescent="0.2">
      <c r="A48" s="751">
        <v>36</v>
      </c>
      <c r="B48" s="227"/>
      <c r="C48" s="227"/>
      <c r="D48" s="227"/>
      <c r="E48" s="227"/>
      <c r="F48" s="944"/>
    </row>
    <row r="49" spans="1:6" ht="9.9499999999999993" customHeight="1" x14ac:dyDescent="0.2">
      <c r="A49" s="751">
        <v>37</v>
      </c>
      <c r="B49" s="227"/>
      <c r="C49" s="227"/>
      <c r="D49" s="227"/>
      <c r="E49" s="227"/>
      <c r="F49" s="944"/>
    </row>
    <row r="50" spans="1:6" ht="9.9499999999999993" customHeight="1" x14ac:dyDescent="0.2">
      <c r="A50" s="751">
        <v>38</v>
      </c>
      <c r="B50" s="227"/>
      <c r="C50" s="227"/>
      <c r="D50" s="227"/>
      <c r="E50" s="227"/>
      <c r="F50" s="944"/>
    </row>
    <row r="51" spans="1:6" ht="10.5" customHeight="1" x14ac:dyDescent="0.2">
      <c r="A51" s="940" t="s">
        <v>489</v>
      </c>
      <c r="B51" s="118" t="s">
        <v>1962</v>
      </c>
      <c r="C51" s="118"/>
      <c r="D51" s="118"/>
      <c r="E51" s="118"/>
      <c r="F51" s="844"/>
    </row>
    <row r="52" spans="1:6" ht="10.5" customHeight="1" x14ac:dyDescent="0.2">
      <c r="A52" s="538" t="s">
        <v>1963</v>
      </c>
      <c r="B52" s="360"/>
      <c r="C52" s="360"/>
      <c r="D52" s="360"/>
      <c r="E52" s="360"/>
      <c r="F52" s="459"/>
    </row>
    <row r="53" spans="1:6" ht="10.5" customHeight="1" x14ac:dyDescent="0.2">
      <c r="A53" s="538" t="s">
        <v>1964</v>
      </c>
      <c r="B53" s="360"/>
      <c r="C53" s="360"/>
      <c r="D53" s="360"/>
      <c r="E53" s="360"/>
      <c r="F53" s="459"/>
    </row>
    <row r="54" spans="1:6" ht="10.5" customHeight="1" x14ac:dyDescent="0.2">
      <c r="A54" s="583" t="s">
        <v>882</v>
      </c>
      <c r="B54" s="122"/>
      <c r="C54" s="122"/>
      <c r="D54" s="122"/>
      <c r="E54" s="122"/>
      <c r="F54" s="584"/>
    </row>
    <row r="55" spans="1:6" x14ac:dyDescent="0.2">
      <c r="A55" s="600"/>
      <c r="B55" s="80" t="s">
        <v>883</v>
      </c>
      <c r="C55" s="80"/>
      <c r="D55" s="80"/>
      <c r="E55" s="80"/>
      <c r="F55" s="605"/>
    </row>
    <row r="56" spans="1:6" x14ac:dyDescent="0.2">
      <c r="A56" s="600" t="s">
        <v>364</v>
      </c>
      <c r="B56" s="80" t="s">
        <v>884</v>
      </c>
      <c r="C56" s="80" t="s">
        <v>885</v>
      </c>
      <c r="D56" s="80" t="s">
        <v>886</v>
      </c>
      <c r="E56" s="80" t="s">
        <v>1959</v>
      </c>
      <c r="F56" s="605" t="s">
        <v>364</v>
      </c>
    </row>
    <row r="57" spans="1:6" x14ac:dyDescent="0.2">
      <c r="A57" s="600" t="s">
        <v>369</v>
      </c>
      <c r="B57" s="80" t="s">
        <v>887</v>
      </c>
      <c r="C57" s="80" t="s">
        <v>888</v>
      </c>
      <c r="D57" s="80" t="s">
        <v>889</v>
      </c>
      <c r="E57" s="80" t="s">
        <v>1961</v>
      </c>
      <c r="F57" s="605" t="s">
        <v>369</v>
      </c>
    </row>
    <row r="58" spans="1:6" x14ac:dyDescent="0.2">
      <c r="A58" s="601"/>
      <c r="B58" s="85" t="s">
        <v>374</v>
      </c>
      <c r="C58" s="85" t="s">
        <v>375</v>
      </c>
      <c r="D58" s="85" t="s">
        <v>376</v>
      </c>
      <c r="E58" s="85" t="s">
        <v>377</v>
      </c>
      <c r="F58" s="587"/>
    </row>
    <row r="59" spans="1:6" ht="9.9499999999999993" customHeight="1" x14ac:dyDescent="0.2">
      <c r="A59" s="751">
        <v>1</v>
      </c>
      <c r="B59" s="227"/>
      <c r="C59" s="227"/>
      <c r="D59" s="227"/>
      <c r="E59" s="227"/>
      <c r="F59" s="944"/>
    </row>
    <row r="60" spans="1:6" ht="9.9499999999999993" customHeight="1" x14ac:dyDescent="0.2">
      <c r="A60" s="751">
        <v>2</v>
      </c>
      <c r="B60" s="227"/>
      <c r="C60" s="227"/>
      <c r="D60" s="227"/>
      <c r="E60" s="227"/>
      <c r="F60" s="944"/>
    </row>
    <row r="61" spans="1:6" ht="9.9499999999999993" customHeight="1" x14ac:dyDescent="0.2">
      <c r="A61" s="751">
        <v>3</v>
      </c>
      <c r="B61" s="227"/>
      <c r="C61" s="227"/>
      <c r="D61" s="227"/>
      <c r="E61" s="227"/>
      <c r="F61" s="944"/>
    </row>
    <row r="62" spans="1:6" ht="9.9499999999999993" customHeight="1" x14ac:dyDescent="0.2">
      <c r="A62" s="751">
        <v>4</v>
      </c>
      <c r="B62" s="227"/>
      <c r="C62" s="227"/>
      <c r="D62" s="227"/>
      <c r="E62" s="227"/>
      <c r="F62" s="944"/>
    </row>
    <row r="63" spans="1:6" ht="9.9499999999999993" customHeight="1" x14ac:dyDescent="0.2">
      <c r="A63" s="751">
        <v>5</v>
      </c>
      <c r="B63" s="227"/>
      <c r="C63" s="227"/>
      <c r="D63" s="227"/>
      <c r="E63" s="227"/>
      <c r="F63" s="944"/>
    </row>
    <row r="64" spans="1:6" ht="9.9499999999999993" customHeight="1" x14ac:dyDescent="0.2">
      <c r="A64" s="751">
        <v>6</v>
      </c>
      <c r="B64" s="227"/>
      <c r="C64" s="227"/>
      <c r="D64" s="227"/>
      <c r="E64" s="227"/>
      <c r="F64" s="944"/>
    </row>
    <row r="65" spans="1:6" ht="9.9499999999999993" customHeight="1" x14ac:dyDescent="0.2">
      <c r="A65" s="751">
        <v>7</v>
      </c>
      <c r="B65" s="227"/>
      <c r="C65" s="227"/>
      <c r="D65" s="227"/>
      <c r="E65" s="227"/>
      <c r="F65" s="944"/>
    </row>
    <row r="66" spans="1:6" ht="9.9499999999999993" customHeight="1" x14ac:dyDescent="0.2">
      <c r="A66" s="751">
        <v>8</v>
      </c>
      <c r="B66" s="227"/>
      <c r="C66" s="227"/>
      <c r="D66" s="227"/>
      <c r="E66" s="227"/>
      <c r="F66" s="944"/>
    </row>
    <row r="67" spans="1:6" ht="9.9499999999999993" customHeight="1" x14ac:dyDescent="0.2">
      <c r="A67" s="751">
        <v>9</v>
      </c>
      <c r="B67" s="227"/>
      <c r="C67" s="227"/>
      <c r="D67" s="227"/>
      <c r="E67" s="227"/>
      <c r="F67" s="944"/>
    </row>
    <row r="68" spans="1:6" ht="5.0999999999999996" customHeight="1" x14ac:dyDescent="0.2">
      <c r="A68" s="945"/>
      <c r="B68" s="158"/>
      <c r="C68" s="158"/>
      <c r="D68" s="158"/>
      <c r="E68" s="158"/>
      <c r="F68" s="946"/>
    </row>
    <row r="69" spans="1:6" x14ac:dyDescent="0.2">
      <c r="A69" s="576"/>
      <c r="B69" s="140"/>
      <c r="C69" s="140"/>
      <c r="D69" s="140"/>
      <c r="E69" s="140"/>
      <c r="F69" s="577" t="s">
        <v>1513</v>
      </c>
    </row>
    <row r="70" spans="1:6" x14ac:dyDescent="0.2">
      <c r="A70" s="1455">
        <v>58</v>
      </c>
      <c r="B70" s="621"/>
      <c r="C70" s="621"/>
      <c r="D70" s="1455" t="s">
        <v>389</v>
      </c>
      <c r="E70" s="621"/>
      <c r="F70" s="1457" t="s">
        <v>390</v>
      </c>
    </row>
    <row r="71" spans="1:6" x14ac:dyDescent="0.2">
      <c r="A71" s="567" t="s">
        <v>890</v>
      </c>
      <c r="B71" s="124"/>
      <c r="C71" s="124"/>
      <c r="D71" s="124"/>
      <c r="E71" s="124"/>
      <c r="F71" s="607"/>
    </row>
    <row r="72" spans="1:6" x14ac:dyDescent="0.2">
      <c r="A72" s="536" t="s">
        <v>392</v>
      </c>
      <c r="B72" s="125"/>
      <c r="C72" s="125"/>
      <c r="D72" s="125"/>
      <c r="E72" s="125"/>
      <c r="F72" s="537"/>
    </row>
    <row r="73" spans="1:6" x14ac:dyDescent="0.2">
      <c r="A73" s="538"/>
      <c r="B73" s="360"/>
      <c r="C73" s="360"/>
      <c r="D73" s="360"/>
      <c r="E73" s="360"/>
      <c r="F73" s="459"/>
    </row>
    <row r="74" spans="1:6" x14ac:dyDescent="0.2">
      <c r="A74" s="538"/>
      <c r="B74" s="360" t="s">
        <v>891</v>
      </c>
      <c r="C74" s="360"/>
      <c r="D74" s="360"/>
      <c r="E74" s="360"/>
      <c r="F74" s="459"/>
    </row>
    <row r="75" spans="1:6" x14ac:dyDescent="0.2">
      <c r="A75" s="538" t="s">
        <v>892</v>
      </c>
      <c r="B75" s="360"/>
      <c r="C75" s="360"/>
      <c r="D75" s="360"/>
      <c r="E75" s="360"/>
      <c r="F75" s="459"/>
    </row>
    <row r="76" spans="1:6" x14ac:dyDescent="0.2">
      <c r="A76" s="583"/>
      <c r="B76" s="122"/>
      <c r="C76" s="122"/>
      <c r="D76" s="122"/>
      <c r="E76" s="122"/>
      <c r="F76" s="584"/>
    </row>
    <row r="77" spans="1:6" x14ac:dyDescent="0.2">
      <c r="A77" s="581"/>
      <c r="B77" s="118"/>
      <c r="C77" s="118"/>
      <c r="D77" s="118"/>
      <c r="E77" s="118"/>
      <c r="F77" s="844"/>
    </row>
    <row r="78" spans="1:6" x14ac:dyDescent="0.2">
      <c r="A78" s="539" t="s">
        <v>483</v>
      </c>
      <c r="B78" s="360" t="s">
        <v>893</v>
      </c>
      <c r="C78" s="360"/>
      <c r="D78" s="360"/>
      <c r="E78" s="360"/>
      <c r="F78" s="459"/>
    </row>
    <row r="79" spans="1:6" x14ac:dyDescent="0.2">
      <c r="A79" s="538" t="s">
        <v>894</v>
      </c>
      <c r="B79" s="360"/>
      <c r="C79" s="360"/>
      <c r="D79" s="360"/>
      <c r="E79" s="360"/>
      <c r="F79" s="459"/>
    </row>
    <row r="80" spans="1:6" x14ac:dyDescent="0.2">
      <c r="A80" s="539" t="s">
        <v>489</v>
      </c>
      <c r="B80" s="360" t="s">
        <v>895</v>
      </c>
      <c r="C80" s="360"/>
      <c r="D80" s="360"/>
      <c r="E80" s="360"/>
      <c r="F80" s="459"/>
    </row>
    <row r="81" spans="1:6" x14ac:dyDescent="0.2">
      <c r="A81" s="539" t="s">
        <v>493</v>
      </c>
      <c r="B81" s="360" t="s">
        <v>896</v>
      </c>
      <c r="C81" s="360"/>
      <c r="D81" s="360"/>
      <c r="E81" s="360"/>
      <c r="F81" s="459"/>
    </row>
    <row r="82" spans="1:6" x14ac:dyDescent="0.2">
      <c r="A82" s="539" t="s">
        <v>500</v>
      </c>
      <c r="B82" s="360" t="s">
        <v>897</v>
      </c>
      <c r="C82" s="360"/>
      <c r="D82" s="360"/>
      <c r="E82" s="360"/>
      <c r="F82" s="459"/>
    </row>
    <row r="83" spans="1:6" x14ac:dyDescent="0.2">
      <c r="A83" s="539" t="s">
        <v>504</v>
      </c>
      <c r="B83" s="360" t="s">
        <v>898</v>
      </c>
      <c r="C83" s="360"/>
      <c r="D83" s="360"/>
      <c r="E83" s="360"/>
      <c r="F83" s="459"/>
    </row>
    <row r="84" spans="1:6" x14ac:dyDescent="0.2">
      <c r="A84" s="538" t="s">
        <v>899</v>
      </c>
      <c r="B84" s="360"/>
      <c r="C84" s="360"/>
      <c r="D84" s="360"/>
      <c r="E84" s="360"/>
      <c r="F84" s="459"/>
    </row>
    <row r="85" spans="1:6" x14ac:dyDescent="0.2">
      <c r="A85" s="539" t="s">
        <v>998</v>
      </c>
      <c r="B85" s="360" t="s">
        <v>900</v>
      </c>
      <c r="C85" s="360"/>
      <c r="D85" s="360"/>
      <c r="E85" s="360"/>
      <c r="F85" s="459"/>
    </row>
    <row r="86" spans="1:6" x14ac:dyDescent="0.2">
      <c r="A86" s="538" t="s">
        <v>901</v>
      </c>
      <c r="B86" s="360"/>
      <c r="C86" s="360"/>
      <c r="D86" s="360"/>
      <c r="E86" s="360"/>
      <c r="F86" s="459"/>
    </row>
    <row r="87" spans="1:6" x14ac:dyDescent="0.2">
      <c r="A87" s="538"/>
      <c r="B87" s="360"/>
      <c r="C87" s="360"/>
      <c r="D87" s="360"/>
      <c r="E87" s="360"/>
      <c r="F87" s="459"/>
    </row>
    <row r="88" spans="1:6" x14ac:dyDescent="0.2">
      <c r="A88" s="538"/>
      <c r="B88" s="360"/>
      <c r="C88" s="360"/>
      <c r="D88" s="360"/>
      <c r="E88" s="360"/>
      <c r="F88" s="459"/>
    </row>
    <row r="89" spans="1:6" x14ac:dyDescent="0.2">
      <c r="A89" s="538"/>
      <c r="B89" s="360"/>
      <c r="C89" s="360"/>
      <c r="D89" s="360"/>
      <c r="E89" s="360"/>
      <c r="F89" s="459"/>
    </row>
    <row r="90" spans="1:6" x14ac:dyDescent="0.2">
      <c r="A90" s="538"/>
      <c r="B90" s="360"/>
      <c r="C90" s="360"/>
      <c r="D90" s="360"/>
      <c r="E90" s="360"/>
      <c r="F90" s="459"/>
    </row>
    <row r="91" spans="1:6" x14ac:dyDescent="0.2">
      <c r="A91" s="538"/>
      <c r="B91" s="360"/>
      <c r="C91" s="360"/>
      <c r="D91" s="360"/>
      <c r="E91" s="360"/>
      <c r="F91" s="459"/>
    </row>
    <row r="92" spans="1:6" x14ac:dyDescent="0.2">
      <c r="A92" s="538"/>
      <c r="B92" s="360"/>
      <c r="C92" s="360"/>
      <c r="D92" s="360"/>
      <c r="E92" s="360"/>
      <c r="F92" s="459"/>
    </row>
    <row r="93" spans="1:6" x14ac:dyDescent="0.2">
      <c r="A93" s="538"/>
      <c r="B93" s="360"/>
      <c r="C93" s="360"/>
      <c r="D93" s="360"/>
      <c r="E93" s="360"/>
      <c r="F93" s="459"/>
    </row>
    <row r="94" spans="1:6" x14ac:dyDescent="0.2">
      <c r="A94" s="538"/>
      <c r="B94" s="360"/>
      <c r="C94" s="360"/>
      <c r="D94" s="360"/>
      <c r="E94" s="360"/>
      <c r="F94" s="459"/>
    </row>
    <row r="95" spans="1:6" x14ac:dyDescent="0.2">
      <c r="A95" s="538"/>
      <c r="B95" s="360"/>
      <c r="C95" s="360"/>
      <c r="D95" s="360"/>
      <c r="E95" s="360"/>
      <c r="F95" s="459"/>
    </row>
    <row r="96" spans="1:6" x14ac:dyDescent="0.2">
      <c r="A96" s="538"/>
      <c r="B96" s="360"/>
      <c r="C96" s="360"/>
      <c r="D96" s="360"/>
      <c r="E96" s="360"/>
      <c r="F96" s="459"/>
    </row>
    <row r="97" spans="1:6" x14ac:dyDescent="0.2">
      <c r="A97" s="538"/>
      <c r="B97" s="360"/>
      <c r="C97" s="360"/>
      <c r="D97" s="360"/>
      <c r="E97" s="360"/>
      <c r="F97" s="459"/>
    </row>
    <row r="98" spans="1:6" x14ac:dyDescent="0.2">
      <c r="A98" s="538"/>
      <c r="B98" s="360"/>
      <c r="C98" s="360"/>
      <c r="D98" s="360"/>
      <c r="E98" s="360"/>
      <c r="F98" s="459"/>
    </row>
    <row r="99" spans="1:6" x14ac:dyDescent="0.2">
      <c r="A99" s="538"/>
      <c r="B99" s="360"/>
      <c r="C99" s="360"/>
      <c r="D99" s="360"/>
      <c r="E99" s="360"/>
      <c r="F99" s="459"/>
    </row>
    <row r="100" spans="1:6" x14ac:dyDescent="0.2">
      <c r="A100" s="538"/>
      <c r="B100" s="360"/>
      <c r="C100" s="360"/>
      <c r="D100" s="360"/>
      <c r="E100" s="360"/>
      <c r="F100" s="459"/>
    </row>
    <row r="101" spans="1:6" x14ac:dyDescent="0.2">
      <c r="A101" s="538"/>
      <c r="B101" s="360"/>
      <c r="C101" s="360"/>
      <c r="D101" s="360"/>
      <c r="E101" s="360"/>
      <c r="F101" s="459"/>
    </row>
    <row r="102" spans="1:6" x14ac:dyDescent="0.2">
      <c r="A102" s="538"/>
      <c r="B102" s="360"/>
      <c r="C102" s="360"/>
      <c r="D102" s="360"/>
      <c r="E102" s="360"/>
      <c r="F102" s="459"/>
    </row>
    <row r="103" spans="1:6" x14ac:dyDescent="0.2">
      <c r="A103" s="538"/>
      <c r="B103" s="360"/>
      <c r="C103" s="360"/>
      <c r="D103" s="360"/>
      <c r="E103" s="360"/>
      <c r="F103" s="459"/>
    </row>
    <row r="104" spans="1:6" x14ac:dyDescent="0.2">
      <c r="A104" s="538"/>
      <c r="B104" s="360"/>
      <c r="C104" s="360"/>
      <c r="D104" s="360"/>
      <c r="E104" s="360"/>
      <c r="F104" s="459"/>
    </row>
    <row r="105" spans="1:6" x14ac:dyDescent="0.2">
      <c r="A105" s="538"/>
      <c r="B105" s="360"/>
      <c r="C105" s="360"/>
      <c r="D105" s="360"/>
      <c r="E105" s="360"/>
      <c r="F105" s="459"/>
    </row>
    <row r="106" spans="1:6" x14ac:dyDescent="0.2">
      <c r="A106" s="538"/>
      <c r="B106" s="360"/>
      <c r="C106" s="360"/>
      <c r="D106" s="360"/>
      <c r="E106" s="360"/>
      <c r="F106" s="459"/>
    </row>
    <row r="107" spans="1:6" x14ac:dyDescent="0.2">
      <c r="A107" s="538"/>
      <c r="B107" s="360"/>
      <c r="C107" s="360"/>
      <c r="D107" s="360"/>
      <c r="E107" s="360"/>
      <c r="F107" s="459"/>
    </row>
    <row r="108" spans="1:6" x14ac:dyDescent="0.2">
      <c r="A108" s="538"/>
      <c r="B108" s="360"/>
      <c r="C108" s="360"/>
      <c r="D108" s="360"/>
      <c r="E108" s="360"/>
      <c r="F108" s="459"/>
    </row>
    <row r="109" spans="1:6" x14ac:dyDescent="0.2">
      <c r="A109" s="538"/>
      <c r="B109" s="360"/>
      <c r="C109" s="360"/>
      <c r="D109" s="360"/>
      <c r="E109" s="360"/>
      <c r="F109" s="459"/>
    </row>
    <row r="110" spans="1:6" x14ac:dyDescent="0.2">
      <c r="A110" s="538"/>
      <c r="B110" s="360"/>
      <c r="C110" s="360"/>
      <c r="D110" s="360"/>
      <c r="E110" s="360"/>
      <c r="F110" s="459"/>
    </row>
    <row r="111" spans="1:6" x14ac:dyDescent="0.2">
      <c r="A111" s="538"/>
      <c r="B111" s="360"/>
      <c r="C111" s="360"/>
      <c r="D111" s="360"/>
      <c r="E111" s="360"/>
      <c r="F111" s="459"/>
    </row>
    <row r="112" spans="1:6" x14ac:dyDescent="0.2">
      <c r="A112" s="538"/>
      <c r="B112" s="360"/>
      <c r="C112" s="360"/>
      <c r="D112" s="360"/>
      <c r="E112" s="360"/>
      <c r="F112" s="459"/>
    </row>
    <row r="113" spans="1:6" x14ac:dyDescent="0.2">
      <c r="A113" s="538"/>
      <c r="B113" s="360"/>
      <c r="C113" s="360"/>
      <c r="D113" s="360"/>
      <c r="E113" s="360"/>
      <c r="F113" s="459"/>
    </row>
    <row r="114" spans="1:6" x14ac:dyDescent="0.2">
      <c r="A114" s="538"/>
      <c r="B114" s="360"/>
      <c r="C114" s="360"/>
      <c r="D114" s="360"/>
      <c r="E114" s="360"/>
      <c r="F114" s="459"/>
    </row>
    <row r="115" spans="1:6" x14ac:dyDescent="0.2">
      <c r="A115" s="538"/>
      <c r="B115" s="360"/>
      <c r="C115" s="360"/>
      <c r="D115" s="360"/>
      <c r="E115" s="360"/>
      <c r="F115" s="459"/>
    </row>
    <row r="116" spans="1:6" x14ac:dyDescent="0.2">
      <c r="A116" s="538"/>
      <c r="B116" s="360"/>
      <c r="C116" s="360"/>
      <c r="D116" s="360"/>
      <c r="E116" s="360"/>
      <c r="F116" s="459"/>
    </row>
    <row r="117" spans="1:6" x14ac:dyDescent="0.2">
      <c r="A117" s="538"/>
      <c r="B117" s="360"/>
      <c r="C117" s="360"/>
      <c r="D117" s="360"/>
      <c r="E117" s="360"/>
      <c r="F117" s="459"/>
    </row>
    <row r="118" spans="1:6" x14ac:dyDescent="0.2">
      <c r="A118" s="538"/>
      <c r="B118" s="360"/>
      <c r="C118" s="360"/>
      <c r="D118" s="360"/>
      <c r="E118" s="360"/>
      <c r="F118" s="459"/>
    </row>
    <row r="119" spans="1:6" x14ac:dyDescent="0.2">
      <c r="A119" s="538"/>
      <c r="B119" s="360"/>
      <c r="C119" s="360"/>
      <c r="D119" s="360"/>
      <c r="E119" s="360"/>
      <c r="F119" s="459"/>
    </row>
    <row r="120" spans="1:6" x14ac:dyDescent="0.2">
      <c r="A120" s="538"/>
      <c r="B120" s="360"/>
      <c r="C120" s="360"/>
      <c r="D120" s="360"/>
      <c r="E120" s="360"/>
      <c r="F120" s="459"/>
    </row>
    <row r="121" spans="1:6" x14ac:dyDescent="0.2">
      <c r="A121" s="538"/>
      <c r="B121" s="360"/>
      <c r="C121" s="360"/>
      <c r="D121" s="360"/>
      <c r="E121" s="360"/>
      <c r="F121" s="459"/>
    </row>
    <row r="122" spans="1:6" x14ac:dyDescent="0.2">
      <c r="A122" s="538"/>
      <c r="B122" s="360"/>
      <c r="C122" s="360"/>
      <c r="D122" s="360"/>
      <c r="E122" s="360"/>
      <c r="F122" s="459"/>
    </row>
    <row r="123" spans="1:6" x14ac:dyDescent="0.2">
      <c r="A123" s="538"/>
      <c r="B123" s="360"/>
      <c r="C123" s="360"/>
      <c r="D123" s="360"/>
      <c r="E123" s="360"/>
      <c r="F123" s="459"/>
    </row>
    <row r="124" spans="1:6" x14ac:dyDescent="0.2">
      <c r="A124" s="538"/>
      <c r="B124" s="360"/>
      <c r="C124" s="360"/>
      <c r="D124" s="360"/>
      <c r="E124" s="360"/>
      <c r="F124" s="459"/>
    </row>
    <row r="125" spans="1:6" x14ac:dyDescent="0.2">
      <c r="A125" s="529"/>
      <c r="B125" s="163"/>
      <c r="C125" s="163"/>
      <c r="D125" s="163"/>
      <c r="E125" s="163"/>
      <c r="F125" s="566"/>
    </row>
    <row r="126" spans="1:6" x14ac:dyDescent="0.2">
      <c r="A126" s="529"/>
      <c r="B126" s="163"/>
      <c r="C126" s="163"/>
      <c r="D126" s="163"/>
      <c r="E126" s="163"/>
      <c r="F126" s="566"/>
    </row>
    <row r="127" spans="1:6" x14ac:dyDescent="0.2">
      <c r="A127" s="529"/>
      <c r="B127" s="163"/>
      <c r="C127" s="163"/>
      <c r="D127" s="163"/>
      <c r="E127" s="163"/>
      <c r="F127" s="566"/>
    </row>
    <row r="128" spans="1:6" x14ac:dyDescent="0.2">
      <c r="A128" s="529"/>
      <c r="B128" s="163"/>
      <c r="C128" s="163"/>
      <c r="D128" s="163"/>
      <c r="E128" s="163"/>
      <c r="F128" s="566"/>
    </row>
    <row r="129" spans="1:6" x14ac:dyDescent="0.2">
      <c r="A129" s="569"/>
      <c r="B129" s="75"/>
      <c r="C129" s="75"/>
      <c r="D129" s="75"/>
      <c r="E129" s="75"/>
      <c r="F129" s="570"/>
    </row>
    <row r="130" spans="1:6" x14ac:dyDescent="0.2">
      <c r="A130" s="571" t="s">
        <v>1513</v>
      </c>
      <c r="B130" s="472"/>
      <c r="C130" s="472"/>
      <c r="D130" s="472"/>
      <c r="E130" s="472"/>
      <c r="F130" s="473"/>
    </row>
  </sheetData>
  <phoneticPr fontId="0" type="noConversion"/>
  <pageMargins left="1" right="1" top="1" bottom="1" header="0" footer="0"/>
  <pageSetup orientation="portrait" horizontalDpi="2400" verticalDpi="2400" r:id="rId1"/>
  <headerFooter alignWithMargins="0"/>
  <rowBreaks count="1" manualBreakCount="1">
    <brk id="69"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55"/>
  <sheetViews>
    <sheetView topLeftCell="A28" workbookViewId="0">
      <selection activeCell="D12" sqref="D12"/>
    </sheetView>
  </sheetViews>
  <sheetFormatPr defaultRowHeight="11.25" x14ac:dyDescent="0.2"/>
  <cols>
    <col min="1" max="1" width="5.6640625" customWidth="1"/>
    <col min="2" max="2" width="11" customWidth="1"/>
    <col min="3" max="3" width="53.83203125" customWidth="1"/>
    <col min="4" max="4" width="20.83203125" customWidth="1"/>
    <col min="5" max="5" width="11.83203125" customWidth="1"/>
  </cols>
  <sheetData>
    <row r="1" spans="1:5" x14ac:dyDescent="0.2">
      <c r="A1" s="559" t="s">
        <v>389</v>
      </c>
      <c r="B1" s="562"/>
      <c r="C1" s="1423" t="s">
        <v>390</v>
      </c>
      <c r="D1" s="562"/>
      <c r="E1" s="736">
        <v>59</v>
      </c>
    </row>
    <row r="2" spans="1:5" x14ac:dyDescent="0.2">
      <c r="A2" s="564" t="s">
        <v>902</v>
      </c>
      <c r="B2" s="70"/>
      <c r="C2" s="70"/>
      <c r="D2" s="70"/>
      <c r="E2" s="565"/>
    </row>
    <row r="3" spans="1:5" x14ac:dyDescent="0.2">
      <c r="A3" s="536" t="s">
        <v>392</v>
      </c>
      <c r="B3" s="125"/>
      <c r="C3" s="125"/>
      <c r="D3" s="125"/>
      <c r="E3" s="537"/>
    </row>
    <row r="4" spans="1:5" x14ac:dyDescent="0.2">
      <c r="A4" s="524"/>
      <c r="B4" s="360"/>
      <c r="C4" s="360"/>
      <c r="D4" s="360"/>
      <c r="E4" s="459"/>
    </row>
    <row r="5" spans="1:5" x14ac:dyDescent="0.2">
      <c r="A5" s="524"/>
      <c r="B5" s="360" t="s">
        <v>903</v>
      </c>
      <c r="C5" s="360"/>
      <c r="D5" s="360"/>
      <c r="E5" s="459"/>
    </row>
    <row r="6" spans="1:5" x14ac:dyDescent="0.2">
      <c r="A6" s="524"/>
      <c r="B6" s="360"/>
      <c r="C6" s="360"/>
      <c r="D6" s="360"/>
      <c r="E6" s="459"/>
    </row>
    <row r="7" spans="1:5" x14ac:dyDescent="0.2">
      <c r="A7" s="567" t="s">
        <v>904</v>
      </c>
      <c r="B7" s="125"/>
      <c r="C7" s="125"/>
      <c r="D7" s="125"/>
      <c r="E7" s="537"/>
    </row>
    <row r="8" spans="1:5" ht="12" thickBot="1" x14ac:dyDescent="0.25">
      <c r="A8" s="947"/>
      <c r="B8" s="122"/>
      <c r="C8" s="122"/>
      <c r="D8" s="122"/>
      <c r="E8" s="459"/>
    </row>
    <row r="9" spans="1:5" x14ac:dyDescent="0.2">
      <c r="A9" s="600" t="s">
        <v>364</v>
      </c>
      <c r="B9" s="80" t="s">
        <v>394</v>
      </c>
      <c r="C9" s="80" t="s">
        <v>477</v>
      </c>
      <c r="D9" s="113" t="s">
        <v>2066</v>
      </c>
      <c r="E9" s="1592" t="s">
        <v>456</v>
      </c>
    </row>
    <row r="10" spans="1:5" x14ac:dyDescent="0.2">
      <c r="A10" s="600" t="s">
        <v>369</v>
      </c>
      <c r="B10" s="80" t="s">
        <v>369</v>
      </c>
      <c r="C10" s="80"/>
      <c r="D10" s="113"/>
      <c r="E10" s="1593" t="s">
        <v>905</v>
      </c>
    </row>
    <row r="11" spans="1:5" x14ac:dyDescent="0.2">
      <c r="A11" s="600"/>
      <c r="B11" s="80" t="s">
        <v>374</v>
      </c>
      <c r="C11" s="80" t="s">
        <v>375</v>
      </c>
      <c r="D11" s="113" t="s">
        <v>376</v>
      </c>
      <c r="E11" s="1593" t="s">
        <v>377</v>
      </c>
    </row>
    <row r="12" spans="1:5" x14ac:dyDescent="0.2">
      <c r="A12" s="751">
        <v>1</v>
      </c>
      <c r="B12" s="226">
        <v>751</v>
      </c>
      <c r="C12" s="227" t="s">
        <v>610</v>
      </c>
      <c r="D12" s="357" t="s">
        <v>2992</v>
      </c>
      <c r="E12" s="1339"/>
    </row>
    <row r="13" spans="1:5" x14ac:dyDescent="0.2">
      <c r="A13" s="751">
        <v>2</v>
      </c>
      <c r="B13" s="226">
        <v>764</v>
      </c>
      <c r="C13" s="227" t="s">
        <v>906</v>
      </c>
      <c r="D13" s="357" t="s">
        <v>2993</v>
      </c>
      <c r="E13" s="1339"/>
    </row>
    <row r="14" spans="1:5" x14ac:dyDescent="0.2">
      <c r="A14" s="751">
        <v>3</v>
      </c>
      <c r="B14" s="226" t="s">
        <v>907</v>
      </c>
      <c r="C14" s="227" t="s">
        <v>622</v>
      </c>
      <c r="D14" s="357" t="s">
        <v>2994</v>
      </c>
      <c r="E14" s="1339"/>
    </row>
    <row r="15" spans="1:5" x14ac:dyDescent="0.2">
      <c r="A15" s="751">
        <v>4</v>
      </c>
      <c r="B15" s="226">
        <v>766</v>
      </c>
      <c r="C15" s="227" t="s">
        <v>623</v>
      </c>
      <c r="D15" s="357" t="s">
        <v>908</v>
      </c>
      <c r="E15" s="1339"/>
    </row>
    <row r="16" spans="1:5" x14ac:dyDescent="0.2">
      <c r="A16" s="751">
        <v>5</v>
      </c>
      <c r="B16" s="226">
        <v>766.5</v>
      </c>
      <c r="C16" s="227" t="s">
        <v>624</v>
      </c>
      <c r="D16" s="357" t="s">
        <v>909</v>
      </c>
      <c r="E16" s="1339"/>
    </row>
    <row r="17" spans="1:5" x14ac:dyDescent="0.2">
      <c r="A17" s="751">
        <v>6</v>
      </c>
      <c r="B17" s="226">
        <v>768</v>
      </c>
      <c r="C17" s="227" t="s">
        <v>625</v>
      </c>
      <c r="D17" s="357" t="s">
        <v>910</v>
      </c>
      <c r="E17" s="1339"/>
    </row>
    <row r="18" spans="1:5" x14ac:dyDescent="0.2">
      <c r="A18" s="751">
        <v>7</v>
      </c>
      <c r="B18" s="226">
        <v>769</v>
      </c>
      <c r="C18" s="227" t="s">
        <v>912</v>
      </c>
      <c r="D18" s="357" t="s">
        <v>911</v>
      </c>
      <c r="E18" s="1339"/>
    </row>
    <row r="19" spans="1:5" x14ac:dyDescent="0.2">
      <c r="A19" s="751">
        <v>8</v>
      </c>
      <c r="B19" s="226" t="s">
        <v>914</v>
      </c>
      <c r="C19" s="227" t="s">
        <v>628</v>
      </c>
      <c r="D19" s="357" t="s">
        <v>913</v>
      </c>
      <c r="E19" s="1339"/>
    </row>
    <row r="20" spans="1:5" x14ac:dyDescent="0.2">
      <c r="A20" s="751">
        <v>9</v>
      </c>
      <c r="B20" s="226"/>
      <c r="C20" s="227" t="s">
        <v>915</v>
      </c>
      <c r="D20" s="357" t="s">
        <v>916</v>
      </c>
      <c r="E20" s="1339"/>
    </row>
    <row r="21" spans="1:5" x14ac:dyDescent="0.2">
      <c r="A21" s="751">
        <v>10</v>
      </c>
      <c r="B21" s="226"/>
      <c r="C21" s="227" t="s">
        <v>917</v>
      </c>
      <c r="D21" s="357" t="s">
        <v>918</v>
      </c>
      <c r="E21" s="1339"/>
    </row>
    <row r="22" spans="1:5" x14ac:dyDescent="0.2">
      <c r="A22" s="751">
        <v>11</v>
      </c>
      <c r="B22" s="226"/>
      <c r="C22" s="227" t="s">
        <v>919</v>
      </c>
      <c r="D22" s="357" t="s">
        <v>918</v>
      </c>
      <c r="E22" s="1339"/>
    </row>
    <row r="23" spans="1:5" x14ac:dyDescent="0.2">
      <c r="A23" s="751">
        <v>12</v>
      </c>
      <c r="B23" s="226"/>
      <c r="C23" s="227" t="s">
        <v>920</v>
      </c>
      <c r="D23" s="357" t="s">
        <v>921</v>
      </c>
      <c r="E23" s="1339"/>
    </row>
    <row r="24" spans="1:5" x14ac:dyDescent="0.2">
      <c r="A24" s="600">
        <v>13</v>
      </c>
      <c r="B24" s="157"/>
      <c r="C24" s="133" t="s">
        <v>922</v>
      </c>
      <c r="D24" s="115" t="s">
        <v>923</v>
      </c>
      <c r="E24" s="1339"/>
    </row>
    <row r="25" spans="1:5" x14ac:dyDescent="0.2">
      <c r="A25" s="601"/>
      <c r="B25" s="135"/>
      <c r="C25" s="135"/>
      <c r="D25" s="111" t="s">
        <v>924</v>
      </c>
      <c r="E25" s="1339"/>
    </row>
    <row r="26" spans="1:5" x14ac:dyDescent="0.2">
      <c r="A26" s="600">
        <v>14</v>
      </c>
      <c r="B26" s="133"/>
      <c r="C26" s="133" t="s">
        <v>925</v>
      </c>
      <c r="D26" s="115" t="s">
        <v>926</v>
      </c>
      <c r="E26" s="1339"/>
    </row>
    <row r="27" spans="1:5" x14ac:dyDescent="0.2">
      <c r="A27" s="600"/>
      <c r="B27" s="133"/>
      <c r="C27" s="133"/>
      <c r="D27" s="115" t="s">
        <v>924</v>
      </c>
      <c r="E27" s="1339"/>
    </row>
    <row r="28" spans="1:5" x14ac:dyDescent="0.2">
      <c r="A28" s="751">
        <v>15</v>
      </c>
      <c r="B28" s="226"/>
      <c r="C28" s="227" t="s">
        <v>927</v>
      </c>
      <c r="D28" s="357" t="s">
        <v>928</v>
      </c>
      <c r="E28" s="1339"/>
    </row>
    <row r="29" spans="1:5" x14ac:dyDescent="0.2">
      <c r="A29" s="751">
        <v>16</v>
      </c>
      <c r="B29" s="226"/>
      <c r="C29" s="227" t="s">
        <v>929</v>
      </c>
      <c r="D29" s="357" t="s">
        <v>2974</v>
      </c>
      <c r="E29" s="1339"/>
    </row>
    <row r="30" spans="1:5" ht="12" thickBot="1" x14ac:dyDescent="0.25">
      <c r="A30" s="751">
        <v>17</v>
      </c>
      <c r="B30" s="226"/>
      <c r="C30" s="227" t="s">
        <v>930</v>
      </c>
      <c r="D30" s="357" t="s">
        <v>2975</v>
      </c>
      <c r="E30" s="1340"/>
    </row>
    <row r="31" spans="1:5" x14ac:dyDescent="0.2">
      <c r="A31" s="940"/>
      <c r="B31" s="118"/>
      <c r="C31" s="118"/>
      <c r="D31" s="118"/>
      <c r="E31" s="459"/>
    </row>
    <row r="32" spans="1:5" x14ac:dyDescent="0.2">
      <c r="A32" s="567" t="s">
        <v>931</v>
      </c>
      <c r="B32" s="125"/>
      <c r="C32" s="125"/>
      <c r="D32" s="125"/>
      <c r="E32" s="537"/>
    </row>
    <row r="33" spans="1:5" ht="12" thickBot="1" x14ac:dyDescent="0.25">
      <c r="A33" s="609"/>
      <c r="B33" s="122"/>
      <c r="C33" s="122"/>
      <c r="D33" s="122"/>
      <c r="E33" s="459"/>
    </row>
    <row r="34" spans="1:5" x14ac:dyDescent="0.2">
      <c r="A34" s="600" t="s">
        <v>364</v>
      </c>
      <c r="B34" s="80" t="s">
        <v>394</v>
      </c>
      <c r="C34" s="80" t="s">
        <v>477</v>
      </c>
      <c r="D34" s="113" t="s">
        <v>2066</v>
      </c>
      <c r="E34" s="1592" t="s">
        <v>456</v>
      </c>
    </row>
    <row r="35" spans="1:5" x14ac:dyDescent="0.2">
      <c r="A35" s="600" t="s">
        <v>369</v>
      </c>
      <c r="B35" s="80" t="s">
        <v>369</v>
      </c>
      <c r="C35" s="80"/>
      <c r="D35" s="113"/>
      <c r="E35" s="1593" t="s">
        <v>905</v>
      </c>
    </row>
    <row r="36" spans="1:5" x14ac:dyDescent="0.2">
      <c r="A36" s="601"/>
      <c r="B36" s="85" t="s">
        <v>374</v>
      </c>
      <c r="C36" s="85" t="s">
        <v>375</v>
      </c>
      <c r="D36" s="109" t="s">
        <v>376</v>
      </c>
      <c r="E36" s="1593" t="s">
        <v>377</v>
      </c>
    </row>
    <row r="37" spans="1:5" x14ac:dyDescent="0.2">
      <c r="A37" s="751">
        <v>18</v>
      </c>
      <c r="B37" s="226" t="s">
        <v>932</v>
      </c>
      <c r="C37" s="227" t="s">
        <v>933</v>
      </c>
      <c r="D37" s="357" t="s">
        <v>934</v>
      </c>
      <c r="E37" s="1594"/>
    </row>
    <row r="38" spans="1:5" x14ac:dyDescent="0.2">
      <c r="A38" s="751">
        <v>19</v>
      </c>
      <c r="B38" s="226">
        <v>546</v>
      </c>
      <c r="C38" s="227" t="s">
        <v>935</v>
      </c>
      <c r="D38" s="357" t="s">
        <v>936</v>
      </c>
      <c r="E38" s="1338"/>
    </row>
    <row r="39" spans="1:5" x14ac:dyDescent="0.2">
      <c r="A39" s="751">
        <v>20</v>
      </c>
      <c r="B39" s="226">
        <v>517</v>
      </c>
      <c r="C39" s="227" t="s">
        <v>937</v>
      </c>
      <c r="D39" s="357" t="s">
        <v>938</v>
      </c>
      <c r="E39" s="1338"/>
    </row>
    <row r="40" spans="1:5" x14ac:dyDescent="0.2">
      <c r="A40" s="751">
        <v>21</v>
      </c>
      <c r="B40" s="226"/>
      <c r="C40" s="227" t="s">
        <v>1989</v>
      </c>
      <c r="D40" s="1341" t="s">
        <v>2976</v>
      </c>
      <c r="E40" s="1338"/>
    </row>
    <row r="41" spans="1:5" x14ac:dyDescent="0.2">
      <c r="A41" s="751">
        <v>22</v>
      </c>
      <c r="B41" s="227"/>
      <c r="C41" s="227" t="s">
        <v>1990</v>
      </c>
      <c r="D41" s="357" t="s">
        <v>1991</v>
      </c>
      <c r="E41" s="1338"/>
    </row>
    <row r="42" spans="1:5" x14ac:dyDescent="0.2">
      <c r="A42" s="751">
        <v>23</v>
      </c>
      <c r="B42" s="361"/>
      <c r="C42" s="227" t="s">
        <v>1992</v>
      </c>
      <c r="D42" s="357" t="s">
        <v>1991</v>
      </c>
      <c r="E42" s="1342"/>
    </row>
    <row r="43" spans="1:5" x14ac:dyDescent="0.2">
      <c r="A43" s="751">
        <v>24</v>
      </c>
      <c r="B43" s="361"/>
      <c r="C43" s="227" t="s">
        <v>1993</v>
      </c>
      <c r="D43" s="357" t="s">
        <v>1994</v>
      </c>
      <c r="E43" s="1342"/>
    </row>
    <row r="44" spans="1:5" x14ac:dyDescent="0.2">
      <c r="A44" s="751">
        <v>25</v>
      </c>
      <c r="B44" s="361"/>
      <c r="C44" s="227" t="s">
        <v>1995</v>
      </c>
      <c r="D44" s="357" t="s">
        <v>1996</v>
      </c>
      <c r="E44" s="1342"/>
    </row>
    <row r="45" spans="1:5" x14ac:dyDescent="0.2">
      <c r="A45" s="751">
        <v>26</v>
      </c>
      <c r="B45" s="361"/>
      <c r="C45" s="227" t="s">
        <v>1997</v>
      </c>
      <c r="D45" s="357" t="s">
        <v>1998</v>
      </c>
      <c r="E45" s="1342"/>
    </row>
    <row r="46" spans="1:5" x14ac:dyDescent="0.2">
      <c r="A46" s="751">
        <v>27</v>
      </c>
      <c r="B46" s="361"/>
      <c r="C46" s="227" t="s">
        <v>1999</v>
      </c>
      <c r="D46" s="357" t="s">
        <v>2000</v>
      </c>
      <c r="E46" s="1342"/>
    </row>
    <row r="47" spans="1:5" ht="12" thickBot="1" x14ac:dyDescent="0.25">
      <c r="A47" s="751">
        <v>28</v>
      </c>
      <c r="B47" s="361"/>
      <c r="C47" s="227" t="s">
        <v>2001</v>
      </c>
      <c r="D47" s="357" t="s">
        <v>2002</v>
      </c>
      <c r="E47" s="1343"/>
    </row>
    <row r="48" spans="1:5" x14ac:dyDescent="0.2">
      <c r="A48" s="948"/>
      <c r="B48" s="101"/>
      <c r="C48" s="101"/>
      <c r="D48" s="101"/>
      <c r="E48" s="566"/>
    </row>
    <row r="49" spans="1:5" x14ac:dyDescent="0.2">
      <c r="A49" s="949"/>
      <c r="B49" s="525" t="s">
        <v>2003</v>
      </c>
      <c r="C49" s="360" t="s">
        <v>2004</v>
      </c>
      <c r="D49" s="360"/>
      <c r="E49" s="459"/>
    </row>
    <row r="50" spans="1:5" x14ac:dyDescent="0.2">
      <c r="A50" s="949"/>
      <c r="B50" s="525" t="s">
        <v>2005</v>
      </c>
      <c r="C50" s="360" t="s">
        <v>2006</v>
      </c>
      <c r="D50" s="360"/>
      <c r="E50" s="459"/>
    </row>
    <row r="51" spans="1:5" x14ac:dyDescent="0.2">
      <c r="A51" s="949"/>
      <c r="B51" s="525" t="s">
        <v>2007</v>
      </c>
      <c r="C51" s="360" t="s">
        <v>2008</v>
      </c>
      <c r="D51" s="360"/>
      <c r="E51" s="459"/>
    </row>
    <row r="52" spans="1:5" x14ac:dyDescent="0.2">
      <c r="A52" s="949"/>
      <c r="B52" s="525" t="s">
        <v>2009</v>
      </c>
      <c r="C52" s="360" t="s">
        <v>2010</v>
      </c>
      <c r="D52" s="360"/>
      <c r="E52" s="459"/>
    </row>
    <row r="53" spans="1:5" x14ac:dyDescent="0.2">
      <c r="A53" s="949"/>
      <c r="B53" s="525" t="s">
        <v>2011</v>
      </c>
      <c r="C53" s="360" t="s">
        <v>2012</v>
      </c>
      <c r="D53" s="360"/>
      <c r="E53" s="459"/>
    </row>
    <row r="54" spans="1:5" ht="73.5" customHeight="1" x14ac:dyDescent="0.2">
      <c r="A54" s="950"/>
      <c r="B54" s="122"/>
      <c r="C54" s="122"/>
      <c r="D54" s="122"/>
      <c r="E54" s="584"/>
    </row>
    <row r="55" spans="1:5" x14ac:dyDescent="0.2">
      <c r="A55" s="571" t="s">
        <v>1513</v>
      </c>
      <c r="B55" s="472"/>
      <c r="C55" s="472"/>
      <c r="D55" s="472"/>
      <c r="E55" s="473"/>
    </row>
  </sheetData>
  <phoneticPr fontId="0" type="noConversion"/>
  <pageMargins left="1" right="1" top="1" bottom="1" header="0" footer="0"/>
  <pageSetup orientation="portrait" horizontalDpi="1200"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dimension ref="A1:G44"/>
  <sheetViews>
    <sheetView workbookViewId="0">
      <selection activeCell="I9" sqref="I9"/>
    </sheetView>
  </sheetViews>
  <sheetFormatPr defaultRowHeight="11.25" x14ac:dyDescent="0.2"/>
  <cols>
    <col min="1" max="1" width="3" style="232" customWidth="1"/>
    <col min="2" max="2" width="3.5" customWidth="1"/>
    <col min="3" max="3" width="64.83203125" customWidth="1"/>
    <col min="4" max="4" width="1.33203125" customWidth="1"/>
    <col min="5" max="5" width="4.1640625" customWidth="1"/>
    <col min="6" max="6" width="65.6640625" customWidth="1"/>
    <col min="7" max="7" width="3" style="232" customWidth="1"/>
  </cols>
  <sheetData>
    <row r="1" spans="1:7" x14ac:dyDescent="0.2">
      <c r="A1" s="867" t="s">
        <v>222</v>
      </c>
      <c r="B1" s="951"/>
      <c r="C1" s="630"/>
      <c r="D1" s="630"/>
      <c r="E1" s="630"/>
      <c r="F1" s="952"/>
      <c r="G1" s="871">
        <v>6</v>
      </c>
    </row>
    <row r="2" spans="1:7" x14ac:dyDescent="0.2">
      <c r="A2" s="872" t="s">
        <v>224</v>
      </c>
      <c r="B2" s="218" t="s">
        <v>2013</v>
      </c>
      <c r="C2" s="708"/>
      <c r="D2" s="708"/>
      <c r="E2" s="708"/>
      <c r="F2" s="35"/>
      <c r="G2" s="488">
        <v>0</v>
      </c>
    </row>
    <row r="3" spans="1:7" x14ac:dyDescent="0.2">
      <c r="A3" s="872" t="s">
        <v>226</v>
      </c>
      <c r="B3" s="7"/>
      <c r="C3" s="63"/>
      <c r="D3" s="63"/>
      <c r="E3" s="63"/>
      <c r="F3" s="8"/>
      <c r="G3" s="488"/>
    </row>
    <row r="4" spans="1:7" x14ac:dyDescent="0.2">
      <c r="A4" s="872" t="s">
        <v>230</v>
      </c>
      <c r="B4" s="48" t="s">
        <v>483</v>
      </c>
      <c r="C4" s="63" t="s">
        <v>2014</v>
      </c>
      <c r="D4" s="63"/>
      <c r="E4" s="62" t="s">
        <v>493</v>
      </c>
      <c r="F4" s="8" t="s">
        <v>2015</v>
      </c>
      <c r="G4" s="488"/>
    </row>
    <row r="5" spans="1:7" x14ac:dyDescent="0.2">
      <c r="A5" s="872" t="s">
        <v>943</v>
      </c>
      <c r="B5" s="7" t="s">
        <v>2016</v>
      </c>
      <c r="C5" s="65"/>
      <c r="D5" s="63"/>
      <c r="E5" s="63" t="s">
        <v>2017</v>
      </c>
      <c r="F5" s="8"/>
      <c r="G5" s="488"/>
    </row>
    <row r="6" spans="1:7" x14ac:dyDescent="0.2">
      <c r="A6" s="872" t="s">
        <v>223</v>
      </c>
      <c r="B6" s="7" t="s">
        <v>2018</v>
      </c>
      <c r="C6" s="65"/>
      <c r="D6" s="63"/>
      <c r="E6" s="63"/>
      <c r="F6" s="8"/>
      <c r="G6" s="488"/>
    </row>
    <row r="7" spans="1:7" x14ac:dyDescent="0.2">
      <c r="A7" s="872" t="s">
        <v>224</v>
      </c>
      <c r="B7" s="7" t="s">
        <v>2019</v>
      </c>
      <c r="C7" s="65"/>
      <c r="D7" s="63"/>
      <c r="E7" s="63"/>
      <c r="F7" s="8" t="s">
        <v>2020</v>
      </c>
      <c r="G7" s="488"/>
    </row>
    <row r="8" spans="1:7" x14ac:dyDescent="0.2">
      <c r="A8" s="872" t="s">
        <v>225</v>
      </c>
      <c r="B8" s="7" t="s">
        <v>2021</v>
      </c>
      <c r="C8" s="65"/>
      <c r="D8" s="63"/>
      <c r="E8" s="63"/>
      <c r="F8" s="8"/>
      <c r="G8" s="488"/>
    </row>
    <row r="9" spans="1:7" x14ac:dyDescent="0.2">
      <c r="A9" s="872"/>
      <c r="B9" s="7" t="s">
        <v>2022</v>
      </c>
      <c r="C9" s="65"/>
      <c r="D9" s="63"/>
      <c r="E9" s="63"/>
      <c r="F9" s="8" t="s">
        <v>2023</v>
      </c>
      <c r="G9" s="488"/>
    </row>
    <row r="10" spans="1:7" x14ac:dyDescent="0.2">
      <c r="A10" s="872" t="s">
        <v>189</v>
      </c>
      <c r="B10" s="7" t="s">
        <v>2024</v>
      </c>
      <c r="C10" s="65"/>
      <c r="D10" s="63"/>
      <c r="E10" s="63"/>
      <c r="F10" s="8"/>
      <c r="G10" s="488"/>
    </row>
    <row r="11" spans="1:7" x14ac:dyDescent="0.2">
      <c r="A11" s="872" t="s">
        <v>227</v>
      </c>
      <c r="B11" s="7"/>
      <c r="C11" s="63"/>
      <c r="D11" s="63"/>
      <c r="E11" s="63"/>
      <c r="F11" s="8" t="s">
        <v>2025</v>
      </c>
      <c r="G11" s="488"/>
    </row>
    <row r="12" spans="1:7" x14ac:dyDescent="0.2">
      <c r="A12" s="872" t="s">
        <v>227</v>
      </c>
      <c r="B12" s="7"/>
      <c r="C12" s="63" t="s">
        <v>2026</v>
      </c>
      <c r="D12" s="63"/>
      <c r="E12" s="63"/>
      <c r="F12" s="8"/>
      <c r="G12" s="488"/>
    </row>
    <row r="13" spans="1:7" x14ac:dyDescent="0.2">
      <c r="A13" s="872" t="s">
        <v>231</v>
      </c>
      <c r="B13" s="7"/>
      <c r="C13" s="63"/>
      <c r="D13" s="63"/>
      <c r="E13" s="63"/>
      <c r="F13" s="8" t="s">
        <v>2027</v>
      </c>
      <c r="G13" s="488"/>
    </row>
    <row r="14" spans="1:7" x14ac:dyDescent="0.2">
      <c r="A14" s="872" t="s">
        <v>224</v>
      </c>
      <c r="B14" s="7"/>
      <c r="C14" s="63" t="s">
        <v>2028</v>
      </c>
      <c r="D14" s="63"/>
      <c r="E14" s="63"/>
      <c r="F14" s="8" t="s">
        <v>2029</v>
      </c>
      <c r="G14" s="488"/>
    </row>
    <row r="15" spans="1:7" x14ac:dyDescent="0.2">
      <c r="A15" s="872" t="s">
        <v>230</v>
      </c>
      <c r="B15" s="7"/>
      <c r="C15" s="63"/>
      <c r="D15" s="63"/>
      <c r="E15" s="63"/>
      <c r="F15" s="8"/>
      <c r="G15" s="488"/>
    </row>
    <row r="16" spans="1:7" x14ac:dyDescent="0.2">
      <c r="A16" s="872"/>
      <c r="B16" s="7"/>
      <c r="C16" s="63" t="s">
        <v>2030</v>
      </c>
      <c r="D16" s="63"/>
      <c r="E16" s="63"/>
      <c r="F16" s="8" t="s">
        <v>2031</v>
      </c>
      <c r="G16" s="488" t="s">
        <v>222</v>
      </c>
    </row>
    <row r="17" spans="1:7" x14ac:dyDescent="0.2">
      <c r="A17" s="872" t="s">
        <v>222</v>
      </c>
      <c r="B17" s="7"/>
      <c r="C17" s="63"/>
      <c r="D17" s="63"/>
      <c r="E17" s="63"/>
      <c r="F17" s="8" t="s">
        <v>2449</v>
      </c>
      <c r="G17" s="488" t="s">
        <v>223</v>
      </c>
    </row>
    <row r="18" spans="1:7" x14ac:dyDescent="0.2">
      <c r="A18" s="872" t="s">
        <v>940</v>
      </c>
      <c r="B18" s="7"/>
      <c r="C18" s="63" t="s">
        <v>2450</v>
      </c>
      <c r="D18" s="63"/>
      <c r="E18" s="63"/>
      <c r="F18" s="8" t="s">
        <v>2451</v>
      </c>
      <c r="G18" s="488" t="s">
        <v>224</v>
      </c>
    </row>
    <row r="19" spans="1:7" x14ac:dyDescent="0.2">
      <c r="A19" s="872" t="s">
        <v>941</v>
      </c>
      <c r="B19" s="7"/>
      <c r="C19" s="63" t="s">
        <v>2452</v>
      </c>
      <c r="D19" s="63"/>
      <c r="E19" s="63"/>
      <c r="F19" s="8"/>
      <c r="G19" s="488" t="s">
        <v>225</v>
      </c>
    </row>
    <row r="20" spans="1:7" x14ac:dyDescent="0.2">
      <c r="A20" s="872" t="s">
        <v>223</v>
      </c>
      <c r="B20" s="7"/>
      <c r="C20" s="63" t="s">
        <v>2453</v>
      </c>
      <c r="D20" s="63"/>
      <c r="E20" s="62" t="s">
        <v>500</v>
      </c>
      <c r="F20" s="8" t="s">
        <v>2454</v>
      </c>
      <c r="G20" s="488"/>
    </row>
    <row r="21" spans="1:7" x14ac:dyDescent="0.2">
      <c r="A21" s="872" t="s">
        <v>943</v>
      </c>
      <c r="B21" s="7"/>
      <c r="C21" s="63"/>
      <c r="D21" s="63"/>
      <c r="E21" s="63" t="s">
        <v>2455</v>
      </c>
      <c r="F21" s="8"/>
      <c r="G21" s="488" t="s">
        <v>226</v>
      </c>
    </row>
    <row r="22" spans="1:7" x14ac:dyDescent="0.2">
      <c r="A22" s="872" t="s">
        <v>229</v>
      </c>
      <c r="B22" s="7"/>
      <c r="C22" s="63" t="s">
        <v>2456</v>
      </c>
      <c r="D22" s="63"/>
      <c r="E22" s="63" t="s">
        <v>2457</v>
      </c>
      <c r="F22" s="8"/>
      <c r="G22" s="488" t="s">
        <v>227</v>
      </c>
    </row>
    <row r="23" spans="1:7" x14ac:dyDescent="0.2">
      <c r="A23" s="872"/>
      <c r="B23" s="7"/>
      <c r="C23" s="63" t="s">
        <v>2458</v>
      </c>
      <c r="D23" s="63"/>
      <c r="E23" s="63" t="s">
        <v>2459</v>
      </c>
      <c r="F23" s="8"/>
      <c r="G23" s="488" t="s">
        <v>228</v>
      </c>
    </row>
    <row r="24" spans="1:7" x14ac:dyDescent="0.2">
      <c r="A24" s="872" t="s">
        <v>222</v>
      </c>
      <c r="B24" s="7"/>
      <c r="C24" s="63"/>
      <c r="D24" s="63"/>
      <c r="E24" s="63" t="s">
        <v>2460</v>
      </c>
      <c r="F24" s="8"/>
      <c r="G24" s="488" t="s">
        <v>229</v>
      </c>
    </row>
    <row r="25" spans="1:7" x14ac:dyDescent="0.2">
      <c r="A25" s="872" t="s">
        <v>1087</v>
      </c>
      <c r="B25" s="48" t="s">
        <v>489</v>
      </c>
      <c r="C25" s="63" t="s">
        <v>2461</v>
      </c>
      <c r="D25" s="63"/>
      <c r="E25" s="63"/>
      <c r="F25" s="8"/>
      <c r="G25" s="488" t="s">
        <v>228</v>
      </c>
    </row>
    <row r="26" spans="1:7" x14ac:dyDescent="0.2">
      <c r="A26" s="872">
        <v>1</v>
      </c>
      <c r="B26" s="7" t="s">
        <v>2462</v>
      </c>
      <c r="C26" s="63"/>
      <c r="D26" s="63"/>
      <c r="E26" s="62" t="s">
        <v>504</v>
      </c>
      <c r="F26" s="8" t="s">
        <v>2463</v>
      </c>
      <c r="G26" s="488" t="s">
        <v>224</v>
      </c>
    </row>
    <row r="27" spans="1:7" x14ac:dyDescent="0.2">
      <c r="A27" s="872"/>
      <c r="B27" s="7" t="s">
        <v>2464</v>
      </c>
      <c r="C27" s="63"/>
      <c r="D27" s="63"/>
      <c r="E27" s="63" t="s">
        <v>2465</v>
      </c>
      <c r="F27" s="8"/>
      <c r="G27" s="488" t="s">
        <v>230</v>
      </c>
    </row>
    <row r="28" spans="1:7" x14ac:dyDescent="0.2">
      <c r="A28" s="872"/>
      <c r="B28" s="7" t="s">
        <v>2466</v>
      </c>
      <c r="C28" s="63"/>
      <c r="D28" s="63"/>
      <c r="E28" s="63"/>
      <c r="F28" s="8"/>
      <c r="G28" s="488" t="s">
        <v>939</v>
      </c>
    </row>
    <row r="29" spans="1:7" x14ac:dyDescent="0.2">
      <c r="A29" s="872"/>
      <c r="B29" s="7" t="s">
        <v>2467</v>
      </c>
      <c r="C29" s="63"/>
      <c r="D29" s="63"/>
      <c r="E29" s="62" t="s">
        <v>998</v>
      </c>
      <c r="F29" s="8" t="s">
        <v>2468</v>
      </c>
      <c r="G29" s="488"/>
    </row>
    <row r="30" spans="1:7" x14ac:dyDescent="0.2">
      <c r="A30" s="872"/>
      <c r="B30" s="7" t="s">
        <v>2469</v>
      </c>
      <c r="C30" s="63"/>
      <c r="D30" s="63"/>
      <c r="E30" s="63" t="s">
        <v>2470</v>
      </c>
      <c r="F30" s="8"/>
      <c r="G30" s="488"/>
    </row>
    <row r="31" spans="1:7" x14ac:dyDescent="0.2">
      <c r="A31" s="872"/>
      <c r="B31" s="7" t="s">
        <v>2471</v>
      </c>
      <c r="C31" s="63"/>
      <c r="D31" s="63"/>
      <c r="E31" s="63" t="s">
        <v>2472</v>
      </c>
      <c r="F31" s="8"/>
      <c r="G31" s="488"/>
    </row>
    <row r="32" spans="1:7" x14ac:dyDescent="0.2">
      <c r="A32" s="872"/>
      <c r="B32" s="7" t="s">
        <v>2473</v>
      </c>
      <c r="C32" s="63"/>
      <c r="D32" s="63"/>
      <c r="E32" s="63"/>
      <c r="F32" s="8"/>
      <c r="G32" s="488"/>
    </row>
    <row r="33" spans="1:7" x14ac:dyDescent="0.2">
      <c r="A33" s="872"/>
      <c r="B33" s="7" t="s">
        <v>2474</v>
      </c>
      <c r="C33" s="63"/>
      <c r="D33" s="63"/>
      <c r="E33" s="63"/>
      <c r="F33" s="8"/>
      <c r="G33" s="488"/>
    </row>
    <row r="34" spans="1:7" x14ac:dyDescent="0.2">
      <c r="A34" s="872"/>
      <c r="B34" s="7"/>
      <c r="C34" s="63"/>
      <c r="D34" s="63"/>
      <c r="E34" s="63"/>
      <c r="F34" s="8"/>
      <c r="G34" s="488"/>
    </row>
    <row r="35" spans="1:7" x14ac:dyDescent="0.2">
      <c r="A35" s="872"/>
      <c r="B35" s="7"/>
      <c r="C35" s="63" t="s">
        <v>2475</v>
      </c>
      <c r="D35" s="63"/>
      <c r="E35" s="63"/>
      <c r="F35" s="8"/>
      <c r="G35" s="488"/>
    </row>
    <row r="36" spans="1:7" x14ac:dyDescent="0.2">
      <c r="A36" s="872"/>
      <c r="B36" s="7" t="s">
        <v>2476</v>
      </c>
      <c r="C36" s="63"/>
      <c r="D36" s="63"/>
      <c r="E36" s="63"/>
      <c r="F36" s="8"/>
      <c r="G36" s="488"/>
    </row>
    <row r="37" spans="1:7" x14ac:dyDescent="0.2">
      <c r="A37" s="872"/>
      <c r="B37" s="7" t="s">
        <v>2477</v>
      </c>
      <c r="C37" s="63"/>
      <c r="D37" s="63"/>
      <c r="E37" s="63"/>
      <c r="F37" s="8"/>
      <c r="G37" s="488" t="s">
        <v>942</v>
      </c>
    </row>
    <row r="38" spans="1:7" x14ac:dyDescent="0.2">
      <c r="A38" s="872"/>
      <c r="B38" s="7" t="s">
        <v>2478</v>
      </c>
      <c r="C38" s="63"/>
      <c r="D38" s="63"/>
      <c r="E38" s="63"/>
      <c r="F38" s="8"/>
      <c r="G38" s="488" t="s">
        <v>940</v>
      </c>
    </row>
    <row r="39" spans="1:7" x14ac:dyDescent="0.2">
      <c r="A39" s="872"/>
      <c r="B39" s="7" t="s">
        <v>2479</v>
      </c>
      <c r="C39" s="63"/>
      <c r="D39" s="63"/>
      <c r="E39" s="63"/>
      <c r="F39" s="8"/>
      <c r="G39" s="488" t="s">
        <v>224</v>
      </c>
    </row>
    <row r="40" spans="1:7" x14ac:dyDescent="0.2">
      <c r="A40" s="872"/>
      <c r="B40" s="7" t="s">
        <v>2480</v>
      </c>
      <c r="C40" s="63"/>
      <c r="D40" s="63"/>
      <c r="E40" s="63"/>
      <c r="F40" s="8"/>
      <c r="G40" s="488" t="s">
        <v>943</v>
      </c>
    </row>
    <row r="41" spans="1:7" x14ac:dyDescent="0.2">
      <c r="A41" s="872"/>
      <c r="B41" s="7" t="s">
        <v>2481</v>
      </c>
      <c r="C41" s="63"/>
      <c r="D41" s="63"/>
      <c r="E41" s="63"/>
      <c r="F41" s="8"/>
      <c r="G41" s="488"/>
    </row>
    <row r="42" spans="1:7" x14ac:dyDescent="0.2">
      <c r="A42" s="872"/>
      <c r="B42" s="7" t="s">
        <v>2482</v>
      </c>
      <c r="C42" s="63"/>
      <c r="D42" s="63"/>
      <c r="E42" s="63"/>
      <c r="F42" s="8"/>
      <c r="G42" s="488"/>
    </row>
    <row r="43" spans="1:7" x14ac:dyDescent="0.2">
      <c r="A43" s="872"/>
      <c r="B43" s="7" t="s">
        <v>2483</v>
      </c>
      <c r="C43" s="63"/>
      <c r="D43" s="63"/>
      <c r="E43" s="63"/>
      <c r="F43" s="8"/>
      <c r="G43" s="488"/>
    </row>
    <row r="44" spans="1:7" x14ac:dyDescent="0.2">
      <c r="A44" s="875"/>
      <c r="B44" s="876" t="s">
        <v>2484</v>
      </c>
      <c r="C44" s="423"/>
      <c r="D44" s="423"/>
      <c r="E44" s="423"/>
      <c r="F44" s="877"/>
      <c r="G44" s="489"/>
    </row>
  </sheetData>
  <phoneticPr fontId="0" type="noConversion"/>
  <pageMargins left="1" right="1" top="1" bottom="1" header="0" footer="0"/>
  <pageSetup orientation="landscape" horizont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43"/>
  <sheetViews>
    <sheetView workbookViewId="0">
      <selection activeCell="J44" sqref="J44"/>
    </sheetView>
  </sheetViews>
  <sheetFormatPr defaultRowHeight="11.25" x14ac:dyDescent="0.2"/>
  <cols>
    <col min="1" max="1" width="2.83203125" style="233" customWidth="1"/>
    <col min="2" max="2" width="4.6640625" customWidth="1"/>
    <col min="3" max="3" width="36.5" customWidth="1"/>
    <col min="5" max="5" width="33.1640625" customWidth="1"/>
    <col min="6" max="6" width="18.1640625" customWidth="1"/>
    <col min="7" max="7" width="14.6640625" customWidth="1"/>
    <col min="8" max="8" width="14.1640625" customWidth="1"/>
    <col min="9" max="10" width="2.83203125" style="233" customWidth="1"/>
  </cols>
  <sheetData>
    <row r="1" spans="1:10" x14ac:dyDescent="0.2">
      <c r="A1" s="953"/>
      <c r="B1" s="869" t="s">
        <v>2485</v>
      </c>
      <c r="C1" s="869"/>
      <c r="D1" s="869"/>
      <c r="E1" s="869"/>
      <c r="F1" s="869"/>
      <c r="G1" s="869"/>
      <c r="H1" s="869"/>
      <c r="I1" s="954"/>
      <c r="J1" s="955"/>
    </row>
    <row r="2" spans="1:10" x14ac:dyDescent="0.2">
      <c r="A2" s="956"/>
      <c r="B2" s="468" t="s">
        <v>392</v>
      </c>
      <c r="C2" s="957"/>
      <c r="D2" s="957"/>
      <c r="E2" s="957"/>
      <c r="F2" s="957"/>
      <c r="G2" s="957"/>
      <c r="H2" s="957"/>
      <c r="I2" s="958"/>
      <c r="J2" s="959" t="s">
        <v>222</v>
      </c>
    </row>
    <row r="3" spans="1:10" x14ac:dyDescent="0.2">
      <c r="A3" s="956"/>
      <c r="B3" s="63"/>
      <c r="C3" s="63"/>
      <c r="D3" s="63"/>
      <c r="E3" s="63"/>
      <c r="F3" s="63"/>
      <c r="G3" s="63"/>
      <c r="H3" s="63"/>
      <c r="I3" s="958"/>
      <c r="J3" s="959" t="s">
        <v>223</v>
      </c>
    </row>
    <row r="4" spans="1:10" x14ac:dyDescent="0.2">
      <c r="A4" s="956"/>
      <c r="B4" s="36"/>
      <c r="C4" s="36" t="s">
        <v>2486</v>
      </c>
      <c r="D4" s="36"/>
      <c r="E4" s="36"/>
      <c r="F4" s="36"/>
      <c r="G4" s="36"/>
      <c r="H4" s="36" t="s">
        <v>2487</v>
      </c>
      <c r="I4" s="958"/>
      <c r="J4" s="959" t="s">
        <v>224</v>
      </c>
    </row>
    <row r="5" spans="1:10" x14ac:dyDescent="0.2">
      <c r="A5" s="956"/>
      <c r="B5" s="22" t="s">
        <v>364</v>
      </c>
      <c r="C5" s="22" t="s">
        <v>2488</v>
      </c>
      <c r="D5" s="22" t="s">
        <v>136</v>
      </c>
      <c r="E5" s="22" t="s">
        <v>2489</v>
      </c>
      <c r="F5" s="22" t="s">
        <v>2490</v>
      </c>
      <c r="G5" s="22" t="s">
        <v>2491</v>
      </c>
      <c r="H5" s="22" t="s">
        <v>2492</v>
      </c>
      <c r="I5" s="958"/>
      <c r="J5" s="959" t="s">
        <v>225</v>
      </c>
    </row>
    <row r="6" spans="1:10" x14ac:dyDescent="0.2">
      <c r="A6" s="956"/>
      <c r="B6" s="22" t="s">
        <v>369</v>
      </c>
      <c r="C6" s="22" t="s">
        <v>2493</v>
      </c>
      <c r="D6" s="22"/>
      <c r="E6" s="22"/>
      <c r="F6" s="22" t="s">
        <v>2494</v>
      </c>
      <c r="G6" s="22" t="s">
        <v>2495</v>
      </c>
      <c r="H6" s="22" t="s">
        <v>2496</v>
      </c>
      <c r="I6" s="958"/>
      <c r="J6" s="959"/>
    </row>
    <row r="7" spans="1:10" x14ac:dyDescent="0.2">
      <c r="A7" s="956"/>
      <c r="B7" s="23"/>
      <c r="C7" s="27" t="s">
        <v>374</v>
      </c>
      <c r="D7" s="23"/>
      <c r="E7" s="27" t="s">
        <v>375</v>
      </c>
      <c r="F7" s="27" t="s">
        <v>376</v>
      </c>
      <c r="G7" s="27" t="s">
        <v>377</v>
      </c>
      <c r="H7" s="27" t="s">
        <v>378</v>
      </c>
      <c r="I7" s="958"/>
      <c r="J7" s="959" t="s">
        <v>226</v>
      </c>
    </row>
    <row r="8" spans="1:10" x14ac:dyDescent="0.2">
      <c r="A8" s="956"/>
      <c r="B8" s="37">
        <v>1</v>
      </c>
      <c r="C8" s="38"/>
      <c r="D8" s="38"/>
      <c r="E8" s="38"/>
      <c r="F8" s="37"/>
      <c r="G8" s="38"/>
      <c r="H8" s="38"/>
      <c r="I8" s="960">
        <v>1</v>
      </c>
      <c r="J8" s="959" t="s">
        <v>227</v>
      </c>
    </row>
    <row r="9" spans="1:10" x14ac:dyDescent="0.2">
      <c r="A9" s="956"/>
      <c r="B9" s="37">
        <v>2</v>
      </c>
      <c r="C9" s="38"/>
      <c r="D9" s="38"/>
      <c r="E9" s="38"/>
      <c r="F9" s="37"/>
      <c r="G9" s="38"/>
      <c r="H9" s="38"/>
      <c r="I9" s="960">
        <v>2</v>
      </c>
      <c r="J9" s="959" t="s">
        <v>228</v>
      </c>
    </row>
    <row r="10" spans="1:10" x14ac:dyDescent="0.2">
      <c r="A10" s="956"/>
      <c r="B10" s="37">
        <v>3</v>
      </c>
      <c r="C10" s="38"/>
      <c r="D10" s="38"/>
      <c r="E10" s="38"/>
      <c r="F10" s="37"/>
      <c r="G10" s="38"/>
      <c r="H10" s="38"/>
      <c r="I10" s="960">
        <v>3</v>
      </c>
      <c r="J10" s="959" t="s">
        <v>229</v>
      </c>
    </row>
    <row r="11" spans="1:10" x14ac:dyDescent="0.2">
      <c r="A11" s="956"/>
      <c r="B11" s="37">
        <v>4</v>
      </c>
      <c r="C11" s="38"/>
      <c r="D11" s="38"/>
      <c r="E11" s="38"/>
      <c r="F11" s="37"/>
      <c r="G11" s="38"/>
      <c r="H11" s="38"/>
      <c r="I11" s="960">
        <v>4</v>
      </c>
      <c r="J11" s="959" t="s">
        <v>228</v>
      </c>
    </row>
    <row r="12" spans="1:10" x14ac:dyDescent="0.2">
      <c r="A12" s="956"/>
      <c r="B12" s="37">
        <v>5</v>
      </c>
      <c r="C12" s="38"/>
      <c r="D12" s="38"/>
      <c r="E12" s="38"/>
      <c r="F12" s="37"/>
      <c r="G12" s="38"/>
      <c r="H12" s="38"/>
      <c r="I12" s="960">
        <v>5</v>
      </c>
      <c r="J12" s="959" t="s">
        <v>224</v>
      </c>
    </row>
    <row r="13" spans="1:10" x14ac:dyDescent="0.2">
      <c r="A13" s="956"/>
      <c r="B13" s="37">
        <v>6</v>
      </c>
      <c r="C13" s="38"/>
      <c r="D13" s="38"/>
      <c r="E13" s="38"/>
      <c r="F13" s="37"/>
      <c r="G13" s="38"/>
      <c r="H13" s="38"/>
      <c r="I13" s="960">
        <v>6</v>
      </c>
      <c r="J13" s="959" t="s">
        <v>230</v>
      </c>
    </row>
    <row r="14" spans="1:10" x14ac:dyDescent="0.2">
      <c r="A14" s="956"/>
      <c r="B14" s="37">
        <v>7</v>
      </c>
      <c r="C14" s="38"/>
      <c r="D14" s="38"/>
      <c r="E14" s="38"/>
      <c r="F14" s="37"/>
      <c r="G14" s="38"/>
      <c r="H14" s="38"/>
      <c r="I14" s="960">
        <v>7</v>
      </c>
      <c r="J14" s="959" t="s">
        <v>939</v>
      </c>
    </row>
    <row r="15" spans="1:10" x14ac:dyDescent="0.2">
      <c r="A15" s="956" t="s">
        <v>222</v>
      </c>
      <c r="B15" s="37">
        <v>8</v>
      </c>
      <c r="C15" s="38"/>
      <c r="D15" s="38"/>
      <c r="E15" s="38"/>
      <c r="F15" s="37"/>
      <c r="G15" s="38"/>
      <c r="H15" s="38"/>
      <c r="I15" s="960">
        <v>8</v>
      </c>
      <c r="J15" s="959"/>
    </row>
    <row r="16" spans="1:10" x14ac:dyDescent="0.2">
      <c r="A16" s="956" t="s">
        <v>224</v>
      </c>
      <c r="B16" s="37">
        <v>9</v>
      </c>
      <c r="C16" s="38"/>
      <c r="D16" s="38"/>
      <c r="E16" s="38"/>
      <c r="F16" s="37"/>
      <c r="G16" s="38"/>
      <c r="H16" s="38"/>
      <c r="I16" s="960">
        <v>9</v>
      </c>
      <c r="J16" s="959"/>
    </row>
    <row r="17" spans="1:10" x14ac:dyDescent="0.2">
      <c r="A17" s="956" t="s">
        <v>226</v>
      </c>
      <c r="B17" s="37">
        <v>10</v>
      </c>
      <c r="C17" s="38"/>
      <c r="D17" s="38"/>
      <c r="E17" s="38"/>
      <c r="F17" s="37"/>
      <c r="G17" s="38"/>
      <c r="H17" s="38"/>
      <c r="I17" s="960">
        <v>10</v>
      </c>
      <c r="J17" s="959"/>
    </row>
    <row r="18" spans="1:10" x14ac:dyDescent="0.2">
      <c r="A18" s="956" t="s">
        <v>230</v>
      </c>
      <c r="B18" s="37">
        <v>11</v>
      </c>
      <c r="C18" s="38"/>
      <c r="D18" s="38"/>
      <c r="E18" s="38"/>
      <c r="F18" s="37"/>
      <c r="G18" s="38"/>
      <c r="H18" s="38"/>
      <c r="I18" s="960">
        <v>11</v>
      </c>
      <c r="J18" s="959"/>
    </row>
    <row r="19" spans="1:10" x14ac:dyDescent="0.2">
      <c r="A19" s="956" t="s">
        <v>943</v>
      </c>
      <c r="B19" s="37">
        <v>12</v>
      </c>
      <c r="C19" s="38"/>
      <c r="D19" s="38"/>
      <c r="E19" s="38"/>
      <c r="F19" s="37"/>
      <c r="G19" s="38"/>
      <c r="H19" s="38"/>
      <c r="I19" s="960">
        <v>12</v>
      </c>
      <c r="J19" s="959" t="s">
        <v>942</v>
      </c>
    </row>
    <row r="20" spans="1:10" x14ac:dyDescent="0.2">
      <c r="A20" s="956" t="s">
        <v>223</v>
      </c>
      <c r="B20" s="37">
        <v>13</v>
      </c>
      <c r="C20" s="38"/>
      <c r="D20" s="38"/>
      <c r="E20" s="38"/>
      <c r="F20" s="37"/>
      <c r="G20" s="38"/>
      <c r="H20" s="38"/>
      <c r="I20" s="960">
        <v>13</v>
      </c>
      <c r="J20" s="959" t="s">
        <v>940</v>
      </c>
    </row>
    <row r="21" spans="1:10" x14ac:dyDescent="0.2">
      <c r="A21" s="956" t="s">
        <v>224</v>
      </c>
      <c r="B21" s="37">
        <v>14</v>
      </c>
      <c r="C21" s="38"/>
      <c r="D21" s="38"/>
      <c r="E21" s="38"/>
      <c r="F21" s="37"/>
      <c r="G21" s="38"/>
      <c r="H21" s="38"/>
      <c r="I21" s="960">
        <v>14</v>
      </c>
      <c r="J21" s="959" t="s">
        <v>224</v>
      </c>
    </row>
    <row r="22" spans="1:10" x14ac:dyDescent="0.2">
      <c r="A22" s="956" t="s">
        <v>225</v>
      </c>
      <c r="B22" s="37">
        <v>15</v>
      </c>
      <c r="C22" s="38"/>
      <c r="D22" s="38"/>
      <c r="E22" s="38"/>
      <c r="F22" s="37"/>
      <c r="G22" s="38"/>
      <c r="H22" s="38"/>
      <c r="I22" s="960">
        <v>15</v>
      </c>
      <c r="J22" s="959" t="s">
        <v>943</v>
      </c>
    </row>
    <row r="23" spans="1:10" x14ac:dyDescent="0.2">
      <c r="A23" s="956"/>
      <c r="B23" s="37">
        <v>16</v>
      </c>
      <c r="C23" s="38"/>
      <c r="D23" s="38"/>
      <c r="E23" s="38"/>
      <c r="F23" s="37"/>
      <c r="G23" s="38"/>
      <c r="H23" s="38"/>
      <c r="I23" s="960">
        <v>16</v>
      </c>
      <c r="J23" s="959"/>
    </row>
    <row r="24" spans="1:10" x14ac:dyDescent="0.2">
      <c r="A24" s="956" t="s">
        <v>189</v>
      </c>
      <c r="B24" s="37">
        <v>17</v>
      </c>
      <c r="C24" s="38"/>
      <c r="D24" s="38"/>
      <c r="E24" s="38"/>
      <c r="F24" s="37"/>
      <c r="G24" s="38"/>
      <c r="H24" s="38"/>
      <c r="I24" s="960">
        <v>17</v>
      </c>
      <c r="J24" s="959"/>
    </row>
    <row r="25" spans="1:10" x14ac:dyDescent="0.2">
      <c r="A25" s="956" t="s">
        <v>227</v>
      </c>
      <c r="B25" s="37">
        <v>18</v>
      </c>
      <c r="C25" s="38"/>
      <c r="D25" s="38"/>
      <c r="E25" s="38"/>
      <c r="F25" s="37"/>
      <c r="G25" s="38"/>
      <c r="H25" s="38"/>
      <c r="I25" s="960">
        <v>18</v>
      </c>
      <c r="J25" s="959"/>
    </row>
    <row r="26" spans="1:10" x14ac:dyDescent="0.2">
      <c r="A26" s="956" t="s">
        <v>227</v>
      </c>
      <c r="B26" s="37">
        <v>19</v>
      </c>
      <c r="C26" s="38"/>
      <c r="D26" s="38"/>
      <c r="E26" s="38"/>
      <c r="F26" s="37"/>
      <c r="G26" s="38"/>
      <c r="H26" s="38"/>
      <c r="I26" s="960">
        <v>19</v>
      </c>
      <c r="J26" s="959"/>
    </row>
    <row r="27" spans="1:10" x14ac:dyDescent="0.2">
      <c r="A27" s="956" t="s">
        <v>231</v>
      </c>
      <c r="B27" s="37">
        <v>20</v>
      </c>
      <c r="C27" s="38"/>
      <c r="D27" s="38"/>
      <c r="E27" s="38"/>
      <c r="F27" s="37"/>
      <c r="G27" s="38"/>
      <c r="H27" s="38"/>
      <c r="I27" s="960">
        <v>20</v>
      </c>
      <c r="J27" s="959"/>
    </row>
    <row r="28" spans="1:10" x14ac:dyDescent="0.2">
      <c r="A28" s="956" t="s">
        <v>224</v>
      </c>
      <c r="B28" s="37">
        <v>21</v>
      </c>
      <c r="C28" s="38"/>
      <c r="D28" s="38"/>
      <c r="E28" s="38"/>
      <c r="F28" s="37"/>
      <c r="G28" s="38"/>
      <c r="H28" s="38"/>
      <c r="I28" s="960">
        <v>21</v>
      </c>
      <c r="J28" s="959"/>
    </row>
    <row r="29" spans="1:10" x14ac:dyDescent="0.2">
      <c r="A29" s="956" t="s">
        <v>230</v>
      </c>
      <c r="B29" s="37">
        <v>22</v>
      </c>
      <c r="C29" s="38"/>
      <c r="D29" s="38"/>
      <c r="E29" s="38"/>
      <c r="F29" s="37"/>
      <c r="G29" s="38"/>
      <c r="H29" s="38"/>
      <c r="I29" s="960">
        <v>22</v>
      </c>
      <c r="J29" s="959"/>
    </row>
    <row r="30" spans="1:10" x14ac:dyDescent="0.2">
      <c r="A30" s="956"/>
      <c r="B30" s="37">
        <v>23</v>
      </c>
      <c r="C30" s="38"/>
      <c r="D30" s="38"/>
      <c r="E30" s="38"/>
      <c r="F30" s="37"/>
      <c r="G30" s="38"/>
      <c r="H30" s="38"/>
      <c r="I30" s="960">
        <v>23</v>
      </c>
      <c r="J30" s="959"/>
    </row>
    <row r="31" spans="1:10" x14ac:dyDescent="0.2">
      <c r="A31" s="956" t="s">
        <v>222</v>
      </c>
      <c r="B31" s="37">
        <v>24</v>
      </c>
      <c r="C31" s="38"/>
      <c r="D31" s="38"/>
      <c r="E31" s="38"/>
      <c r="F31" s="37"/>
      <c r="G31" s="38"/>
      <c r="H31" s="38"/>
      <c r="I31" s="960">
        <v>24</v>
      </c>
      <c r="J31" s="959"/>
    </row>
    <row r="32" spans="1:10" x14ac:dyDescent="0.2">
      <c r="A32" s="956" t="s">
        <v>940</v>
      </c>
      <c r="B32" s="37">
        <v>25</v>
      </c>
      <c r="C32" s="38"/>
      <c r="D32" s="38"/>
      <c r="E32" s="38"/>
      <c r="F32" s="37"/>
      <c r="G32" s="38"/>
      <c r="H32" s="38"/>
      <c r="I32" s="960">
        <v>25</v>
      </c>
      <c r="J32" s="959"/>
    </row>
    <row r="33" spans="1:10" x14ac:dyDescent="0.2">
      <c r="A33" s="956" t="s">
        <v>941</v>
      </c>
      <c r="B33" s="48"/>
      <c r="C33" s="63"/>
      <c r="D33" s="63"/>
      <c r="E33" s="63"/>
      <c r="F33" s="62"/>
      <c r="G33" s="63"/>
      <c r="H33" s="16"/>
      <c r="I33" s="958"/>
      <c r="J33" s="959"/>
    </row>
    <row r="34" spans="1:10" x14ac:dyDescent="0.2">
      <c r="A34" s="956" t="s">
        <v>223</v>
      </c>
      <c r="B34" s="48"/>
      <c r="C34" s="63"/>
      <c r="D34" s="63"/>
      <c r="E34" s="63"/>
      <c r="F34" s="62"/>
      <c r="G34" s="63"/>
      <c r="H34" s="8"/>
      <c r="I34" s="958"/>
      <c r="J34" s="959"/>
    </row>
    <row r="35" spans="1:10" x14ac:dyDescent="0.2">
      <c r="A35" s="956" t="s">
        <v>943</v>
      </c>
      <c r="B35" s="48"/>
      <c r="C35" s="63"/>
      <c r="D35" s="63"/>
      <c r="E35" s="63"/>
      <c r="F35" s="62"/>
      <c r="G35" s="63"/>
      <c r="H35" s="8"/>
      <c r="I35" s="958"/>
      <c r="J35" s="959"/>
    </row>
    <row r="36" spans="1:10" x14ac:dyDescent="0.2">
      <c r="A36" s="956" t="s">
        <v>229</v>
      </c>
      <c r="B36" s="48"/>
      <c r="C36" s="63"/>
      <c r="D36" s="63"/>
      <c r="E36" s="63"/>
      <c r="F36" s="62"/>
      <c r="G36" s="63"/>
      <c r="H36" s="8"/>
      <c r="I36" s="958"/>
      <c r="J36" s="959"/>
    </row>
    <row r="37" spans="1:10" x14ac:dyDescent="0.2">
      <c r="A37" s="956"/>
      <c r="B37" s="48"/>
      <c r="C37" s="63"/>
      <c r="D37" s="63"/>
      <c r="E37" s="63"/>
      <c r="F37" s="62"/>
      <c r="G37" s="63"/>
      <c r="H37" s="8"/>
      <c r="I37" s="958"/>
      <c r="J37" s="959"/>
    </row>
    <row r="38" spans="1:10" x14ac:dyDescent="0.2">
      <c r="A38" s="956" t="s">
        <v>222</v>
      </c>
      <c r="B38" s="48"/>
      <c r="C38" s="63"/>
      <c r="D38" s="63"/>
      <c r="E38" s="63"/>
      <c r="F38" s="62"/>
      <c r="G38" s="63"/>
      <c r="H38" s="8"/>
      <c r="I38" s="958"/>
      <c r="J38" s="959"/>
    </row>
    <row r="39" spans="1:10" x14ac:dyDescent="0.2">
      <c r="A39" s="961" t="s">
        <v>1087</v>
      </c>
      <c r="B39" s="362"/>
      <c r="C39" s="63"/>
      <c r="D39" s="63"/>
      <c r="E39" s="63"/>
      <c r="F39" s="63"/>
      <c r="G39" s="63"/>
      <c r="H39" s="8"/>
      <c r="I39" s="958"/>
      <c r="J39" s="959"/>
    </row>
    <row r="40" spans="1:10" x14ac:dyDescent="0.2">
      <c r="A40" s="956">
        <v>1</v>
      </c>
      <c r="B40" s="362"/>
      <c r="C40" s="63"/>
      <c r="D40" s="63"/>
      <c r="E40" s="63"/>
      <c r="F40" s="63"/>
      <c r="G40" s="63"/>
      <c r="H40" s="8"/>
      <c r="I40" s="958"/>
      <c r="J40" s="959"/>
    </row>
    <row r="41" spans="1:10" x14ac:dyDescent="0.2">
      <c r="A41" s="956"/>
      <c r="B41" s="362"/>
      <c r="C41" s="63"/>
      <c r="D41" s="63"/>
      <c r="E41" s="63"/>
      <c r="F41" s="63"/>
      <c r="G41" s="63"/>
      <c r="H41" s="8"/>
      <c r="I41" s="958"/>
      <c r="J41" s="959"/>
    </row>
    <row r="42" spans="1:10" x14ac:dyDescent="0.2">
      <c r="A42" s="956"/>
      <c r="B42" s="362"/>
      <c r="C42" s="63"/>
      <c r="D42" s="63"/>
      <c r="E42" s="63"/>
      <c r="F42" s="63"/>
      <c r="G42" s="63"/>
      <c r="H42" s="8"/>
      <c r="I42" s="958"/>
      <c r="J42" s="959">
        <v>6</v>
      </c>
    </row>
    <row r="43" spans="1:10" x14ac:dyDescent="0.2">
      <c r="A43" s="962"/>
      <c r="B43" s="963" t="s">
        <v>224</v>
      </c>
      <c r="C43" s="423"/>
      <c r="D43" s="423"/>
      <c r="E43" s="423"/>
      <c r="F43" s="891"/>
      <c r="G43" s="423"/>
      <c r="H43" s="877"/>
      <c r="I43" s="964"/>
      <c r="J43" s="965">
        <v>1</v>
      </c>
    </row>
  </sheetData>
  <phoneticPr fontId="0" type="noConversion"/>
  <pageMargins left="1" right="1" top="1" bottom="1" header="0" footer="0"/>
  <pageSetup orientation="landscape" horizontalDpi="4294967292"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dimension ref="A1:G60"/>
  <sheetViews>
    <sheetView topLeftCell="A34" workbookViewId="0">
      <selection activeCell="D47" sqref="D47"/>
    </sheetView>
  </sheetViews>
  <sheetFormatPr defaultRowHeight="11.25" x14ac:dyDescent="0.2"/>
  <cols>
    <col min="1" max="1" width="2.83203125" customWidth="1"/>
    <col min="2" max="2" width="3.33203125" customWidth="1"/>
    <col min="3" max="3" width="52.33203125" customWidth="1"/>
    <col min="4" max="4" width="16.83203125" customWidth="1"/>
    <col min="7" max="7" width="11" customWidth="1"/>
  </cols>
  <sheetData>
    <row r="1" spans="1:7" x14ac:dyDescent="0.2">
      <c r="A1" s="699">
        <v>62</v>
      </c>
      <c r="B1" s="562"/>
      <c r="C1" s="574"/>
      <c r="D1" s="562" t="s">
        <v>389</v>
      </c>
      <c r="E1" s="562"/>
      <c r="F1" s="1420" t="s">
        <v>390</v>
      </c>
      <c r="G1" s="736"/>
    </row>
    <row r="2" spans="1:7" x14ac:dyDescent="0.2">
      <c r="A2" s="593"/>
      <c r="B2" s="101"/>
      <c r="C2" s="101"/>
      <c r="D2" s="101"/>
      <c r="E2" s="101"/>
      <c r="F2" s="101"/>
      <c r="G2" s="594"/>
    </row>
    <row r="3" spans="1:7" x14ac:dyDescent="0.2">
      <c r="A3" s="567" t="s">
        <v>2497</v>
      </c>
      <c r="B3" s="124"/>
      <c r="C3" s="124"/>
      <c r="D3" s="124"/>
      <c r="E3" s="124"/>
      <c r="F3" s="124"/>
      <c r="G3" s="607"/>
    </row>
    <row r="4" spans="1:7" x14ac:dyDescent="0.2">
      <c r="A4" s="529"/>
      <c r="B4" s="163"/>
      <c r="C4" s="163"/>
      <c r="D4" s="163"/>
      <c r="E4" s="163"/>
      <c r="F4" s="163"/>
      <c r="G4" s="566"/>
    </row>
    <row r="5" spans="1:7" x14ac:dyDescent="0.2">
      <c r="A5" s="538"/>
      <c r="B5" s="360" t="s">
        <v>2498</v>
      </c>
      <c r="C5" s="360"/>
      <c r="D5" s="360"/>
      <c r="E5" s="360"/>
      <c r="F5" s="360"/>
      <c r="G5" s="459"/>
    </row>
    <row r="6" spans="1:7" x14ac:dyDescent="0.2">
      <c r="A6" s="538"/>
      <c r="B6" s="417" t="s">
        <v>2499</v>
      </c>
      <c r="C6" s="360" t="s">
        <v>2500</v>
      </c>
      <c r="D6" s="360"/>
      <c r="E6" s="360"/>
      <c r="F6" s="360"/>
      <c r="G6" s="459"/>
    </row>
    <row r="7" spans="1:7" x14ac:dyDescent="0.2">
      <c r="A7" s="538"/>
      <c r="B7" s="417" t="s">
        <v>1130</v>
      </c>
      <c r="C7" s="360" t="s">
        <v>2501</v>
      </c>
      <c r="D7" s="360"/>
      <c r="E7" s="360"/>
      <c r="F7" s="360"/>
      <c r="G7" s="459"/>
    </row>
    <row r="8" spans="1:7" x14ac:dyDescent="0.2">
      <c r="A8" s="538"/>
      <c r="B8" s="417" t="s">
        <v>2502</v>
      </c>
      <c r="C8" s="360" t="s">
        <v>2503</v>
      </c>
      <c r="D8" s="360"/>
      <c r="E8" s="360"/>
      <c r="F8" s="360"/>
      <c r="G8" s="459"/>
    </row>
    <row r="9" spans="1:7" x14ac:dyDescent="0.2">
      <c r="A9" s="538" t="s">
        <v>2504</v>
      </c>
      <c r="B9" s="360"/>
      <c r="C9" s="360"/>
      <c r="D9" s="360"/>
      <c r="E9" s="360"/>
      <c r="F9" s="360"/>
      <c r="G9" s="459"/>
    </row>
    <row r="10" spans="1:7" x14ac:dyDescent="0.2">
      <c r="A10" s="538"/>
      <c r="B10" s="417" t="s">
        <v>2505</v>
      </c>
      <c r="C10" s="360" t="s">
        <v>2506</v>
      </c>
      <c r="D10" s="360"/>
      <c r="E10" s="360"/>
      <c r="F10" s="360"/>
      <c r="G10" s="459"/>
    </row>
    <row r="11" spans="1:7" x14ac:dyDescent="0.2">
      <c r="A11" s="538" t="s">
        <v>2507</v>
      </c>
      <c r="B11" s="360"/>
      <c r="C11" s="360"/>
      <c r="D11" s="360"/>
      <c r="E11" s="360"/>
      <c r="F11" s="360"/>
      <c r="G11" s="459"/>
    </row>
    <row r="12" spans="1:7" x14ac:dyDescent="0.2">
      <c r="A12" s="538"/>
      <c r="B12" s="417" t="s">
        <v>2508</v>
      </c>
      <c r="C12" s="360" t="s">
        <v>2509</v>
      </c>
      <c r="D12" s="360"/>
      <c r="E12" s="360"/>
      <c r="F12" s="360"/>
      <c r="G12" s="459"/>
    </row>
    <row r="13" spans="1:7" x14ac:dyDescent="0.2">
      <c r="A13" s="538"/>
      <c r="B13" s="360" t="s">
        <v>2510</v>
      </c>
      <c r="C13" s="360"/>
      <c r="D13" s="360"/>
      <c r="E13" s="360"/>
      <c r="F13" s="360"/>
      <c r="G13" s="459"/>
    </row>
    <row r="14" spans="1:7" x14ac:dyDescent="0.2">
      <c r="A14" s="538"/>
      <c r="B14" s="360" t="s">
        <v>2511</v>
      </c>
      <c r="C14" s="360"/>
      <c r="D14" s="360"/>
      <c r="E14" s="360"/>
      <c r="F14" s="360"/>
      <c r="G14" s="459"/>
    </row>
    <row r="15" spans="1:7" x14ac:dyDescent="0.2">
      <c r="A15" s="538" t="s">
        <v>2512</v>
      </c>
      <c r="B15" s="360"/>
      <c r="C15" s="360"/>
      <c r="D15" s="360"/>
      <c r="E15" s="360"/>
      <c r="F15" s="360"/>
      <c r="G15" s="459"/>
    </row>
    <row r="16" spans="1:7" x14ac:dyDescent="0.2">
      <c r="A16" s="538"/>
      <c r="B16" s="360" t="s">
        <v>2513</v>
      </c>
      <c r="C16" s="360"/>
      <c r="D16" s="360"/>
      <c r="E16" s="360"/>
      <c r="F16" s="360"/>
      <c r="G16" s="459"/>
    </row>
    <row r="17" spans="1:7" x14ac:dyDescent="0.2">
      <c r="A17" s="538"/>
      <c r="B17" s="360" t="s">
        <v>2514</v>
      </c>
      <c r="C17" s="360"/>
      <c r="D17" s="360"/>
      <c r="E17" s="360"/>
      <c r="F17" s="360"/>
      <c r="G17" s="459"/>
    </row>
    <row r="18" spans="1:7" x14ac:dyDescent="0.2">
      <c r="A18" s="538" t="s">
        <v>2106</v>
      </c>
      <c r="B18" s="360"/>
      <c r="C18" s="360"/>
      <c r="D18" s="360"/>
      <c r="E18" s="360"/>
      <c r="F18" s="360"/>
      <c r="G18" s="459"/>
    </row>
    <row r="19" spans="1:7" x14ac:dyDescent="0.2">
      <c r="A19" s="538" t="s">
        <v>2107</v>
      </c>
      <c r="B19" s="360"/>
      <c r="C19" s="360"/>
      <c r="D19" s="360"/>
      <c r="E19" s="360"/>
      <c r="F19" s="360"/>
      <c r="G19" s="459"/>
    </row>
    <row r="20" spans="1:7" x14ac:dyDescent="0.2">
      <c r="A20" s="538" t="s">
        <v>2108</v>
      </c>
      <c r="B20" s="360"/>
      <c r="C20" s="360"/>
      <c r="D20" s="360"/>
      <c r="E20" s="360"/>
      <c r="F20" s="360"/>
      <c r="G20" s="459"/>
    </row>
    <row r="21" spans="1:7" x14ac:dyDescent="0.2">
      <c r="A21" s="538"/>
      <c r="B21" s="360" t="s">
        <v>2109</v>
      </c>
      <c r="C21" s="360"/>
      <c r="D21" s="360"/>
      <c r="E21" s="360"/>
      <c r="F21" s="360"/>
      <c r="G21" s="459"/>
    </row>
    <row r="22" spans="1:7" x14ac:dyDescent="0.2">
      <c r="A22" s="538"/>
      <c r="B22" s="360" t="s">
        <v>2110</v>
      </c>
      <c r="C22" s="360"/>
      <c r="D22" s="360"/>
      <c r="E22" s="360"/>
      <c r="F22" s="360"/>
      <c r="G22" s="459"/>
    </row>
    <row r="23" spans="1:7" x14ac:dyDescent="0.2">
      <c r="A23" s="538"/>
      <c r="B23" s="360" t="s">
        <v>1050</v>
      </c>
      <c r="C23" s="360"/>
      <c r="D23" s="360"/>
      <c r="E23" s="360"/>
      <c r="F23" s="360"/>
      <c r="G23" s="459"/>
    </row>
    <row r="24" spans="1:7" x14ac:dyDescent="0.2">
      <c r="A24" s="538" t="s">
        <v>1051</v>
      </c>
      <c r="B24" s="360"/>
      <c r="C24" s="360"/>
      <c r="D24" s="360"/>
      <c r="E24" s="360"/>
      <c r="F24" s="360"/>
      <c r="G24" s="459"/>
    </row>
    <row r="25" spans="1:7" x14ac:dyDescent="0.2">
      <c r="A25" s="538"/>
      <c r="B25" s="360" t="s">
        <v>1052</v>
      </c>
      <c r="C25" s="360"/>
      <c r="D25" s="360"/>
      <c r="E25" s="360"/>
      <c r="F25" s="360"/>
      <c r="G25" s="459"/>
    </row>
    <row r="26" spans="1:7" x14ac:dyDescent="0.2">
      <c r="A26" s="538" t="s">
        <v>1053</v>
      </c>
      <c r="B26" s="360"/>
      <c r="C26" s="360"/>
      <c r="D26" s="360"/>
      <c r="E26" s="360"/>
      <c r="F26" s="360"/>
      <c r="G26" s="459"/>
    </row>
    <row r="27" spans="1:7" x14ac:dyDescent="0.2">
      <c r="A27" s="538"/>
      <c r="B27" s="360" t="s">
        <v>1054</v>
      </c>
      <c r="C27" s="360"/>
      <c r="D27" s="360"/>
      <c r="E27" s="360"/>
      <c r="F27" s="360"/>
      <c r="G27" s="459"/>
    </row>
    <row r="28" spans="1:7" x14ac:dyDescent="0.2">
      <c r="A28" s="538" t="s">
        <v>1055</v>
      </c>
      <c r="B28" s="360"/>
      <c r="C28" s="360"/>
      <c r="D28" s="360"/>
      <c r="E28" s="360"/>
      <c r="F28" s="360"/>
      <c r="G28" s="459"/>
    </row>
    <row r="29" spans="1:7" x14ac:dyDescent="0.2">
      <c r="A29" s="538"/>
      <c r="B29" s="360" t="s">
        <v>1056</v>
      </c>
      <c r="C29" s="360"/>
      <c r="D29" s="360"/>
      <c r="E29" s="360"/>
      <c r="F29" s="360"/>
      <c r="G29" s="459"/>
    </row>
    <row r="30" spans="1:7" x14ac:dyDescent="0.2">
      <c r="A30" s="538"/>
      <c r="B30" s="360" t="s">
        <v>1057</v>
      </c>
      <c r="C30" s="360"/>
      <c r="D30" s="360"/>
      <c r="E30" s="360"/>
      <c r="F30" s="360"/>
      <c r="G30" s="459"/>
    </row>
    <row r="31" spans="1:7" x14ac:dyDescent="0.2">
      <c r="A31" s="538" t="s">
        <v>1058</v>
      </c>
      <c r="B31" s="360"/>
      <c r="C31" s="360"/>
      <c r="D31" s="360"/>
      <c r="E31" s="360"/>
      <c r="F31" s="360"/>
      <c r="G31" s="459"/>
    </row>
    <row r="32" spans="1:7" x14ac:dyDescent="0.2">
      <c r="A32" s="538" t="s">
        <v>1059</v>
      </c>
      <c r="B32" s="360"/>
      <c r="C32" s="360"/>
      <c r="D32" s="360"/>
      <c r="E32" s="360"/>
      <c r="F32" s="360"/>
      <c r="G32" s="459"/>
    </row>
    <row r="33" spans="1:7" x14ac:dyDescent="0.2">
      <c r="A33" s="538" t="s">
        <v>1060</v>
      </c>
      <c r="B33" s="360"/>
      <c r="C33" s="360"/>
      <c r="D33" s="360"/>
      <c r="E33" s="360"/>
      <c r="F33" s="360"/>
      <c r="G33" s="459"/>
    </row>
    <row r="34" spans="1:7" x14ac:dyDescent="0.2">
      <c r="A34" s="538" t="s">
        <v>1061</v>
      </c>
      <c r="B34" s="360"/>
      <c r="C34" s="360"/>
      <c r="D34" s="360"/>
      <c r="E34" s="360"/>
      <c r="F34" s="360"/>
      <c r="G34" s="459"/>
    </row>
    <row r="35" spans="1:7" x14ac:dyDescent="0.2">
      <c r="A35" s="538" t="s">
        <v>1062</v>
      </c>
      <c r="B35" s="360"/>
      <c r="C35" s="360"/>
      <c r="D35" s="360"/>
      <c r="E35" s="360"/>
      <c r="F35" s="360"/>
      <c r="G35" s="459"/>
    </row>
    <row r="36" spans="1:7" x14ac:dyDescent="0.2">
      <c r="A36" s="538" t="s">
        <v>1063</v>
      </c>
      <c r="B36" s="360"/>
      <c r="C36" s="360"/>
      <c r="D36" s="360"/>
      <c r="E36" s="360"/>
      <c r="F36" s="360"/>
      <c r="G36" s="459"/>
    </row>
    <row r="37" spans="1:7" x14ac:dyDescent="0.2">
      <c r="A37" s="538"/>
      <c r="B37" s="360" t="s">
        <v>1064</v>
      </c>
      <c r="C37" s="360"/>
      <c r="D37" s="360"/>
      <c r="E37" s="360"/>
      <c r="F37" s="360"/>
      <c r="G37" s="459"/>
    </row>
    <row r="38" spans="1:7" x14ac:dyDescent="0.2">
      <c r="A38" s="538" t="s">
        <v>1065</v>
      </c>
      <c r="B38" s="360"/>
      <c r="C38" s="360"/>
      <c r="D38" s="360"/>
      <c r="E38" s="360"/>
      <c r="F38" s="360"/>
      <c r="G38" s="459"/>
    </row>
    <row r="39" spans="1:7" x14ac:dyDescent="0.2">
      <c r="A39" s="538" t="s">
        <v>1066</v>
      </c>
      <c r="B39" s="360"/>
      <c r="C39" s="360"/>
      <c r="D39" s="360"/>
      <c r="E39" s="360"/>
      <c r="F39" s="360"/>
      <c r="G39" s="459"/>
    </row>
    <row r="40" spans="1:7" x14ac:dyDescent="0.2">
      <c r="A40" s="538"/>
      <c r="B40" s="360" t="s">
        <v>2154</v>
      </c>
      <c r="C40" s="360"/>
      <c r="D40" s="360"/>
      <c r="E40" s="360"/>
      <c r="F40" s="360"/>
      <c r="G40" s="459"/>
    </row>
    <row r="41" spans="1:7" x14ac:dyDescent="0.2">
      <c r="A41" s="538"/>
      <c r="B41" s="360" t="s">
        <v>2155</v>
      </c>
      <c r="C41" s="360"/>
      <c r="D41" s="360"/>
      <c r="E41" s="360"/>
      <c r="F41" s="360"/>
      <c r="G41" s="459"/>
    </row>
    <row r="42" spans="1:7" x14ac:dyDescent="0.2">
      <c r="A42" s="538" t="s">
        <v>2156</v>
      </c>
      <c r="B42" s="360"/>
      <c r="C42" s="360"/>
      <c r="D42" s="360"/>
      <c r="E42" s="360"/>
      <c r="F42" s="360"/>
      <c r="G42" s="459"/>
    </row>
    <row r="43" spans="1:7" x14ac:dyDescent="0.2">
      <c r="A43" s="538" t="s">
        <v>2157</v>
      </c>
      <c r="B43" s="360"/>
      <c r="C43" s="360"/>
      <c r="D43" s="360"/>
      <c r="E43" s="360"/>
      <c r="F43" s="360"/>
      <c r="G43" s="459"/>
    </row>
    <row r="44" spans="1:7" x14ac:dyDescent="0.2">
      <c r="A44" s="538" t="s">
        <v>2158</v>
      </c>
      <c r="B44" s="360"/>
      <c r="C44" s="360"/>
      <c r="D44" s="360"/>
      <c r="E44" s="360"/>
      <c r="F44" s="360"/>
      <c r="G44" s="459"/>
    </row>
    <row r="45" spans="1:7" x14ac:dyDescent="0.2">
      <c r="A45" s="538"/>
      <c r="B45" s="360" t="s">
        <v>2159</v>
      </c>
      <c r="C45" s="360"/>
      <c r="D45" s="360"/>
      <c r="E45" s="360"/>
      <c r="F45" s="360"/>
      <c r="G45" s="459"/>
    </row>
    <row r="46" spans="1:7" x14ac:dyDescent="0.2">
      <c r="A46" s="538" t="s">
        <v>2160</v>
      </c>
      <c r="B46" s="360"/>
      <c r="C46" s="360"/>
      <c r="D46" s="360"/>
      <c r="E46" s="360"/>
      <c r="F46" s="360"/>
      <c r="G46" s="459"/>
    </row>
    <row r="47" spans="1:7" x14ac:dyDescent="0.2">
      <c r="A47" s="538"/>
      <c r="B47" s="360" t="s">
        <v>2161</v>
      </c>
      <c r="C47" s="360"/>
      <c r="D47" s="360"/>
      <c r="E47" s="360"/>
      <c r="F47" s="360"/>
      <c r="G47" s="459"/>
    </row>
    <row r="48" spans="1:7" x14ac:dyDescent="0.2">
      <c r="A48" s="538"/>
      <c r="B48" s="360"/>
      <c r="C48" s="360"/>
      <c r="D48" s="360"/>
      <c r="E48" s="360"/>
      <c r="F48" s="360"/>
      <c r="G48" s="459"/>
    </row>
    <row r="49" spans="1:7" x14ac:dyDescent="0.2">
      <c r="A49" s="538"/>
      <c r="B49" s="360"/>
      <c r="C49" s="360"/>
      <c r="D49" s="360"/>
      <c r="E49" s="360"/>
      <c r="F49" s="360"/>
      <c r="G49" s="459"/>
    </row>
    <row r="50" spans="1:7" x14ac:dyDescent="0.2">
      <c r="A50" s="538"/>
      <c r="B50" s="360"/>
      <c r="C50" s="360"/>
      <c r="D50" s="360"/>
      <c r="E50" s="360"/>
      <c r="F50" s="360"/>
      <c r="G50" s="459"/>
    </row>
    <row r="51" spans="1:7" x14ac:dyDescent="0.2">
      <c r="A51" s="538"/>
      <c r="B51" s="360"/>
      <c r="C51" s="360"/>
      <c r="D51" s="360"/>
      <c r="E51" s="360"/>
      <c r="F51" s="360"/>
      <c r="G51" s="459"/>
    </row>
    <row r="52" spans="1:7" x14ac:dyDescent="0.2">
      <c r="A52" s="538"/>
      <c r="B52" s="360"/>
      <c r="C52" s="360"/>
      <c r="D52" s="360"/>
      <c r="E52" s="360"/>
      <c r="F52" s="360"/>
      <c r="G52" s="459"/>
    </row>
    <row r="53" spans="1:7" x14ac:dyDescent="0.2">
      <c r="A53" s="538"/>
      <c r="B53" s="360"/>
      <c r="C53" s="360"/>
      <c r="D53" s="360"/>
      <c r="E53" s="360"/>
      <c r="F53" s="360"/>
      <c r="G53" s="459"/>
    </row>
    <row r="54" spans="1:7" x14ac:dyDescent="0.2">
      <c r="A54" s="538"/>
      <c r="B54" s="360"/>
      <c r="C54" s="360"/>
      <c r="D54" s="360"/>
      <c r="E54" s="360"/>
      <c r="F54" s="360"/>
      <c r="G54" s="459"/>
    </row>
    <row r="55" spans="1:7" x14ac:dyDescent="0.2">
      <c r="A55" s="538"/>
      <c r="B55" s="360"/>
      <c r="C55" s="360"/>
      <c r="D55" s="360"/>
      <c r="E55" s="360"/>
      <c r="F55" s="360"/>
      <c r="G55" s="459"/>
    </row>
    <row r="56" spans="1:7" x14ac:dyDescent="0.2">
      <c r="A56" s="538"/>
      <c r="B56" s="360"/>
      <c r="C56" s="360"/>
      <c r="D56" s="360"/>
      <c r="E56" s="360"/>
      <c r="F56" s="360"/>
      <c r="G56" s="459"/>
    </row>
    <row r="57" spans="1:7" x14ac:dyDescent="0.2">
      <c r="A57" s="538"/>
      <c r="B57" s="360"/>
      <c r="C57" s="360"/>
      <c r="D57" s="360"/>
      <c r="E57" s="360"/>
      <c r="F57" s="360"/>
      <c r="G57" s="459"/>
    </row>
    <row r="58" spans="1:7" x14ac:dyDescent="0.2">
      <c r="A58" s="538"/>
      <c r="B58" s="360"/>
      <c r="C58" s="360"/>
      <c r="D58" s="360"/>
      <c r="E58" s="360"/>
      <c r="F58" s="360"/>
      <c r="G58" s="459"/>
    </row>
    <row r="59" spans="1:7" x14ac:dyDescent="0.2">
      <c r="A59" s="583"/>
      <c r="B59" s="122"/>
      <c r="C59" s="122"/>
      <c r="D59" s="122"/>
      <c r="E59" s="122"/>
      <c r="F59" s="122"/>
      <c r="G59" s="584"/>
    </row>
    <row r="60" spans="1:7" x14ac:dyDescent="0.2">
      <c r="A60" s="571" t="s">
        <v>2162</v>
      </c>
      <c r="B60" s="472"/>
      <c r="C60" s="472"/>
      <c r="D60" s="472"/>
      <c r="E60" s="472"/>
      <c r="F60" s="472"/>
      <c r="G60" s="473"/>
    </row>
  </sheetData>
  <phoneticPr fontId="0" type="noConversion"/>
  <pageMargins left="1" right="1" top="1" bottom="1" header="0" footer="0"/>
  <pageSetup orientation="portrait" horizontalDpi="4294967292"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70"/>
  <sheetViews>
    <sheetView topLeftCell="A34" workbookViewId="0">
      <selection activeCell="M68" sqref="M68"/>
    </sheetView>
  </sheetViews>
  <sheetFormatPr defaultRowHeight="11.25" x14ac:dyDescent="0.2"/>
  <cols>
    <col min="1" max="1" width="5.1640625" customWidth="1"/>
    <col min="2" max="2" width="3.33203125" customWidth="1"/>
    <col min="8" max="8" width="10.5" customWidth="1"/>
    <col min="9" max="9" width="10.33203125" customWidth="1"/>
    <col min="10" max="10" width="10.6640625" customWidth="1"/>
  </cols>
  <sheetData>
    <row r="1" spans="1:12" x14ac:dyDescent="0.2">
      <c r="A1" s="1440" t="s">
        <v>389</v>
      </c>
      <c r="B1" s="574"/>
      <c r="C1" s="574"/>
      <c r="D1" s="574"/>
      <c r="E1" s="574"/>
      <c r="F1" s="562" t="s">
        <v>390</v>
      </c>
      <c r="G1" s="574"/>
      <c r="H1" s="562"/>
      <c r="I1" s="562"/>
      <c r="J1" s="575"/>
      <c r="K1" s="1441"/>
      <c r="L1" s="824">
        <v>63</v>
      </c>
    </row>
    <row r="2" spans="1:12" x14ac:dyDescent="0.2">
      <c r="A2" s="966" t="s">
        <v>2163</v>
      </c>
      <c r="B2" s="364"/>
      <c r="C2" s="364"/>
      <c r="D2" s="364"/>
      <c r="E2" s="364"/>
      <c r="F2" s="364"/>
      <c r="G2" s="364"/>
      <c r="H2" s="364"/>
      <c r="I2" s="364"/>
      <c r="J2" s="364"/>
      <c r="K2" s="364"/>
      <c r="L2" s="967"/>
    </row>
    <row r="3" spans="1:12" ht="9.9499999999999993" customHeight="1" x14ac:dyDescent="0.2">
      <c r="A3" s="841"/>
      <c r="B3" s="131"/>
      <c r="C3" s="131"/>
      <c r="D3" s="131"/>
      <c r="E3" s="71" t="s">
        <v>2164</v>
      </c>
      <c r="F3" s="71"/>
      <c r="G3" s="71"/>
      <c r="H3" s="71"/>
      <c r="I3" s="131"/>
      <c r="J3" s="131"/>
      <c r="K3" s="131"/>
      <c r="L3" s="968"/>
    </row>
    <row r="4" spans="1:12" ht="9.9499999999999993" customHeight="1" x14ac:dyDescent="0.2">
      <c r="A4" s="749"/>
      <c r="B4" s="133"/>
      <c r="C4" s="133"/>
      <c r="D4" s="80" t="s">
        <v>2165</v>
      </c>
      <c r="E4" s="77"/>
      <c r="F4" s="77"/>
      <c r="G4" s="77"/>
      <c r="H4" s="77" t="s">
        <v>2166</v>
      </c>
      <c r="I4" s="133"/>
      <c r="J4" s="133"/>
      <c r="K4" s="133"/>
      <c r="L4" s="750"/>
    </row>
    <row r="5" spans="1:12" ht="9.9499999999999993" customHeight="1" x14ac:dyDescent="0.2">
      <c r="A5" s="749"/>
      <c r="B5" s="133"/>
      <c r="C5" s="133"/>
      <c r="D5" s="80" t="s">
        <v>2167</v>
      </c>
      <c r="E5" s="80" t="s">
        <v>2168</v>
      </c>
      <c r="F5" s="80" t="s">
        <v>2166</v>
      </c>
      <c r="G5" s="80" t="s">
        <v>2166</v>
      </c>
      <c r="H5" s="80" t="s">
        <v>2169</v>
      </c>
      <c r="I5" s="80" t="s">
        <v>2166</v>
      </c>
      <c r="J5" s="80" t="s">
        <v>2166</v>
      </c>
      <c r="K5" s="133"/>
      <c r="L5" s="750"/>
    </row>
    <row r="6" spans="1:12" ht="9.9499999999999993" customHeight="1" x14ac:dyDescent="0.2">
      <c r="A6" s="600" t="s">
        <v>364</v>
      </c>
      <c r="B6" s="80"/>
      <c r="C6" s="80" t="s">
        <v>442</v>
      </c>
      <c r="D6" s="80" t="s">
        <v>2170</v>
      </c>
      <c r="E6" s="80" t="s">
        <v>581</v>
      </c>
      <c r="F6" s="80" t="s">
        <v>2171</v>
      </c>
      <c r="G6" s="80" t="s">
        <v>2172</v>
      </c>
      <c r="H6" s="80" t="s">
        <v>2173</v>
      </c>
      <c r="I6" s="80" t="s">
        <v>2174</v>
      </c>
      <c r="J6" s="80" t="s">
        <v>2175</v>
      </c>
      <c r="K6" s="80" t="s">
        <v>2176</v>
      </c>
      <c r="L6" s="605" t="s">
        <v>364</v>
      </c>
    </row>
    <row r="7" spans="1:12" ht="9.9499999999999993" customHeight="1" x14ac:dyDescent="0.2">
      <c r="A7" s="600" t="s">
        <v>369</v>
      </c>
      <c r="B7" s="80"/>
      <c r="C7" s="80"/>
      <c r="D7" s="80" t="s">
        <v>2177</v>
      </c>
      <c r="E7" s="80" t="s">
        <v>2178</v>
      </c>
      <c r="F7" s="80" t="s">
        <v>2179</v>
      </c>
      <c r="G7" s="80" t="s">
        <v>2180</v>
      </c>
      <c r="H7" s="80" t="s">
        <v>2181</v>
      </c>
      <c r="I7" s="80" t="s">
        <v>2182</v>
      </c>
      <c r="J7" s="80" t="s">
        <v>2182</v>
      </c>
      <c r="K7" s="80"/>
      <c r="L7" s="605" t="s">
        <v>369</v>
      </c>
    </row>
    <row r="8" spans="1:12" ht="9.9499999999999993" customHeight="1" x14ac:dyDescent="0.2">
      <c r="A8" s="842"/>
      <c r="B8" s="135"/>
      <c r="C8" s="85" t="s">
        <v>374</v>
      </c>
      <c r="D8" s="85" t="s">
        <v>375</v>
      </c>
      <c r="E8" s="85" t="s">
        <v>376</v>
      </c>
      <c r="F8" s="85" t="s">
        <v>377</v>
      </c>
      <c r="G8" s="85" t="s">
        <v>378</v>
      </c>
      <c r="H8" s="85" t="s">
        <v>379</v>
      </c>
      <c r="I8" s="85" t="s">
        <v>220</v>
      </c>
      <c r="J8" s="85" t="s">
        <v>221</v>
      </c>
      <c r="K8" s="85" t="s">
        <v>461</v>
      </c>
      <c r="L8" s="587"/>
    </row>
    <row r="9" spans="1:12" ht="9.9499999999999993" customHeight="1" x14ac:dyDescent="0.2">
      <c r="A9" s="751">
        <v>1</v>
      </c>
      <c r="B9" s="227"/>
      <c r="C9" s="227"/>
      <c r="D9" s="227"/>
      <c r="E9" s="227"/>
      <c r="F9" s="227"/>
      <c r="G9" s="227"/>
      <c r="H9" s="227"/>
      <c r="I9" s="227"/>
      <c r="J9" s="227"/>
      <c r="K9" s="227"/>
      <c r="L9" s="752">
        <v>1</v>
      </c>
    </row>
    <row r="10" spans="1:12" ht="9.9499999999999993" customHeight="1" x14ac:dyDescent="0.2">
      <c r="A10" s="751">
        <v>2</v>
      </c>
      <c r="B10" s="227"/>
      <c r="C10" s="227"/>
      <c r="D10" s="227"/>
      <c r="E10" s="227"/>
      <c r="F10" s="227"/>
      <c r="G10" s="227"/>
      <c r="H10" s="227"/>
      <c r="I10" s="227"/>
      <c r="J10" s="227"/>
      <c r="K10" s="227"/>
      <c r="L10" s="752">
        <v>2</v>
      </c>
    </row>
    <row r="11" spans="1:12" ht="9.9499999999999993" customHeight="1" x14ac:dyDescent="0.2">
      <c r="A11" s="751">
        <v>3</v>
      </c>
      <c r="B11" s="227"/>
      <c r="C11" s="227"/>
      <c r="D11" s="227"/>
      <c r="E11" s="227"/>
      <c r="F11" s="227"/>
      <c r="G11" s="227"/>
      <c r="H11" s="227"/>
      <c r="I11" s="227"/>
      <c r="J11" s="227"/>
      <c r="K11" s="227"/>
      <c r="L11" s="752">
        <v>3</v>
      </c>
    </row>
    <row r="12" spans="1:12" ht="9.9499999999999993" customHeight="1" x14ac:dyDescent="0.2">
      <c r="A12" s="751">
        <v>4</v>
      </c>
      <c r="B12" s="227"/>
      <c r="C12" s="227"/>
      <c r="D12" s="227"/>
      <c r="E12" s="227"/>
      <c r="F12" s="227"/>
      <c r="G12" s="227"/>
      <c r="H12" s="227"/>
      <c r="I12" s="227"/>
      <c r="J12" s="227"/>
      <c r="K12" s="227"/>
      <c r="L12" s="752">
        <v>4</v>
      </c>
    </row>
    <row r="13" spans="1:12" ht="9.9499999999999993" customHeight="1" x14ac:dyDescent="0.2">
      <c r="A13" s="751">
        <v>5</v>
      </c>
      <c r="B13" s="227"/>
      <c r="C13" s="227"/>
      <c r="D13" s="227"/>
      <c r="E13" s="227"/>
      <c r="F13" s="227"/>
      <c r="G13" s="227"/>
      <c r="H13" s="227"/>
      <c r="I13" s="227"/>
      <c r="J13" s="227"/>
      <c r="K13" s="227"/>
      <c r="L13" s="752">
        <v>5</v>
      </c>
    </row>
    <row r="14" spans="1:12" ht="9.9499999999999993" customHeight="1" x14ac:dyDescent="0.2">
      <c r="A14" s="751">
        <v>6</v>
      </c>
      <c r="B14" s="227"/>
      <c r="C14" s="227"/>
      <c r="D14" s="227"/>
      <c r="E14" s="227"/>
      <c r="F14" s="227"/>
      <c r="G14" s="227"/>
      <c r="H14" s="227"/>
      <c r="I14" s="227"/>
      <c r="J14" s="227"/>
      <c r="K14" s="227"/>
      <c r="L14" s="752">
        <v>6</v>
      </c>
    </row>
    <row r="15" spans="1:12" ht="9.9499999999999993" customHeight="1" x14ac:dyDescent="0.2">
      <c r="A15" s="751">
        <v>7</v>
      </c>
      <c r="B15" s="227"/>
      <c r="C15" s="227"/>
      <c r="D15" s="227"/>
      <c r="E15" s="227"/>
      <c r="F15" s="227"/>
      <c r="G15" s="227"/>
      <c r="H15" s="227"/>
      <c r="I15" s="227"/>
      <c r="J15" s="227"/>
      <c r="K15" s="227"/>
      <c r="L15" s="752">
        <v>7</v>
      </c>
    </row>
    <row r="16" spans="1:12" ht="9.9499999999999993" customHeight="1" x14ac:dyDescent="0.2">
      <c r="A16" s="751">
        <v>8</v>
      </c>
      <c r="B16" s="227"/>
      <c r="C16" s="227"/>
      <c r="D16" s="227"/>
      <c r="E16" s="227"/>
      <c r="F16" s="227"/>
      <c r="G16" s="227"/>
      <c r="H16" s="227"/>
      <c r="I16" s="227"/>
      <c r="J16" s="227"/>
      <c r="K16" s="227"/>
      <c r="L16" s="752">
        <v>8</v>
      </c>
    </row>
    <row r="17" spans="1:12" ht="9.9499999999999993" customHeight="1" x14ac:dyDescent="0.2">
      <c r="A17" s="751">
        <v>9</v>
      </c>
      <c r="B17" s="227"/>
      <c r="C17" s="227"/>
      <c r="D17" s="227"/>
      <c r="E17" s="227"/>
      <c r="F17" s="227"/>
      <c r="G17" s="227"/>
      <c r="H17" s="227"/>
      <c r="I17" s="227"/>
      <c r="J17" s="227"/>
      <c r="K17" s="227"/>
      <c r="L17" s="752">
        <v>9</v>
      </c>
    </row>
    <row r="18" spans="1:12" ht="9.9499999999999993" customHeight="1" x14ac:dyDescent="0.2">
      <c r="A18" s="751">
        <v>10</v>
      </c>
      <c r="B18" s="227"/>
      <c r="C18" s="227"/>
      <c r="D18" s="227"/>
      <c r="E18" s="227"/>
      <c r="F18" s="227"/>
      <c r="G18" s="227"/>
      <c r="H18" s="227"/>
      <c r="I18" s="227"/>
      <c r="J18" s="227"/>
      <c r="K18" s="227"/>
      <c r="L18" s="752">
        <v>10</v>
      </c>
    </row>
    <row r="19" spans="1:12" ht="9.9499999999999993" customHeight="1" x14ac:dyDescent="0.2">
      <c r="A19" s="751">
        <v>11</v>
      </c>
      <c r="B19" s="227"/>
      <c r="C19" s="227"/>
      <c r="D19" s="227"/>
      <c r="E19" s="227"/>
      <c r="F19" s="227"/>
      <c r="G19" s="227"/>
      <c r="H19" s="227"/>
      <c r="I19" s="227"/>
      <c r="J19" s="227"/>
      <c r="K19" s="227"/>
      <c r="L19" s="752">
        <v>11</v>
      </c>
    </row>
    <row r="20" spans="1:12" ht="9.9499999999999993" customHeight="1" x14ac:dyDescent="0.2">
      <c r="A20" s="751">
        <v>12</v>
      </c>
      <c r="B20" s="227"/>
      <c r="C20" s="227"/>
      <c r="D20" s="227"/>
      <c r="E20" s="227"/>
      <c r="F20" s="227"/>
      <c r="G20" s="227"/>
      <c r="H20" s="227"/>
      <c r="I20" s="227"/>
      <c r="J20" s="227"/>
      <c r="K20" s="227"/>
      <c r="L20" s="752">
        <v>12</v>
      </c>
    </row>
    <row r="21" spans="1:12" ht="9.9499999999999993" customHeight="1" x14ac:dyDescent="0.2">
      <c r="A21" s="751">
        <v>13</v>
      </c>
      <c r="B21" s="227"/>
      <c r="C21" s="227"/>
      <c r="D21" s="227"/>
      <c r="E21" s="227"/>
      <c r="F21" s="227"/>
      <c r="G21" s="227"/>
      <c r="H21" s="227"/>
      <c r="I21" s="227"/>
      <c r="J21" s="227"/>
      <c r="K21" s="227"/>
      <c r="L21" s="752">
        <v>13</v>
      </c>
    </row>
    <row r="22" spans="1:12" ht="9.9499999999999993" customHeight="1" x14ac:dyDescent="0.2">
      <c r="A22" s="751">
        <v>14</v>
      </c>
      <c r="B22" s="227"/>
      <c r="C22" s="227"/>
      <c r="D22" s="227"/>
      <c r="E22" s="227"/>
      <c r="F22" s="227"/>
      <c r="G22" s="227"/>
      <c r="H22" s="227"/>
      <c r="I22" s="227"/>
      <c r="J22" s="227"/>
      <c r="K22" s="227"/>
      <c r="L22" s="752">
        <v>14</v>
      </c>
    </row>
    <row r="23" spans="1:12" ht="9.9499999999999993" customHeight="1" x14ac:dyDescent="0.2">
      <c r="A23" s="751">
        <v>15</v>
      </c>
      <c r="B23" s="227"/>
      <c r="C23" s="227"/>
      <c r="D23" s="227"/>
      <c r="E23" s="227"/>
      <c r="F23" s="227"/>
      <c r="G23" s="227"/>
      <c r="H23" s="227"/>
      <c r="I23" s="227"/>
      <c r="J23" s="227"/>
      <c r="K23" s="227"/>
      <c r="L23" s="752">
        <v>15</v>
      </c>
    </row>
    <row r="24" spans="1:12" ht="9.9499999999999993" customHeight="1" x14ac:dyDescent="0.2">
      <c r="A24" s="751">
        <v>16</v>
      </c>
      <c r="B24" s="227"/>
      <c r="C24" s="227"/>
      <c r="D24" s="227"/>
      <c r="E24" s="227"/>
      <c r="F24" s="227"/>
      <c r="G24" s="227"/>
      <c r="H24" s="227"/>
      <c r="I24" s="227"/>
      <c r="J24" s="227"/>
      <c r="K24" s="227"/>
      <c r="L24" s="752">
        <v>16</v>
      </c>
    </row>
    <row r="25" spans="1:12" ht="9.9499999999999993" customHeight="1" x14ac:dyDescent="0.2">
      <c r="A25" s="751">
        <v>17</v>
      </c>
      <c r="B25" s="227"/>
      <c r="C25" s="227"/>
      <c r="D25" s="227"/>
      <c r="E25" s="227"/>
      <c r="F25" s="227"/>
      <c r="G25" s="227"/>
      <c r="H25" s="227"/>
      <c r="I25" s="227"/>
      <c r="J25" s="227"/>
      <c r="K25" s="227"/>
      <c r="L25" s="752">
        <v>17</v>
      </c>
    </row>
    <row r="26" spans="1:12" ht="9.9499999999999993" customHeight="1" x14ac:dyDescent="0.2">
      <c r="A26" s="751">
        <v>18</v>
      </c>
      <c r="B26" s="227"/>
      <c r="C26" s="227"/>
      <c r="D26" s="227"/>
      <c r="E26" s="227"/>
      <c r="F26" s="227"/>
      <c r="G26" s="227"/>
      <c r="H26" s="227"/>
      <c r="I26" s="227"/>
      <c r="J26" s="227"/>
      <c r="K26" s="227"/>
      <c r="L26" s="752">
        <v>18</v>
      </c>
    </row>
    <row r="27" spans="1:12" ht="9.9499999999999993" customHeight="1" x14ac:dyDescent="0.2">
      <c r="A27" s="751">
        <v>19</v>
      </c>
      <c r="B27" s="227"/>
      <c r="C27" s="227"/>
      <c r="D27" s="227"/>
      <c r="E27" s="227"/>
      <c r="F27" s="227"/>
      <c r="G27" s="227"/>
      <c r="H27" s="227"/>
      <c r="I27" s="227"/>
      <c r="J27" s="227"/>
      <c r="K27" s="227"/>
      <c r="L27" s="752">
        <v>19</v>
      </c>
    </row>
    <row r="28" spans="1:12" ht="9.9499999999999993" customHeight="1" x14ac:dyDescent="0.2">
      <c r="A28" s="751">
        <v>20</v>
      </c>
      <c r="B28" s="227"/>
      <c r="C28" s="227"/>
      <c r="D28" s="227"/>
      <c r="E28" s="227"/>
      <c r="F28" s="227"/>
      <c r="G28" s="227"/>
      <c r="H28" s="227"/>
      <c r="I28" s="227"/>
      <c r="J28" s="227"/>
      <c r="K28" s="227"/>
      <c r="L28" s="752">
        <v>20</v>
      </c>
    </row>
    <row r="29" spans="1:12" ht="9.9499999999999993" customHeight="1" x14ac:dyDescent="0.2">
      <c r="A29" s="751">
        <v>21</v>
      </c>
      <c r="B29" s="227"/>
      <c r="C29" s="227"/>
      <c r="D29" s="227"/>
      <c r="E29" s="227"/>
      <c r="F29" s="227"/>
      <c r="G29" s="227"/>
      <c r="H29" s="227"/>
      <c r="I29" s="227"/>
      <c r="J29" s="227"/>
      <c r="K29" s="227"/>
      <c r="L29" s="752">
        <v>21</v>
      </c>
    </row>
    <row r="30" spans="1:12" ht="9.9499999999999993" customHeight="1" x14ac:dyDescent="0.2">
      <c r="A30" s="751">
        <v>22</v>
      </c>
      <c r="B30" s="227"/>
      <c r="C30" s="227"/>
      <c r="D30" s="227"/>
      <c r="E30" s="227"/>
      <c r="F30" s="227"/>
      <c r="G30" s="227"/>
      <c r="H30" s="227"/>
      <c r="I30" s="227"/>
      <c r="J30" s="227"/>
      <c r="K30" s="227"/>
      <c r="L30" s="752">
        <v>22</v>
      </c>
    </row>
    <row r="31" spans="1:12" ht="9.9499999999999993" customHeight="1" x14ac:dyDescent="0.2">
      <c r="A31" s="751">
        <v>23</v>
      </c>
      <c r="B31" s="227"/>
      <c r="C31" s="227"/>
      <c r="D31" s="227"/>
      <c r="E31" s="227"/>
      <c r="F31" s="227"/>
      <c r="G31" s="227"/>
      <c r="H31" s="227"/>
      <c r="I31" s="227"/>
      <c r="J31" s="227"/>
      <c r="K31" s="227"/>
      <c r="L31" s="752">
        <v>23</v>
      </c>
    </row>
    <row r="32" spans="1:12" ht="9.9499999999999993" customHeight="1" x14ac:dyDescent="0.2">
      <c r="A32" s="751">
        <v>24</v>
      </c>
      <c r="B32" s="227"/>
      <c r="C32" s="227"/>
      <c r="D32" s="227"/>
      <c r="E32" s="227"/>
      <c r="F32" s="227"/>
      <c r="G32" s="227"/>
      <c r="H32" s="227"/>
      <c r="I32" s="227"/>
      <c r="J32" s="227"/>
      <c r="K32" s="227"/>
      <c r="L32" s="752">
        <v>24</v>
      </c>
    </row>
    <row r="33" spans="1:12" ht="9.9499999999999993" customHeight="1" x14ac:dyDescent="0.2">
      <c r="A33" s="751">
        <v>25</v>
      </c>
      <c r="B33" s="227"/>
      <c r="C33" s="227"/>
      <c r="D33" s="227"/>
      <c r="E33" s="227"/>
      <c r="F33" s="227"/>
      <c r="G33" s="227"/>
      <c r="H33" s="227"/>
      <c r="I33" s="227"/>
      <c r="J33" s="227"/>
      <c r="K33" s="227"/>
      <c r="L33" s="752">
        <v>25</v>
      </c>
    </row>
    <row r="34" spans="1:12" ht="9.9499999999999993" customHeight="1" x14ac:dyDescent="0.2">
      <c r="A34" s="751">
        <v>26</v>
      </c>
      <c r="B34" s="227"/>
      <c r="C34" s="227"/>
      <c r="D34" s="227"/>
      <c r="E34" s="227"/>
      <c r="F34" s="227"/>
      <c r="G34" s="227"/>
      <c r="H34" s="227"/>
      <c r="I34" s="227"/>
      <c r="J34" s="227"/>
      <c r="K34" s="227"/>
      <c r="L34" s="752">
        <v>26</v>
      </c>
    </row>
    <row r="35" spans="1:12" ht="9.9499999999999993" customHeight="1" x14ac:dyDescent="0.2">
      <c r="A35" s="751">
        <v>27</v>
      </c>
      <c r="B35" s="227"/>
      <c r="C35" s="227"/>
      <c r="D35" s="227"/>
      <c r="E35" s="227"/>
      <c r="F35" s="227"/>
      <c r="G35" s="227"/>
      <c r="H35" s="227"/>
      <c r="I35" s="227"/>
      <c r="J35" s="227"/>
      <c r="K35" s="227"/>
      <c r="L35" s="752">
        <v>27</v>
      </c>
    </row>
    <row r="36" spans="1:12" ht="9.9499999999999993" customHeight="1" x14ac:dyDescent="0.2">
      <c r="A36" s="751">
        <v>28</v>
      </c>
      <c r="B36" s="227"/>
      <c r="C36" s="227"/>
      <c r="D36" s="227"/>
      <c r="E36" s="227"/>
      <c r="F36" s="227"/>
      <c r="G36" s="227"/>
      <c r="H36" s="227"/>
      <c r="I36" s="227"/>
      <c r="J36" s="227"/>
      <c r="K36" s="227"/>
      <c r="L36" s="752">
        <v>28</v>
      </c>
    </row>
    <row r="37" spans="1:12" ht="9.9499999999999993" customHeight="1" x14ac:dyDescent="0.2">
      <c r="A37" s="751">
        <v>29</v>
      </c>
      <c r="B37" s="227"/>
      <c r="C37" s="227"/>
      <c r="D37" s="227"/>
      <c r="E37" s="227"/>
      <c r="F37" s="227"/>
      <c r="G37" s="227"/>
      <c r="H37" s="227"/>
      <c r="I37" s="227"/>
      <c r="J37" s="227"/>
      <c r="K37" s="227"/>
      <c r="L37" s="752">
        <v>29</v>
      </c>
    </row>
    <row r="38" spans="1:12" ht="9.9499999999999993" customHeight="1" x14ac:dyDescent="0.2">
      <c r="A38" s="751">
        <v>30</v>
      </c>
      <c r="B38" s="227"/>
      <c r="C38" s="227"/>
      <c r="D38" s="227"/>
      <c r="E38" s="227"/>
      <c r="F38" s="227"/>
      <c r="G38" s="227"/>
      <c r="H38" s="227"/>
      <c r="I38" s="227"/>
      <c r="J38" s="227"/>
      <c r="K38" s="227"/>
      <c r="L38" s="752">
        <v>30</v>
      </c>
    </row>
    <row r="39" spans="1:12" ht="9.9499999999999993" customHeight="1" x14ac:dyDescent="0.2">
      <c r="A39" s="751">
        <v>31</v>
      </c>
      <c r="B39" s="227"/>
      <c r="C39" s="227"/>
      <c r="D39" s="227"/>
      <c r="E39" s="227"/>
      <c r="F39" s="227"/>
      <c r="G39" s="227"/>
      <c r="H39" s="227"/>
      <c r="I39" s="227"/>
      <c r="J39" s="227"/>
      <c r="K39" s="227"/>
      <c r="L39" s="752">
        <v>31</v>
      </c>
    </row>
    <row r="40" spans="1:12" ht="9.9499999999999993" customHeight="1" x14ac:dyDescent="0.2">
      <c r="A40" s="751">
        <v>32</v>
      </c>
      <c r="B40" s="227"/>
      <c r="C40" s="227"/>
      <c r="D40" s="227"/>
      <c r="E40" s="227"/>
      <c r="F40" s="227"/>
      <c r="G40" s="227"/>
      <c r="H40" s="227"/>
      <c r="I40" s="227"/>
      <c r="J40" s="227"/>
      <c r="K40" s="227"/>
      <c r="L40" s="752">
        <v>32</v>
      </c>
    </row>
    <row r="41" spans="1:12" ht="9.9499999999999993" customHeight="1" x14ac:dyDescent="0.2">
      <c r="A41" s="751">
        <v>33</v>
      </c>
      <c r="B41" s="227"/>
      <c r="C41" s="227"/>
      <c r="D41" s="227"/>
      <c r="E41" s="227"/>
      <c r="F41" s="227"/>
      <c r="G41" s="227"/>
      <c r="H41" s="227"/>
      <c r="I41" s="227"/>
      <c r="J41" s="227"/>
      <c r="K41" s="227"/>
      <c r="L41" s="752">
        <v>33</v>
      </c>
    </row>
    <row r="42" spans="1:12" ht="9.9499999999999993" customHeight="1" x14ac:dyDescent="0.2">
      <c r="A42" s="751">
        <v>34</v>
      </c>
      <c r="B42" s="227"/>
      <c r="C42" s="227"/>
      <c r="D42" s="227"/>
      <c r="E42" s="227"/>
      <c r="F42" s="227"/>
      <c r="G42" s="227"/>
      <c r="H42" s="227"/>
      <c r="I42" s="227"/>
      <c r="J42" s="227"/>
      <c r="K42" s="227"/>
      <c r="L42" s="752">
        <v>34</v>
      </c>
    </row>
    <row r="43" spans="1:12" ht="9.9499999999999993" customHeight="1" x14ac:dyDescent="0.2">
      <c r="A43" s="751">
        <v>35</v>
      </c>
      <c r="B43" s="227"/>
      <c r="C43" s="227"/>
      <c r="D43" s="227"/>
      <c r="E43" s="227"/>
      <c r="F43" s="227"/>
      <c r="G43" s="227"/>
      <c r="H43" s="227"/>
      <c r="I43" s="227"/>
      <c r="J43" s="227"/>
      <c r="K43" s="227"/>
      <c r="L43" s="752">
        <v>35</v>
      </c>
    </row>
    <row r="44" spans="1:12" ht="9.9499999999999993" customHeight="1" x14ac:dyDescent="0.2">
      <c r="A44" s="751">
        <v>36</v>
      </c>
      <c r="B44" s="227"/>
      <c r="C44" s="227"/>
      <c r="D44" s="227"/>
      <c r="E44" s="227"/>
      <c r="F44" s="227"/>
      <c r="G44" s="227"/>
      <c r="H44" s="227"/>
      <c r="I44" s="227"/>
      <c r="J44" s="227"/>
      <c r="K44" s="227"/>
      <c r="L44" s="752">
        <v>36</v>
      </c>
    </row>
    <row r="45" spans="1:12" ht="9.9499999999999993" customHeight="1" x14ac:dyDescent="0.2">
      <c r="A45" s="751">
        <v>37</v>
      </c>
      <c r="B45" s="227"/>
      <c r="C45" s="227"/>
      <c r="D45" s="227"/>
      <c r="E45" s="227"/>
      <c r="F45" s="227"/>
      <c r="G45" s="227"/>
      <c r="H45" s="227"/>
      <c r="I45" s="227"/>
      <c r="J45" s="227"/>
      <c r="K45" s="227"/>
      <c r="L45" s="752">
        <v>37</v>
      </c>
    </row>
    <row r="46" spans="1:12" ht="9.9499999999999993" customHeight="1" x14ac:dyDescent="0.2">
      <c r="A46" s="751">
        <v>38</v>
      </c>
      <c r="B46" s="227"/>
      <c r="C46" s="227"/>
      <c r="D46" s="227"/>
      <c r="E46" s="227"/>
      <c r="F46" s="227"/>
      <c r="G46" s="227"/>
      <c r="H46" s="227"/>
      <c r="I46" s="227"/>
      <c r="J46" s="227"/>
      <c r="K46" s="227"/>
      <c r="L46" s="752">
        <v>38</v>
      </c>
    </row>
    <row r="47" spans="1:12" ht="9.9499999999999993" customHeight="1" x14ac:dyDescent="0.2">
      <c r="A47" s="751">
        <v>39</v>
      </c>
      <c r="B47" s="227"/>
      <c r="C47" s="227"/>
      <c r="D47" s="227"/>
      <c r="E47" s="227"/>
      <c r="F47" s="227"/>
      <c r="G47" s="227"/>
      <c r="H47" s="227"/>
      <c r="I47" s="227"/>
      <c r="J47" s="227"/>
      <c r="K47" s="227"/>
      <c r="L47" s="752">
        <v>39</v>
      </c>
    </row>
    <row r="48" spans="1:12" ht="9.9499999999999993" customHeight="1" x14ac:dyDescent="0.2">
      <c r="A48" s="751">
        <v>40</v>
      </c>
      <c r="B48" s="227"/>
      <c r="C48" s="227"/>
      <c r="D48" s="227"/>
      <c r="E48" s="227"/>
      <c r="F48" s="227"/>
      <c r="G48" s="227"/>
      <c r="H48" s="227"/>
      <c r="I48" s="227"/>
      <c r="J48" s="227"/>
      <c r="K48" s="227"/>
      <c r="L48" s="752">
        <v>40</v>
      </c>
    </row>
    <row r="49" spans="1:12" ht="9.9499999999999993" customHeight="1" x14ac:dyDescent="0.2">
      <c r="A49" s="751">
        <v>41</v>
      </c>
      <c r="B49" s="227"/>
      <c r="C49" s="227"/>
      <c r="D49" s="227"/>
      <c r="E49" s="227"/>
      <c r="F49" s="227"/>
      <c r="G49" s="227"/>
      <c r="H49" s="227"/>
      <c r="I49" s="227"/>
      <c r="J49" s="227"/>
      <c r="K49" s="227"/>
      <c r="L49" s="752">
        <v>41</v>
      </c>
    </row>
    <row r="50" spans="1:12" ht="9.9499999999999993" customHeight="1" x14ac:dyDescent="0.2">
      <c r="A50" s="751">
        <v>42</v>
      </c>
      <c r="B50" s="227"/>
      <c r="C50" s="227"/>
      <c r="D50" s="227"/>
      <c r="E50" s="227"/>
      <c r="F50" s="227"/>
      <c r="G50" s="227"/>
      <c r="H50" s="227"/>
      <c r="I50" s="227"/>
      <c r="J50" s="227"/>
      <c r="K50" s="227"/>
      <c r="L50" s="752">
        <v>42</v>
      </c>
    </row>
    <row r="51" spans="1:12" ht="9.9499999999999993" customHeight="1" x14ac:dyDescent="0.2">
      <c r="A51" s="751">
        <v>43</v>
      </c>
      <c r="B51" s="227"/>
      <c r="C51" s="227"/>
      <c r="D51" s="227"/>
      <c r="E51" s="227"/>
      <c r="F51" s="227"/>
      <c r="G51" s="227"/>
      <c r="H51" s="227"/>
      <c r="I51" s="227"/>
      <c r="J51" s="227"/>
      <c r="K51" s="227"/>
      <c r="L51" s="752">
        <v>43</v>
      </c>
    </row>
    <row r="52" spans="1:12" ht="9.9499999999999993" customHeight="1" x14ac:dyDescent="0.2">
      <c r="A52" s="751">
        <v>44</v>
      </c>
      <c r="B52" s="227"/>
      <c r="C52" s="227"/>
      <c r="D52" s="227"/>
      <c r="E52" s="227"/>
      <c r="F52" s="227"/>
      <c r="G52" s="227"/>
      <c r="H52" s="227"/>
      <c r="I52" s="227"/>
      <c r="J52" s="227"/>
      <c r="K52" s="227"/>
      <c r="L52" s="752">
        <v>44</v>
      </c>
    </row>
    <row r="53" spans="1:12" ht="9.9499999999999993" customHeight="1" x14ac:dyDescent="0.2">
      <c r="A53" s="751">
        <v>45</v>
      </c>
      <c r="B53" s="227"/>
      <c r="C53" s="227"/>
      <c r="D53" s="227"/>
      <c r="E53" s="227"/>
      <c r="F53" s="227"/>
      <c r="G53" s="227"/>
      <c r="H53" s="227"/>
      <c r="I53" s="227"/>
      <c r="J53" s="227"/>
      <c r="K53" s="227"/>
      <c r="L53" s="752">
        <v>45</v>
      </c>
    </row>
    <row r="54" spans="1:12" ht="9.9499999999999993" customHeight="1" x14ac:dyDescent="0.2">
      <c r="A54" s="751">
        <v>46</v>
      </c>
      <c r="B54" s="227"/>
      <c r="C54" s="227"/>
      <c r="D54" s="227"/>
      <c r="E54" s="227"/>
      <c r="F54" s="227"/>
      <c r="G54" s="227"/>
      <c r="H54" s="227"/>
      <c r="I54" s="227"/>
      <c r="J54" s="227"/>
      <c r="K54" s="227"/>
      <c r="L54" s="752">
        <v>46</v>
      </c>
    </row>
    <row r="55" spans="1:12" ht="9.9499999999999993" customHeight="1" x14ac:dyDescent="0.2">
      <c r="A55" s="751">
        <v>47</v>
      </c>
      <c r="B55" s="227"/>
      <c r="C55" s="227"/>
      <c r="D55" s="227"/>
      <c r="E55" s="227"/>
      <c r="F55" s="227"/>
      <c r="G55" s="227"/>
      <c r="H55" s="227"/>
      <c r="I55" s="227"/>
      <c r="J55" s="227"/>
      <c r="K55" s="227"/>
      <c r="L55" s="752">
        <v>47</v>
      </c>
    </row>
    <row r="56" spans="1:12" ht="9.9499999999999993" customHeight="1" x14ac:dyDescent="0.2">
      <c r="A56" s="751">
        <v>48</v>
      </c>
      <c r="B56" s="227"/>
      <c r="C56" s="227"/>
      <c r="D56" s="227"/>
      <c r="E56" s="227"/>
      <c r="F56" s="227"/>
      <c r="G56" s="227"/>
      <c r="H56" s="227"/>
      <c r="I56" s="227"/>
      <c r="J56" s="227"/>
      <c r="K56" s="227"/>
      <c r="L56" s="752">
        <v>48</v>
      </c>
    </row>
    <row r="57" spans="1:12" ht="9.9499999999999993" customHeight="1" x14ac:dyDescent="0.2">
      <c r="A57" s="751">
        <v>49</v>
      </c>
      <c r="B57" s="227"/>
      <c r="C57" s="227"/>
      <c r="D57" s="227"/>
      <c r="E57" s="227"/>
      <c r="F57" s="227"/>
      <c r="G57" s="227"/>
      <c r="H57" s="227"/>
      <c r="I57" s="227"/>
      <c r="J57" s="227"/>
      <c r="K57" s="227"/>
      <c r="L57" s="752">
        <v>49</v>
      </c>
    </row>
    <row r="58" spans="1:12" ht="9.9499999999999993" customHeight="1" x14ac:dyDescent="0.2">
      <c r="A58" s="751">
        <v>50</v>
      </c>
      <c r="B58" s="227"/>
      <c r="C58" s="227"/>
      <c r="D58" s="227"/>
      <c r="E58" s="227"/>
      <c r="F58" s="227"/>
      <c r="G58" s="227"/>
      <c r="H58" s="227"/>
      <c r="I58" s="227"/>
      <c r="J58" s="227"/>
      <c r="K58" s="227"/>
      <c r="L58" s="752">
        <v>50</v>
      </c>
    </row>
    <row r="59" spans="1:12" ht="9.9499999999999993" customHeight="1" x14ac:dyDescent="0.2">
      <c r="A59" s="751">
        <v>51</v>
      </c>
      <c r="B59" s="227"/>
      <c r="C59" s="227"/>
      <c r="D59" s="227"/>
      <c r="E59" s="227"/>
      <c r="F59" s="227"/>
      <c r="G59" s="227"/>
      <c r="H59" s="227"/>
      <c r="I59" s="227"/>
      <c r="J59" s="227"/>
      <c r="K59" s="227"/>
      <c r="L59" s="752">
        <v>51</v>
      </c>
    </row>
    <row r="60" spans="1:12" ht="9.9499999999999993" customHeight="1" x14ac:dyDescent="0.2">
      <c r="A60" s="751">
        <v>52</v>
      </c>
      <c r="B60" s="227"/>
      <c r="C60" s="227"/>
      <c r="D60" s="227"/>
      <c r="E60" s="227"/>
      <c r="F60" s="227"/>
      <c r="G60" s="227"/>
      <c r="H60" s="227"/>
      <c r="I60" s="227"/>
      <c r="J60" s="227"/>
      <c r="K60" s="227"/>
      <c r="L60" s="752">
        <v>52</v>
      </c>
    </row>
    <row r="61" spans="1:12" ht="9.9499999999999993" customHeight="1" x14ac:dyDescent="0.2">
      <c r="A61" s="751">
        <v>53</v>
      </c>
      <c r="B61" s="227"/>
      <c r="C61" s="227"/>
      <c r="D61" s="227"/>
      <c r="E61" s="227"/>
      <c r="F61" s="227"/>
      <c r="G61" s="227"/>
      <c r="H61" s="227"/>
      <c r="I61" s="227"/>
      <c r="J61" s="227"/>
      <c r="K61" s="227"/>
      <c r="L61" s="752">
        <v>53</v>
      </c>
    </row>
    <row r="62" spans="1:12" ht="9.9499999999999993" customHeight="1" x14ac:dyDescent="0.2">
      <c r="A62" s="751">
        <v>54</v>
      </c>
      <c r="B62" s="227"/>
      <c r="C62" s="227"/>
      <c r="D62" s="227"/>
      <c r="E62" s="227"/>
      <c r="F62" s="227"/>
      <c r="G62" s="227"/>
      <c r="H62" s="227"/>
      <c r="I62" s="227"/>
      <c r="J62" s="227"/>
      <c r="K62" s="227"/>
      <c r="L62" s="752">
        <v>54</v>
      </c>
    </row>
    <row r="63" spans="1:12" ht="9.9499999999999993" customHeight="1" x14ac:dyDescent="0.2">
      <c r="A63" s="751">
        <v>55</v>
      </c>
      <c r="B63" s="227"/>
      <c r="C63" s="227"/>
      <c r="D63" s="227"/>
      <c r="E63" s="227"/>
      <c r="F63" s="227"/>
      <c r="G63" s="227"/>
      <c r="H63" s="227"/>
      <c r="I63" s="227"/>
      <c r="J63" s="227"/>
      <c r="K63" s="227"/>
      <c r="L63" s="752">
        <v>55</v>
      </c>
    </row>
    <row r="64" spans="1:12" ht="9.9499999999999993" customHeight="1" thickBot="1" x14ac:dyDescent="0.25">
      <c r="A64" s="751">
        <v>56</v>
      </c>
      <c r="B64" s="227"/>
      <c r="C64" s="227"/>
      <c r="D64" s="227"/>
      <c r="E64" s="227"/>
      <c r="F64" s="227"/>
      <c r="G64" s="227"/>
      <c r="H64" s="227"/>
      <c r="I64" s="227"/>
      <c r="J64" s="227"/>
      <c r="K64" s="227"/>
      <c r="L64" s="752">
        <v>56</v>
      </c>
    </row>
    <row r="65" spans="1:12" ht="12" thickBot="1" x14ac:dyDescent="0.25">
      <c r="A65" s="751">
        <v>57</v>
      </c>
      <c r="B65" s="255" t="s">
        <v>2176</v>
      </c>
      <c r="C65" s="255"/>
      <c r="D65" s="227"/>
      <c r="E65" s="365"/>
      <c r="F65" s="366"/>
      <c r="G65" s="366"/>
      <c r="H65" s="366"/>
      <c r="I65" s="366"/>
      <c r="J65" s="366"/>
      <c r="K65" s="367"/>
      <c r="L65" s="752">
        <v>57</v>
      </c>
    </row>
    <row r="66" spans="1:12" ht="9.9499999999999993" customHeight="1" x14ac:dyDescent="0.2">
      <c r="A66" s="600">
        <v>58</v>
      </c>
      <c r="B66" s="360" t="s">
        <v>2183</v>
      </c>
      <c r="C66" s="360"/>
      <c r="D66" s="163"/>
      <c r="E66" s="133"/>
      <c r="F66" s="133"/>
      <c r="G66" s="133"/>
      <c r="H66" s="133"/>
      <c r="I66" s="133"/>
      <c r="J66" s="133"/>
      <c r="K66" s="133"/>
      <c r="L66" s="605">
        <v>58</v>
      </c>
    </row>
    <row r="67" spans="1:12" ht="9.9499999999999993" customHeight="1" x14ac:dyDescent="0.2">
      <c r="A67" s="749"/>
      <c r="B67" s="360" t="s">
        <v>2184</v>
      </c>
      <c r="C67" s="360"/>
      <c r="D67" s="163"/>
      <c r="E67" s="133"/>
      <c r="F67" s="133"/>
      <c r="G67" s="133"/>
      <c r="H67" s="133"/>
      <c r="I67" s="133"/>
      <c r="J67" s="133"/>
      <c r="K67" s="133"/>
      <c r="L67" s="750"/>
    </row>
    <row r="68" spans="1:12" ht="9.9499999999999993" customHeight="1" x14ac:dyDescent="0.2">
      <c r="A68" s="842"/>
      <c r="B68" s="122" t="s">
        <v>2185</v>
      </c>
      <c r="C68" s="122"/>
      <c r="D68" s="75"/>
      <c r="E68" s="135"/>
      <c r="F68" s="135"/>
      <c r="G68" s="135"/>
      <c r="H68" s="135"/>
      <c r="I68" s="135"/>
      <c r="J68" s="135"/>
      <c r="K68" s="135"/>
      <c r="L68" s="587"/>
    </row>
    <row r="69" spans="1:12" ht="3.95" customHeight="1" x14ac:dyDescent="0.2">
      <c r="A69" s="941"/>
      <c r="B69" s="358"/>
      <c r="C69" s="358"/>
      <c r="D69" s="158"/>
      <c r="E69" s="358"/>
      <c r="F69" s="358"/>
      <c r="G69" s="358"/>
      <c r="H69" s="358"/>
      <c r="I69" s="358"/>
      <c r="J69" s="358"/>
      <c r="K69" s="358"/>
      <c r="L69" s="942"/>
    </row>
    <row r="70" spans="1:12" x14ac:dyDescent="0.2">
      <c r="A70" s="588"/>
      <c r="B70" s="408"/>
      <c r="C70" s="408"/>
      <c r="D70" s="408"/>
      <c r="E70" s="408"/>
      <c r="F70" s="408"/>
      <c r="G70" s="408"/>
      <c r="H70" s="408"/>
      <c r="I70" s="408"/>
      <c r="J70" s="408"/>
      <c r="K70" s="408"/>
      <c r="L70" s="577" t="s">
        <v>2186</v>
      </c>
    </row>
  </sheetData>
  <phoneticPr fontId="0" type="noConversion"/>
  <pageMargins left="0.75" right="0.75" top="1" bottom="1" header="0" footer="0"/>
  <pageSetup orientation="portrait" horizont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45"/>
  <sheetViews>
    <sheetView workbookViewId="0">
      <selection activeCell="V17" sqref="V17"/>
    </sheetView>
  </sheetViews>
  <sheetFormatPr defaultRowHeight="11.25" x14ac:dyDescent="0.2"/>
  <cols>
    <col min="1" max="1" width="3.1640625" style="641" customWidth="1"/>
    <col min="2" max="2" width="5.5" style="642" customWidth="1"/>
    <col min="3" max="3" width="7" style="642" customWidth="1"/>
    <col min="4" max="4" width="13.83203125" style="642" customWidth="1"/>
    <col min="5" max="12" width="13.33203125" style="642" customWidth="1"/>
    <col min="13" max="13" width="5.6640625" style="642" customWidth="1"/>
    <col min="14" max="14" width="3.1640625" style="641" customWidth="1"/>
    <col min="15" max="16384" width="9.33203125" style="642"/>
  </cols>
  <sheetData>
    <row r="1" spans="1:14" ht="10.5" customHeight="1" x14ac:dyDescent="0.2">
      <c r="A1" s="969" t="s">
        <v>222</v>
      </c>
      <c r="B1" s="970" t="s">
        <v>2873</v>
      </c>
      <c r="C1" s="971"/>
      <c r="D1" s="971"/>
      <c r="E1" s="971"/>
      <c r="F1" s="971"/>
      <c r="G1" s="971"/>
      <c r="H1" s="971"/>
      <c r="I1" s="971"/>
      <c r="J1" s="971"/>
      <c r="K1" s="971"/>
      <c r="L1" s="971"/>
      <c r="M1" s="971"/>
      <c r="N1" s="1691">
        <v>6</v>
      </c>
    </row>
    <row r="2" spans="1:14" ht="10.5" customHeight="1" x14ac:dyDescent="0.2">
      <c r="A2" s="972" t="s">
        <v>224</v>
      </c>
      <c r="B2" s="643"/>
      <c r="C2" s="973"/>
      <c r="D2" s="973"/>
      <c r="E2" s="973"/>
      <c r="F2" s="973"/>
      <c r="G2" s="973"/>
      <c r="H2" s="973"/>
      <c r="I2" s="973"/>
      <c r="J2" s="973"/>
      <c r="K2" s="973"/>
      <c r="L2" s="973"/>
      <c r="M2" s="973"/>
      <c r="N2" s="1692">
        <v>4</v>
      </c>
    </row>
    <row r="3" spans="1:14" ht="10.5" customHeight="1" x14ac:dyDescent="0.2">
      <c r="A3" s="972" t="s">
        <v>226</v>
      </c>
      <c r="B3" s="643"/>
      <c r="C3" s="973" t="s">
        <v>2874</v>
      </c>
      <c r="D3" s="973"/>
      <c r="E3" s="973"/>
      <c r="F3" s="973"/>
      <c r="G3" s="973"/>
      <c r="H3" s="973"/>
      <c r="I3" s="973"/>
      <c r="J3" s="973"/>
      <c r="K3" s="973"/>
      <c r="L3" s="973"/>
      <c r="M3" s="973"/>
      <c r="N3" s="1692"/>
    </row>
    <row r="4" spans="1:14" ht="10.5" customHeight="1" x14ac:dyDescent="0.2">
      <c r="A4" s="972" t="s">
        <v>230</v>
      </c>
      <c r="B4" s="643" t="s">
        <v>2875</v>
      </c>
      <c r="C4" s="973"/>
      <c r="D4" s="973"/>
      <c r="E4" s="973"/>
      <c r="F4" s="973"/>
      <c r="G4" s="973"/>
      <c r="H4" s="973"/>
      <c r="I4" s="973"/>
      <c r="J4" s="973"/>
      <c r="K4" s="973"/>
      <c r="L4" s="973"/>
      <c r="M4" s="973"/>
      <c r="N4" s="1692"/>
    </row>
    <row r="5" spans="1:14" ht="10.5" customHeight="1" x14ac:dyDescent="0.2">
      <c r="A5" s="972" t="s">
        <v>943</v>
      </c>
      <c r="B5" s="643" t="s">
        <v>2876</v>
      </c>
      <c r="C5" s="973"/>
      <c r="D5" s="973"/>
      <c r="E5" s="973"/>
      <c r="F5" s="973"/>
      <c r="G5" s="973"/>
      <c r="H5" s="973"/>
      <c r="I5" s="973"/>
      <c r="J5" s="973"/>
      <c r="K5" s="973"/>
      <c r="L5" s="973"/>
      <c r="M5" s="973"/>
      <c r="N5" s="1692"/>
    </row>
    <row r="6" spans="1:14" ht="10.5" customHeight="1" x14ac:dyDescent="0.2">
      <c r="A6" s="972" t="s">
        <v>223</v>
      </c>
      <c r="B6" s="643"/>
      <c r="C6" s="973"/>
      <c r="D6" s="973"/>
      <c r="E6" s="973"/>
      <c r="F6" s="973"/>
      <c r="G6" s="973"/>
      <c r="H6" s="973"/>
      <c r="I6" s="973"/>
      <c r="J6" s="973"/>
      <c r="K6" s="973"/>
      <c r="L6" s="973"/>
      <c r="M6" s="973"/>
      <c r="N6" s="1692"/>
    </row>
    <row r="7" spans="1:14" ht="10.5" customHeight="1" x14ac:dyDescent="0.2">
      <c r="A7" s="972" t="s">
        <v>224</v>
      </c>
      <c r="B7" s="643"/>
      <c r="C7" s="1721" t="s">
        <v>2877</v>
      </c>
      <c r="D7" s="1722"/>
      <c r="E7" s="1722"/>
      <c r="F7" s="1722"/>
      <c r="G7" s="1722"/>
      <c r="H7" s="1722"/>
      <c r="I7" s="1722"/>
      <c r="J7" s="1722"/>
      <c r="K7" s="1722"/>
      <c r="L7" s="1722"/>
      <c r="M7" s="1722"/>
      <c r="N7" s="1692"/>
    </row>
    <row r="8" spans="1:14" ht="10.5" customHeight="1" x14ac:dyDescent="0.2">
      <c r="A8" s="972" t="s">
        <v>225</v>
      </c>
      <c r="B8" s="645"/>
      <c r="C8" s="646"/>
      <c r="D8" s="646"/>
      <c r="E8" s="646"/>
      <c r="F8" s="646"/>
      <c r="G8" s="646"/>
      <c r="H8" s="646"/>
      <c r="I8" s="646"/>
      <c r="J8" s="646"/>
      <c r="K8" s="646"/>
      <c r="L8" s="646"/>
      <c r="M8" s="646"/>
      <c r="N8" s="1692"/>
    </row>
    <row r="9" spans="1:14" ht="10.5" customHeight="1" x14ac:dyDescent="0.2">
      <c r="A9" s="972"/>
      <c r="B9" s="647"/>
      <c r="C9" s="644"/>
      <c r="D9" s="644"/>
      <c r="E9" s="648" t="s">
        <v>2878</v>
      </c>
      <c r="F9" s="648"/>
      <c r="G9" s="648"/>
      <c r="H9" s="648"/>
      <c r="I9" s="648"/>
      <c r="J9" s="648"/>
      <c r="K9" s="648"/>
      <c r="L9" s="648"/>
      <c r="M9" s="643"/>
      <c r="N9" s="1692"/>
    </row>
    <row r="10" spans="1:14" ht="10.5" customHeight="1" x14ac:dyDescent="0.2">
      <c r="A10" s="972" t="s">
        <v>189</v>
      </c>
      <c r="B10" s="649"/>
      <c r="C10" s="649"/>
      <c r="D10" s="649"/>
      <c r="E10" s="650"/>
      <c r="F10" s="650" t="s">
        <v>2879</v>
      </c>
      <c r="G10" s="650"/>
      <c r="H10" s="650" t="s">
        <v>2880</v>
      </c>
      <c r="I10" s="650" t="s">
        <v>2880</v>
      </c>
      <c r="J10" s="650" t="s">
        <v>1485</v>
      </c>
      <c r="K10" s="650" t="s">
        <v>2881</v>
      </c>
      <c r="L10" s="650" t="s">
        <v>2882</v>
      </c>
      <c r="M10" s="1443"/>
      <c r="N10" s="1692"/>
    </row>
    <row r="11" spans="1:14" ht="10.5" customHeight="1" x14ac:dyDescent="0.2">
      <c r="A11" s="972" t="s">
        <v>227</v>
      </c>
      <c r="B11" s="649" t="s">
        <v>364</v>
      </c>
      <c r="C11" s="649" t="s">
        <v>393</v>
      </c>
      <c r="D11" s="649" t="s">
        <v>2883</v>
      </c>
      <c r="E11" s="649" t="s">
        <v>364</v>
      </c>
      <c r="F11" s="649" t="s">
        <v>2884</v>
      </c>
      <c r="G11" s="649" t="s">
        <v>2880</v>
      </c>
      <c r="H11" s="649" t="s">
        <v>2885</v>
      </c>
      <c r="I11" s="649" t="s">
        <v>2886</v>
      </c>
      <c r="J11" s="649" t="s">
        <v>2187</v>
      </c>
      <c r="K11" s="649" t="s">
        <v>2887</v>
      </c>
      <c r="L11" s="649" t="s">
        <v>2888</v>
      </c>
      <c r="M11" s="1443" t="s">
        <v>364</v>
      </c>
      <c r="N11" s="1692"/>
    </row>
    <row r="12" spans="1:14" ht="10.5" customHeight="1" x14ac:dyDescent="0.2">
      <c r="A12" s="972" t="s">
        <v>227</v>
      </c>
      <c r="B12" s="649" t="s">
        <v>369</v>
      </c>
      <c r="C12" s="649" t="s">
        <v>396</v>
      </c>
      <c r="D12" s="649" t="s">
        <v>2889</v>
      </c>
      <c r="E12" s="649" t="s">
        <v>2890</v>
      </c>
      <c r="F12" s="649" t="s">
        <v>2891</v>
      </c>
      <c r="G12" s="649" t="s">
        <v>2892</v>
      </c>
      <c r="H12" s="649" t="s">
        <v>2893</v>
      </c>
      <c r="I12" s="649" t="s">
        <v>2894</v>
      </c>
      <c r="J12" s="649" t="s">
        <v>2895</v>
      </c>
      <c r="K12" s="649" t="s">
        <v>2896</v>
      </c>
      <c r="L12" s="649" t="s">
        <v>1084</v>
      </c>
      <c r="M12" s="1443" t="s">
        <v>369</v>
      </c>
      <c r="N12" s="1692"/>
    </row>
    <row r="13" spans="1:14" ht="10.5" customHeight="1" x14ac:dyDescent="0.2">
      <c r="A13" s="972" t="s">
        <v>231</v>
      </c>
      <c r="B13" s="651"/>
      <c r="C13" s="651"/>
      <c r="D13" s="652" t="s">
        <v>374</v>
      </c>
      <c r="E13" s="652" t="s">
        <v>375</v>
      </c>
      <c r="F13" s="652" t="s">
        <v>376</v>
      </c>
      <c r="G13" s="652" t="s">
        <v>377</v>
      </c>
      <c r="H13" s="652" t="s">
        <v>378</v>
      </c>
      <c r="I13" s="652" t="s">
        <v>379</v>
      </c>
      <c r="J13" s="652" t="s">
        <v>220</v>
      </c>
      <c r="K13" s="652" t="s">
        <v>221</v>
      </c>
      <c r="L13" s="652" t="s">
        <v>461</v>
      </c>
      <c r="M13" s="645"/>
      <c r="N13" s="1692"/>
    </row>
    <row r="14" spans="1:14" ht="10.5" customHeight="1" x14ac:dyDescent="0.2">
      <c r="A14" s="972" t="s">
        <v>224</v>
      </c>
      <c r="B14" s="653" t="s">
        <v>317</v>
      </c>
      <c r="C14" s="654"/>
      <c r="D14" s="654"/>
      <c r="E14" s="654"/>
      <c r="F14" s="654"/>
      <c r="G14" s="654"/>
      <c r="H14" s="654"/>
      <c r="I14" s="654"/>
      <c r="J14" s="654"/>
      <c r="K14" s="654"/>
      <c r="L14" s="654"/>
      <c r="M14" s="1442" t="s">
        <v>317</v>
      </c>
      <c r="N14" s="1692"/>
    </row>
    <row r="15" spans="1:14" ht="10.5" customHeight="1" x14ac:dyDescent="0.2">
      <c r="A15" s="972" t="s">
        <v>230</v>
      </c>
      <c r="B15" s="653" t="s">
        <v>478</v>
      </c>
      <c r="C15" s="654"/>
      <c r="D15" s="654"/>
      <c r="E15" s="654"/>
      <c r="F15" s="654"/>
      <c r="G15" s="654"/>
      <c r="H15" s="654"/>
      <c r="I15" s="654"/>
      <c r="J15" s="654"/>
      <c r="K15" s="654"/>
      <c r="L15" s="654"/>
      <c r="M15" s="1442" t="s">
        <v>478</v>
      </c>
      <c r="N15" s="1692"/>
    </row>
    <row r="16" spans="1:14" ht="10.5" customHeight="1" x14ac:dyDescent="0.2">
      <c r="A16" s="972"/>
      <c r="B16" s="653" t="s">
        <v>985</v>
      </c>
      <c r="C16" s="654"/>
      <c r="D16" s="654"/>
      <c r="E16" s="654"/>
      <c r="F16" s="654"/>
      <c r="G16" s="654"/>
      <c r="H16" s="654"/>
      <c r="I16" s="654"/>
      <c r="J16" s="654"/>
      <c r="K16" s="654"/>
      <c r="L16" s="654"/>
      <c r="M16" s="1442" t="s">
        <v>985</v>
      </c>
      <c r="N16" s="1692"/>
    </row>
    <row r="17" spans="1:14" ht="10.5" customHeight="1" x14ac:dyDescent="0.2">
      <c r="A17" s="972" t="s">
        <v>222</v>
      </c>
      <c r="B17" s="653" t="s">
        <v>380</v>
      </c>
      <c r="C17" s="654"/>
      <c r="D17" s="654"/>
      <c r="E17" s="654"/>
      <c r="F17" s="654"/>
      <c r="G17" s="654"/>
      <c r="H17" s="654"/>
      <c r="I17" s="654"/>
      <c r="J17" s="654"/>
      <c r="K17" s="654"/>
      <c r="L17" s="654"/>
      <c r="M17" s="1442" t="s">
        <v>380</v>
      </c>
      <c r="N17" s="1692"/>
    </row>
    <row r="18" spans="1:14" ht="10.5" customHeight="1" x14ac:dyDescent="0.2">
      <c r="A18" s="972" t="s">
        <v>940</v>
      </c>
      <c r="B18" s="653" t="s">
        <v>318</v>
      </c>
      <c r="C18" s="654"/>
      <c r="D18" s="654"/>
      <c r="E18" s="654"/>
      <c r="F18" s="654"/>
      <c r="G18" s="654"/>
      <c r="H18" s="654"/>
      <c r="I18" s="654"/>
      <c r="J18" s="654"/>
      <c r="K18" s="654"/>
      <c r="L18" s="654"/>
      <c r="M18" s="1442" t="s">
        <v>318</v>
      </c>
      <c r="N18" s="1692"/>
    </row>
    <row r="19" spans="1:14" ht="10.5" customHeight="1" x14ac:dyDescent="0.2">
      <c r="A19" s="972" t="s">
        <v>941</v>
      </c>
      <c r="B19" s="653" t="s">
        <v>607</v>
      </c>
      <c r="C19" s="654"/>
      <c r="D19" s="654"/>
      <c r="E19" s="654"/>
      <c r="F19" s="654"/>
      <c r="G19" s="654"/>
      <c r="H19" s="654"/>
      <c r="I19" s="654"/>
      <c r="J19" s="654"/>
      <c r="K19" s="654"/>
      <c r="L19" s="654"/>
      <c r="M19" s="1442" t="s">
        <v>607</v>
      </c>
      <c r="N19" s="1692" t="s">
        <v>222</v>
      </c>
    </row>
    <row r="20" spans="1:14" ht="10.5" customHeight="1" x14ac:dyDescent="0.2">
      <c r="A20" s="972" t="s">
        <v>223</v>
      </c>
      <c r="B20" s="653" t="s">
        <v>319</v>
      </c>
      <c r="C20" s="654"/>
      <c r="D20" s="654"/>
      <c r="E20" s="654"/>
      <c r="F20" s="654"/>
      <c r="G20" s="654"/>
      <c r="H20" s="654"/>
      <c r="I20" s="654"/>
      <c r="J20" s="654"/>
      <c r="K20" s="654"/>
      <c r="L20" s="654"/>
      <c r="M20" s="1442" t="s">
        <v>319</v>
      </c>
      <c r="N20" s="1692" t="s">
        <v>223</v>
      </c>
    </row>
    <row r="21" spans="1:14" ht="10.5" customHeight="1" x14ac:dyDescent="0.2">
      <c r="A21" s="972" t="s">
        <v>943</v>
      </c>
      <c r="B21" s="653" t="s">
        <v>320</v>
      </c>
      <c r="C21" s="654"/>
      <c r="D21" s="654"/>
      <c r="E21" s="654"/>
      <c r="F21" s="654"/>
      <c r="G21" s="654"/>
      <c r="H21" s="654"/>
      <c r="I21" s="654"/>
      <c r="J21" s="654"/>
      <c r="K21" s="654"/>
      <c r="L21" s="654"/>
      <c r="M21" s="1442" t="s">
        <v>320</v>
      </c>
      <c r="N21" s="1692" t="s">
        <v>224</v>
      </c>
    </row>
    <row r="22" spans="1:14" ht="10.5" customHeight="1" x14ac:dyDescent="0.2">
      <c r="A22" s="972" t="s">
        <v>229</v>
      </c>
      <c r="B22" s="653" t="s">
        <v>321</v>
      </c>
      <c r="C22" s="654"/>
      <c r="D22" s="654"/>
      <c r="E22" s="654"/>
      <c r="F22" s="654"/>
      <c r="G22" s="654"/>
      <c r="H22" s="654"/>
      <c r="I22" s="654"/>
      <c r="J22" s="654"/>
      <c r="K22" s="654"/>
      <c r="L22" s="654"/>
      <c r="M22" s="1442" t="s">
        <v>321</v>
      </c>
      <c r="N22" s="1692" t="s">
        <v>225</v>
      </c>
    </row>
    <row r="23" spans="1:14" ht="10.5" customHeight="1" x14ac:dyDescent="0.2">
      <c r="A23" s="972"/>
      <c r="B23" s="653" t="s">
        <v>322</v>
      </c>
      <c r="C23" s="654"/>
      <c r="D23" s="654"/>
      <c r="E23" s="654"/>
      <c r="F23" s="654"/>
      <c r="G23" s="654"/>
      <c r="H23" s="654"/>
      <c r="I23" s="654"/>
      <c r="J23" s="654"/>
      <c r="K23" s="654"/>
      <c r="L23" s="654"/>
      <c r="M23" s="1442" t="s">
        <v>322</v>
      </c>
      <c r="N23" s="1692"/>
    </row>
    <row r="24" spans="1:14" ht="10.5" customHeight="1" x14ac:dyDescent="0.2">
      <c r="A24" s="972" t="s">
        <v>222</v>
      </c>
      <c r="B24" s="653" t="s">
        <v>323</v>
      </c>
      <c r="C24" s="654"/>
      <c r="D24" s="654"/>
      <c r="E24" s="654"/>
      <c r="F24" s="654"/>
      <c r="G24" s="654"/>
      <c r="H24" s="654"/>
      <c r="I24" s="654"/>
      <c r="J24" s="654"/>
      <c r="K24" s="654"/>
      <c r="L24" s="654"/>
      <c r="M24" s="1442" t="s">
        <v>323</v>
      </c>
      <c r="N24" s="1692" t="s">
        <v>226</v>
      </c>
    </row>
    <row r="25" spans="1:14" ht="10.5" customHeight="1" x14ac:dyDescent="0.2">
      <c r="A25" s="972" t="s">
        <v>1087</v>
      </c>
      <c r="B25" s="653" t="s">
        <v>324</v>
      </c>
      <c r="C25" s="654"/>
      <c r="D25" s="654"/>
      <c r="E25" s="654"/>
      <c r="F25" s="654"/>
      <c r="G25" s="654"/>
      <c r="H25" s="654"/>
      <c r="I25" s="654"/>
      <c r="J25" s="654"/>
      <c r="K25" s="654"/>
      <c r="L25" s="654"/>
      <c r="M25" s="1442" t="s">
        <v>324</v>
      </c>
      <c r="N25" s="1692" t="s">
        <v>227</v>
      </c>
    </row>
    <row r="26" spans="1:14" ht="10.5" customHeight="1" x14ac:dyDescent="0.2">
      <c r="A26" s="972">
        <v>1</v>
      </c>
      <c r="B26" s="653" t="s">
        <v>325</v>
      </c>
      <c r="C26" s="654"/>
      <c r="D26" s="654"/>
      <c r="E26" s="654"/>
      <c r="F26" s="654"/>
      <c r="G26" s="654"/>
      <c r="H26" s="654"/>
      <c r="I26" s="654"/>
      <c r="J26" s="654"/>
      <c r="K26" s="654"/>
      <c r="L26" s="654"/>
      <c r="M26" s="1442" t="s">
        <v>325</v>
      </c>
      <c r="N26" s="1692" t="s">
        <v>228</v>
      </c>
    </row>
    <row r="27" spans="1:14" ht="10.5" customHeight="1" x14ac:dyDescent="0.2">
      <c r="A27" s="972"/>
      <c r="B27" s="653" t="s">
        <v>326</v>
      </c>
      <c r="C27" s="654"/>
      <c r="D27" s="654"/>
      <c r="E27" s="654"/>
      <c r="F27" s="654"/>
      <c r="G27" s="654"/>
      <c r="H27" s="654"/>
      <c r="I27" s="654"/>
      <c r="J27" s="654"/>
      <c r="K27" s="654"/>
      <c r="L27" s="654"/>
      <c r="M27" s="1442" t="s">
        <v>326</v>
      </c>
      <c r="N27" s="1692" t="s">
        <v>229</v>
      </c>
    </row>
    <row r="28" spans="1:14" ht="10.5" customHeight="1" x14ac:dyDescent="0.2">
      <c r="A28" s="972"/>
      <c r="B28" s="653" t="s">
        <v>327</v>
      </c>
      <c r="C28" s="654"/>
      <c r="D28" s="654"/>
      <c r="E28" s="654"/>
      <c r="F28" s="654"/>
      <c r="G28" s="654"/>
      <c r="H28" s="654"/>
      <c r="I28" s="654"/>
      <c r="J28" s="654"/>
      <c r="K28" s="654"/>
      <c r="L28" s="654"/>
      <c r="M28" s="1442" t="s">
        <v>327</v>
      </c>
      <c r="N28" s="1692" t="s">
        <v>228</v>
      </c>
    </row>
    <row r="29" spans="1:14" ht="10.5" customHeight="1" x14ac:dyDescent="0.2">
      <c r="A29" s="972"/>
      <c r="B29" s="653" t="s">
        <v>328</v>
      </c>
      <c r="C29" s="654"/>
      <c r="D29" s="654"/>
      <c r="E29" s="654"/>
      <c r="F29" s="654"/>
      <c r="G29" s="654"/>
      <c r="H29" s="654"/>
      <c r="I29" s="654"/>
      <c r="J29" s="654"/>
      <c r="K29" s="654"/>
      <c r="L29" s="654"/>
      <c r="M29" s="1442" t="s">
        <v>328</v>
      </c>
      <c r="N29" s="1692" t="s">
        <v>224</v>
      </c>
    </row>
    <row r="30" spans="1:14" ht="10.5" customHeight="1" x14ac:dyDescent="0.2">
      <c r="A30" s="972"/>
      <c r="B30" s="653" t="s">
        <v>329</v>
      </c>
      <c r="C30" s="654"/>
      <c r="D30" s="654"/>
      <c r="E30" s="654"/>
      <c r="F30" s="654"/>
      <c r="G30" s="654"/>
      <c r="H30" s="654"/>
      <c r="I30" s="654"/>
      <c r="J30" s="654"/>
      <c r="K30" s="654"/>
      <c r="L30" s="654"/>
      <c r="M30" s="1442" t="s">
        <v>329</v>
      </c>
      <c r="N30" s="1692" t="s">
        <v>230</v>
      </c>
    </row>
    <row r="31" spans="1:14" ht="10.5" customHeight="1" x14ac:dyDescent="0.2">
      <c r="A31" s="972"/>
      <c r="B31" s="653" t="s">
        <v>330</v>
      </c>
      <c r="C31" s="654"/>
      <c r="D31" s="654"/>
      <c r="E31" s="654"/>
      <c r="F31" s="654"/>
      <c r="G31" s="654"/>
      <c r="H31" s="654"/>
      <c r="I31" s="654"/>
      <c r="J31" s="654"/>
      <c r="K31" s="654"/>
      <c r="L31" s="654"/>
      <c r="M31" s="1442" t="s">
        <v>330</v>
      </c>
      <c r="N31" s="1692" t="s">
        <v>939</v>
      </c>
    </row>
    <row r="32" spans="1:14" ht="10.5" customHeight="1" x14ac:dyDescent="0.2">
      <c r="A32" s="972"/>
      <c r="B32" s="653" t="s">
        <v>331</v>
      </c>
      <c r="C32" s="654"/>
      <c r="D32" s="654"/>
      <c r="E32" s="654"/>
      <c r="F32" s="654"/>
      <c r="G32" s="654"/>
      <c r="H32" s="654"/>
      <c r="I32" s="654"/>
      <c r="J32" s="654"/>
      <c r="K32" s="654"/>
      <c r="L32" s="654"/>
      <c r="M32" s="1442" t="s">
        <v>331</v>
      </c>
      <c r="N32" s="1692"/>
    </row>
    <row r="33" spans="1:14" ht="10.5" customHeight="1" x14ac:dyDescent="0.2">
      <c r="A33" s="972"/>
      <c r="B33" s="653" t="s">
        <v>332</v>
      </c>
      <c r="C33" s="654"/>
      <c r="D33" s="654"/>
      <c r="E33" s="654"/>
      <c r="F33" s="654"/>
      <c r="G33" s="654"/>
      <c r="H33" s="654"/>
      <c r="I33" s="654"/>
      <c r="J33" s="654"/>
      <c r="K33" s="654"/>
      <c r="L33" s="654"/>
      <c r="M33" s="1442" t="s">
        <v>332</v>
      </c>
      <c r="N33" s="1692"/>
    </row>
    <row r="34" spans="1:14" ht="10.5" customHeight="1" x14ac:dyDescent="0.2">
      <c r="A34" s="972"/>
      <c r="B34" s="653" t="s">
        <v>333</v>
      </c>
      <c r="C34" s="654"/>
      <c r="D34" s="654"/>
      <c r="E34" s="654"/>
      <c r="F34" s="654"/>
      <c r="G34" s="654"/>
      <c r="H34" s="654"/>
      <c r="I34" s="654"/>
      <c r="J34" s="654"/>
      <c r="K34" s="654"/>
      <c r="L34" s="654"/>
      <c r="M34" s="1442" t="s">
        <v>333</v>
      </c>
      <c r="N34" s="1692"/>
    </row>
    <row r="35" spans="1:14" ht="10.5" customHeight="1" x14ac:dyDescent="0.2">
      <c r="A35" s="972"/>
      <c r="B35" s="653" t="s">
        <v>334</v>
      </c>
      <c r="C35" s="654"/>
      <c r="D35" s="654"/>
      <c r="E35" s="654"/>
      <c r="F35" s="654"/>
      <c r="G35" s="654"/>
      <c r="H35" s="654"/>
      <c r="I35" s="654"/>
      <c r="J35" s="654"/>
      <c r="K35" s="654"/>
      <c r="L35" s="654"/>
      <c r="M35" s="1442" t="s">
        <v>334</v>
      </c>
      <c r="N35" s="1692"/>
    </row>
    <row r="36" spans="1:14" ht="10.5" customHeight="1" x14ac:dyDescent="0.2">
      <c r="A36" s="972"/>
      <c r="B36" s="653" t="s">
        <v>335</v>
      </c>
      <c r="C36" s="654"/>
      <c r="D36" s="654"/>
      <c r="E36" s="654"/>
      <c r="F36" s="654"/>
      <c r="G36" s="654"/>
      <c r="H36" s="654"/>
      <c r="I36" s="654"/>
      <c r="J36" s="654"/>
      <c r="K36" s="654"/>
      <c r="L36" s="654"/>
      <c r="M36" s="1442" t="s">
        <v>335</v>
      </c>
      <c r="N36" s="1692"/>
    </row>
    <row r="37" spans="1:14" ht="10.5" customHeight="1" x14ac:dyDescent="0.2">
      <c r="A37" s="972"/>
      <c r="B37" s="653" t="s">
        <v>336</v>
      </c>
      <c r="C37" s="654"/>
      <c r="D37" s="654"/>
      <c r="E37" s="654"/>
      <c r="F37" s="654"/>
      <c r="G37" s="654"/>
      <c r="H37" s="654"/>
      <c r="I37" s="654"/>
      <c r="J37" s="654"/>
      <c r="K37" s="654"/>
      <c r="L37" s="654"/>
      <c r="M37" s="1442" t="s">
        <v>336</v>
      </c>
      <c r="N37" s="1692"/>
    </row>
    <row r="38" spans="1:14" ht="10.5" customHeight="1" x14ac:dyDescent="0.2">
      <c r="A38" s="972"/>
      <c r="B38" s="653" t="s">
        <v>337</v>
      </c>
      <c r="C38" s="654"/>
      <c r="D38" s="654"/>
      <c r="E38" s="654"/>
      <c r="F38" s="654"/>
      <c r="G38" s="654"/>
      <c r="H38" s="654"/>
      <c r="I38" s="654"/>
      <c r="J38" s="654"/>
      <c r="K38" s="654"/>
      <c r="L38" s="654"/>
      <c r="M38" s="1442" t="s">
        <v>337</v>
      </c>
      <c r="N38" s="1692" t="s">
        <v>942</v>
      </c>
    </row>
    <row r="39" spans="1:14" ht="10.5" customHeight="1" x14ac:dyDescent="0.2">
      <c r="A39" s="972"/>
      <c r="B39" s="653" t="s">
        <v>338</v>
      </c>
      <c r="C39" s="654"/>
      <c r="D39" s="654"/>
      <c r="E39" s="654"/>
      <c r="F39" s="654"/>
      <c r="G39" s="654"/>
      <c r="H39" s="654"/>
      <c r="I39" s="654"/>
      <c r="J39" s="654"/>
      <c r="K39" s="654"/>
      <c r="L39" s="654"/>
      <c r="M39" s="1442" t="s">
        <v>338</v>
      </c>
      <c r="N39" s="1692" t="s">
        <v>940</v>
      </c>
    </row>
    <row r="40" spans="1:14" ht="10.5" customHeight="1" x14ac:dyDescent="0.2">
      <c r="A40" s="972"/>
      <c r="B40" s="653" t="s">
        <v>339</v>
      </c>
      <c r="C40" s="654"/>
      <c r="D40" s="654"/>
      <c r="E40" s="654"/>
      <c r="F40" s="654"/>
      <c r="G40" s="654"/>
      <c r="H40" s="654"/>
      <c r="I40" s="654"/>
      <c r="J40" s="654"/>
      <c r="K40" s="654"/>
      <c r="L40" s="654"/>
      <c r="M40" s="1442" t="s">
        <v>339</v>
      </c>
      <c r="N40" s="1692" t="s">
        <v>224</v>
      </c>
    </row>
    <row r="41" spans="1:14" ht="10.5" customHeight="1" x14ac:dyDescent="0.2">
      <c r="A41" s="972"/>
      <c r="B41" s="653" t="s">
        <v>340</v>
      </c>
      <c r="C41" s="654"/>
      <c r="D41" s="654"/>
      <c r="E41" s="654"/>
      <c r="F41" s="654"/>
      <c r="G41" s="654"/>
      <c r="H41" s="654"/>
      <c r="I41" s="654"/>
      <c r="J41" s="654"/>
      <c r="K41" s="654"/>
      <c r="L41" s="654"/>
      <c r="M41" s="1442" t="s">
        <v>340</v>
      </c>
      <c r="N41" s="1692" t="s">
        <v>943</v>
      </c>
    </row>
    <row r="42" spans="1:14" ht="10.5" customHeight="1" x14ac:dyDescent="0.2">
      <c r="A42" s="972"/>
      <c r="B42" s="653" t="s">
        <v>341</v>
      </c>
      <c r="C42" s="654"/>
      <c r="D42" s="654"/>
      <c r="E42" s="654"/>
      <c r="F42" s="654"/>
      <c r="G42" s="654"/>
      <c r="H42" s="654"/>
      <c r="I42" s="654"/>
      <c r="J42" s="654"/>
      <c r="K42" s="654"/>
      <c r="L42" s="654"/>
      <c r="M42" s="1442" t="s">
        <v>341</v>
      </c>
      <c r="N42" s="1692"/>
    </row>
    <row r="43" spans="1:14" ht="10.5" customHeight="1" x14ac:dyDescent="0.2">
      <c r="A43" s="972"/>
      <c r="B43" s="653" t="s">
        <v>342</v>
      </c>
      <c r="C43" s="654"/>
      <c r="D43" s="654"/>
      <c r="E43" s="654"/>
      <c r="F43" s="654"/>
      <c r="G43" s="654"/>
      <c r="H43" s="654"/>
      <c r="I43" s="654"/>
      <c r="J43" s="654"/>
      <c r="K43" s="654"/>
      <c r="L43" s="654"/>
      <c r="M43" s="1442" t="s">
        <v>342</v>
      </c>
      <c r="N43" s="1692"/>
    </row>
    <row r="44" spans="1:14" ht="10.5" customHeight="1" thickBot="1" x14ac:dyDescent="0.25">
      <c r="A44" s="972"/>
      <c r="B44" s="653" t="s">
        <v>343</v>
      </c>
      <c r="C44" s="654"/>
      <c r="D44" s="654"/>
      <c r="E44" s="654"/>
      <c r="F44" s="654"/>
      <c r="G44" s="654"/>
      <c r="H44" s="654"/>
      <c r="I44" s="654"/>
      <c r="J44" s="655"/>
      <c r="K44" s="654"/>
      <c r="L44" s="979"/>
      <c r="M44" s="1442" t="s">
        <v>343</v>
      </c>
      <c r="N44" s="1692"/>
    </row>
    <row r="45" spans="1:14" ht="10.5" customHeight="1" thickBot="1" x14ac:dyDescent="0.25">
      <c r="A45" s="974"/>
      <c r="B45" s="975" t="s">
        <v>2897</v>
      </c>
      <c r="C45" s="976" t="s">
        <v>2898</v>
      </c>
      <c r="D45" s="977"/>
      <c r="E45" s="656"/>
      <c r="F45" s="978"/>
      <c r="G45" s="978"/>
      <c r="H45" s="978"/>
      <c r="I45" s="978"/>
      <c r="J45" s="976"/>
      <c r="K45" s="656"/>
      <c r="L45" s="980"/>
      <c r="M45" s="1444" t="s">
        <v>2897</v>
      </c>
      <c r="N45" s="1693"/>
    </row>
  </sheetData>
  <mergeCells count="1">
    <mergeCell ref="C7:M7"/>
  </mergeCells>
  <pageMargins left="1" right="1" top="1" bottom="1" header="0" footer="0"/>
  <pageSetup orientation="landscape" horizont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4"/>
  <sheetViews>
    <sheetView workbookViewId="0">
      <selection activeCell="F5" sqref="F5"/>
    </sheetView>
  </sheetViews>
  <sheetFormatPr defaultRowHeight="11.25" x14ac:dyDescent="0.2"/>
  <cols>
    <col min="1" max="1" width="3" customWidth="1"/>
    <col min="2" max="2" width="2.83203125" customWidth="1"/>
    <col min="3" max="3" width="66" customWidth="1"/>
    <col min="4" max="4" width="2.1640625" customWidth="1"/>
    <col min="5" max="5" width="3.33203125" customWidth="1"/>
    <col min="6" max="6" width="29.5" customWidth="1"/>
    <col min="7" max="7" width="38.83203125" customWidth="1"/>
    <col min="8" max="8" width="3.33203125" customWidth="1"/>
  </cols>
  <sheetData>
    <row r="1" spans="1:8" x14ac:dyDescent="0.2">
      <c r="A1" s="867" t="s">
        <v>222</v>
      </c>
      <c r="B1" s="951"/>
      <c r="C1" s="869" t="s">
        <v>2188</v>
      </c>
      <c r="D1" s="869"/>
      <c r="E1" s="869"/>
      <c r="F1" s="869"/>
      <c r="G1" s="870"/>
      <c r="H1" s="871" t="s">
        <v>222</v>
      </c>
    </row>
    <row r="2" spans="1:8" x14ac:dyDescent="0.2">
      <c r="A2" s="872" t="s">
        <v>224</v>
      </c>
      <c r="B2" s="7"/>
      <c r="C2" s="63"/>
      <c r="D2" s="63"/>
      <c r="E2" s="63"/>
      <c r="F2" s="63"/>
      <c r="G2" s="8"/>
      <c r="H2" s="488" t="s">
        <v>223</v>
      </c>
    </row>
    <row r="3" spans="1:8" x14ac:dyDescent="0.2">
      <c r="A3" s="872" t="s">
        <v>226</v>
      </c>
      <c r="B3" s="7"/>
      <c r="C3" s="63" t="s">
        <v>2189</v>
      </c>
      <c r="D3" s="63"/>
      <c r="E3" s="63"/>
      <c r="F3" s="63"/>
      <c r="G3" s="8"/>
      <c r="H3" s="488" t="s">
        <v>224</v>
      </c>
    </row>
    <row r="4" spans="1:8" x14ac:dyDescent="0.2">
      <c r="A4" s="872" t="s">
        <v>230</v>
      </c>
      <c r="B4" s="7"/>
      <c r="C4" s="63"/>
      <c r="D4" s="63"/>
      <c r="E4" s="63"/>
      <c r="F4" s="63"/>
      <c r="G4" s="8"/>
      <c r="H4" s="488" t="s">
        <v>225</v>
      </c>
    </row>
    <row r="5" spans="1:8" x14ac:dyDescent="0.2">
      <c r="A5" s="872" t="s">
        <v>943</v>
      </c>
      <c r="B5" s="48" t="s">
        <v>483</v>
      </c>
      <c r="C5" s="63" t="s">
        <v>2620</v>
      </c>
      <c r="D5" s="63"/>
      <c r="E5" s="62" t="s">
        <v>1000</v>
      </c>
      <c r="F5" s="63" t="s">
        <v>2621</v>
      </c>
      <c r="G5" s="8"/>
      <c r="H5" s="488"/>
    </row>
    <row r="6" spans="1:8" x14ac:dyDescent="0.2">
      <c r="A6" s="872" t="s">
        <v>223</v>
      </c>
      <c r="B6" s="7" t="s">
        <v>2622</v>
      </c>
      <c r="C6" s="63"/>
      <c r="D6" s="63"/>
      <c r="E6" s="63" t="s">
        <v>2623</v>
      </c>
      <c r="F6" s="63"/>
      <c r="G6" s="8"/>
      <c r="H6" s="488" t="s">
        <v>226</v>
      </c>
    </row>
    <row r="7" spans="1:8" x14ac:dyDescent="0.2">
      <c r="A7" s="872" t="s">
        <v>224</v>
      </c>
      <c r="B7" s="7"/>
      <c r="C7" s="63"/>
      <c r="D7" s="63"/>
      <c r="E7" s="63" t="s">
        <v>2624</v>
      </c>
      <c r="F7" s="63"/>
      <c r="G7" s="8"/>
      <c r="H7" s="488" t="s">
        <v>227</v>
      </c>
    </row>
    <row r="8" spans="1:8" x14ac:dyDescent="0.2">
      <c r="A8" s="872" t="s">
        <v>225</v>
      </c>
      <c r="B8" s="48" t="s">
        <v>489</v>
      </c>
      <c r="C8" s="63" t="s">
        <v>2625</v>
      </c>
      <c r="D8" s="63"/>
      <c r="E8" s="63" t="s">
        <v>2626</v>
      </c>
      <c r="F8" s="63"/>
      <c r="G8" s="8"/>
      <c r="H8" s="488" t="s">
        <v>228</v>
      </c>
    </row>
    <row r="9" spans="1:8" x14ac:dyDescent="0.2">
      <c r="A9" s="872"/>
      <c r="B9" s="7" t="s">
        <v>2627</v>
      </c>
      <c r="C9" s="63"/>
      <c r="D9" s="63"/>
      <c r="E9" s="63" t="s">
        <v>2628</v>
      </c>
      <c r="F9" s="63"/>
      <c r="G9" s="8"/>
      <c r="H9" s="488" t="s">
        <v>229</v>
      </c>
    </row>
    <row r="10" spans="1:8" x14ac:dyDescent="0.2">
      <c r="A10" s="872" t="s">
        <v>189</v>
      </c>
      <c r="B10" s="7" t="s">
        <v>2629</v>
      </c>
      <c r="C10" s="63"/>
      <c r="D10" s="63"/>
      <c r="E10" s="63" t="s">
        <v>2630</v>
      </c>
      <c r="F10" s="63"/>
      <c r="G10" s="8"/>
      <c r="H10" s="488" t="s">
        <v>228</v>
      </c>
    </row>
    <row r="11" spans="1:8" x14ac:dyDescent="0.2">
      <c r="A11" s="872" t="s">
        <v>227</v>
      </c>
      <c r="B11" s="7"/>
      <c r="C11" s="63"/>
      <c r="D11" s="63"/>
      <c r="E11" s="63"/>
      <c r="F11" s="63"/>
      <c r="G11" s="8"/>
      <c r="H11" s="488" t="s">
        <v>224</v>
      </c>
    </row>
    <row r="12" spans="1:8" x14ac:dyDescent="0.2">
      <c r="A12" s="872" t="s">
        <v>227</v>
      </c>
      <c r="B12" s="48" t="s">
        <v>493</v>
      </c>
      <c r="C12" s="63" t="s">
        <v>2631</v>
      </c>
      <c r="D12" s="63"/>
      <c r="E12" s="62" t="s">
        <v>1003</v>
      </c>
      <c r="F12" s="63" t="s">
        <v>2632</v>
      </c>
      <c r="G12" s="166"/>
      <c r="H12" s="488" t="s">
        <v>230</v>
      </c>
    </row>
    <row r="13" spans="1:8" x14ac:dyDescent="0.2">
      <c r="A13" s="872" t="s">
        <v>231</v>
      </c>
      <c r="B13" s="7" t="s">
        <v>2633</v>
      </c>
      <c r="C13" s="63"/>
      <c r="D13" s="63"/>
      <c r="E13" s="63" t="s">
        <v>2634</v>
      </c>
      <c r="F13" s="63"/>
      <c r="G13" s="8"/>
      <c r="H13" s="488" t="s">
        <v>939</v>
      </c>
    </row>
    <row r="14" spans="1:8" x14ac:dyDescent="0.2">
      <c r="A14" s="872" t="s">
        <v>224</v>
      </c>
      <c r="B14" s="7" t="s">
        <v>2635</v>
      </c>
      <c r="C14" s="63"/>
      <c r="D14" s="63"/>
      <c r="E14" s="63" t="s">
        <v>2636</v>
      </c>
      <c r="F14" s="63"/>
      <c r="G14" s="8"/>
      <c r="H14" s="488"/>
    </row>
    <row r="15" spans="1:8" x14ac:dyDescent="0.2">
      <c r="A15" s="872" t="s">
        <v>230</v>
      </c>
      <c r="B15" s="7" t="s">
        <v>2637</v>
      </c>
      <c r="C15" s="63"/>
      <c r="D15" s="63"/>
      <c r="E15" s="63"/>
      <c r="F15" s="63"/>
      <c r="G15" s="8"/>
      <c r="H15" s="488"/>
    </row>
    <row r="16" spans="1:8" x14ac:dyDescent="0.2">
      <c r="A16" s="872"/>
      <c r="B16" s="7"/>
      <c r="C16" s="63"/>
      <c r="D16" s="63"/>
      <c r="E16" s="62" t="s">
        <v>1005</v>
      </c>
      <c r="F16" s="63" t="s">
        <v>2638</v>
      </c>
      <c r="G16" s="166"/>
      <c r="H16" s="488"/>
    </row>
    <row r="17" spans="1:8" x14ac:dyDescent="0.2">
      <c r="A17" s="872" t="s">
        <v>222</v>
      </c>
      <c r="B17" s="48" t="s">
        <v>500</v>
      </c>
      <c r="C17" s="63" t="s">
        <v>2639</v>
      </c>
      <c r="D17" s="63"/>
      <c r="E17" s="63"/>
      <c r="F17" s="63"/>
      <c r="G17" s="8"/>
      <c r="H17" s="488"/>
    </row>
    <row r="18" spans="1:8" x14ac:dyDescent="0.2">
      <c r="A18" s="872" t="s">
        <v>940</v>
      </c>
      <c r="B18" s="7" t="s">
        <v>2640</v>
      </c>
      <c r="C18" s="63"/>
      <c r="D18" s="63"/>
      <c r="E18" s="63"/>
      <c r="F18" s="63" t="s">
        <v>2641</v>
      </c>
      <c r="G18" s="8" t="s">
        <v>2642</v>
      </c>
      <c r="H18" s="488"/>
    </row>
    <row r="19" spans="1:8" x14ac:dyDescent="0.2">
      <c r="A19" s="872" t="s">
        <v>941</v>
      </c>
      <c r="B19" s="7" t="s">
        <v>2643</v>
      </c>
      <c r="C19" s="63"/>
      <c r="D19" s="63"/>
      <c r="E19" s="63"/>
      <c r="F19" s="63"/>
      <c r="G19" s="8"/>
      <c r="H19" s="488"/>
    </row>
    <row r="20" spans="1:8" x14ac:dyDescent="0.2">
      <c r="A20" s="872" t="s">
        <v>223</v>
      </c>
      <c r="B20" s="7" t="s">
        <v>2644</v>
      </c>
      <c r="C20" s="63"/>
      <c r="D20" s="63"/>
      <c r="E20" s="63"/>
      <c r="F20" s="63" t="s">
        <v>1447</v>
      </c>
      <c r="G20" s="8" t="s">
        <v>2645</v>
      </c>
      <c r="H20" s="488" t="s">
        <v>942</v>
      </c>
    </row>
    <row r="21" spans="1:8" x14ac:dyDescent="0.2">
      <c r="A21" s="872" t="s">
        <v>943</v>
      </c>
      <c r="B21" s="7" t="s">
        <v>2646</v>
      </c>
      <c r="C21" s="63"/>
      <c r="D21" s="63"/>
      <c r="E21" s="63"/>
      <c r="F21" s="63" t="s">
        <v>1449</v>
      </c>
      <c r="G21" s="8" t="s">
        <v>2647</v>
      </c>
      <c r="H21" s="488" t="s">
        <v>940</v>
      </c>
    </row>
    <row r="22" spans="1:8" x14ac:dyDescent="0.2">
      <c r="A22" s="872" t="s">
        <v>229</v>
      </c>
      <c r="B22" s="7" t="s">
        <v>2648</v>
      </c>
      <c r="C22" s="63"/>
      <c r="D22" s="63"/>
      <c r="E22" s="63"/>
      <c r="F22" s="63" t="s">
        <v>1451</v>
      </c>
      <c r="G22" s="8" t="s">
        <v>2649</v>
      </c>
      <c r="H22" s="488" t="s">
        <v>224</v>
      </c>
    </row>
    <row r="23" spans="1:8" x14ac:dyDescent="0.2">
      <c r="A23" s="872"/>
      <c r="B23" s="7"/>
      <c r="C23" s="63"/>
      <c r="D23" s="63"/>
      <c r="E23" s="63"/>
      <c r="F23" s="63" t="s">
        <v>1455</v>
      </c>
      <c r="G23" s="8" t="s">
        <v>2650</v>
      </c>
      <c r="H23" s="488" t="s">
        <v>943</v>
      </c>
    </row>
    <row r="24" spans="1:8" x14ac:dyDescent="0.2">
      <c r="A24" s="872" t="s">
        <v>222</v>
      </c>
      <c r="B24" s="48" t="s">
        <v>504</v>
      </c>
      <c r="C24" s="63" t="s">
        <v>2651</v>
      </c>
      <c r="D24" s="63"/>
      <c r="E24" s="63"/>
      <c r="F24" s="63" t="s">
        <v>1459</v>
      </c>
      <c r="G24" s="8" t="s">
        <v>2652</v>
      </c>
      <c r="H24" s="470"/>
    </row>
    <row r="25" spans="1:8" x14ac:dyDescent="0.2">
      <c r="A25" s="872" t="s">
        <v>1087</v>
      </c>
      <c r="B25" s="7" t="s">
        <v>2653</v>
      </c>
      <c r="C25" s="63"/>
      <c r="D25" s="63"/>
      <c r="E25" s="63"/>
      <c r="F25" s="63" t="s">
        <v>1463</v>
      </c>
      <c r="G25" s="8" t="s">
        <v>2654</v>
      </c>
      <c r="H25" s="470"/>
    </row>
    <row r="26" spans="1:8" x14ac:dyDescent="0.2">
      <c r="A26" s="872">
        <v>1</v>
      </c>
      <c r="B26" s="7" t="s">
        <v>2655</v>
      </c>
      <c r="C26" s="63"/>
      <c r="D26" s="63"/>
      <c r="E26" s="63"/>
      <c r="F26" s="63"/>
      <c r="G26" s="8"/>
      <c r="H26" s="470"/>
    </row>
    <row r="27" spans="1:8" x14ac:dyDescent="0.2">
      <c r="A27" s="469"/>
      <c r="B27" s="7"/>
      <c r="C27" s="63"/>
      <c r="D27" s="63"/>
      <c r="E27" s="63"/>
      <c r="F27" s="63" t="s">
        <v>2656</v>
      </c>
      <c r="G27" s="8"/>
      <c r="H27" s="470"/>
    </row>
    <row r="28" spans="1:8" x14ac:dyDescent="0.2">
      <c r="A28" s="469"/>
      <c r="B28" s="48" t="s">
        <v>998</v>
      </c>
      <c r="C28" s="63" t="s">
        <v>2657</v>
      </c>
      <c r="D28" s="63"/>
      <c r="E28" s="63"/>
      <c r="F28" s="63"/>
      <c r="G28" s="8"/>
      <c r="H28" s="470"/>
    </row>
    <row r="29" spans="1:8" x14ac:dyDescent="0.2">
      <c r="A29" s="469"/>
      <c r="B29" s="7" t="s">
        <v>2658</v>
      </c>
      <c r="C29" s="63"/>
      <c r="D29" s="63"/>
      <c r="E29" s="63"/>
      <c r="F29" s="63" t="s">
        <v>2659</v>
      </c>
      <c r="G29" s="8"/>
      <c r="H29" s="470"/>
    </row>
    <row r="30" spans="1:8" x14ac:dyDescent="0.2">
      <c r="A30" s="469"/>
      <c r="B30" s="7" t="s">
        <v>2660</v>
      </c>
      <c r="C30" s="63"/>
      <c r="D30" s="63"/>
      <c r="E30" s="63" t="s">
        <v>2661</v>
      </c>
      <c r="F30" s="63"/>
      <c r="G30" s="8"/>
      <c r="H30" s="470"/>
    </row>
    <row r="31" spans="1:8" x14ac:dyDescent="0.2">
      <c r="A31" s="469"/>
      <c r="B31" s="7" t="s">
        <v>2662</v>
      </c>
      <c r="C31" s="63"/>
      <c r="D31" s="63"/>
      <c r="E31" s="63"/>
      <c r="F31" s="63"/>
      <c r="G31" s="8"/>
      <c r="H31" s="470"/>
    </row>
    <row r="32" spans="1:8" x14ac:dyDescent="0.2">
      <c r="A32" s="469"/>
      <c r="B32" s="7" t="s">
        <v>2663</v>
      </c>
      <c r="C32" s="63"/>
      <c r="D32" s="63"/>
      <c r="E32" s="63"/>
      <c r="F32" s="63"/>
      <c r="G32" s="8"/>
      <c r="H32" s="470"/>
    </row>
    <row r="33" spans="1:8" x14ac:dyDescent="0.2">
      <c r="A33" s="469"/>
      <c r="B33" s="7" t="s">
        <v>2664</v>
      </c>
      <c r="C33" s="63"/>
      <c r="D33" s="63"/>
      <c r="E33" s="63"/>
      <c r="F33" s="63"/>
      <c r="G33" s="8"/>
      <c r="H33" s="470"/>
    </row>
    <row r="34" spans="1:8" x14ac:dyDescent="0.2">
      <c r="A34" s="469"/>
      <c r="B34" s="7" t="s">
        <v>2665</v>
      </c>
      <c r="C34" s="63"/>
      <c r="D34" s="63"/>
      <c r="E34" s="63"/>
      <c r="F34" s="63"/>
      <c r="G34" s="8"/>
      <c r="H34" s="470"/>
    </row>
    <row r="35" spans="1:8" x14ac:dyDescent="0.2">
      <c r="A35" s="469"/>
      <c r="B35" s="7" t="s">
        <v>2666</v>
      </c>
      <c r="C35" s="63"/>
      <c r="D35" s="63"/>
      <c r="E35" s="63"/>
      <c r="F35" s="63"/>
      <c r="G35" s="8"/>
      <c r="H35" s="470"/>
    </row>
    <row r="36" spans="1:8" x14ac:dyDescent="0.2">
      <c r="A36" s="469"/>
      <c r="B36" s="7" t="s">
        <v>2667</v>
      </c>
      <c r="C36" s="63"/>
      <c r="D36" s="63"/>
      <c r="E36" s="63"/>
      <c r="F36" s="63"/>
      <c r="G36" s="8"/>
      <c r="H36" s="470"/>
    </row>
    <row r="37" spans="1:8" x14ac:dyDescent="0.2">
      <c r="A37" s="469"/>
      <c r="B37" s="7" t="s">
        <v>2668</v>
      </c>
      <c r="C37" s="63"/>
      <c r="D37" s="63"/>
      <c r="E37" s="63"/>
      <c r="F37" s="63"/>
      <c r="G37" s="8"/>
      <c r="H37" s="470"/>
    </row>
    <row r="38" spans="1:8" x14ac:dyDescent="0.2">
      <c r="A38" s="469"/>
      <c r="B38" s="7" t="s">
        <v>2669</v>
      </c>
      <c r="C38" s="63"/>
      <c r="D38" s="63"/>
      <c r="E38" s="63"/>
      <c r="F38" s="63"/>
      <c r="G38" s="8"/>
      <c r="H38" s="470"/>
    </row>
    <row r="39" spans="1:8" x14ac:dyDescent="0.2">
      <c r="A39" s="469"/>
      <c r="B39" s="7" t="s">
        <v>2670</v>
      </c>
      <c r="C39" s="63"/>
      <c r="D39" s="63"/>
      <c r="E39" s="63"/>
      <c r="F39" s="63"/>
      <c r="G39" s="8"/>
      <c r="H39" s="470"/>
    </row>
    <row r="40" spans="1:8" x14ac:dyDescent="0.2">
      <c r="A40" s="469"/>
      <c r="B40" s="7"/>
      <c r="C40" s="63"/>
      <c r="D40" s="63"/>
      <c r="E40" s="63"/>
      <c r="F40" s="63"/>
      <c r="G40" s="8"/>
      <c r="H40" s="470"/>
    </row>
    <row r="41" spans="1:8" x14ac:dyDescent="0.2">
      <c r="A41" s="469"/>
      <c r="B41" s="7"/>
      <c r="C41" s="63"/>
      <c r="D41" s="63"/>
      <c r="E41" s="63"/>
      <c r="F41" s="63"/>
      <c r="G41" s="8"/>
      <c r="H41" s="470"/>
    </row>
    <row r="42" spans="1:8" x14ac:dyDescent="0.2">
      <c r="A42" s="469"/>
      <c r="B42" s="7"/>
      <c r="C42" s="63"/>
      <c r="D42" s="63"/>
      <c r="E42" s="63"/>
      <c r="F42" s="63"/>
      <c r="G42" s="8"/>
      <c r="H42" s="488">
        <v>6</v>
      </c>
    </row>
    <row r="43" spans="1:8" x14ac:dyDescent="0.2">
      <c r="A43" s="469"/>
      <c r="B43" s="7"/>
      <c r="C43" s="63"/>
      <c r="D43" s="63"/>
      <c r="E43" s="63"/>
      <c r="F43" s="63"/>
      <c r="G43" s="8"/>
      <c r="H43" s="488">
        <v>5</v>
      </c>
    </row>
    <row r="44" spans="1:8" x14ac:dyDescent="0.2">
      <c r="A44" s="471"/>
      <c r="B44" s="938" t="s">
        <v>224</v>
      </c>
      <c r="C44" s="423"/>
      <c r="D44" s="423"/>
      <c r="E44" s="423"/>
      <c r="F44" s="423"/>
      <c r="G44" s="877"/>
      <c r="H44" s="473"/>
    </row>
  </sheetData>
  <phoneticPr fontId="0" type="noConversion"/>
  <pageMargins left="0.75" right="1" top="1" bottom="1" header="0" footer="0"/>
  <pageSetup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106"/>
  <sheetViews>
    <sheetView topLeftCell="A82" zoomScaleNormal="100" workbookViewId="0">
      <selection activeCell="H72" sqref="H72"/>
    </sheetView>
  </sheetViews>
  <sheetFormatPr defaultRowHeight="11.25" x14ac:dyDescent="0.2"/>
  <cols>
    <col min="1" max="1" width="84.83203125" customWidth="1"/>
    <col min="2" max="2" width="10.6640625" customWidth="1"/>
  </cols>
  <sheetData>
    <row r="1" spans="1:3" x14ac:dyDescent="0.2">
      <c r="A1" s="699" t="s">
        <v>2756</v>
      </c>
      <c r="B1" s="574"/>
      <c r="C1" s="736"/>
    </row>
    <row r="2" spans="1:3" x14ac:dyDescent="0.2">
      <c r="A2" s="518" t="s">
        <v>185</v>
      </c>
      <c r="B2" s="519"/>
      <c r="C2" s="658"/>
    </row>
    <row r="3" spans="1:3" x14ac:dyDescent="0.2">
      <c r="A3" s="529"/>
      <c r="B3" s="162"/>
      <c r="C3" s="608"/>
    </row>
    <row r="4" spans="1:3" x14ac:dyDescent="0.2">
      <c r="A4" s="529"/>
      <c r="B4" s="162" t="s">
        <v>186</v>
      </c>
      <c r="C4" s="608" t="s">
        <v>187</v>
      </c>
    </row>
    <row r="5" spans="1:3" x14ac:dyDescent="0.2">
      <c r="A5" s="529"/>
      <c r="B5" s="162"/>
      <c r="C5" s="608"/>
    </row>
    <row r="6" spans="1:3" x14ac:dyDescent="0.2">
      <c r="A6" s="529" t="s">
        <v>188</v>
      </c>
      <c r="B6" s="162" t="s">
        <v>189</v>
      </c>
      <c r="C6" s="608">
        <v>1</v>
      </c>
    </row>
    <row r="7" spans="1:3" x14ac:dyDescent="0.2">
      <c r="A7" s="529" t="s">
        <v>190</v>
      </c>
      <c r="B7" s="162" t="s">
        <v>191</v>
      </c>
      <c r="C7" s="608">
        <v>2</v>
      </c>
    </row>
    <row r="8" spans="1:3" x14ac:dyDescent="0.2">
      <c r="A8" s="529" t="s">
        <v>192</v>
      </c>
      <c r="B8" s="162" t="s">
        <v>193</v>
      </c>
      <c r="C8" s="608">
        <v>3</v>
      </c>
    </row>
    <row r="9" spans="1:3" x14ac:dyDescent="0.2">
      <c r="A9" s="529" t="s">
        <v>194</v>
      </c>
      <c r="B9" s="162">
        <v>200</v>
      </c>
      <c r="C9" s="608">
        <v>5</v>
      </c>
    </row>
    <row r="10" spans="1:3" x14ac:dyDescent="0.2">
      <c r="A10" s="529" t="s">
        <v>195</v>
      </c>
      <c r="B10" s="162">
        <v>210</v>
      </c>
      <c r="C10" s="608">
        <v>16</v>
      </c>
    </row>
    <row r="11" spans="1:3" x14ac:dyDescent="0.2">
      <c r="A11" s="659" t="s">
        <v>2735</v>
      </c>
      <c r="B11" s="660" t="s">
        <v>2736</v>
      </c>
      <c r="C11" s="608">
        <v>19</v>
      </c>
    </row>
    <row r="12" spans="1:3" x14ac:dyDescent="0.2">
      <c r="A12" s="529" t="s">
        <v>196</v>
      </c>
      <c r="B12" s="162">
        <v>220</v>
      </c>
      <c r="C12" s="608">
        <v>20</v>
      </c>
    </row>
    <row r="13" spans="1:3" x14ac:dyDescent="0.2">
      <c r="A13" s="529" t="s">
        <v>2930</v>
      </c>
      <c r="B13" s="162">
        <v>240</v>
      </c>
      <c r="C13" s="608">
        <v>21</v>
      </c>
    </row>
    <row r="14" spans="1:3" x14ac:dyDescent="0.2">
      <c r="A14" s="529" t="s">
        <v>197</v>
      </c>
      <c r="B14" s="162">
        <v>245</v>
      </c>
      <c r="C14" s="608">
        <v>23</v>
      </c>
    </row>
    <row r="15" spans="1:3" x14ac:dyDescent="0.2">
      <c r="A15" s="529" t="s">
        <v>198</v>
      </c>
      <c r="B15" s="162">
        <v>310</v>
      </c>
      <c r="C15" s="608">
        <v>25</v>
      </c>
    </row>
    <row r="16" spans="1:3" x14ac:dyDescent="0.2">
      <c r="A16" s="529" t="s">
        <v>199</v>
      </c>
      <c r="B16" s="162" t="s">
        <v>200</v>
      </c>
      <c r="C16" s="608">
        <v>30</v>
      </c>
    </row>
    <row r="17" spans="1:3" x14ac:dyDescent="0.2">
      <c r="A17" s="529" t="s">
        <v>201</v>
      </c>
      <c r="B17" s="162">
        <v>330</v>
      </c>
      <c r="C17" s="608">
        <v>31</v>
      </c>
    </row>
    <row r="18" spans="1:3" x14ac:dyDescent="0.2">
      <c r="A18" s="529" t="s">
        <v>202</v>
      </c>
      <c r="B18" s="162">
        <v>332</v>
      </c>
      <c r="C18" s="608">
        <v>34</v>
      </c>
    </row>
    <row r="19" spans="1:3" x14ac:dyDescent="0.2">
      <c r="A19" s="529" t="s">
        <v>203</v>
      </c>
      <c r="B19" s="162">
        <v>335</v>
      </c>
      <c r="C19" s="608">
        <v>35</v>
      </c>
    </row>
    <row r="20" spans="1:3" x14ac:dyDescent="0.2">
      <c r="A20" s="529" t="s">
        <v>204</v>
      </c>
      <c r="B20" s="162">
        <v>342</v>
      </c>
      <c r="C20" s="608">
        <v>36</v>
      </c>
    </row>
    <row r="21" spans="1:3" x14ac:dyDescent="0.2">
      <c r="A21" s="529" t="s">
        <v>205</v>
      </c>
      <c r="B21" s="162" t="s">
        <v>206</v>
      </c>
      <c r="C21" s="608">
        <v>38</v>
      </c>
    </row>
    <row r="22" spans="1:3" x14ac:dyDescent="0.2">
      <c r="A22" s="529" t="s">
        <v>2920</v>
      </c>
      <c r="B22" s="162" t="s">
        <v>207</v>
      </c>
      <c r="C22" s="608">
        <v>39</v>
      </c>
    </row>
    <row r="23" spans="1:3" x14ac:dyDescent="0.2">
      <c r="A23" s="529" t="s">
        <v>208</v>
      </c>
      <c r="B23" s="162">
        <v>410</v>
      </c>
      <c r="C23" s="608">
        <v>40</v>
      </c>
    </row>
    <row r="24" spans="1:3" x14ac:dyDescent="0.2">
      <c r="A24" s="529" t="s">
        <v>209</v>
      </c>
      <c r="B24" s="162">
        <v>412</v>
      </c>
      <c r="C24" s="608">
        <v>48</v>
      </c>
    </row>
    <row r="25" spans="1:3" x14ac:dyDescent="0.2">
      <c r="A25" s="529" t="s">
        <v>2921</v>
      </c>
      <c r="B25" s="162">
        <v>414</v>
      </c>
      <c r="C25" s="608">
        <v>49</v>
      </c>
    </row>
    <row r="26" spans="1:3" x14ac:dyDescent="0.2">
      <c r="A26" s="529" t="s">
        <v>210</v>
      </c>
      <c r="B26" s="162">
        <v>415</v>
      </c>
      <c r="C26" s="608">
        <v>51</v>
      </c>
    </row>
    <row r="27" spans="1:3" x14ac:dyDescent="0.2">
      <c r="A27" s="529" t="s">
        <v>211</v>
      </c>
      <c r="B27" s="162">
        <v>417</v>
      </c>
      <c r="C27" s="608">
        <v>54</v>
      </c>
    </row>
    <row r="28" spans="1:3" x14ac:dyDescent="0.2">
      <c r="A28" s="529" t="s">
        <v>1500</v>
      </c>
      <c r="B28" s="162">
        <v>450</v>
      </c>
      <c r="C28" s="608">
        <v>55</v>
      </c>
    </row>
    <row r="29" spans="1:3" x14ac:dyDescent="0.2">
      <c r="A29" s="529" t="s">
        <v>1501</v>
      </c>
      <c r="B29" s="162">
        <v>501</v>
      </c>
      <c r="C29" s="608">
        <v>57</v>
      </c>
    </row>
    <row r="30" spans="1:3" x14ac:dyDescent="0.2">
      <c r="A30" s="1605" t="s">
        <v>3001</v>
      </c>
      <c r="B30" s="162">
        <v>502</v>
      </c>
      <c r="C30" s="608">
        <v>58</v>
      </c>
    </row>
    <row r="31" spans="1:3" x14ac:dyDescent="0.2">
      <c r="A31" s="529" t="s">
        <v>1502</v>
      </c>
      <c r="B31" s="162">
        <v>510</v>
      </c>
      <c r="C31" s="608">
        <v>59</v>
      </c>
    </row>
    <row r="32" spans="1:3" x14ac:dyDescent="0.2">
      <c r="A32" s="529" t="s">
        <v>1503</v>
      </c>
      <c r="B32" s="162"/>
      <c r="C32" s="608"/>
    </row>
    <row r="33" spans="1:3" x14ac:dyDescent="0.2">
      <c r="A33" s="529" t="s">
        <v>1504</v>
      </c>
      <c r="B33" s="162">
        <v>512</v>
      </c>
      <c r="C33" s="608">
        <v>60</v>
      </c>
    </row>
    <row r="34" spans="1:3" x14ac:dyDescent="0.2">
      <c r="A34" s="529" t="s">
        <v>1505</v>
      </c>
      <c r="B34" s="162">
        <v>700</v>
      </c>
      <c r="C34" s="608">
        <v>62</v>
      </c>
    </row>
    <row r="35" spans="1:3" x14ac:dyDescent="0.2">
      <c r="A35" s="529" t="s">
        <v>2899</v>
      </c>
      <c r="B35" s="162">
        <v>702</v>
      </c>
      <c r="C35" s="608">
        <v>64</v>
      </c>
    </row>
    <row r="36" spans="1:3" x14ac:dyDescent="0.2">
      <c r="A36" s="529" t="s">
        <v>1506</v>
      </c>
      <c r="B36" s="162">
        <v>710</v>
      </c>
      <c r="C36" s="608">
        <v>65</v>
      </c>
    </row>
    <row r="37" spans="1:3" x14ac:dyDescent="0.2">
      <c r="A37" s="529" t="s">
        <v>1507</v>
      </c>
      <c r="B37" s="162" t="s">
        <v>1508</v>
      </c>
      <c r="C37" s="608">
        <v>72</v>
      </c>
    </row>
    <row r="38" spans="1:3" x14ac:dyDescent="0.2">
      <c r="A38" s="659" t="s">
        <v>2743</v>
      </c>
      <c r="B38" s="162">
        <v>720</v>
      </c>
      <c r="C38" s="608">
        <v>73</v>
      </c>
    </row>
    <row r="39" spans="1:3" x14ac:dyDescent="0.2">
      <c r="A39" s="659" t="s">
        <v>2754</v>
      </c>
      <c r="B39" s="162">
        <v>750</v>
      </c>
      <c r="C39" s="608">
        <v>74</v>
      </c>
    </row>
    <row r="40" spans="1:3" x14ac:dyDescent="0.2">
      <c r="A40" s="529" t="s">
        <v>1509</v>
      </c>
      <c r="B40" s="162">
        <v>755</v>
      </c>
      <c r="C40" s="608">
        <v>75</v>
      </c>
    </row>
    <row r="41" spans="1:3" x14ac:dyDescent="0.2">
      <c r="A41" s="659" t="s">
        <v>2932</v>
      </c>
      <c r="B41" s="162" t="s">
        <v>2933</v>
      </c>
      <c r="C41" s="608">
        <v>81</v>
      </c>
    </row>
    <row r="42" spans="1:3" x14ac:dyDescent="0.2">
      <c r="A42" s="529" t="s">
        <v>2934</v>
      </c>
      <c r="B42" s="162" t="s">
        <v>2935</v>
      </c>
      <c r="C42" s="608">
        <v>82</v>
      </c>
    </row>
    <row r="43" spans="1:3" x14ac:dyDescent="0.2">
      <c r="A43" s="529" t="s">
        <v>2936</v>
      </c>
      <c r="B43" s="162" t="s">
        <v>2937</v>
      </c>
      <c r="C43" s="608">
        <v>84</v>
      </c>
    </row>
    <row r="44" spans="1:3" x14ac:dyDescent="0.2">
      <c r="A44" s="529" t="s">
        <v>2938</v>
      </c>
      <c r="B44" s="162" t="s">
        <v>2939</v>
      </c>
      <c r="C44" s="608">
        <v>85</v>
      </c>
    </row>
    <row r="45" spans="1:3" x14ac:dyDescent="0.2">
      <c r="A45" s="529" t="s">
        <v>2940</v>
      </c>
      <c r="B45" s="162" t="s">
        <v>2941</v>
      </c>
      <c r="C45" s="608">
        <v>86</v>
      </c>
    </row>
    <row r="46" spans="1:3" x14ac:dyDescent="0.2">
      <c r="A46" s="529" t="s">
        <v>2942</v>
      </c>
      <c r="B46" s="162" t="s">
        <v>2943</v>
      </c>
      <c r="C46" s="608">
        <v>87</v>
      </c>
    </row>
    <row r="47" spans="1:3" x14ac:dyDescent="0.2">
      <c r="A47" s="529" t="s">
        <v>2944</v>
      </c>
      <c r="B47" s="162" t="s">
        <v>2945</v>
      </c>
      <c r="C47" s="608">
        <v>94</v>
      </c>
    </row>
    <row r="48" spans="1:3" x14ac:dyDescent="0.2">
      <c r="A48" s="529" t="s">
        <v>2946</v>
      </c>
      <c r="B48" s="162" t="s">
        <v>2947</v>
      </c>
      <c r="C48" s="608">
        <v>96</v>
      </c>
    </row>
    <row r="49" spans="1:3" x14ac:dyDescent="0.2">
      <c r="A49" s="529" t="s">
        <v>2948</v>
      </c>
      <c r="B49" s="162" t="s">
        <v>2949</v>
      </c>
      <c r="C49" s="608">
        <v>102</v>
      </c>
    </row>
    <row r="50" spans="1:3" x14ac:dyDescent="0.2">
      <c r="A50" s="529" t="s">
        <v>2950</v>
      </c>
      <c r="B50" s="162" t="s">
        <v>2951</v>
      </c>
      <c r="C50" s="608">
        <v>103</v>
      </c>
    </row>
    <row r="51" spans="1:3" x14ac:dyDescent="0.2">
      <c r="A51" s="529" t="s">
        <v>2952</v>
      </c>
      <c r="B51" s="162" t="s">
        <v>2953</v>
      </c>
      <c r="C51" s="608">
        <v>104</v>
      </c>
    </row>
    <row r="52" spans="1:3" x14ac:dyDescent="0.2">
      <c r="A52" s="529" t="s">
        <v>1510</v>
      </c>
      <c r="B52" s="162"/>
      <c r="C52" s="608">
        <v>105</v>
      </c>
    </row>
    <row r="53" spans="1:3" x14ac:dyDescent="0.2">
      <c r="A53" s="529" t="s">
        <v>1511</v>
      </c>
      <c r="B53" s="162"/>
      <c r="C53" s="608">
        <v>106</v>
      </c>
    </row>
    <row r="54" spans="1:3" x14ac:dyDescent="0.2">
      <c r="A54" s="529" t="s">
        <v>1512</v>
      </c>
      <c r="B54" s="162"/>
      <c r="C54" s="608">
        <v>107</v>
      </c>
    </row>
    <row r="55" spans="1:3" x14ac:dyDescent="0.2">
      <c r="A55" s="529"/>
      <c r="B55" s="162"/>
      <c r="C55" s="608"/>
    </row>
    <row r="56" spans="1:3" x14ac:dyDescent="0.2">
      <c r="A56" s="529"/>
      <c r="B56" s="162"/>
      <c r="C56" s="608"/>
    </row>
    <row r="57" spans="1:3" x14ac:dyDescent="0.2">
      <c r="A57" s="529"/>
      <c r="B57" s="162"/>
      <c r="C57" s="608"/>
    </row>
    <row r="58" spans="1:3" x14ac:dyDescent="0.2">
      <c r="A58" s="529"/>
      <c r="B58" s="162"/>
      <c r="C58" s="608"/>
    </row>
    <row r="59" spans="1:3" x14ac:dyDescent="0.2">
      <c r="A59" s="529"/>
      <c r="B59" s="162"/>
      <c r="C59" s="608"/>
    </row>
    <row r="60" spans="1:3" x14ac:dyDescent="0.2">
      <c r="A60" s="576"/>
      <c r="B60" s="613"/>
      <c r="C60" s="614"/>
    </row>
    <row r="61" spans="1:3" x14ac:dyDescent="0.2">
      <c r="A61" s="737" t="s">
        <v>1513</v>
      </c>
      <c r="B61" s="613"/>
      <c r="C61" s="614"/>
    </row>
    <row r="62" spans="1:3" x14ac:dyDescent="0.2">
      <c r="A62" s="699" t="s">
        <v>2908</v>
      </c>
      <c r="B62" s="573" t="s">
        <v>390</v>
      </c>
      <c r="C62" s="597"/>
    </row>
    <row r="63" spans="1:3" x14ac:dyDescent="0.2">
      <c r="A63" s="635"/>
      <c r="B63" s="573"/>
      <c r="C63" s="597"/>
    </row>
    <row r="64" spans="1:3" x14ac:dyDescent="0.2">
      <c r="A64" s="567" t="s">
        <v>1514</v>
      </c>
      <c r="B64" s="124"/>
      <c r="C64" s="607"/>
    </row>
    <row r="65" spans="1:77" x14ac:dyDescent="0.2">
      <c r="A65" s="529"/>
      <c r="B65" s="162"/>
      <c r="C65" s="608"/>
    </row>
    <row r="66" spans="1:77" x14ac:dyDescent="0.2">
      <c r="A66" s="529" t="s">
        <v>1515</v>
      </c>
      <c r="B66" s="162"/>
      <c r="C66" s="608"/>
    </row>
    <row r="67" spans="1:77" x14ac:dyDescent="0.2">
      <c r="A67" s="529" t="s">
        <v>3003</v>
      </c>
      <c r="B67" s="162"/>
      <c r="C67" s="608"/>
    </row>
    <row r="68" spans="1:77" x14ac:dyDescent="0.2">
      <c r="A68" s="529" t="s">
        <v>3004</v>
      </c>
      <c r="B68" s="162"/>
      <c r="C68" s="608"/>
    </row>
    <row r="69" spans="1:77" x14ac:dyDescent="0.2">
      <c r="A69" s="529"/>
      <c r="B69" s="162"/>
      <c r="C69" s="608"/>
    </row>
    <row r="70" spans="1:77" x14ac:dyDescent="0.2">
      <c r="A70" s="529" t="s">
        <v>1516</v>
      </c>
      <c r="B70" s="162"/>
      <c r="C70" s="608"/>
    </row>
    <row r="71" spans="1:77" x14ac:dyDescent="0.2">
      <c r="A71" s="529"/>
      <c r="B71" s="162"/>
      <c r="C71" s="608"/>
    </row>
    <row r="72" spans="1:77" x14ac:dyDescent="0.2">
      <c r="A72" s="664" t="s">
        <v>1517</v>
      </c>
      <c r="B72" s="124"/>
      <c r="C72" s="607"/>
    </row>
    <row r="73" spans="1:77" x14ac:dyDescent="0.2">
      <c r="A73" s="529"/>
      <c r="B73" s="162"/>
      <c r="C73" s="608"/>
    </row>
    <row r="74" spans="1:77" x14ac:dyDescent="0.2">
      <c r="A74" s="665" t="s">
        <v>472</v>
      </c>
      <c r="B74" s="660"/>
      <c r="C74" s="666"/>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3"/>
      <c r="BY74" s="193"/>
    </row>
    <row r="75" spans="1:77" x14ac:dyDescent="0.2">
      <c r="A75" s="534"/>
      <c r="B75" s="660"/>
      <c r="C75" s="666"/>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193"/>
      <c r="BX75" s="193"/>
      <c r="BY75" s="193"/>
    </row>
    <row r="76" spans="1:77" ht="22.5" x14ac:dyDescent="0.2">
      <c r="A76" s="667" t="s">
        <v>2713</v>
      </c>
      <c r="B76" s="660"/>
      <c r="C76" s="666"/>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row>
    <row r="77" spans="1:77" x14ac:dyDescent="0.2">
      <c r="A77" s="667"/>
      <c r="B77" s="660"/>
      <c r="C77" s="666"/>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3"/>
      <c r="BR77" s="193"/>
      <c r="BS77" s="193"/>
      <c r="BT77" s="193"/>
      <c r="BU77" s="193"/>
      <c r="BV77" s="193"/>
      <c r="BW77" s="193"/>
      <c r="BX77" s="193"/>
      <c r="BY77" s="193"/>
    </row>
    <row r="78" spans="1:77" ht="202.5" x14ac:dyDescent="0.2">
      <c r="A78" s="667" t="s">
        <v>2714</v>
      </c>
      <c r="B78" s="660"/>
      <c r="C78" s="666"/>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row>
    <row r="79" spans="1:77" x14ac:dyDescent="0.2">
      <c r="A79" s="668"/>
      <c r="B79" s="660"/>
      <c r="C79" s="666"/>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row>
    <row r="80" spans="1:77" x14ac:dyDescent="0.2">
      <c r="A80" s="668"/>
      <c r="B80" s="660"/>
      <c r="C80" s="666"/>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row>
    <row r="81" spans="1:4" x14ac:dyDescent="0.2">
      <c r="A81" s="668"/>
      <c r="B81" s="660"/>
      <c r="C81" s="666"/>
      <c r="D81" s="193"/>
    </row>
    <row r="82" spans="1:4" x14ac:dyDescent="0.2">
      <c r="A82" s="668"/>
      <c r="B82" s="660"/>
      <c r="C82" s="666"/>
      <c r="D82" s="193"/>
    </row>
    <row r="83" spans="1:4" x14ac:dyDescent="0.2">
      <c r="A83" s="668"/>
      <c r="B83" s="660"/>
      <c r="C83" s="666"/>
      <c r="D83" s="193"/>
    </row>
    <row r="84" spans="1:4" x14ac:dyDescent="0.2">
      <c r="A84" s="659"/>
      <c r="B84" s="660"/>
      <c r="C84" s="666"/>
      <c r="D84" s="193"/>
    </row>
    <row r="85" spans="1:4" x14ac:dyDescent="0.2">
      <c r="A85" s="529"/>
      <c r="B85" s="162"/>
      <c r="C85" s="608"/>
    </row>
    <row r="86" spans="1:4" x14ac:dyDescent="0.2">
      <c r="A86" s="529"/>
      <c r="B86" s="162"/>
      <c r="C86" s="608"/>
    </row>
    <row r="87" spans="1:4" x14ac:dyDescent="0.2">
      <c r="A87" s="529"/>
      <c r="B87" s="162"/>
      <c r="C87" s="608"/>
    </row>
    <row r="88" spans="1:4" x14ac:dyDescent="0.2">
      <c r="A88" s="529"/>
      <c r="B88" s="162"/>
      <c r="C88" s="608"/>
    </row>
    <row r="89" spans="1:4" x14ac:dyDescent="0.2">
      <c r="A89" s="529"/>
      <c r="B89" s="162"/>
      <c r="C89" s="608"/>
    </row>
    <row r="90" spans="1:4" x14ac:dyDescent="0.2">
      <c r="A90" s="529"/>
      <c r="B90" s="162"/>
      <c r="C90" s="608"/>
    </row>
    <row r="91" spans="1:4" x14ac:dyDescent="0.2">
      <c r="A91" s="529"/>
      <c r="B91" s="162"/>
      <c r="C91" s="608"/>
    </row>
    <row r="92" spans="1:4" x14ac:dyDescent="0.2">
      <c r="A92" s="529"/>
      <c r="B92" s="162"/>
      <c r="C92" s="608"/>
    </row>
    <row r="93" spans="1:4" x14ac:dyDescent="0.2">
      <c r="A93" s="529"/>
      <c r="B93" s="162"/>
      <c r="C93" s="608"/>
    </row>
    <row r="94" spans="1:4" x14ac:dyDescent="0.2">
      <c r="A94" s="529"/>
      <c r="B94" s="162"/>
      <c r="C94" s="608"/>
    </row>
    <row r="95" spans="1:4" x14ac:dyDescent="0.2">
      <c r="A95" s="529"/>
      <c r="B95" s="162"/>
      <c r="C95" s="608"/>
    </row>
    <row r="96" spans="1:4" x14ac:dyDescent="0.2">
      <c r="A96" s="529"/>
      <c r="B96" s="162"/>
      <c r="C96" s="608"/>
    </row>
    <row r="97" spans="1:3" x14ac:dyDescent="0.2">
      <c r="A97" s="529"/>
      <c r="B97" s="162"/>
      <c r="C97" s="608"/>
    </row>
    <row r="98" spans="1:3" x14ac:dyDescent="0.2">
      <c r="A98" s="529"/>
      <c r="B98" s="162"/>
      <c r="C98" s="608"/>
    </row>
    <row r="99" spans="1:3" x14ac:dyDescent="0.2">
      <c r="A99" s="529"/>
      <c r="B99" s="162"/>
      <c r="C99" s="608"/>
    </row>
    <row r="100" spans="1:3" x14ac:dyDescent="0.2">
      <c r="A100" s="529"/>
      <c r="B100" s="162"/>
      <c r="C100" s="608"/>
    </row>
    <row r="101" spans="1:3" x14ac:dyDescent="0.2">
      <c r="A101" s="529"/>
      <c r="B101" s="162"/>
      <c r="C101" s="608"/>
    </row>
    <row r="102" spans="1:3" x14ac:dyDescent="0.2">
      <c r="A102" s="529"/>
      <c r="B102" s="162"/>
      <c r="C102" s="608"/>
    </row>
    <row r="103" spans="1:3" x14ac:dyDescent="0.2">
      <c r="A103" s="529"/>
      <c r="B103" s="162"/>
      <c r="C103" s="608"/>
    </row>
    <row r="104" spans="1:3" x14ac:dyDescent="0.2">
      <c r="A104" s="529"/>
      <c r="B104" s="162"/>
      <c r="C104" s="608"/>
    </row>
    <row r="105" spans="1:3" x14ac:dyDescent="0.2">
      <c r="A105" s="576"/>
      <c r="B105" s="613"/>
      <c r="C105" s="614"/>
    </row>
    <row r="106" spans="1:3" x14ac:dyDescent="0.2">
      <c r="A106" s="576"/>
      <c r="B106" s="613"/>
      <c r="C106" s="577" t="s">
        <v>1513</v>
      </c>
    </row>
  </sheetData>
  <phoneticPr fontId="0" type="noConversion"/>
  <pageMargins left="1" right="1" top="1" bottom="1" header="0" footer="0"/>
  <pageSetup orientation="portrait" horizontalDpi="1200" verticalDpi="1200" r:id="rId1"/>
  <headerFooter alignWithMargins="0"/>
  <rowBreaks count="1" manualBreakCount="1">
    <brk id="61"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92"/>
  <sheetViews>
    <sheetView topLeftCell="A67" workbookViewId="0">
      <selection activeCell="R92" sqref="R92"/>
    </sheetView>
  </sheetViews>
  <sheetFormatPr defaultRowHeight="11.25" x14ac:dyDescent="0.2"/>
  <cols>
    <col min="1" max="1" width="2.6640625" customWidth="1"/>
    <col min="2" max="2" width="5" customWidth="1"/>
    <col min="3" max="3" width="5.33203125" customWidth="1"/>
    <col min="4" max="4" width="21.83203125" customWidth="1"/>
    <col min="5" max="5" width="5" customWidth="1"/>
    <col min="6" max="6" width="11" bestFit="1" customWidth="1"/>
    <col min="9" max="9" width="10" customWidth="1"/>
    <col min="10" max="11" width="11.6640625" customWidth="1"/>
    <col min="12" max="12" width="7.83203125" customWidth="1"/>
    <col min="13" max="13" width="8.1640625" customWidth="1"/>
    <col min="17" max="17" width="5.5" customWidth="1"/>
    <col min="18" max="18" width="2.6640625" style="232" customWidth="1"/>
  </cols>
  <sheetData>
    <row r="1" spans="1:18" x14ac:dyDescent="0.2">
      <c r="A1" s="413"/>
      <c r="B1" s="868" t="s">
        <v>2671</v>
      </c>
      <c r="C1" s="981"/>
      <c r="D1" s="981"/>
      <c r="E1" s="981"/>
      <c r="F1" s="981"/>
      <c r="G1" s="981"/>
      <c r="H1" s="981"/>
      <c r="I1" s="981"/>
      <c r="J1" s="981"/>
      <c r="K1" s="981"/>
      <c r="L1" s="981"/>
      <c r="M1" s="981"/>
      <c r="N1" s="981"/>
      <c r="O1" s="981"/>
      <c r="P1" s="981"/>
      <c r="Q1" s="982"/>
      <c r="R1" s="871">
        <v>6</v>
      </c>
    </row>
    <row r="2" spans="1:18" x14ac:dyDescent="0.2">
      <c r="A2" s="469"/>
      <c r="B2" s="218" t="s">
        <v>2672</v>
      </c>
      <c r="C2" s="983"/>
      <c r="D2" s="983"/>
      <c r="E2" s="983"/>
      <c r="F2" s="983"/>
      <c r="G2" s="983"/>
      <c r="H2" s="983"/>
      <c r="I2" s="983"/>
      <c r="J2" s="983"/>
      <c r="K2" s="983"/>
      <c r="L2" s="983"/>
      <c r="M2" s="983"/>
      <c r="N2" s="983"/>
      <c r="O2" s="983"/>
      <c r="P2" s="983"/>
      <c r="Q2" s="370"/>
      <c r="R2" s="488">
        <v>6</v>
      </c>
    </row>
    <row r="3" spans="1:18" x14ac:dyDescent="0.2">
      <c r="A3" s="469"/>
      <c r="B3" s="218"/>
      <c r="C3" s="983"/>
      <c r="D3" s="983"/>
      <c r="E3" s="983"/>
      <c r="F3" s="983"/>
      <c r="G3" s="983"/>
      <c r="H3" s="983"/>
      <c r="I3" s="983"/>
      <c r="J3" s="983"/>
      <c r="K3" s="983"/>
      <c r="L3" s="983"/>
      <c r="M3" s="983"/>
      <c r="N3" s="983"/>
      <c r="O3" s="983"/>
      <c r="P3" s="983"/>
      <c r="Q3" s="370"/>
      <c r="R3" s="488"/>
    </row>
    <row r="4" spans="1:18" x14ac:dyDescent="0.2">
      <c r="A4" s="469"/>
      <c r="B4" s="36"/>
      <c r="C4" s="36"/>
      <c r="D4" s="47"/>
      <c r="E4" s="16"/>
      <c r="F4" s="60"/>
      <c r="G4" s="13" t="s">
        <v>2673</v>
      </c>
      <c r="H4" s="14"/>
      <c r="I4" s="14"/>
      <c r="J4" s="14"/>
      <c r="K4" s="36"/>
      <c r="L4" s="219" t="s">
        <v>2674</v>
      </c>
      <c r="M4" s="219"/>
      <c r="N4" s="219"/>
      <c r="O4" s="219"/>
      <c r="P4" s="219"/>
      <c r="Q4" s="36"/>
      <c r="R4" s="488"/>
    </row>
    <row r="5" spans="1:18" x14ac:dyDescent="0.2">
      <c r="A5" s="469"/>
      <c r="B5" s="22"/>
      <c r="C5" s="22"/>
      <c r="D5" s="63"/>
      <c r="E5" s="8"/>
      <c r="F5" s="22"/>
      <c r="G5" s="219" t="s">
        <v>2675</v>
      </c>
      <c r="H5" s="219"/>
      <c r="I5" s="219"/>
      <c r="J5" s="219"/>
      <c r="K5" s="22"/>
      <c r="L5" s="22"/>
      <c r="M5" s="22"/>
      <c r="N5" s="22"/>
      <c r="O5" s="22"/>
      <c r="P5" s="22"/>
      <c r="Q5" s="22"/>
      <c r="R5" s="488"/>
    </row>
    <row r="6" spans="1:18" x14ac:dyDescent="0.2">
      <c r="A6" s="469"/>
      <c r="B6" s="22"/>
      <c r="C6" s="22"/>
      <c r="D6" s="63"/>
      <c r="E6" s="8"/>
      <c r="F6" s="22"/>
      <c r="G6" s="22"/>
      <c r="H6" s="22"/>
      <c r="I6" s="22"/>
      <c r="J6" s="22" t="s">
        <v>2676</v>
      </c>
      <c r="K6" s="22" t="s">
        <v>2677</v>
      </c>
      <c r="L6" s="22"/>
      <c r="M6" s="22"/>
      <c r="N6" s="22"/>
      <c r="O6" s="22"/>
      <c r="P6" s="22"/>
      <c r="Q6" s="22"/>
      <c r="R6" s="488"/>
    </row>
    <row r="7" spans="1:18" x14ac:dyDescent="0.2">
      <c r="A7" s="469"/>
      <c r="B7" s="22"/>
      <c r="C7" s="22"/>
      <c r="D7" s="63"/>
      <c r="E7" s="8"/>
      <c r="F7" s="22"/>
      <c r="G7" s="22"/>
      <c r="H7" s="22"/>
      <c r="I7" s="22"/>
      <c r="J7" s="22" t="s">
        <v>2678</v>
      </c>
      <c r="K7" s="22" t="s">
        <v>2679</v>
      </c>
      <c r="L7" s="22"/>
      <c r="M7" s="22"/>
      <c r="N7" s="22"/>
      <c r="O7" s="22"/>
      <c r="P7" s="22"/>
      <c r="Q7" s="22"/>
      <c r="R7" s="488"/>
    </row>
    <row r="8" spans="1:18" x14ac:dyDescent="0.2">
      <c r="A8" s="469"/>
      <c r="B8" s="22"/>
      <c r="C8" s="22"/>
      <c r="D8" s="63"/>
      <c r="E8" s="8"/>
      <c r="F8" s="22"/>
      <c r="G8" s="22"/>
      <c r="H8" s="22"/>
      <c r="I8" s="22" t="s">
        <v>2680</v>
      </c>
      <c r="J8" s="22" t="s">
        <v>2681</v>
      </c>
      <c r="K8" s="22" t="s">
        <v>2682</v>
      </c>
      <c r="L8" s="22"/>
      <c r="M8" s="22"/>
      <c r="N8" s="22"/>
      <c r="O8" s="22" t="s">
        <v>2683</v>
      </c>
      <c r="P8" s="22"/>
      <c r="Q8" s="22"/>
      <c r="R8" s="488"/>
    </row>
    <row r="9" spans="1:18" x14ac:dyDescent="0.2">
      <c r="A9" s="469"/>
      <c r="B9" s="22"/>
      <c r="C9" s="22"/>
      <c r="D9" s="63"/>
      <c r="E9" s="8"/>
      <c r="F9" s="22" t="s">
        <v>2684</v>
      </c>
      <c r="G9" s="22"/>
      <c r="H9" s="22"/>
      <c r="I9" s="22" t="s">
        <v>1186</v>
      </c>
      <c r="J9" s="22" t="s">
        <v>1187</v>
      </c>
      <c r="K9" s="22" t="s">
        <v>1188</v>
      </c>
      <c r="L9" s="22"/>
      <c r="M9" s="22"/>
      <c r="N9" s="22"/>
      <c r="O9" s="22" t="s">
        <v>1189</v>
      </c>
      <c r="P9" s="22"/>
      <c r="Q9" s="22"/>
      <c r="R9" s="488"/>
    </row>
    <row r="10" spans="1:18" x14ac:dyDescent="0.2">
      <c r="A10" s="469"/>
      <c r="B10" s="22"/>
      <c r="C10" s="22"/>
      <c r="D10" s="63"/>
      <c r="E10" s="8"/>
      <c r="F10" s="22" t="s">
        <v>1190</v>
      </c>
      <c r="G10" s="22"/>
      <c r="H10" s="22" t="s">
        <v>1191</v>
      </c>
      <c r="I10" s="22" t="s">
        <v>1192</v>
      </c>
      <c r="J10" s="22" t="s">
        <v>1193</v>
      </c>
      <c r="K10" s="22" t="s">
        <v>2167</v>
      </c>
      <c r="L10" s="22"/>
      <c r="M10" s="22"/>
      <c r="N10" s="22" t="s">
        <v>1194</v>
      </c>
      <c r="O10" s="22" t="s">
        <v>1195</v>
      </c>
      <c r="P10" s="22"/>
      <c r="Q10" s="22"/>
      <c r="R10" s="488"/>
    </row>
    <row r="11" spans="1:18" x14ac:dyDescent="0.2">
      <c r="A11" s="469"/>
      <c r="B11" s="22"/>
      <c r="C11" s="22"/>
      <c r="D11" s="63"/>
      <c r="E11" s="8"/>
      <c r="F11" s="22" t="s">
        <v>2177</v>
      </c>
      <c r="G11" s="22" t="s">
        <v>1191</v>
      </c>
      <c r="H11" s="22" t="s">
        <v>1196</v>
      </c>
      <c r="I11" s="22" t="s">
        <v>1197</v>
      </c>
      <c r="J11" s="22" t="s">
        <v>1198</v>
      </c>
      <c r="K11" s="22" t="s">
        <v>1199</v>
      </c>
      <c r="L11" s="22" t="s">
        <v>1699</v>
      </c>
      <c r="M11" s="22" t="s">
        <v>1200</v>
      </c>
      <c r="N11" s="22" t="s">
        <v>1190</v>
      </c>
      <c r="O11" s="22" t="s">
        <v>1201</v>
      </c>
      <c r="P11" s="22"/>
      <c r="Q11" s="22"/>
      <c r="R11" s="488"/>
    </row>
    <row r="12" spans="1:18" x14ac:dyDescent="0.2">
      <c r="A12" s="469"/>
      <c r="B12" s="22" t="s">
        <v>1202</v>
      </c>
      <c r="C12" s="22" t="s">
        <v>393</v>
      </c>
      <c r="D12" s="63"/>
      <c r="E12" s="8"/>
      <c r="F12" s="22" t="s">
        <v>1203</v>
      </c>
      <c r="G12" s="22" t="s">
        <v>1198</v>
      </c>
      <c r="H12" s="22" t="s">
        <v>1204</v>
      </c>
      <c r="I12" s="22" t="s">
        <v>1205</v>
      </c>
      <c r="J12" s="22" t="s">
        <v>1206</v>
      </c>
      <c r="K12" s="22" t="s">
        <v>1207</v>
      </c>
      <c r="L12" s="22" t="s">
        <v>1208</v>
      </c>
      <c r="M12" s="22" t="s">
        <v>1204</v>
      </c>
      <c r="N12" s="22" t="s">
        <v>2177</v>
      </c>
      <c r="O12" s="22" t="s">
        <v>1209</v>
      </c>
      <c r="P12" s="22" t="s">
        <v>1200</v>
      </c>
      <c r="Q12" s="22" t="s">
        <v>1202</v>
      </c>
      <c r="R12" s="488"/>
    </row>
    <row r="13" spans="1:18" x14ac:dyDescent="0.2">
      <c r="A13" s="469"/>
      <c r="B13" s="22" t="s">
        <v>369</v>
      </c>
      <c r="C13" s="22" t="s">
        <v>396</v>
      </c>
      <c r="D13" s="468" t="s">
        <v>1210</v>
      </c>
      <c r="E13" s="6"/>
      <c r="F13" s="22" t="s">
        <v>397</v>
      </c>
      <c r="G13" s="22" t="s">
        <v>1211</v>
      </c>
      <c r="H13" s="22" t="s">
        <v>1212</v>
      </c>
      <c r="I13" s="22" t="s">
        <v>1213</v>
      </c>
      <c r="J13" s="22" t="s">
        <v>1212</v>
      </c>
      <c r="K13" s="22" t="s">
        <v>2681</v>
      </c>
      <c r="L13" s="22" t="s">
        <v>1214</v>
      </c>
      <c r="M13" s="22" t="s">
        <v>1212</v>
      </c>
      <c r="N13" s="22" t="s">
        <v>1215</v>
      </c>
      <c r="O13" s="22" t="s">
        <v>1216</v>
      </c>
      <c r="P13" s="22" t="s">
        <v>1217</v>
      </c>
      <c r="Q13" s="22" t="s">
        <v>369</v>
      </c>
      <c r="R13" s="488"/>
    </row>
    <row r="14" spans="1:18" ht="12" thickBot="1" x14ac:dyDescent="0.25">
      <c r="A14" s="469"/>
      <c r="B14" s="27"/>
      <c r="C14" s="27"/>
      <c r="D14" s="19" t="s">
        <v>374</v>
      </c>
      <c r="E14" s="20"/>
      <c r="F14" s="27" t="s">
        <v>375</v>
      </c>
      <c r="G14" s="27" t="s">
        <v>376</v>
      </c>
      <c r="H14" s="27" t="s">
        <v>377</v>
      </c>
      <c r="I14" s="27" t="s">
        <v>378</v>
      </c>
      <c r="J14" s="27" t="s">
        <v>379</v>
      </c>
      <c r="K14" s="27" t="s">
        <v>220</v>
      </c>
      <c r="L14" s="27" t="s">
        <v>221</v>
      </c>
      <c r="M14" s="27" t="s">
        <v>461</v>
      </c>
      <c r="N14" s="27" t="s">
        <v>462</v>
      </c>
      <c r="O14" s="27" t="s">
        <v>463</v>
      </c>
      <c r="P14" s="27" t="s">
        <v>464</v>
      </c>
      <c r="Q14" s="27"/>
      <c r="R14" s="488"/>
    </row>
    <row r="15" spans="1:18" x14ac:dyDescent="0.2">
      <c r="A15" s="469"/>
      <c r="B15" s="22"/>
      <c r="C15" s="22"/>
      <c r="D15" s="62" t="s">
        <v>1218</v>
      </c>
      <c r="E15" s="64"/>
      <c r="F15" s="371"/>
      <c r="G15" s="372"/>
      <c r="H15" s="372"/>
      <c r="I15" s="372"/>
      <c r="J15" s="372"/>
      <c r="K15" s="372"/>
      <c r="L15" s="372"/>
      <c r="M15" s="372"/>
      <c r="N15" s="372"/>
      <c r="O15" s="372" t="s">
        <v>1219</v>
      </c>
      <c r="P15" s="373"/>
      <c r="Q15" s="22"/>
      <c r="R15" s="488"/>
    </row>
    <row r="16" spans="1:18" x14ac:dyDescent="0.2">
      <c r="A16" s="469"/>
      <c r="B16" s="27">
        <v>1</v>
      </c>
      <c r="C16" s="27"/>
      <c r="D16" s="10" t="s">
        <v>1220</v>
      </c>
      <c r="E16" s="11" t="s">
        <v>1195</v>
      </c>
      <c r="F16" s="311"/>
      <c r="G16" s="27"/>
      <c r="H16" s="27"/>
      <c r="I16" s="27"/>
      <c r="J16" s="27"/>
      <c r="K16" s="27"/>
      <c r="L16" s="27"/>
      <c r="M16" s="27"/>
      <c r="N16" s="27"/>
      <c r="O16" s="27"/>
      <c r="P16" s="312"/>
      <c r="Q16" s="27">
        <v>1</v>
      </c>
      <c r="R16" s="488" t="s">
        <v>222</v>
      </c>
    </row>
    <row r="17" spans="1:18" x14ac:dyDescent="0.2">
      <c r="A17" s="469"/>
      <c r="B17" s="27">
        <v>2</v>
      </c>
      <c r="C17" s="27"/>
      <c r="D17" s="10" t="s">
        <v>1221</v>
      </c>
      <c r="E17" s="11" t="s">
        <v>1195</v>
      </c>
      <c r="F17" s="311"/>
      <c r="G17" s="27"/>
      <c r="H17" s="27"/>
      <c r="I17" s="27"/>
      <c r="J17" s="27"/>
      <c r="K17" s="27"/>
      <c r="L17" s="27"/>
      <c r="M17" s="27"/>
      <c r="N17" s="27"/>
      <c r="O17" s="27"/>
      <c r="P17" s="312"/>
      <c r="Q17" s="27">
        <v>2</v>
      </c>
      <c r="R17" s="488" t="s">
        <v>223</v>
      </c>
    </row>
    <row r="18" spans="1:18" x14ac:dyDescent="0.2">
      <c r="A18" s="469"/>
      <c r="B18" s="27">
        <v>3</v>
      </c>
      <c r="C18" s="27"/>
      <c r="D18" s="10" t="s">
        <v>1222</v>
      </c>
      <c r="E18" s="11" t="s">
        <v>1195</v>
      </c>
      <c r="F18" s="311"/>
      <c r="G18" s="27"/>
      <c r="H18" s="27"/>
      <c r="I18" s="27"/>
      <c r="J18" s="27"/>
      <c r="K18" s="27"/>
      <c r="L18" s="27"/>
      <c r="M18" s="27"/>
      <c r="N18" s="27"/>
      <c r="O18" s="27"/>
      <c r="P18" s="312"/>
      <c r="Q18" s="27">
        <v>3</v>
      </c>
      <c r="R18" s="488" t="s">
        <v>224</v>
      </c>
    </row>
    <row r="19" spans="1:18" x14ac:dyDescent="0.2">
      <c r="A19" s="872" t="s">
        <v>222</v>
      </c>
      <c r="B19" s="27">
        <v>4</v>
      </c>
      <c r="C19" s="27"/>
      <c r="D19" s="10" t="s">
        <v>1223</v>
      </c>
      <c r="E19" s="11" t="s">
        <v>1195</v>
      </c>
      <c r="F19" s="311"/>
      <c r="G19" s="27"/>
      <c r="H19" s="27"/>
      <c r="I19" s="27"/>
      <c r="J19" s="27"/>
      <c r="K19" s="27"/>
      <c r="L19" s="27"/>
      <c r="M19" s="27"/>
      <c r="N19" s="27"/>
      <c r="O19" s="27"/>
      <c r="P19" s="312"/>
      <c r="Q19" s="27">
        <v>4</v>
      </c>
      <c r="R19" s="488" t="s">
        <v>225</v>
      </c>
    </row>
    <row r="20" spans="1:18" x14ac:dyDescent="0.2">
      <c r="A20" s="872" t="s">
        <v>224</v>
      </c>
      <c r="B20" s="27">
        <v>5</v>
      </c>
      <c r="C20" s="27" t="s">
        <v>606</v>
      </c>
      <c r="D20" s="10" t="s">
        <v>1224</v>
      </c>
      <c r="E20" s="11" t="s">
        <v>1195</v>
      </c>
      <c r="F20" s="311"/>
      <c r="G20" s="27"/>
      <c r="H20" s="27"/>
      <c r="I20" s="27"/>
      <c r="J20" s="27"/>
      <c r="K20" s="27"/>
      <c r="L20" s="27"/>
      <c r="M20" s="27"/>
      <c r="N20" s="27"/>
      <c r="O20" s="27"/>
      <c r="P20" s="312"/>
      <c r="Q20" s="27">
        <v>5</v>
      </c>
      <c r="R20" s="488"/>
    </row>
    <row r="21" spans="1:18" x14ac:dyDescent="0.2">
      <c r="A21" s="872" t="s">
        <v>226</v>
      </c>
      <c r="B21" s="27">
        <v>6</v>
      </c>
      <c r="C21" s="27" t="s">
        <v>606</v>
      </c>
      <c r="D21" s="10" t="s">
        <v>1225</v>
      </c>
      <c r="E21" s="11"/>
      <c r="F21" s="311"/>
      <c r="G21" s="27"/>
      <c r="H21" s="27"/>
      <c r="I21" s="27"/>
      <c r="J21" s="27"/>
      <c r="K21" s="27"/>
      <c r="L21" s="27"/>
      <c r="M21" s="27"/>
      <c r="N21" s="27"/>
      <c r="O21" s="27"/>
      <c r="P21" s="312"/>
      <c r="Q21" s="27">
        <v>6</v>
      </c>
      <c r="R21" s="488" t="s">
        <v>226</v>
      </c>
    </row>
    <row r="22" spans="1:18" x14ac:dyDescent="0.2">
      <c r="A22" s="872" t="s">
        <v>230</v>
      </c>
      <c r="B22" s="27">
        <v>7</v>
      </c>
      <c r="C22" s="27" t="s">
        <v>606</v>
      </c>
      <c r="D22" s="10" t="s">
        <v>1226</v>
      </c>
      <c r="E22" s="11"/>
      <c r="F22" s="311"/>
      <c r="G22" s="27"/>
      <c r="H22" s="27"/>
      <c r="I22" s="27"/>
      <c r="J22" s="27"/>
      <c r="K22" s="27"/>
      <c r="L22" s="27"/>
      <c r="M22" s="27"/>
      <c r="N22" s="27"/>
      <c r="O22" s="27"/>
      <c r="P22" s="312"/>
      <c r="Q22" s="27">
        <v>7</v>
      </c>
      <c r="R22" s="488" t="s">
        <v>227</v>
      </c>
    </row>
    <row r="23" spans="1:18" x14ac:dyDescent="0.2">
      <c r="A23" s="872" t="s">
        <v>943</v>
      </c>
      <c r="B23" s="27">
        <v>8</v>
      </c>
      <c r="C23" s="27" t="s">
        <v>606</v>
      </c>
      <c r="D23" s="10" t="s">
        <v>1227</v>
      </c>
      <c r="E23" s="11"/>
      <c r="F23" s="311"/>
      <c r="G23" s="27"/>
      <c r="H23" s="27"/>
      <c r="I23" s="27"/>
      <c r="J23" s="27"/>
      <c r="K23" s="27"/>
      <c r="L23" s="27"/>
      <c r="M23" s="27"/>
      <c r="N23" s="27"/>
      <c r="O23" s="27"/>
      <c r="P23" s="312"/>
      <c r="Q23" s="27">
        <v>8</v>
      </c>
      <c r="R23" s="488" t="s">
        <v>228</v>
      </c>
    </row>
    <row r="24" spans="1:18" x14ac:dyDescent="0.2">
      <c r="A24" s="872" t="s">
        <v>223</v>
      </c>
      <c r="B24" s="27">
        <v>9</v>
      </c>
      <c r="C24" s="27" t="s">
        <v>606</v>
      </c>
      <c r="D24" s="10" t="s">
        <v>1228</v>
      </c>
      <c r="E24" s="11"/>
      <c r="F24" s="311"/>
      <c r="G24" s="27"/>
      <c r="H24" s="27"/>
      <c r="I24" s="27"/>
      <c r="J24" s="27"/>
      <c r="K24" s="27"/>
      <c r="L24" s="27"/>
      <c r="M24" s="27"/>
      <c r="N24" s="27"/>
      <c r="O24" s="27" t="s">
        <v>766</v>
      </c>
      <c r="P24" s="312"/>
      <c r="Q24" s="27">
        <v>9</v>
      </c>
      <c r="R24" s="488" t="s">
        <v>229</v>
      </c>
    </row>
    <row r="25" spans="1:18" x14ac:dyDescent="0.2">
      <c r="A25" s="872" t="s">
        <v>224</v>
      </c>
      <c r="B25" s="22"/>
      <c r="C25" s="22"/>
      <c r="D25" s="63" t="s">
        <v>145</v>
      </c>
      <c r="E25" s="8"/>
      <c r="F25" s="374"/>
      <c r="G25" s="22"/>
      <c r="H25" s="22"/>
      <c r="I25" s="22"/>
      <c r="J25" s="22"/>
      <c r="K25" s="22"/>
      <c r="L25" s="22"/>
      <c r="M25" s="22"/>
      <c r="N25" s="22"/>
      <c r="O25" s="22"/>
      <c r="P25" s="375"/>
      <c r="Q25" s="22"/>
      <c r="R25" s="488" t="s">
        <v>228</v>
      </c>
    </row>
    <row r="26" spans="1:18" ht="12" thickBot="1" x14ac:dyDescent="0.25">
      <c r="A26" s="872" t="s">
        <v>225</v>
      </c>
      <c r="B26" s="27">
        <v>10</v>
      </c>
      <c r="C26" s="27" t="s">
        <v>606</v>
      </c>
      <c r="D26" s="10" t="s">
        <v>146</v>
      </c>
      <c r="E26" s="11"/>
      <c r="F26" s="313"/>
      <c r="G26" s="314"/>
      <c r="H26" s="314"/>
      <c r="I26" s="314"/>
      <c r="J26" s="314"/>
      <c r="K26" s="314"/>
      <c r="L26" s="314"/>
      <c r="M26" s="314"/>
      <c r="N26" s="314"/>
      <c r="O26" s="314" t="s">
        <v>766</v>
      </c>
      <c r="P26" s="315"/>
      <c r="Q26" s="27">
        <v>10</v>
      </c>
      <c r="R26" s="488" t="s">
        <v>224</v>
      </c>
    </row>
    <row r="27" spans="1:18" x14ac:dyDescent="0.2">
      <c r="A27" s="872"/>
      <c r="B27" s="221"/>
      <c r="C27" s="376"/>
      <c r="D27" s="10"/>
      <c r="E27" s="10"/>
      <c r="F27" s="363"/>
      <c r="G27" s="363"/>
      <c r="H27" s="363"/>
      <c r="I27" s="363"/>
      <c r="J27" s="363"/>
      <c r="K27" s="363"/>
      <c r="L27" s="363"/>
      <c r="M27" s="363"/>
      <c r="N27" s="363"/>
      <c r="O27" s="363"/>
      <c r="P27" s="363"/>
      <c r="Q27" s="11"/>
      <c r="R27" s="488" t="s">
        <v>230</v>
      </c>
    </row>
    <row r="28" spans="1:18" x14ac:dyDescent="0.2">
      <c r="A28" s="872" t="s">
        <v>189</v>
      </c>
      <c r="B28" s="218" t="s">
        <v>147</v>
      </c>
      <c r="C28" s="468"/>
      <c r="D28" s="468"/>
      <c r="E28" s="468"/>
      <c r="F28" s="468"/>
      <c r="G28" s="468"/>
      <c r="H28" s="468"/>
      <c r="I28" s="468"/>
      <c r="J28" s="468"/>
      <c r="K28" s="468"/>
      <c r="L28" s="468"/>
      <c r="M28" s="468"/>
      <c r="N28" s="468"/>
      <c r="O28" s="468"/>
      <c r="P28" s="468"/>
      <c r="Q28" s="6"/>
      <c r="R28" s="488" t="s">
        <v>939</v>
      </c>
    </row>
    <row r="29" spans="1:18" x14ac:dyDescent="0.2">
      <c r="A29" s="872" t="s">
        <v>227</v>
      </c>
      <c r="B29" s="377"/>
      <c r="C29" s="19"/>
      <c r="D29" s="19"/>
      <c r="E29" s="19"/>
      <c r="F29" s="19"/>
      <c r="G29" s="19"/>
      <c r="H29" s="19"/>
      <c r="I29" s="19"/>
      <c r="J29" s="19"/>
      <c r="K29" s="19"/>
      <c r="L29" s="19"/>
      <c r="M29" s="19"/>
      <c r="N29" s="19"/>
      <c r="O29" s="19"/>
      <c r="P29" s="19"/>
      <c r="Q29" s="20"/>
      <c r="R29" s="488"/>
    </row>
    <row r="30" spans="1:18" x14ac:dyDescent="0.2">
      <c r="A30" s="872" t="s">
        <v>227</v>
      </c>
      <c r="B30" s="22"/>
      <c r="C30" s="378"/>
      <c r="D30" s="7"/>
      <c r="E30" s="8"/>
      <c r="F30" s="22"/>
      <c r="G30" s="22"/>
      <c r="H30" s="22"/>
      <c r="I30" s="22"/>
      <c r="J30" s="22"/>
      <c r="K30" s="19" t="s">
        <v>148</v>
      </c>
      <c r="L30" s="19"/>
      <c r="M30" s="19"/>
      <c r="N30" s="19"/>
      <c r="O30" s="19"/>
      <c r="P30" s="19"/>
      <c r="Q30" s="17"/>
      <c r="R30" s="488"/>
    </row>
    <row r="31" spans="1:18" x14ac:dyDescent="0.2">
      <c r="A31" s="872" t="s">
        <v>231</v>
      </c>
      <c r="B31" s="22"/>
      <c r="C31" s="378"/>
      <c r="D31" s="7"/>
      <c r="E31" s="8"/>
      <c r="F31" s="22"/>
      <c r="G31" s="22" t="s">
        <v>149</v>
      </c>
      <c r="H31" s="22" t="s">
        <v>149</v>
      </c>
      <c r="I31" s="22" t="s">
        <v>149</v>
      </c>
      <c r="J31" s="22" t="s">
        <v>149</v>
      </c>
      <c r="K31" s="22"/>
      <c r="L31" s="22"/>
      <c r="M31" s="22"/>
      <c r="N31" s="22"/>
      <c r="O31" s="22"/>
      <c r="P31" s="22"/>
      <c r="Q31" s="17"/>
      <c r="R31" s="488"/>
    </row>
    <row r="32" spans="1:18" x14ac:dyDescent="0.2">
      <c r="A32" s="872" t="s">
        <v>224</v>
      </c>
      <c r="B32" s="22"/>
      <c r="C32" s="378"/>
      <c r="D32" s="7"/>
      <c r="E32" s="8"/>
      <c r="F32" s="22"/>
      <c r="G32" s="460">
        <v>34700</v>
      </c>
      <c r="H32" s="460">
        <v>36526</v>
      </c>
      <c r="I32" s="460">
        <v>38353</v>
      </c>
      <c r="J32" s="460">
        <v>40179</v>
      </c>
      <c r="K32" s="22"/>
      <c r="L32" s="22"/>
      <c r="M32" s="22"/>
      <c r="N32" s="22"/>
      <c r="O32" s="22"/>
      <c r="P32" s="22"/>
      <c r="Q32" s="17"/>
      <c r="R32" s="488"/>
    </row>
    <row r="33" spans="1:18" x14ac:dyDescent="0.2">
      <c r="A33" s="872" t="s">
        <v>230</v>
      </c>
      <c r="B33" s="22" t="s">
        <v>364</v>
      </c>
      <c r="C33" s="22" t="s">
        <v>393</v>
      </c>
      <c r="D33" s="7"/>
      <c r="E33" s="8"/>
      <c r="F33" s="22" t="s">
        <v>150</v>
      </c>
      <c r="G33" s="22" t="s">
        <v>1208</v>
      </c>
      <c r="H33" s="22" t="s">
        <v>1208</v>
      </c>
      <c r="I33" s="22" t="s">
        <v>1208</v>
      </c>
      <c r="J33" s="22" t="s">
        <v>1208</v>
      </c>
      <c r="K33" s="22"/>
      <c r="L33" s="22"/>
      <c r="M33" s="22"/>
      <c r="N33" s="22"/>
      <c r="O33" s="22"/>
      <c r="P33" s="22"/>
      <c r="Q33" s="22" t="s">
        <v>1202</v>
      </c>
      <c r="R33" s="488" t="s">
        <v>942</v>
      </c>
    </row>
    <row r="34" spans="1:18" x14ac:dyDescent="0.2">
      <c r="A34" s="872"/>
      <c r="B34" s="22" t="s">
        <v>369</v>
      </c>
      <c r="C34" s="22" t="s">
        <v>396</v>
      </c>
      <c r="D34" s="5" t="s">
        <v>1210</v>
      </c>
      <c r="E34" s="6"/>
      <c r="F34" s="460">
        <v>34700</v>
      </c>
      <c r="G34" s="460">
        <v>36525</v>
      </c>
      <c r="H34" s="460">
        <v>38352</v>
      </c>
      <c r="I34" s="460">
        <v>40178</v>
      </c>
      <c r="J34" s="460">
        <v>42004</v>
      </c>
      <c r="K34" s="22">
        <v>2015</v>
      </c>
      <c r="L34" s="22">
        <v>2016</v>
      </c>
      <c r="M34" s="22">
        <v>2017</v>
      </c>
      <c r="N34" s="22">
        <v>2018</v>
      </c>
      <c r="O34" s="22">
        <v>2019</v>
      </c>
      <c r="P34" s="22" t="s">
        <v>2176</v>
      </c>
      <c r="Q34" s="22" t="s">
        <v>369</v>
      </c>
      <c r="R34" s="488" t="s">
        <v>940</v>
      </c>
    </row>
    <row r="35" spans="1:18" ht="12" thickBot="1" x14ac:dyDescent="0.25">
      <c r="A35" s="872" t="s">
        <v>222</v>
      </c>
      <c r="B35" s="27"/>
      <c r="C35" s="27"/>
      <c r="D35" s="363" t="s">
        <v>374</v>
      </c>
      <c r="E35" s="11"/>
      <c r="F35" s="27" t="s">
        <v>375</v>
      </c>
      <c r="G35" s="27" t="s">
        <v>376</v>
      </c>
      <c r="H35" s="27" t="s">
        <v>377</v>
      </c>
      <c r="I35" s="27" t="s">
        <v>378</v>
      </c>
      <c r="J35" s="27" t="s">
        <v>379</v>
      </c>
      <c r="K35" s="27" t="s">
        <v>220</v>
      </c>
      <c r="L35" s="27" t="s">
        <v>221</v>
      </c>
      <c r="M35" s="27" t="s">
        <v>461</v>
      </c>
      <c r="N35" s="27" t="s">
        <v>462</v>
      </c>
      <c r="O35" s="27" t="s">
        <v>463</v>
      </c>
      <c r="P35" s="27" t="s">
        <v>464</v>
      </c>
      <c r="Q35" s="27"/>
      <c r="R35" s="488" t="s">
        <v>224</v>
      </c>
    </row>
    <row r="36" spans="1:18" x14ac:dyDescent="0.2">
      <c r="A36" s="872" t="s">
        <v>940</v>
      </c>
      <c r="B36" s="27">
        <v>11</v>
      </c>
      <c r="C36" s="27" t="s">
        <v>606</v>
      </c>
      <c r="D36" s="10" t="s">
        <v>151</v>
      </c>
      <c r="E36" s="11"/>
      <c r="F36" s="379"/>
      <c r="G36" s="380"/>
      <c r="H36" s="380"/>
      <c r="I36" s="380"/>
      <c r="J36" s="380"/>
      <c r="K36" s="380"/>
      <c r="L36" s="380"/>
      <c r="M36" s="380"/>
      <c r="N36" s="381"/>
      <c r="O36" s="381"/>
      <c r="P36" s="382"/>
      <c r="Q36" s="27">
        <v>11</v>
      </c>
      <c r="R36" s="488" t="s">
        <v>943</v>
      </c>
    </row>
    <row r="37" spans="1:18" x14ac:dyDescent="0.2">
      <c r="A37" s="872" t="s">
        <v>941</v>
      </c>
      <c r="B37" s="27">
        <v>12</v>
      </c>
      <c r="C37" s="27" t="s">
        <v>606</v>
      </c>
      <c r="D37" s="10" t="s">
        <v>152</v>
      </c>
      <c r="E37" s="11"/>
      <c r="F37" s="311"/>
      <c r="G37" s="27"/>
      <c r="H37" s="27"/>
      <c r="I37" s="27"/>
      <c r="J37" s="27"/>
      <c r="K37" s="27"/>
      <c r="L37" s="27"/>
      <c r="M37" s="27"/>
      <c r="N37" s="27"/>
      <c r="O37" s="27"/>
      <c r="P37" s="312"/>
      <c r="Q37" s="27">
        <v>12</v>
      </c>
      <c r="R37" s="488"/>
    </row>
    <row r="38" spans="1:18" x14ac:dyDescent="0.2">
      <c r="A38" s="872" t="s">
        <v>223</v>
      </c>
      <c r="B38" s="27">
        <v>13</v>
      </c>
      <c r="C38" s="27" t="s">
        <v>606</v>
      </c>
      <c r="D38" s="10" t="s">
        <v>1226</v>
      </c>
      <c r="E38" s="11"/>
      <c r="F38" s="311"/>
      <c r="G38" s="27"/>
      <c r="H38" s="27"/>
      <c r="I38" s="27"/>
      <c r="J38" s="27"/>
      <c r="K38" s="27"/>
      <c r="L38" s="27"/>
      <c r="M38" s="27"/>
      <c r="N38" s="27"/>
      <c r="O38" s="27"/>
      <c r="P38" s="312"/>
      <c r="Q38" s="27">
        <v>13</v>
      </c>
      <c r="R38" s="488"/>
    </row>
    <row r="39" spans="1:18" x14ac:dyDescent="0.2">
      <c r="A39" s="872" t="s">
        <v>943</v>
      </c>
      <c r="B39" s="27">
        <v>14</v>
      </c>
      <c r="C39" s="27" t="s">
        <v>606</v>
      </c>
      <c r="D39" s="10" t="s">
        <v>153</v>
      </c>
      <c r="E39" s="11"/>
      <c r="F39" s="311"/>
      <c r="G39" s="27"/>
      <c r="H39" s="27"/>
      <c r="I39" s="27"/>
      <c r="J39" s="27"/>
      <c r="K39" s="27"/>
      <c r="L39" s="27"/>
      <c r="M39" s="27"/>
      <c r="N39" s="27"/>
      <c r="O39" s="27"/>
      <c r="P39" s="312"/>
      <c r="Q39" s="27">
        <v>14</v>
      </c>
      <c r="R39" s="488"/>
    </row>
    <row r="40" spans="1:18" x14ac:dyDescent="0.2">
      <c r="A40" s="872" t="s">
        <v>229</v>
      </c>
      <c r="B40" s="27">
        <v>15</v>
      </c>
      <c r="C40" s="27" t="s">
        <v>606</v>
      </c>
      <c r="D40" s="10" t="s">
        <v>1228</v>
      </c>
      <c r="E40" s="11"/>
      <c r="F40" s="311"/>
      <c r="G40" s="27"/>
      <c r="H40" s="27"/>
      <c r="I40" s="27"/>
      <c r="J40" s="27"/>
      <c r="K40" s="27"/>
      <c r="L40" s="27"/>
      <c r="M40" s="27"/>
      <c r="N40" s="27"/>
      <c r="O40" s="27"/>
      <c r="P40" s="312"/>
      <c r="Q40" s="27">
        <v>15</v>
      </c>
      <c r="R40" s="488"/>
    </row>
    <row r="41" spans="1:18" x14ac:dyDescent="0.2">
      <c r="A41" s="872"/>
      <c r="B41" s="22"/>
      <c r="C41" s="22"/>
      <c r="D41" s="63" t="s">
        <v>145</v>
      </c>
      <c r="E41" s="8"/>
      <c r="F41" s="374"/>
      <c r="G41" s="22"/>
      <c r="H41" s="22"/>
      <c r="I41" s="22"/>
      <c r="J41" s="22"/>
      <c r="K41" s="22"/>
      <c r="L41" s="22"/>
      <c r="M41" s="22"/>
      <c r="N41" s="22"/>
      <c r="O41" s="22"/>
      <c r="P41" s="375"/>
      <c r="Q41" s="22"/>
      <c r="R41" s="488"/>
    </row>
    <row r="42" spans="1:18" ht="12" thickBot="1" x14ac:dyDescent="0.25">
      <c r="A42" s="872" t="s">
        <v>222</v>
      </c>
      <c r="B42" s="27">
        <v>16</v>
      </c>
      <c r="C42" s="27" t="s">
        <v>606</v>
      </c>
      <c r="D42" s="10" t="s">
        <v>154</v>
      </c>
      <c r="E42" s="11"/>
      <c r="F42" s="313"/>
      <c r="G42" s="314"/>
      <c r="H42" s="314"/>
      <c r="I42" s="314"/>
      <c r="J42" s="314"/>
      <c r="K42" s="314"/>
      <c r="L42" s="314"/>
      <c r="M42" s="314"/>
      <c r="N42" s="314"/>
      <c r="O42" s="314" t="s">
        <v>766</v>
      </c>
      <c r="P42" s="315"/>
      <c r="Q42" s="27">
        <v>16</v>
      </c>
      <c r="R42" s="488"/>
    </row>
    <row r="43" spans="1:18" x14ac:dyDescent="0.2">
      <c r="A43" s="872" t="s">
        <v>1087</v>
      </c>
      <c r="B43" s="165"/>
      <c r="C43" s="65"/>
      <c r="D43" s="65"/>
      <c r="E43" s="65"/>
      <c r="F43" s="65"/>
      <c r="G43" s="65"/>
      <c r="H43" s="65"/>
      <c r="I43" s="65"/>
      <c r="J43" s="65"/>
      <c r="K43" s="65"/>
      <c r="L43" s="65"/>
      <c r="M43" s="65"/>
      <c r="N43" s="65"/>
      <c r="O43" s="65"/>
      <c r="P43" s="65"/>
      <c r="Q43" s="166"/>
      <c r="R43" s="488"/>
    </row>
    <row r="44" spans="1:18" x14ac:dyDescent="0.2">
      <c r="A44" s="875">
        <v>1</v>
      </c>
      <c r="B44" s="984" t="s">
        <v>224</v>
      </c>
      <c r="C44" s="472"/>
      <c r="D44" s="472"/>
      <c r="E44" s="472"/>
      <c r="F44" s="472"/>
      <c r="G44" s="472"/>
      <c r="H44" s="472"/>
      <c r="I44" s="472"/>
      <c r="J44" s="472"/>
      <c r="K44" s="472"/>
      <c r="L44" s="472"/>
      <c r="M44" s="472"/>
      <c r="N44" s="472"/>
      <c r="O44" s="472"/>
      <c r="P44" s="472"/>
      <c r="Q44" s="985"/>
      <c r="R44" s="489"/>
    </row>
    <row r="45" spans="1:18" x14ac:dyDescent="0.2">
      <c r="A45" s="867"/>
      <c r="B45" s="986"/>
      <c r="C45" s="630"/>
      <c r="D45" s="630"/>
      <c r="E45" s="630"/>
      <c r="F45" s="630"/>
      <c r="G45" s="630"/>
      <c r="H45" s="630"/>
      <c r="I45" s="630"/>
      <c r="J45" s="630"/>
      <c r="K45" s="630"/>
      <c r="L45" s="630"/>
      <c r="M45" s="630"/>
      <c r="N45" s="630"/>
      <c r="O45" s="630"/>
      <c r="P45" s="630"/>
      <c r="Q45" s="952"/>
      <c r="R45" s="871"/>
    </row>
    <row r="46" spans="1:18" ht="10.5" customHeight="1" x14ac:dyDescent="0.2">
      <c r="A46" s="872" t="s">
        <v>222</v>
      </c>
      <c r="B46" s="1" t="s">
        <v>155</v>
      </c>
      <c r="C46" s="368"/>
      <c r="D46" s="368"/>
      <c r="E46" s="368"/>
      <c r="F46" s="368"/>
      <c r="G46" s="368"/>
      <c r="H46" s="368"/>
      <c r="I46" s="368"/>
      <c r="J46" s="368"/>
      <c r="K46" s="368"/>
      <c r="L46" s="368"/>
      <c r="M46" s="368"/>
      <c r="N46" s="368"/>
      <c r="O46" s="368"/>
      <c r="P46" s="368"/>
      <c r="Q46" s="369"/>
      <c r="R46" s="488" t="s">
        <v>222</v>
      </c>
    </row>
    <row r="47" spans="1:18" ht="10.5" customHeight="1" x14ac:dyDescent="0.2">
      <c r="A47" s="872" t="s">
        <v>224</v>
      </c>
      <c r="B47" s="218" t="s">
        <v>2672</v>
      </c>
      <c r="C47" s="983"/>
      <c r="D47" s="983"/>
      <c r="E47" s="983"/>
      <c r="F47" s="983"/>
      <c r="G47" s="983"/>
      <c r="H47" s="983"/>
      <c r="I47" s="983"/>
      <c r="J47" s="983"/>
      <c r="K47" s="983"/>
      <c r="L47" s="983"/>
      <c r="M47" s="983"/>
      <c r="N47" s="983"/>
      <c r="O47" s="983"/>
      <c r="P47" s="983"/>
      <c r="Q47" s="370"/>
      <c r="R47" s="488" t="s">
        <v>223</v>
      </c>
    </row>
    <row r="48" spans="1:18" ht="10.5" customHeight="1" x14ac:dyDescent="0.2">
      <c r="A48" s="872" t="s">
        <v>226</v>
      </c>
      <c r="B48" s="218"/>
      <c r="C48" s="983"/>
      <c r="D48" s="983"/>
      <c r="E48" s="983"/>
      <c r="F48" s="983"/>
      <c r="G48" s="983"/>
      <c r="H48" s="983"/>
      <c r="I48" s="983"/>
      <c r="J48" s="983"/>
      <c r="K48" s="983"/>
      <c r="L48" s="983"/>
      <c r="M48" s="983"/>
      <c r="N48" s="983"/>
      <c r="O48" s="983"/>
      <c r="P48" s="983"/>
      <c r="Q48" s="370"/>
      <c r="R48" s="488" t="s">
        <v>224</v>
      </c>
    </row>
    <row r="49" spans="1:18" ht="10.5" customHeight="1" x14ac:dyDescent="0.2">
      <c r="A49" s="872" t="s">
        <v>230</v>
      </c>
      <c r="B49" s="36"/>
      <c r="C49" s="36"/>
      <c r="D49" s="47"/>
      <c r="E49" s="16"/>
      <c r="F49" s="60"/>
      <c r="G49" s="13" t="s">
        <v>2673</v>
      </c>
      <c r="H49" s="14"/>
      <c r="I49" s="14"/>
      <c r="J49" s="14"/>
      <c r="K49" s="36"/>
      <c r="L49" s="219" t="s">
        <v>2674</v>
      </c>
      <c r="M49" s="219"/>
      <c r="N49" s="219"/>
      <c r="O49" s="219"/>
      <c r="P49" s="219"/>
      <c r="Q49" s="36"/>
      <c r="R49" s="488" t="s">
        <v>225</v>
      </c>
    </row>
    <row r="50" spans="1:18" ht="10.5" customHeight="1" x14ac:dyDescent="0.2">
      <c r="A50" s="872" t="s">
        <v>943</v>
      </c>
      <c r="B50" s="22"/>
      <c r="C50" s="22"/>
      <c r="D50" s="63"/>
      <c r="E50" s="8"/>
      <c r="F50" s="22"/>
      <c r="G50" s="219" t="s">
        <v>2675</v>
      </c>
      <c r="H50" s="219"/>
      <c r="I50" s="219"/>
      <c r="J50" s="219"/>
      <c r="K50" s="22"/>
      <c r="L50" s="22"/>
      <c r="M50" s="22"/>
      <c r="N50" s="22"/>
      <c r="O50" s="22"/>
      <c r="P50" s="22"/>
      <c r="Q50" s="22"/>
      <c r="R50" s="488"/>
    </row>
    <row r="51" spans="1:18" ht="10.5" customHeight="1" x14ac:dyDescent="0.2">
      <c r="A51" s="872" t="s">
        <v>223</v>
      </c>
      <c r="B51" s="22"/>
      <c r="C51" s="22"/>
      <c r="D51" s="63"/>
      <c r="E51" s="8"/>
      <c r="F51" s="22"/>
      <c r="G51" s="22"/>
      <c r="H51" s="22"/>
      <c r="I51" s="22"/>
      <c r="J51" s="22" t="s">
        <v>2676</v>
      </c>
      <c r="K51" s="22" t="s">
        <v>2677</v>
      </c>
      <c r="L51" s="22"/>
      <c r="M51" s="22"/>
      <c r="N51" s="22"/>
      <c r="O51" s="22"/>
      <c r="P51" s="22"/>
      <c r="Q51" s="22"/>
      <c r="R51" s="488" t="s">
        <v>226</v>
      </c>
    </row>
    <row r="52" spans="1:18" ht="10.5" customHeight="1" x14ac:dyDescent="0.2">
      <c r="A52" s="872" t="s">
        <v>224</v>
      </c>
      <c r="B52" s="22"/>
      <c r="C52" s="22"/>
      <c r="D52" s="63"/>
      <c r="E52" s="8"/>
      <c r="F52" s="22"/>
      <c r="G52" s="22"/>
      <c r="H52" s="22"/>
      <c r="I52" s="22"/>
      <c r="J52" s="22" t="s">
        <v>2678</v>
      </c>
      <c r="K52" s="22" t="s">
        <v>2679</v>
      </c>
      <c r="L52" s="22"/>
      <c r="M52" s="22"/>
      <c r="N52" s="22"/>
      <c r="O52" s="22"/>
      <c r="P52" s="22"/>
      <c r="Q52" s="22"/>
      <c r="R52" s="488" t="s">
        <v>227</v>
      </c>
    </row>
    <row r="53" spans="1:18" ht="10.5" customHeight="1" x14ac:dyDescent="0.2">
      <c r="A53" s="872" t="s">
        <v>225</v>
      </c>
      <c r="B53" s="22"/>
      <c r="C53" s="22"/>
      <c r="D53" s="63"/>
      <c r="E53" s="8"/>
      <c r="F53" s="22"/>
      <c r="G53" s="22"/>
      <c r="H53" s="22"/>
      <c r="I53" s="22" t="s">
        <v>2680</v>
      </c>
      <c r="J53" s="22" t="s">
        <v>2681</v>
      </c>
      <c r="K53" s="22" t="s">
        <v>2682</v>
      </c>
      <c r="L53" s="22"/>
      <c r="M53" s="22"/>
      <c r="N53" s="22"/>
      <c r="O53" s="22" t="s">
        <v>2683</v>
      </c>
      <c r="P53" s="22"/>
      <c r="Q53" s="22"/>
      <c r="R53" s="488" t="s">
        <v>228</v>
      </c>
    </row>
    <row r="54" spans="1:18" ht="10.5" customHeight="1" x14ac:dyDescent="0.2">
      <c r="A54" s="872"/>
      <c r="B54" s="22"/>
      <c r="C54" s="22"/>
      <c r="D54" s="63"/>
      <c r="E54" s="8"/>
      <c r="F54" s="22" t="s">
        <v>2684</v>
      </c>
      <c r="G54" s="22"/>
      <c r="H54" s="22"/>
      <c r="I54" s="22" t="s">
        <v>1186</v>
      </c>
      <c r="J54" s="22" t="s">
        <v>1187</v>
      </c>
      <c r="K54" s="22" t="s">
        <v>1188</v>
      </c>
      <c r="L54" s="22"/>
      <c r="M54" s="22"/>
      <c r="N54" s="22"/>
      <c r="O54" s="22" t="s">
        <v>1189</v>
      </c>
      <c r="P54" s="22"/>
      <c r="Q54" s="22"/>
      <c r="R54" s="488" t="s">
        <v>229</v>
      </c>
    </row>
    <row r="55" spans="1:18" ht="10.5" customHeight="1" x14ac:dyDescent="0.2">
      <c r="A55" s="872" t="s">
        <v>189</v>
      </c>
      <c r="B55" s="22"/>
      <c r="C55" s="22"/>
      <c r="D55" s="63"/>
      <c r="E55" s="8"/>
      <c r="F55" s="22" t="s">
        <v>1190</v>
      </c>
      <c r="G55" s="22"/>
      <c r="H55" s="22" t="s">
        <v>1191</v>
      </c>
      <c r="I55" s="22" t="s">
        <v>1192</v>
      </c>
      <c r="J55" s="22" t="s">
        <v>1193</v>
      </c>
      <c r="K55" s="22" t="s">
        <v>2167</v>
      </c>
      <c r="L55" s="22"/>
      <c r="M55" s="22"/>
      <c r="N55" s="22" t="s">
        <v>1194</v>
      </c>
      <c r="O55" s="22" t="s">
        <v>1195</v>
      </c>
      <c r="P55" s="22"/>
      <c r="Q55" s="22"/>
      <c r="R55" s="488" t="s">
        <v>228</v>
      </c>
    </row>
    <row r="56" spans="1:18" ht="10.5" customHeight="1" x14ac:dyDescent="0.2">
      <c r="A56" s="872" t="s">
        <v>227</v>
      </c>
      <c r="B56" s="22"/>
      <c r="C56" s="22"/>
      <c r="D56" s="63"/>
      <c r="E56" s="8"/>
      <c r="F56" s="22" t="s">
        <v>2177</v>
      </c>
      <c r="G56" s="22" t="s">
        <v>1191</v>
      </c>
      <c r="H56" s="22" t="s">
        <v>1196</v>
      </c>
      <c r="I56" s="22" t="s">
        <v>1197</v>
      </c>
      <c r="J56" s="22" t="s">
        <v>1198</v>
      </c>
      <c r="K56" s="22" t="s">
        <v>1199</v>
      </c>
      <c r="L56" s="22" t="s">
        <v>1699</v>
      </c>
      <c r="M56" s="22" t="s">
        <v>1200</v>
      </c>
      <c r="N56" s="22" t="s">
        <v>1190</v>
      </c>
      <c r="O56" s="22" t="s">
        <v>1201</v>
      </c>
      <c r="P56" s="22"/>
      <c r="Q56" s="22"/>
      <c r="R56" s="488" t="s">
        <v>224</v>
      </c>
    </row>
    <row r="57" spans="1:18" ht="10.5" customHeight="1" x14ac:dyDescent="0.2">
      <c r="A57" s="872" t="s">
        <v>227</v>
      </c>
      <c r="B57" s="22" t="s">
        <v>1202</v>
      </c>
      <c r="C57" s="22" t="s">
        <v>393</v>
      </c>
      <c r="D57" s="63"/>
      <c r="E57" s="8"/>
      <c r="F57" s="22" t="s">
        <v>1203</v>
      </c>
      <c r="G57" s="22" t="s">
        <v>1198</v>
      </c>
      <c r="H57" s="22" t="s">
        <v>1204</v>
      </c>
      <c r="I57" s="22" t="s">
        <v>1205</v>
      </c>
      <c r="J57" s="22" t="s">
        <v>1206</v>
      </c>
      <c r="K57" s="22" t="s">
        <v>1207</v>
      </c>
      <c r="L57" s="22" t="s">
        <v>1208</v>
      </c>
      <c r="M57" s="22" t="s">
        <v>1204</v>
      </c>
      <c r="N57" s="22" t="s">
        <v>2177</v>
      </c>
      <c r="O57" s="22" t="s">
        <v>1209</v>
      </c>
      <c r="P57" s="22" t="s">
        <v>1200</v>
      </c>
      <c r="Q57" s="22" t="s">
        <v>1202</v>
      </c>
      <c r="R57" s="488" t="s">
        <v>230</v>
      </c>
    </row>
    <row r="58" spans="1:18" ht="10.5" customHeight="1" x14ac:dyDescent="0.2">
      <c r="A58" s="872" t="s">
        <v>231</v>
      </c>
      <c r="B58" s="22" t="s">
        <v>369</v>
      </c>
      <c r="C58" s="22" t="s">
        <v>396</v>
      </c>
      <c r="D58" s="468" t="s">
        <v>1210</v>
      </c>
      <c r="E58" s="6"/>
      <c r="F58" s="22" t="s">
        <v>397</v>
      </c>
      <c r="G58" s="22" t="s">
        <v>1211</v>
      </c>
      <c r="H58" s="22" t="s">
        <v>1212</v>
      </c>
      <c r="I58" s="22" t="s">
        <v>1213</v>
      </c>
      <c r="J58" s="22" t="s">
        <v>1212</v>
      </c>
      <c r="K58" s="22" t="s">
        <v>2681</v>
      </c>
      <c r="L58" s="22" t="s">
        <v>1214</v>
      </c>
      <c r="M58" s="22" t="s">
        <v>1212</v>
      </c>
      <c r="N58" s="22" t="s">
        <v>1215</v>
      </c>
      <c r="O58" s="22" t="s">
        <v>1216</v>
      </c>
      <c r="P58" s="22" t="s">
        <v>1217</v>
      </c>
      <c r="Q58" s="22" t="s">
        <v>369</v>
      </c>
      <c r="R58" s="488" t="s">
        <v>939</v>
      </c>
    </row>
    <row r="59" spans="1:18" ht="10.5" customHeight="1" thickBot="1" x14ac:dyDescent="0.25">
      <c r="A59" s="872" t="s">
        <v>224</v>
      </c>
      <c r="B59" s="27"/>
      <c r="C59" s="27"/>
      <c r="D59" s="19" t="s">
        <v>374</v>
      </c>
      <c r="E59" s="20"/>
      <c r="F59" s="27" t="s">
        <v>375</v>
      </c>
      <c r="G59" s="27" t="s">
        <v>376</v>
      </c>
      <c r="H59" s="27" t="s">
        <v>377</v>
      </c>
      <c r="I59" s="27" t="s">
        <v>378</v>
      </c>
      <c r="J59" s="27" t="s">
        <v>379</v>
      </c>
      <c r="K59" s="27" t="s">
        <v>220</v>
      </c>
      <c r="L59" s="27" t="s">
        <v>221</v>
      </c>
      <c r="M59" s="27" t="s">
        <v>461</v>
      </c>
      <c r="N59" s="27" t="s">
        <v>462</v>
      </c>
      <c r="O59" s="27" t="s">
        <v>463</v>
      </c>
      <c r="P59" s="27" t="s">
        <v>464</v>
      </c>
      <c r="Q59" s="27"/>
      <c r="R59" s="488"/>
    </row>
    <row r="60" spans="1:18" ht="10.5" customHeight="1" x14ac:dyDescent="0.2">
      <c r="A60" s="872" t="s">
        <v>230</v>
      </c>
      <c r="B60" s="17"/>
      <c r="C60" s="17"/>
      <c r="D60" s="468" t="s">
        <v>156</v>
      </c>
      <c r="E60" s="468"/>
      <c r="F60" s="24"/>
      <c r="G60" s="25"/>
      <c r="H60" s="25"/>
      <c r="I60" s="25"/>
      <c r="J60" s="25"/>
      <c r="K60" s="25"/>
      <c r="L60" s="25"/>
      <c r="M60" s="25"/>
      <c r="N60" s="25"/>
      <c r="O60" s="25"/>
      <c r="P60" s="26"/>
      <c r="Q60" s="17"/>
      <c r="R60" s="488"/>
    </row>
    <row r="61" spans="1:18" ht="10.5" customHeight="1" x14ac:dyDescent="0.2">
      <c r="A61" s="872"/>
      <c r="B61" s="17"/>
      <c r="C61" s="17"/>
      <c r="D61" s="468" t="s">
        <v>157</v>
      </c>
      <c r="E61" s="468"/>
      <c r="F61" s="30"/>
      <c r="G61" s="17"/>
      <c r="H61" s="17"/>
      <c r="I61" s="17"/>
      <c r="J61" s="17"/>
      <c r="K61" s="17"/>
      <c r="L61" s="17"/>
      <c r="M61" s="17"/>
      <c r="N61" s="17"/>
      <c r="O61" s="17"/>
      <c r="P61" s="31"/>
      <c r="Q61" s="17"/>
      <c r="R61" s="488"/>
    </row>
    <row r="62" spans="1:18" ht="10.5" customHeight="1" x14ac:dyDescent="0.2">
      <c r="A62" s="872" t="s">
        <v>222</v>
      </c>
      <c r="B62" s="27">
        <v>17</v>
      </c>
      <c r="C62" s="27"/>
      <c r="D62" s="10" t="s">
        <v>158</v>
      </c>
      <c r="E62" s="10"/>
      <c r="F62" s="311"/>
      <c r="G62" s="27"/>
      <c r="H62" s="27"/>
      <c r="I62" s="27"/>
      <c r="J62" s="27"/>
      <c r="K62" s="27"/>
      <c r="L62" s="27"/>
      <c r="M62" s="27"/>
      <c r="N62" s="27"/>
      <c r="O62" s="27"/>
      <c r="P62" s="312"/>
      <c r="Q62" s="27">
        <v>17</v>
      </c>
      <c r="R62" s="488"/>
    </row>
    <row r="63" spans="1:18" ht="10.5" customHeight="1" x14ac:dyDescent="0.2">
      <c r="A63" s="872" t="s">
        <v>940</v>
      </c>
      <c r="B63" s="22">
        <v>18</v>
      </c>
      <c r="C63" s="22"/>
      <c r="D63" s="63" t="s">
        <v>159</v>
      </c>
      <c r="E63" s="63"/>
      <c r="F63" s="374"/>
      <c r="G63" s="22"/>
      <c r="H63" s="22"/>
      <c r="I63" s="22"/>
      <c r="J63" s="22"/>
      <c r="K63" s="22"/>
      <c r="L63" s="22"/>
      <c r="M63" s="22"/>
      <c r="N63" s="22"/>
      <c r="O63" s="22"/>
      <c r="P63" s="375"/>
      <c r="Q63" s="22">
        <v>18</v>
      </c>
      <c r="R63" s="488" t="s">
        <v>942</v>
      </c>
    </row>
    <row r="64" spans="1:18" ht="10.5" customHeight="1" x14ac:dyDescent="0.2">
      <c r="A64" s="872" t="s">
        <v>941</v>
      </c>
      <c r="B64" s="27"/>
      <c r="C64" s="27"/>
      <c r="D64" s="10" t="s">
        <v>160</v>
      </c>
      <c r="E64" s="10"/>
      <c r="F64" s="311"/>
      <c r="G64" s="27"/>
      <c r="H64" s="27"/>
      <c r="I64" s="27"/>
      <c r="J64" s="27"/>
      <c r="K64" s="27"/>
      <c r="L64" s="27"/>
      <c r="M64" s="27"/>
      <c r="N64" s="27"/>
      <c r="O64" s="27"/>
      <c r="P64" s="312"/>
      <c r="Q64" s="27"/>
      <c r="R64" s="488" t="s">
        <v>940</v>
      </c>
    </row>
    <row r="65" spans="1:18" ht="10.5" customHeight="1" x14ac:dyDescent="0.2">
      <c r="A65" s="872" t="s">
        <v>223</v>
      </c>
      <c r="B65" s="27">
        <v>19</v>
      </c>
      <c r="C65" s="27"/>
      <c r="D65" s="10" t="s">
        <v>161</v>
      </c>
      <c r="E65" s="10"/>
      <c r="F65" s="311"/>
      <c r="G65" s="27"/>
      <c r="H65" s="27"/>
      <c r="I65" s="27"/>
      <c r="J65" s="27"/>
      <c r="K65" s="27"/>
      <c r="L65" s="27"/>
      <c r="M65" s="27"/>
      <c r="N65" s="27"/>
      <c r="O65" s="27"/>
      <c r="P65" s="312"/>
      <c r="Q65" s="27">
        <v>19</v>
      </c>
      <c r="R65" s="488" t="s">
        <v>224</v>
      </c>
    </row>
    <row r="66" spans="1:18" ht="10.5" customHeight="1" x14ac:dyDescent="0.2">
      <c r="A66" s="872" t="s">
        <v>943</v>
      </c>
      <c r="B66" s="27">
        <v>20</v>
      </c>
      <c r="C66" s="27"/>
      <c r="D66" s="10" t="s">
        <v>162</v>
      </c>
      <c r="E66" s="10"/>
      <c r="F66" s="311"/>
      <c r="G66" s="27"/>
      <c r="H66" s="27"/>
      <c r="I66" s="27"/>
      <c r="J66" s="27"/>
      <c r="K66" s="27"/>
      <c r="L66" s="27"/>
      <c r="M66" s="27"/>
      <c r="N66" s="27"/>
      <c r="O66" s="27"/>
      <c r="P66" s="312"/>
      <c r="Q66" s="27">
        <v>20</v>
      </c>
      <c r="R66" s="488" t="s">
        <v>943</v>
      </c>
    </row>
    <row r="67" spans="1:18" ht="10.5" customHeight="1" x14ac:dyDescent="0.2">
      <c r="A67" s="872" t="s">
        <v>229</v>
      </c>
      <c r="B67" s="22">
        <v>21</v>
      </c>
      <c r="C67" s="22"/>
      <c r="D67" s="63" t="s">
        <v>163</v>
      </c>
      <c r="E67" s="63"/>
      <c r="F67" s="374"/>
      <c r="G67" s="22"/>
      <c r="H67" s="22"/>
      <c r="I67" s="22"/>
      <c r="J67" s="22"/>
      <c r="K67" s="22"/>
      <c r="L67" s="22"/>
      <c r="M67" s="22"/>
      <c r="N67" s="22"/>
      <c r="O67" s="22"/>
      <c r="P67" s="375"/>
      <c r="Q67" s="22">
        <v>21</v>
      </c>
      <c r="R67" s="488"/>
    </row>
    <row r="68" spans="1:18" ht="10.5" customHeight="1" x14ac:dyDescent="0.2">
      <c r="A68" s="872"/>
      <c r="B68" s="27"/>
      <c r="C68" s="27"/>
      <c r="D68" s="10" t="s">
        <v>164</v>
      </c>
      <c r="E68" s="10"/>
      <c r="F68" s="311"/>
      <c r="G68" s="27"/>
      <c r="H68" s="27"/>
      <c r="I68" s="27"/>
      <c r="J68" s="27"/>
      <c r="K68" s="27"/>
      <c r="L68" s="27"/>
      <c r="M68" s="27"/>
      <c r="N68" s="27"/>
      <c r="O68" s="27" t="s">
        <v>766</v>
      </c>
      <c r="P68" s="312"/>
      <c r="Q68" s="27"/>
      <c r="R68" s="488"/>
    </row>
    <row r="69" spans="1:18" ht="10.5" customHeight="1" x14ac:dyDescent="0.2">
      <c r="A69" s="872" t="s">
        <v>222</v>
      </c>
      <c r="B69" s="22">
        <v>22</v>
      </c>
      <c r="C69" s="22"/>
      <c r="D69" s="63" t="s">
        <v>165</v>
      </c>
      <c r="E69" s="63"/>
      <c r="F69" s="374"/>
      <c r="G69" s="22"/>
      <c r="H69" s="22"/>
      <c r="I69" s="22"/>
      <c r="J69" s="22"/>
      <c r="K69" s="22"/>
      <c r="L69" s="22"/>
      <c r="M69" s="22"/>
      <c r="N69" s="22"/>
      <c r="O69" s="22"/>
      <c r="P69" s="375"/>
      <c r="Q69" s="22">
        <v>22</v>
      </c>
      <c r="R69" s="488"/>
    </row>
    <row r="70" spans="1:18" ht="10.5" customHeight="1" x14ac:dyDescent="0.2">
      <c r="A70" s="872" t="s">
        <v>1087</v>
      </c>
      <c r="B70" s="27"/>
      <c r="C70" s="27"/>
      <c r="D70" s="10" t="s">
        <v>166</v>
      </c>
      <c r="E70" s="10"/>
      <c r="F70" s="311"/>
      <c r="G70" s="27"/>
      <c r="H70" s="27"/>
      <c r="I70" s="27"/>
      <c r="J70" s="27"/>
      <c r="K70" s="27"/>
      <c r="L70" s="27"/>
      <c r="M70" s="27"/>
      <c r="N70" s="27"/>
      <c r="O70" s="27" t="s">
        <v>766</v>
      </c>
      <c r="P70" s="312"/>
      <c r="Q70" s="27"/>
      <c r="R70" s="488"/>
    </row>
    <row r="71" spans="1:18" ht="10.5" customHeight="1" x14ac:dyDescent="0.2">
      <c r="A71" s="872">
        <v>1</v>
      </c>
      <c r="B71" s="27">
        <v>23</v>
      </c>
      <c r="C71" s="27"/>
      <c r="D71" s="19" t="s">
        <v>167</v>
      </c>
      <c r="E71" s="19"/>
      <c r="F71" s="311"/>
      <c r="G71" s="27"/>
      <c r="H71" s="27"/>
      <c r="I71" s="27"/>
      <c r="J71" s="27"/>
      <c r="K71" s="27"/>
      <c r="L71" s="27"/>
      <c r="M71" s="27"/>
      <c r="N71" s="27"/>
      <c r="O71" s="27"/>
      <c r="P71" s="312"/>
      <c r="Q71" s="27">
        <v>23</v>
      </c>
      <c r="R71" s="488"/>
    </row>
    <row r="72" spans="1:18" ht="10.5" customHeight="1" x14ac:dyDescent="0.2">
      <c r="A72" s="469"/>
      <c r="B72" s="22"/>
      <c r="C72" s="17"/>
      <c r="D72" s="468" t="s">
        <v>168</v>
      </c>
      <c r="E72" s="468"/>
      <c r="F72" s="30"/>
      <c r="G72" s="17"/>
      <c r="H72" s="17"/>
      <c r="I72" s="17"/>
      <c r="J72" s="17"/>
      <c r="K72" s="17"/>
      <c r="L72" s="17"/>
      <c r="M72" s="17"/>
      <c r="N72" s="17"/>
      <c r="O72" s="17"/>
      <c r="P72" s="31"/>
      <c r="Q72" s="22"/>
      <c r="R72" s="488"/>
    </row>
    <row r="73" spans="1:18" ht="10.5" customHeight="1" x14ac:dyDescent="0.2">
      <c r="A73" s="469"/>
      <c r="B73" s="22">
        <v>24</v>
      </c>
      <c r="C73" s="17"/>
      <c r="D73" s="63" t="s">
        <v>169</v>
      </c>
      <c r="E73" s="63"/>
      <c r="F73" s="30"/>
      <c r="G73" s="17"/>
      <c r="H73" s="17"/>
      <c r="I73" s="17"/>
      <c r="J73" s="17"/>
      <c r="K73" s="17"/>
      <c r="L73" s="17"/>
      <c r="M73" s="17"/>
      <c r="N73" s="17"/>
      <c r="O73" s="17"/>
      <c r="P73" s="31"/>
      <c r="Q73" s="22">
        <v>24</v>
      </c>
      <c r="R73" s="488"/>
    </row>
    <row r="74" spans="1:18" ht="10.5" customHeight="1" x14ac:dyDescent="0.2">
      <c r="A74" s="469"/>
      <c r="B74" s="27"/>
      <c r="C74" s="23"/>
      <c r="D74" s="10" t="s">
        <v>170</v>
      </c>
      <c r="E74" s="10"/>
      <c r="F74" s="28"/>
      <c r="G74" s="23"/>
      <c r="H74" s="23"/>
      <c r="I74" s="23"/>
      <c r="J74" s="23"/>
      <c r="K74" s="23"/>
      <c r="L74" s="23"/>
      <c r="M74" s="23"/>
      <c r="N74" s="23"/>
      <c r="O74" s="23"/>
      <c r="P74" s="29"/>
      <c r="Q74" s="27"/>
      <c r="R74" s="488"/>
    </row>
    <row r="75" spans="1:18" ht="10.5" customHeight="1" x14ac:dyDescent="0.2">
      <c r="A75" s="469"/>
      <c r="B75" s="27">
        <v>25</v>
      </c>
      <c r="C75" s="23"/>
      <c r="D75" s="10" t="s">
        <v>171</v>
      </c>
      <c r="E75" s="10"/>
      <c r="F75" s="28"/>
      <c r="G75" s="23"/>
      <c r="H75" s="23"/>
      <c r="I75" s="23"/>
      <c r="J75" s="23"/>
      <c r="K75" s="23"/>
      <c r="L75" s="23"/>
      <c r="M75" s="23"/>
      <c r="N75" s="23"/>
      <c r="O75" s="23"/>
      <c r="P75" s="29"/>
      <c r="Q75" s="27">
        <v>25</v>
      </c>
      <c r="R75" s="488"/>
    </row>
    <row r="76" spans="1:18" ht="10.5" customHeight="1" x14ac:dyDescent="0.2">
      <c r="A76" s="469"/>
      <c r="B76" s="22">
        <v>26</v>
      </c>
      <c r="C76" s="17"/>
      <c r="D76" s="63" t="s">
        <v>172</v>
      </c>
      <c r="E76" s="63"/>
      <c r="F76" s="30"/>
      <c r="G76" s="17"/>
      <c r="H76" s="17"/>
      <c r="I76" s="17"/>
      <c r="J76" s="17"/>
      <c r="K76" s="17"/>
      <c r="L76" s="17"/>
      <c r="M76" s="17"/>
      <c r="N76" s="17"/>
      <c r="O76" s="17"/>
      <c r="P76" s="31"/>
      <c r="Q76" s="22">
        <v>26</v>
      </c>
      <c r="R76" s="488"/>
    </row>
    <row r="77" spans="1:18" ht="10.5" customHeight="1" x14ac:dyDescent="0.2">
      <c r="A77" s="469"/>
      <c r="B77" s="27"/>
      <c r="C77" s="23"/>
      <c r="D77" s="10" t="s">
        <v>1288</v>
      </c>
      <c r="E77" s="10"/>
      <c r="F77" s="28"/>
      <c r="G77" s="23"/>
      <c r="H77" s="23"/>
      <c r="I77" s="23"/>
      <c r="J77" s="23"/>
      <c r="K77" s="23"/>
      <c r="L77" s="23"/>
      <c r="M77" s="23"/>
      <c r="N77" s="23"/>
      <c r="O77" s="23"/>
      <c r="P77" s="29"/>
      <c r="Q77" s="27"/>
      <c r="R77" s="488"/>
    </row>
    <row r="78" spans="1:18" ht="10.5" customHeight="1" x14ac:dyDescent="0.2">
      <c r="A78" s="469"/>
      <c r="B78" s="22">
        <v>27</v>
      </c>
      <c r="C78" s="17"/>
      <c r="D78" s="63" t="s">
        <v>1289</v>
      </c>
      <c r="E78" s="63"/>
      <c r="F78" s="30"/>
      <c r="G78" s="17"/>
      <c r="H78" s="17"/>
      <c r="I78" s="17"/>
      <c r="J78" s="17"/>
      <c r="K78" s="17"/>
      <c r="L78" s="17"/>
      <c r="M78" s="17"/>
      <c r="N78" s="17"/>
      <c r="O78" s="17"/>
      <c r="P78" s="31"/>
      <c r="Q78" s="22">
        <v>27</v>
      </c>
      <c r="R78" s="488"/>
    </row>
    <row r="79" spans="1:18" ht="10.5" customHeight="1" x14ac:dyDescent="0.2">
      <c r="A79" s="469"/>
      <c r="B79" s="27"/>
      <c r="C79" s="23"/>
      <c r="D79" s="10" t="s">
        <v>1290</v>
      </c>
      <c r="E79" s="10"/>
      <c r="F79" s="28"/>
      <c r="G79" s="23"/>
      <c r="H79" s="23"/>
      <c r="I79" s="23"/>
      <c r="J79" s="23"/>
      <c r="K79" s="23"/>
      <c r="L79" s="23"/>
      <c r="M79" s="23"/>
      <c r="N79" s="23"/>
      <c r="O79" s="23"/>
      <c r="P79" s="29"/>
      <c r="Q79" s="27"/>
      <c r="R79" s="488"/>
    </row>
    <row r="80" spans="1:18" ht="10.5" customHeight="1" x14ac:dyDescent="0.2">
      <c r="A80" s="469"/>
      <c r="B80" s="27">
        <v>28</v>
      </c>
      <c r="C80" s="23"/>
      <c r="D80" s="19" t="s">
        <v>1291</v>
      </c>
      <c r="E80" s="19"/>
      <c r="F80" s="28"/>
      <c r="G80" s="23"/>
      <c r="H80" s="23"/>
      <c r="I80" s="23"/>
      <c r="J80" s="23"/>
      <c r="K80" s="23"/>
      <c r="L80" s="23"/>
      <c r="M80" s="23"/>
      <c r="N80" s="23"/>
      <c r="O80" s="23"/>
      <c r="P80" s="29"/>
      <c r="Q80" s="27">
        <v>28</v>
      </c>
      <c r="R80" s="488"/>
    </row>
    <row r="81" spans="1:18" ht="10.5" customHeight="1" x14ac:dyDescent="0.2">
      <c r="A81" s="469"/>
      <c r="B81" s="27">
        <v>29</v>
      </c>
      <c r="C81" s="23"/>
      <c r="D81" s="19" t="s">
        <v>1292</v>
      </c>
      <c r="E81" s="19"/>
      <c r="F81" s="28"/>
      <c r="G81" s="23"/>
      <c r="H81" s="23"/>
      <c r="I81" s="23"/>
      <c r="J81" s="23"/>
      <c r="K81" s="23"/>
      <c r="L81" s="23"/>
      <c r="M81" s="23"/>
      <c r="N81" s="23"/>
      <c r="O81" s="23"/>
      <c r="P81" s="29"/>
      <c r="Q81" s="27">
        <v>29</v>
      </c>
      <c r="R81" s="488"/>
    </row>
    <row r="82" spans="1:18" ht="10.5" customHeight="1" x14ac:dyDescent="0.2">
      <c r="A82" s="469"/>
      <c r="B82" s="22"/>
      <c r="C82" s="17"/>
      <c r="D82" s="468" t="s">
        <v>1293</v>
      </c>
      <c r="E82" s="468"/>
      <c r="F82" s="30"/>
      <c r="G82" s="17"/>
      <c r="H82" s="17"/>
      <c r="I82" s="17"/>
      <c r="J82" s="17"/>
      <c r="K82" s="17"/>
      <c r="L82" s="17"/>
      <c r="M82" s="17"/>
      <c r="N82" s="17"/>
      <c r="O82" s="17"/>
      <c r="P82" s="31"/>
      <c r="Q82" s="22"/>
      <c r="R82" s="488"/>
    </row>
    <row r="83" spans="1:18" ht="10.5" customHeight="1" x14ac:dyDescent="0.2">
      <c r="A83" s="469"/>
      <c r="B83" s="27">
        <v>30</v>
      </c>
      <c r="C83" s="23"/>
      <c r="D83" s="10" t="s">
        <v>1294</v>
      </c>
      <c r="E83" s="10"/>
      <c r="F83" s="28"/>
      <c r="G83" s="23"/>
      <c r="H83" s="23"/>
      <c r="I83" s="23"/>
      <c r="J83" s="23"/>
      <c r="K83" s="23"/>
      <c r="L83" s="23"/>
      <c r="M83" s="23"/>
      <c r="N83" s="23"/>
      <c r="O83" s="27" t="s">
        <v>766</v>
      </c>
      <c r="P83" s="29"/>
      <c r="Q83" s="27">
        <v>30</v>
      </c>
      <c r="R83" s="488"/>
    </row>
    <row r="84" spans="1:18" ht="10.5" customHeight="1" x14ac:dyDescent="0.2">
      <c r="A84" s="469"/>
      <c r="B84" s="27">
        <v>31</v>
      </c>
      <c r="C84" s="23"/>
      <c r="D84" s="10" t="s">
        <v>1295</v>
      </c>
      <c r="E84" s="10"/>
      <c r="F84" s="28"/>
      <c r="G84" s="23"/>
      <c r="H84" s="23"/>
      <c r="I84" s="23"/>
      <c r="J84" s="23"/>
      <c r="K84" s="23"/>
      <c r="L84" s="23"/>
      <c r="M84" s="23"/>
      <c r="N84" s="23"/>
      <c r="O84" s="27" t="s">
        <v>766</v>
      </c>
      <c r="P84" s="29"/>
      <c r="Q84" s="27">
        <v>31</v>
      </c>
      <c r="R84" s="488"/>
    </row>
    <row r="85" spans="1:18" ht="10.5" customHeight="1" x14ac:dyDescent="0.2">
      <c r="A85" s="469"/>
      <c r="B85" s="22">
        <v>32</v>
      </c>
      <c r="C85" s="17"/>
      <c r="D85" s="63" t="s">
        <v>1296</v>
      </c>
      <c r="E85" s="63"/>
      <c r="F85" s="30"/>
      <c r="G85" s="17"/>
      <c r="H85" s="17"/>
      <c r="I85" s="17"/>
      <c r="J85" s="17"/>
      <c r="K85" s="17"/>
      <c r="L85" s="17"/>
      <c r="M85" s="17"/>
      <c r="N85" s="17"/>
      <c r="O85" s="17"/>
      <c r="P85" s="31"/>
      <c r="Q85" s="22">
        <v>32</v>
      </c>
      <c r="R85" s="488"/>
    </row>
    <row r="86" spans="1:18" ht="10.5" customHeight="1" x14ac:dyDescent="0.2">
      <c r="A86" s="469"/>
      <c r="B86" s="27"/>
      <c r="C86" s="23"/>
      <c r="D86" s="10" t="s">
        <v>1297</v>
      </c>
      <c r="E86" s="10"/>
      <c r="F86" s="28"/>
      <c r="G86" s="23"/>
      <c r="H86" s="23"/>
      <c r="I86" s="23"/>
      <c r="J86" s="23"/>
      <c r="K86" s="23"/>
      <c r="L86" s="23"/>
      <c r="M86" s="23"/>
      <c r="N86" s="23"/>
      <c r="O86" s="27" t="s">
        <v>766</v>
      </c>
      <c r="P86" s="29"/>
      <c r="Q86" s="27"/>
      <c r="R86" s="488"/>
    </row>
    <row r="87" spans="1:18" ht="10.5" customHeight="1" x14ac:dyDescent="0.2">
      <c r="A87" s="469"/>
      <c r="B87" s="22">
        <v>33</v>
      </c>
      <c r="C87" s="17"/>
      <c r="D87" s="63" t="s">
        <v>1298</v>
      </c>
      <c r="E87" s="63"/>
      <c r="F87" s="30"/>
      <c r="G87" s="17"/>
      <c r="H87" s="17"/>
      <c r="I87" s="17"/>
      <c r="J87" s="17"/>
      <c r="K87" s="17"/>
      <c r="L87" s="17"/>
      <c r="M87" s="17"/>
      <c r="N87" s="17"/>
      <c r="O87" s="17"/>
      <c r="P87" s="31"/>
      <c r="Q87" s="22">
        <v>33</v>
      </c>
      <c r="R87" s="488"/>
    </row>
    <row r="88" spans="1:18" ht="10.5" customHeight="1" x14ac:dyDescent="0.2">
      <c r="A88" s="469"/>
      <c r="B88" s="27"/>
      <c r="C88" s="23"/>
      <c r="D88" s="10" t="s">
        <v>1299</v>
      </c>
      <c r="E88" s="10"/>
      <c r="F88" s="28"/>
      <c r="G88" s="23"/>
      <c r="H88" s="23"/>
      <c r="I88" s="23"/>
      <c r="J88" s="23"/>
      <c r="K88" s="23"/>
      <c r="L88" s="23"/>
      <c r="M88" s="23"/>
      <c r="N88" s="23"/>
      <c r="O88" s="27" t="s">
        <v>766</v>
      </c>
      <c r="P88" s="29"/>
      <c r="Q88" s="27"/>
      <c r="R88" s="488"/>
    </row>
    <row r="89" spans="1:18" ht="10.5" customHeight="1" x14ac:dyDescent="0.2">
      <c r="A89" s="469"/>
      <c r="B89" s="22">
        <v>34</v>
      </c>
      <c r="C89" s="17"/>
      <c r="D89" s="63" t="s">
        <v>1300</v>
      </c>
      <c r="E89" s="63"/>
      <c r="F89" s="30"/>
      <c r="G89" s="17"/>
      <c r="H89" s="17"/>
      <c r="I89" s="17"/>
      <c r="J89" s="17"/>
      <c r="K89" s="17"/>
      <c r="L89" s="17"/>
      <c r="M89" s="17"/>
      <c r="N89" s="17"/>
      <c r="O89" s="17"/>
      <c r="P89" s="31"/>
      <c r="Q89" s="22">
        <v>34</v>
      </c>
      <c r="R89" s="488"/>
    </row>
    <row r="90" spans="1:18" ht="10.5" customHeight="1" x14ac:dyDescent="0.2">
      <c r="A90" s="469"/>
      <c r="B90" s="27"/>
      <c r="C90" s="23"/>
      <c r="D90" s="10" t="s">
        <v>1301</v>
      </c>
      <c r="E90" s="10"/>
      <c r="F90" s="28"/>
      <c r="G90" s="23"/>
      <c r="H90" s="23"/>
      <c r="I90" s="23"/>
      <c r="J90" s="23"/>
      <c r="K90" s="23"/>
      <c r="L90" s="23"/>
      <c r="M90" s="23"/>
      <c r="N90" s="23"/>
      <c r="O90" s="27" t="s">
        <v>766</v>
      </c>
      <c r="P90" s="29"/>
      <c r="Q90" s="27"/>
      <c r="R90" s="488">
        <v>6</v>
      </c>
    </row>
    <row r="91" spans="1:18" ht="11.25" customHeight="1" thickBot="1" x14ac:dyDescent="0.25">
      <c r="A91" s="469"/>
      <c r="B91" s="27">
        <v>35</v>
      </c>
      <c r="C91" s="23"/>
      <c r="D91" s="363" t="s">
        <v>1302</v>
      </c>
      <c r="E91" s="10"/>
      <c r="F91" s="32"/>
      <c r="G91" s="33"/>
      <c r="H91" s="33"/>
      <c r="I91" s="33"/>
      <c r="J91" s="33"/>
      <c r="K91" s="33"/>
      <c r="L91" s="33"/>
      <c r="M91" s="33"/>
      <c r="N91" s="33"/>
      <c r="O91" s="314" t="s">
        <v>766</v>
      </c>
      <c r="P91" s="34"/>
      <c r="Q91" s="27">
        <v>35</v>
      </c>
      <c r="R91" s="488">
        <v>7</v>
      </c>
    </row>
    <row r="92" spans="1:18" ht="10.5" customHeight="1" x14ac:dyDescent="0.2">
      <c r="A92" s="471"/>
      <c r="B92" s="963" t="s">
        <v>224</v>
      </c>
      <c r="C92" s="423"/>
      <c r="D92" s="423"/>
      <c r="E92" s="423"/>
      <c r="F92" s="423"/>
      <c r="G92" s="423"/>
      <c r="H92" s="423"/>
      <c r="I92" s="423"/>
      <c r="J92" s="423"/>
      <c r="K92" s="423"/>
      <c r="L92" s="423"/>
      <c r="M92" s="423"/>
      <c r="N92" s="423"/>
      <c r="O92" s="423"/>
      <c r="P92" s="423"/>
      <c r="Q92" s="877"/>
      <c r="R92" s="489"/>
    </row>
  </sheetData>
  <phoneticPr fontId="0" type="noConversion"/>
  <pageMargins left="0.5" right="0.5" top="0.5" bottom="0.55277777777777781" header="0" footer="0"/>
  <pageSetup orientation="landscape" horizontalDpi="1200" verticalDpi="1200" r:id="rId1"/>
  <headerFooter alignWithMargins="0"/>
  <rowBreaks count="1" manualBreakCount="1">
    <brk id="44" max="16383" man="1"/>
  </rowBreaks>
  <colBreaks count="1" manualBreakCount="1">
    <brk id="18"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T126"/>
  <sheetViews>
    <sheetView topLeftCell="A25" workbookViewId="0">
      <selection activeCell="J60" sqref="J60"/>
    </sheetView>
  </sheetViews>
  <sheetFormatPr defaultRowHeight="11.25" x14ac:dyDescent="0.2"/>
  <cols>
    <col min="1" max="1" width="5.33203125" customWidth="1"/>
    <col min="2" max="2" width="5.83203125" customWidth="1"/>
    <col min="3" max="3" width="25" customWidth="1"/>
    <col min="8" max="8" width="9.83203125" customWidth="1"/>
    <col min="9" max="9" width="12.83203125" customWidth="1"/>
    <col min="10" max="10" width="8.6640625" customWidth="1"/>
    <col min="11" max="11" width="6" customWidth="1"/>
    <col min="12" max="12" width="5.6640625" customWidth="1"/>
    <col min="13" max="13" width="17.5" customWidth="1"/>
    <col min="14" max="19" width="11.33203125" customWidth="1"/>
    <col min="20" max="20" width="5.33203125" customWidth="1"/>
  </cols>
  <sheetData>
    <row r="1" spans="1:20" x14ac:dyDescent="0.2">
      <c r="A1" s="699">
        <v>68</v>
      </c>
      <c r="B1" s="562"/>
      <c r="C1" s="562"/>
      <c r="D1" s="562"/>
      <c r="E1" s="562"/>
      <c r="F1" s="562" t="s">
        <v>389</v>
      </c>
      <c r="G1" s="562"/>
      <c r="H1" s="575"/>
      <c r="I1" s="562" t="s">
        <v>390</v>
      </c>
      <c r="J1" s="578"/>
      <c r="K1" s="699" t="s">
        <v>389</v>
      </c>
      <c r="L1" s="562"/>
      <c r="M1" s="562"/>
      <c r="N1" s="575" t="s">
        <v>390</v>
      </c>
      <c r="O1" s="562"/>
      <c r="P1" s="562"/>
      <c r="Q1" s="562"/>
      <c r="R1" s="562"/>
      <c r="S1" s="562"/>
      <c r="T1" s="736">
        <v>69</v>
      </c>
    </row>
    <row r="2" spans="1:20" ht="10.5" customHeight="1" x14ac:dyDescent="0.2">
      <c r="A2" s="564" t="s">
        <v>1303</v>
      </c>
      <c r="B2" s="129"/>
      <c r="C2" s="129"/>
      <c r="D2" s="129"/>
      <c r="E2" s="129"/>
      <c r="F2" s="129"/>
      <c r="G2" s="129"/>
      <c r="H2" s="129"/>
      <c r="I2" s="129"/>
      <c r="J2" s="848"/>
      <c r="K2" s="564" t="s">
        <v>1303</v>
      </c>
      <c r="L2" s="129"/>
      <c r="M2" s="129"/>
      <c r="N2" s="129"/>
      <c r="O2" s="129"/>
      <c r="P2" s="129"/>
      <c r="Q2" s="129"/>
      <c r="R2" s="129"/>
      <c r="S2" s="129"/>
      <c r="T2" s="848"/>
    </row>
    <row r="3" spans="1:20" ht="10.5" customHeight="1" x14ac:dyDescent="0.2">
      <c r="A3" s="538"/>
      <c r="B3" s="360" t="s">
        <v>1304</v>
      </c>
      <c r="C3" s="360"/>
      <c r="D3" s="360"/>
      <c r="E3" s="360"/>
      <c r="F3" s="360"/>
      <c r="G3" s="360"/>
      <c r="H3" s="360"/>
      <c r="I3" s="360"/>
      <c r="J3" s="459"/>
      <c r="K3" s="538"/>
      <c r="L3" s="360"/>
      <c r="M3" s="360"/>
      <c r="N3" s="360"/>
      <c r="O3" s="360"/>
      <c r="P3" s="360"/>
      <c r="Q3" s="360"/>
      <c r="R3" s="360"/>
      <c r="S3" s="360"/>
      <c r="T3" s="459"/>
    </row>
    <row r="4" spans="1:20" ht="10.5" customHeight="1" x14ac:dyDescent="0.2">
      <c r="A4" s="538"/>
      <c r="B4" s="417" t="s">
        <v>483</v>
      </c>
      <c r="C4" s="360" t="s">
        <v>1305</v>
      </c>
      <c r="D4" s="360"/>
      <c r="E4" s="360"/>
      <c r="F4" s="360"/>
      <c r="G4" s="360"/>
      <c r="H4" s="360"/>
      <c r="I4" s="360"/>
      <c r="J4" s="459"/>
      <c r="K4" s="538"/>
      <c r="L4" s="417" t="s">
        <v>500</v>
      </c>
      <c r="M4" s="360" t="s">
        <v>1306</v>
      </c>
      <c r="N4" s="360"/>
      <c r="O4" s="360"/>
      <c r="P4" s="360"/>
      <c r="Q4" s="360"/>
      <c r="R4" s="360"/>
      <c r="S4" s="360"/>
      <c r="T4" s="459"/>
    </row>
    <row r="5" spans="1:20" ht="10.5" customHeight="1" x14ac:dyDescent="0.2">
      <c r="A5" s="538"/>
      <c r="B5" s="417" t="s">
        <v>489</v>
      </c>
      <c r="C5" s="360" t="s">
        <v>1307</v>
      </c>
      <c r="D5" s="360"/>
      <c r="E5" s="360"/>
      <c r="F5" s="360"/>
      <c r="G5" s="360"/>
      <c r="H5" s="360"/>
      <c r="I5" s="360"/>
      <c r="J5" s="459"/>
      <c r="K5" s="538"/>
      <c r="L5" s="360" t="s">
        <v>1308</v>
      </c>
      <c r="M5" s="360"/>
      <c r="N5" s="360"/>
      <c r="O5" s="360"/>
      <c r="P5" s="360"/>
      <c r="Q5" s="360"/>
      <c r="R5" s="360"/>
      <c r="S5" s="360"/>
      <c r="T5" s="459"/>
    </row>
    <row r="6" spans="1:20" ht="10.5" customHeight="1" x14ac:dyDescent="0.2">
      <c r="A6" s="538"/>
      <c r="B6" s="360" t="s">
        <v>1309</v>
      </c>
      <c r="C6" s="360"/>
      <c r="D6" s="360"/>
      <c r="E6" s="360"/>
      <c r="F6" s="360"/>
      <c r="G6" s="360"/>
      <c r="H6" s="360"/>
      <c r="I6" s="360"/>
      <c r="J6" s="459"/>
      <c r="K6" s="538"/>
      <c r="L6" s="360" t="s">
        <v>2331</v>
      </c>
      <c r="M6" s="360"/>
      <c r="N6" s="360"/>
      <c r="O6" s="360"/>
      <c r="P6" s="360"/>
      <c r="Q6" s="360"/>
      <c r="R6" s="360"/>
      <c r="S6" s="360"/>
      <c r="T6" s="459"/>
    </row>
    <row r="7" spans="1:20" ht="10.5" customHeight="1" x14ac:dyDescent="0.2">
      <c r="A7" s="538"/>
      <c r="B7" s="417" t="s">
        <v>493</v>
      </c>
      <c r="C7" s="360" t="s">
        <v>2332</v>
      </c>
      <c r="D7" s="360"/>
      <c r="E7" s="360"/>
      <c r="F7" s="360"/>
      <c r="G7" s="360"/>
      <c r="H7" s="360"/>
      <c r="I7" s="360"/>
      <c r="J7" s="459"/>
      <c r="K7" s="538"/>
      <c r="L7" s="417" t="s">
        <v>504</v>
      </c>
      <c r="M7" s="360" t="s">
        <v>2333</v>
      </c>
      <c r="N7" s="360"/>
      <c r="O7" s="360"/>
      <c r="P7" s="360"/>
      <c r="Q7" s="360"/>
      <c r="R7" s="360"/>
      <c r="S7" s="360"/>
      <c r="T7" s="459"/>
    </row>
    <row r="8" spans="1:20" ht="10.5" customHeight="1" x14ac:dyDescent="0.2">
      <c r="A8" s="538"/>
      <c r="B8" s="360" t="s">
        <v>2334</v>
      </c>
      <c r="C8" s="360"/>
      <c r="D8" s="360"/>
      <c r="E8" s="360"/>
      <c r="F8" s="360"/>
      <c r="G8" s="360"/>
      <c r="H8" s="360"/>
      <c r="I8" s="360"/>
      <c r="J8" s="459"/>
      <c r="K8" s="538"/>
      <c r="L8" s="360" t="s">
        <v>2335</v>
      </c>
      <c r="M8" s="360"/>
      <c r="N8" s="360"/>
      <c r="O8" s="360"/>
      <c r="P8" s="360"/>
      <c r="Q8" s="360"/>
      <c r="R8" s="360"/>
      <c r="S8" s="360"/>
      <c r="T8" s="459"/>
    </row>
    <row r="9" spans="1:20" ht="10.5" customHeight="1" x14ac:dyDescent="0.2">
      <c r="A9" s="538"/>
      <c r="B9" s="360" t="s">
        <v>2336</v>
      </c>
      <c r="C9" s="360"/>
      <c r="D9" s="360"/>
      <c r="E9" s="360"/>
      <c r="F9" s="360"/>
      <c r="G9" s="360"/>
      <c r="H9" s="360"/>
      <c r="I9" s="360"/>
      <c r="J9" s="459"/>
      <c r="K9" s="538"/>
      <c r="L9" s="360"/>
      <c r="M9" s="360"/>
      <c r="N9" s="360"/>
      <c r="O9" s="360"/>
      <c r="P9" s="360"/>
      <c r="Q9" s="360"/>
      <c r="R9" s="360"/>
      <c r="S9" s="360"/>
      <c r="T9" s="459"/>
    </row>
    <row r="10" spans="1:20" ht="10.5" customHeight="1" x14ac:dyDescent="0.2">
      <c r="A10" s="583"/>
      <c r="B10" s="122"/>
      <c r="C10" s="122"/>
      <c r="D10" s="122"/>
      <c r="E10" s="122"/>
      <c r="F10" s="122"/>
      <c r="G10" s="122"/>
      <c r="H10" s="122"/>
      <c r="I10" s="122"/>
      <c r="J10" s="584"/>
      <c r="K10" s="583"/>
      <c r="L10" s="122"/>
      <c r="M10" s="122"/>
      <c r="N10" s="122"/>
      <c r="O10" s="122"/>
      <c r="P10" s="122"/>
      <c r="Q10" s="122"/>
      <c r="R10" s="122"/>
      <c r="S10" s="122"/>
      <c r="T10" s="584"/>
    </row>
    <row r="11" spans="1:20" x14ac:dyDescent="0.2">
      <c r="A11" s="987" t="s">
        <v>2672</v>
      </c>
      <c r="B11" s="255"/>
      <c r="C11" s="255"/>
      <c r="D11" s="255"/>
      <c r="E11" s="255"/>
      <c r="F11" s="255"/>
      <c r="G11" s="255"/>
      <c r="H11" s="255"/>
      <c r="I11" s="255"/>
      <c r="J11" s="988"/>
      <c r="K11" s="987" t="s">
        <v>2672</v>
      </c>
      <c r="L11" s="255"/>
      <c r="M11" s="255"/>
      <c r="N11" s="255"/>
      <c r="O11" s="255"/>
      <c r="P11" s="255"/>
      <c r="Q11" s="255"/>
      <c r="R11" s="255"/>
      <c r="S11" s="255"/>
      <c r="T11" s="988"/>
    </row>
    <row r="12" spans="1:20" ht="10.5" customHeight="1" x14ac:dyDescent="0.2">
      <c r="A12" s="749"/>
      <c r="B12" s="133"/>
      <c r="C12" s="133"/>
      <c r="D12" s="100" t="s">
        <v>2337</v>
      </c>
      <c r="E12" s="132"/>
      <c r="F12" s="254" t="s">
        <v>2338</v>
      </c>
      <c r="G12" s="255"/>
      <c r="H12" s="255"/>
      <c r="I12" s="255"/>
      <c r="J12" s="968"/>
      <c r="K12" s="749"/>
      <c r="L12" s="133"/>
      <c r="M12" s="77" t="s">
        <v>2339</v>
      </c>
      <c r="N12" s="254" t="s">
        <v>2340</v>
      </c>
      <c r="O12" s="255"/>
      <c r="P12" s="255"/>
      <c r="Q12" s="255"/>
      <c r="R12" s="255"/>
      <c r="S12" s="255"/>
      <c r="T12" s="942"/>
    </row>
    <row r="13" spans="1:20" ht="10.5" customHeight="1" x14ac:dyDescent="0.2">
      <c r="A13" s="749"/>
      <c r="B13" s="133"/>
      <c r="C13" s="133"/>
      <c r="D13" s="136" t="s">
        <v>2341</v>
      </c>
      <c r="E13" s="137"/>
      <c r="F13" s="254" t="s">
        <v>2342</v>
      </c>
      <c r="G13" s="255"/>
      <c r="H13" s="255"/>
      <c r="I13" s="255"/>
      <c r="J13" s="750"/>
      <c r="K13" s="749"/>
      <c r="L13" s="133"/>
      <c r="M13" s="85" t="s">
        <v>2343</v>
      </c>
      <c r="N13" s="131"/>
      <c r="O13" s="131"/>
      <c r="P13" s="100" t="s">
        <v>2344</v>
      </c>
      <c r="Q13" s="132"/>
      <c r="R13" s="131"/>
      <c r="S13" s="131"/>
      <c r="T13" s="968"/>
    </row>
    <row r="14" spans="1:20" ht="10.5" customHeight="1" x14ac:dyDescent="0.2">
      <c r="A14" s="749"/>
      <c r="B14" s="133"/>
      <c r="C14" s="133"/>
      <c r="D14" s="80"/>
      <c r="E14" s="80"/>
      <c r="F14" s="80"/>
      <c r="G14" s="80"/>
      <c r="H14" s="80" t="s">
        <v>2680</v>
      </c>
      <c r="I14" s="80" t="s">
        <v>2345</v>
      </c>
      <c r="J14" s="605"/>
      <c r="K14" s="600"/>
      <c r="L14" s="80"/>
      <c r="M14" s="77" t="s">
        <v>2677</v>
      </c>
      <c r="N14" s="80"/>
      <c r="O14" s="80"/>
      <c r="P14" s="123" t="s">
        <v>2177</v>
      </c>
      <c r="Q14" s="134"/>
      <c r="R14" s="80" t="s">
        <v>2683</v>
      </c>
      <c r="S14" s="80"/>
      <c r="T14" s="605"/>
    </row>
    <row r="15" spans="1:20" ht="10.5" customHeight="1" x14ac:dyDescent="0.2">
      <c r="A15" s="749"/>
      <c r="B15" s="133"/>
      <c r="C15" s="133"/>
      <c r="D15" s="80"/>
      <c r="E15" s="80"/>
      <c r="F15" s="80"/>
      <c r="G15" s="80"/>
      <c r="H15" s="80" t="s">
        <v>1186</v>
      </c>
      <c r="I15" s="80" t="s">
        <v>2346</v>
      </c>
      <c r="J15" s="605"/>
      <c r="K15" s="600"/>
      <c r="L15" s="80"/>
      <c r="M15" s="80" t="s">
        <v>2679</v>
      </c>
      <c r="N15" s="80"/>
      <c r="O15" s="80"/>
      <c r="P15" s="136" t="s">
        <v>2347</v>
      </c>
      <c r="Q15" s="137"/>
      <c r="R15" s="80" t="s">
        <v>2348</v>
      </c>
      <c r="S15" s="80"/>
      <c r="T15" s="605"/>
    </row>
    <row r="16" spans="1:20" ht="10.5" customHeight="1" x14ac:dyDescent="0.2">
      <c r="A16" s="749"/>
      <c r="B16" s="133"/>
      <c r="C16" s="133"/>
      <c r="D16" s="80"/>
      <c r="E16" s="80"/>
      <c r="F16" s="80" t="s">
        <v>1191</v>
      </c>
      <c r="G16" s="80" t="s">
        <v>2349</v>
      </c>
      <c r="H16" s="80" t="s">
        <v>1192</v>
      </c>
      <c r="I16" s="80" t="s">
        <v>2681</v>
      </c>
      <c r="J16" s="605"/>
      <c r="K16" s="600"/>
      <c r="L16" s="80"/>
      <c r="M16" s="80" t="s">
        <v>2682</v>
      </c>
      <c r="N16" s="80"/>
      <c r="O16" s="80"/>
      <c r="P16" s="131"/>
      <c r="Q16" s="131"/>
      <c r="R16" s="80" t="s">
        <v>2350</v>
      </c>
      <c r="S16" s="80"/>
      <c r="T16" s="605"/>
    </row>
    <row r="17" spans="1:20" ht="10.5" customHeight="1" x14ac:dyDescent="0.2">
      <c r="A17" s="749"/>
      <c r="B17" s="133"/>
      <c r="C17" s="80" t="s">
        <v>2351</v>
      </c>
      <c r="D17" s="80" t="s">
        <v>2352</v>
      </c>
      <c r="E17" s="80"/>
      <c r="F17" s="80" t="s">
        <v>1198</v>
      </c>
      <c r="G17" s="80" t="s">
        <v>1192</v>
      </c>
      <c r="H17" s="80" t="s">
        <v>1197</v>
      </c>
      <c r="I17" s="80" t="s">
        <v>2353</v>
      </c>
      <c r="J17" s="605"/>
      <c r="K17" s="600"/>
      <c r="L17" s="80"/>
      <c r="M17" s="80" t="s">
        <v>2354</v>
      </c>
      <c r="N17" s="80" t="s">
        <v>1699</v>
      </c>
      <c r="O17" s="80" t="s">
        <v>1200</v>
      </c>
      <c r="P17" s="80" t="s">
        <v>2352</v>
      </c>
      <c r="Q17" s="80"/>
      <c r="R17" s="80" t="s">
        <v>2355</v>
      </c>
      <c r="S17" s="80" t="s">
        <v>1200</v>
      </c>
      <c r="T17" s="605"/>
    </row>
    <row r="18" spans="1:20" ht="10.5" customHeight="1" x14ac:dyDescent="0.2">
      <c r="A18" s="600" t="s">
        <v>364</v>
      </c>
      <c r="B18" s="80" t="s">
        <v>393</v>
      </c>
      <c r="C18" s="80" t="s">
        <v>1208</v>
      </c>
      <c r="D18" s="80" t="s">
        <v>2187</v>
      </c>
      <c r="E18" s="80" t="s">
        <v>2356</v>
      </c>
      <c r="F18" s="80" t="s">
        <v>2357</v>
      </c>
      <c r="G18" s="80" t="s">
        <v>1196</v>
      </c>
      <c r="H18" s="80" t="s">
        <v>2358</v>
      </c>
      <c r="I18" s="80" t="s">
        <v>2359</v>
      </c>
      <c r="J18" s="605" t="s">
        <v>364</v>
      </c>
      <c r="K18" s="600" t="s">
        <v>364</v>
      </c>
      <c r="L18" s="80" t="s">
        <v>393</v>
      </c>
      <c r="M18" s="80" t="s">
        <v>2360</v>
      </c>
      <c r="N18" s="80" t="s">
        <v>1208</v>
      </c>
      <c r="O18" s="80" t="s">
        <v>1204</v>
      </c>
      <c r="P18" s="80" t="s">
        <v>2187</v>
      </c>
      <c r="Q18" s="80" t="s">
        <v>2356</v>
      </c>
      <c r="R18" s="80" t="s">
        <v>2361</v>
      </c>
      <c r="S18" s="80" t="s">
        <v>2362</v>
      </c>
      <c r="T18" s="605" t="s">
        <v>364</v>
      </c>
    </row>
    <row r="19" spans="1:20" ht="10.5" customHeight="1" x14ac:dyDescent="0.2">
      <c r="A19" s="600" t="s">
        <v>369</v>
      </c>
      <c r="B19" s="80" t="s">
        <v>396</v>
      </c>
      <c r="C19" s="80" t="s">
        <v>2363</v>
      </c>
      <c r="D19" s="80" t="s">
        <v>2364</v>
      </c>
      <c r="E19" s="80" t="s">
        <v>2365</v>
      </c>
      <c r="F19" s="80" t="s">
        <v>2366</v>
      </c>
      <c r="G19" s="80" t="s">
        <v>2367</v>
      </c>
      <c r="H19" s="80" t="s">
        <v>2368</v>
      </c>
      <c r="I19" s="80" t="s">
        <v>2360</v>
      </c>
      <c r="J19" s="605" t="s">
        <v>369</v>
      </c>
      <c r="K19" s="600" t="s">
        <v>369</v>
      </c>
      <c r="L19" s="80" t="s">
        <v>396</v>
      </c>
      <c r="M19" s="80" t="s">
        <v>1207</v>
      </c>
      <c r="N19" s="80" t="s">
        <v>1214</v>
      </c>
      <c r="O19" s="80" t="s">
        <v>1212</v>
      </c>
      <c r="P19" s="80" t="s">
        <v>2364</v>
      </c>
      <c r="Q19" s="80" t="s">
        <v>2365</v>
      </c>
      <c r="R19" s="80" t="s">
        <v>2369</v>
      </c>
      <c r="S19" s="80" t="s">
        <v>2365</v>
      </c>
      <c r="T19" s="605" t="s">
        <v>369</v>
      </c>
    </row>
    <row r="20" spans="1:20" ht="10.5" customHeight="1" x14ac:dyDescent="0.2">
      <c r="A20" s="600"/>
      <c r="B20" s="80"/>
      <c r="C20" s="80"/>
      <c r="D20" s="80"/>
      <c r="E20" s="80"/>
      <c r="F20" s="80"/>
      <c r="G20" s="80"/>
      <c r="H20" s="80" t="s">
        <v>1213</v>
      </c>
      <c r="I20" s="80" t="s">
        <v>2367</v>
      </c>
      <c r="J20" s="605"/>
      <c r="K20" s="600"/>
      <c r="L20" s="80"/>
      <c r="M20" s="80" t="s">
        <v>2681</v>
      </c>
      <c r="N20" s="80"/>
      <c r="O20" s="80"/>
      <c r="P20" s="133"/>
      <c r="Q20" s="133"/>
      <c r="R20" s="80"/>
      <c r="S20" s="80"/>
      <c r="T20" s="605"/>
    </row>
    <row r="21" spans="1:20" ht="10.5" customHeight="1" thickBot="1" x14ac:dyDescent="0.25">
      <c r="A21" s="842"/>
      <c r="B21" s="135"/>
      <c r="C21" s="85" t="s">
        <v>374</v>
      </c>
      <c r="D21" s="85" t="s">
        <v>375</v>
      </c>
      <c r="E21" s="85" t="s">
        <v>376</v>
      </c>
      <c r="F21" s="85" t="s">
        <v>377</v>
      </c>
      <c r="G21" s="85" t="s">
        <v>378</v>
      </c>
      <c r="H21" s="85" t="s">
        <v>379</v>
      </c>
      <c r="I21" s="85" t="s">
        <v>220</v>
      </c>
      <c r="J21" s="587"/>
      <c r="K21" s="842"/>
      <c r="L21" s="135"/>
      <c r="M21" s="85" t="s">
        <v>221</v>
      </c>
      <c r="N21" s="85" t="s">
        <v>461</v>
      </c>
      <c r="O21" s="85" t="s">
        <v>462</v>
      </c>
      <c r="P21" s="85" t="s">
        <v>463</v>
      </c>
      <c r="Q21" s="85" t="s">
        <v>464</v>
      </c>
      <c r="R21" s="85" t="s">
        <v>57</v>
      </c>
      <c r="S21" s="85" t="s">
        <v>2370</v>
      </c>
      <c r="T21" s="843"/>
    </row>
    <row r="22" spans="1:20" ht="10.5" customHeight="1" x14ac:dyDescent="0.2">
      <c r="A22" s="749"/>
      <c r="B22" s="133"/>
      <c r="C22" s="80" t="s">
        <v>1711</v>
      </c>
      <c r="D22" s="257"/>
      <c r="E22" s="302"/>
      <c r="F22" s="302"/>
      <c r="G22" s="302"/>
      <c r="H22" s="302"/>
      <c r="I22" s="258"/>
      <c r="J22" s="750"/>
      <c r="K22" s="749"/>
      <c r="L22" s="133"/>
      <c r="M22" s="257"/>
      <c r="N22" s="302"/>
      <c r="O22" s="302"/>
      <c r="P22" s="302"/>
      <c r="Q22" s="302"/>
      <c r="R22" s="302"/>
      <c r="S22" s="258"/>
      <c r="T22" s="750"/>
    </row>
    <row r="23" spans="1:20" ht="10.5" customHeight="1" x14ac:dyDescent="0.2">
      <c r="A23" s="600">
        <v>36</v>
      </c>
      <c r="B23" s="133"/>
      <c r="C23" s="133" t="s">
        <v>2371</v>
      </c>
      <c r="D23" s="267"/>
      <c r="E23" s="133"/>
      <c r="F23" s="133"/>
      <c r="G23" s="133"/>
      <c r="H23" s="133"/>
      <c r="I23" s="268"/>
      <c r="J23" s="605">
        <v>36</v>
      </c>
      <c r="K23" s="600">
        <v>36</v>
      </c>
      <c r="L23" s="133"/>
      <c r="M23" s="267"/>
      <c r="N23" s="133"/>
      <c r="O23" s="133"/>
      <c r="P23" s="133"/>
      <c r="Q23" s="133"/>
      <c r="R23" s="133"/>
      <c r="S23" s="268"/>
      <c r="T23" s="605">
        <v>36</v>
      </c>
    </row>
    <row r="24" spans="1:20" ht="10.5" customHeight="1" x14ac:dyDescent="0.2">
      <c r="A24" s="842"/>
      <c r="B24" s="135"/>
      <c r="C24" s="135" t="s">
        <v>2372</v>
      </c>
      <c r="D24" s="245"/>
      <c r="E24" s="135"/>
      <c r="F24" s="135"/>
      <c r="G24" s="135"/>
      <c r="H24" s="135"/>
      <c r="I24" s="244"/>
      <c r="J24" s="587"/>
      <c r="K24" s="842"/>
      <c r="L24" s="135"/>
      <c r="M24" s="245"/>
      <c r="N24" s="135"/>
      <c r="O24" s="135"/>
      <c r="P24" s="135"/>
      <c r="Q24" s="135"/>
      <c r="R24" s="135"/>
      <c r="S24" s="244"/>
      <c r="T24" s="587"/>
    </row>
    <row r="25" spans="1:20" ht="10.5" customHeight="1" x14ac:dyDescent="0.2">
      <c r="A25" s="749"/>
      <c r="B25" s="133"/>
      <c r="C25" s="133" t="s">
        <v>2373</v>
      </c>
      <c r="D25" s="267"/>
      <c r="E25" s="133"/>
      <c r="F25" s="133"/>
      <c r="G25" s="133"/>
      <c r="H25" s="133"/>
      <c r="I25" s="268"/>
      <c r="J25" s="750"/>
      <c r="K25" s="749"/>
      <c r="L25" s="133"/>
      <c r="M25" s="267"/>
      <c r="N25" s="133"/>
      <c r="O25" s="133"/>
      <c r="P25" s="133"/>
      <c r="Q25" s="133"/>
      <c r="R25" s="133"/>
      <c r="S25" s="268"/>
      <c r="T25" s="750"/>
    </row>
    <row r="26" spans="1:20" ht="10.5" customHeight="1" x14ac:dyDescent="0.2">
      <c r="A26" s="600" t="s">
        <v>2374</v>
      </c>
      <c r="B26" s="133"/>
      <c r="C26" s="133" t="s">
        <v>2375</v>
      </c>
      <c r="D26" s="267"/>
      <c r="E26" s="133"/>
      <c r="F26" s="133"/>
      <c r="G26" s="133"/>
      <c r="H26" s="133"/>
      <c r="I26" s="268"/>
      <c r="J26" s="605" t="s">
        <v>2374</v>
      </c>
      <c r="K26" s="600" t="s">
        <v>2374</v>
      </c>
      <c r="L26" s="133"/>
      <c r="M26" s="267"/>
      <c r="N26" s="133"/>
      <c r="O26" s="133"/>
      <c r="P26" s="133"/>
      <c r="Q26" s="133"/>
      <c r="R26" s="133"/>
      <c r="S26" s="268"/>
      <c r="T26" s="605" t="s">
        <v>2374</v>
      </c>
    </row>
    <row r="27" spans="1:20" ht="10.5" customHeight="1" x14ac:dyDescent="0.2">
      <c r="A27" s="842"/>
      <c r="B27" s="135"/>
      <c r="C27" s="135" t="s">
        <v>2376</v>
      </c>
      <c r="D27" s="245"/>
      <c r="E27" s="135"/>
      <c r="F27" s="135"/>
      <c r="G27" s="135"/>
      <c r="H27" s="135"/>
      <c r="I27" s="244"/>
      <c r="J27" s="587"/>
      <c r="K27" s="842"/>
      <c r="L27" s="135"/>
      <c r="M27" s="245"/>
      <c r="N27" s="135"/>
      <c r="O27" s="135"/>
      <c r="P27" s="135"/>
      <c r="Q27" s="135"/>
      <c r="R27" s="135"/>
      <c r="S27" s="244"/>
      <c r="T27" s="587"/>
    </row>
    <row r="28" spans="1:20" ht="10.5" customHeight="1" x14ac:dyDescent="0.2">
      <c r="A28" s="749"/>
      <c r="B28" s="133"/>
      <c r="C28" s="133" t="s">
        <v>2377</v>
      </c>
      <c r="D28" s="267"/>
      <c r="E28" s="133"/>
      <c r="F28" s="133"/>
      <c r="G28" s="133"/>
      <c r="H28" s="133"/>
      <c r="I28" s="268"/>
      <c r="J28" s="750"/>
      <c r="K28" s="749"/>
      <c r="L28" s="133"/>
      <c r="M28" s="267"/>
      <c r="N28" s="133"/>
      <c r="O28" s="133"/>
      <c r="P28" s="133"/>
      <c r="Q28" s="133"/>
      <c r="R28" s="133"/>
      <c r="S28" s="268"/>
      <c r="T28" s="750"/>
    </row>
    <row r="29" spans="1:20" ht="10.5" customHeight="1" x14ac:dyDescent="0.2">
      <c r="A29" s="601" t="s">
        <v>2378</v>
      </c>
      <c r="B29" s="135"/>
      <c r="C29" s="135" t="s">
        <v>2379</v>
      </c>
      <c r="D29" s="245"/>
      <c r="E29" s="135"/>
      <c r="F29" s="135"/>
      <c r="G29" s="135"/>
      <c r="H29" s="135"/>
      <c r="I29" s="244"/>
      <c r="J29" s="843" t="s">
        <v>2378</v>
      </c>
      <c r="K29" s="601" t="s">
        <v>2378</v>
      </c>
      <c r="L29" s="135"/>
      <c r="M29" s="245"/>
      <c r="N29" s="135"/>
      <c r="O29" s="135"/>
      <c r="P29" s="135"/>
      <c r="Q29" s="135"/>
      <c r="R29" s="135"/>
      <c r="S29" s="244"/>
      <c r="T29" s="843" t="s">
        <v>2378</v>
      </c>
    </row>
    <row r="30" spans="1:20" ht="10.5" customHeight="1" x14ac:dyDescent="0.2">
      <c r="A30" s="749"/>
      <c r="B30" s="133"/>
      <c r="C30" s="133" t="s">
        <v>2380</v>
      </c>
      <c r="D30" s="267"/>
      <c r="E30" s="133"/>
      <c r="F30" s="133"/>
      <c r="G30" s="133"/>
      <c r="H30" s="133"/>
      <c r="I30" s="268"/>
      <c r="J30" s="750"/>
      <c r="K30" s="749"/>
      <c r="L30" s="133"/>
      <c r="M30" s="267"/>
      <c r="N30" s="133"/>
      <c r="O30" s="133"/>
      <c r="P30" s="133"/>
      <c r="Q30" s="133"/>
      <c r="R30" s="133"/>
      <c r="S30" s="268"/>
      <c r="T30" s="750"/>
    </row>
    <row r="31" spans="1:20" ht="10.5" customHeight="1" x14ac:dyDescent="0.2">
      <c r="A31" s="600" t="s">
        <v>2381</v>
      </c>
      <c r="B31" s="133"/>
      <c r="C31" s="133" t="s">
        <v>2382</v>
      </c>
      <c r="D31" s="267"/>
      <c r="E31" s="133"/>
      <c r="F31" s="133"/>
      <c r="G31" s="133"/>
      <c r="H31" s="133"/>
      <c r="I31" s="268"/>
      <c r="J31" s="605" t="s">
        <v>2381</v>
      </c>
      <c r="K31" s="600" t="s">
        <v>2381</v>
      </c>
      <c r="L31" s="133"/>
      <c r="M31" s="267"/>
      <c r="N31" s="133"/>
      <c r="O31" s="133"/>
      <c r="P31" s="133"/>
      <c r="Q31" s="133"/>
      <c r="R31" s="133"/>
      <c r="S31" s="268"/>
      <c r="T31" s="605" t="s">
        <v>2381</v>
      </c>
    </row>
    <row r="32" spans="1:20" ht="10.5" customHeight="1" x14ac:dyDescent="0.2">
      <c r="A32" s="842"/>
      <c r="B32" s="135"/>
      <c r="C32" s="135" t="s">
        <v>2383</v>
      </c>
      <c r="D32" s="245"/>
      <c r="E32" s="135"/>
      <c r="F32" s="135"/>
      <c r="G32" s="135"/>
      <c r="H32" s="135"/>
      <c r="I32" s="244"/>
      <c r="J32" s="587"/>
      <c r="K32" s="842"/>
      <c r="L32" s="135"/>
      <c r="M32" s="245"/>
      <c r="N32" s="135"/>
      <c r="O32" s="135"/>
      <c r="P32" s="135"/>
      <c r="Q32" s="135"/>
      <c r="R32" s="135"/>
      <c r="S32" s="244"/>
      <c r="T32" s="587"/>
    </row>
    <row r="33" spans="1:20" ht="10.5" customHeight="1" x14ac:dyDescent="0.2">
      <c r="A33" s="749"/>
      <c r="B33" s="133"/>
      <c r="C33" s="133" t="s">
        <v>2384</v>
      </c>
      <c r="D33" s="267"/>
      <c r="E33" s="133"/>
      <c r="F33" s="133"/>
      <c r="G33" s="133"/>
      <c r="H33" s="133"/>
      <c r="I33" s="268"/>
      <c r="J33" s="750"/>
      <c r="K33" s="749"/>
      <c r="L33" s="133"/>
      <c r="M33" s="267"/>
      <c r="N33" s="133"/>
      <c r="O33" s="133"/>
      <c r="P33" s="133"/>
      <c r="Q33" s="133"/>
      <c r="R33" s="133"/>
      <c r="S33" s="268"/>
      <c r="T33" s="750"/>
    </row>
    <row r="34" spans="1:20" ht="10.5" customHeight="1" x14ac:dyDescent="0.2">
      <c r="A34" s="601" t="s">
        <v>2385</v>
      </c>
      <c r="B34" s="135"/>
      <c r="C34" s="135" t="s">
        <v>2386</v>
      </c>
      <c r="D34" s="245"/>
      <c r="E34" s="135"/>
      <c r="F34" s="135"/>
      <c r="G34" s="135"/>
      <c r="H34" s="135"/>
      <c r="I34" s="244"/>
      <c r="J34" s="843" t="s">
        <v>2385</v>
      </c>
      <c r="K34" s="601" t="s">
        <v>2385</v>
      </c>
      <c r="L34" s="135"/>
      <c r="M34" s="245"/>
      <c r="N34" s="135"/>
      <c r="O34" s="135"/>
      <c r="P34" s="135"/>
      <c r="Q34" s="135"/>
      <c r="R34" s="135"/>
      <c r="S34" s="244"/>
      <c r="T34" s="843" t="s">
        <v>2385</v>
      </c>
    </row>
    <row r="35" spans="1:20" ht="10.5" customHeight="1" x14ac:dyDescent="0.2">
      <c r="A35" s="749"/>
      <c r="B35" s="133"/>
      <c r="C35" s="133" t="s">
        <v>2387</v>
      </c>
      <c r="D35" s="267"/>
      <c r="E35" s="133"/>
      <c r="F35" s="133"/>
      <c r="G35" s="133"/>
      <c r="H35" s="133"/>
      <c r="I35" s="268"/>
      <c r="J35" s="750"/>
      <c r="K35" s="749"/>
      <c r="L35" s="133"/>
      <c r="M35" s="267"/>
      <c r="N35" s="133"/>
      <c r="O35" s="133"/>
      <c r="P35" s="133"/>
      <c r="Q35" s="133"/>
      <c r="R35" s="133"/>
      <c r="S35" s="268"/>
      <c r="T35" s="750"/>
    </row>
    <row r="36" spans="1:20" ht="10.5" customHeight="1" x14ac:dyDescent="0.2">
      <c r="A36" s="601" t="s">
        <v>2388</v>
      </c>
      <c r="B36" s="135"/>
      <c r="C36" s="135" t="s">
        <v>2389</v>
      </c>
      <c r="D36" s="245"/>
      <c r="E36" s="135"/>
      <c r="F36" s="135"/>
      <c r="G36" s="135"/>
      <c r="H36" s="135"/>
      <c r="I36" s="244"/>
      <c r="J36" s="843" t="s">
        <v>2388</v>
      </c>
      <c r="K36" s="601" t="s">
        <v>2388</v>
      </c>
      <c r="L36" s="135"/>
      <c r="M36" s="245"/>
      <c r="N36" s="135"/>
      <c r="O36" s="135"/>
      <c r="P36" s="135"/>
      <c r="Q36" s="135"/>
      <c r="R36" s="135"/>
      <c r="S36" s="244"/>
      <c r="T36" s="843" t="s">
        <v>2388</v>
      </c>
    </row>
    <row r="37" spans="1:20" ht="10.5" customHeight="1" x14ac:dyDescent="0.2">
      <c r="A37" s="749"/>
      <c r="B37" s="133"/>
      <c r="C37" s="133" t="s">
        <v>2390</v>
      </c>
      <c r="D37" s="267"/>
      <c r="E37" s="133"/>
      <c r="F37" s="133"/>
      <c r="G37" s="133"/>
      <c r="H37" s="133"/>
      <c r="I37" s="268"/>
      <c r="J37" s="750"/>
      <c r="K37" s="749"/>
      <c r="L37" s="133"/>
      <c r="M37" s="267"/>
      <c r="N37" s="133"/>
      <c r="O37" s="133"/>
      <c r="P37" s="133"/>
      <c r="Q37" s="133"/>
      <c r="R37" s="133"/>
      <c r="S37" s="268"/>
      <c r="T37" s="750"/>
    </row>
    <row r="38" spans="1:20" ht="10.5" customHeight="1" x14ac:dyDescent="0.2">
      <c r="A38" s="601" t="s">
        <v>2391</v>
      </c>
      <c r="B38" s="135"/>
      <c r="C38" s="135" t="s">
        <v>2392</v>
      </c>
      <c r="D38" s="245"/>
      <c r="E38" s="135"/>
      <c r="F38" s="135"/>
      <c r="G38" s="135"/>
      <c r="H38" s="135"/>
      <c r="I38" s="244"/>
      <c r="J38" s="843" t="s">
        <v>2391</v>
      </c>
      <c r="K38" s="601" t="s">
        <v>2391</v>
      </c>
      <c r="L38" s="135"/>
      <c r="M38" s="245"/>
      <c r="N38" s="135"/>
      <c r="O38" s="135"/>
      <c r="P38" s="135"/>
      <c r="Q38" s="135"/>
      <c r="R38" s="135"/>
      <c r="S38" s="244"/>
      <c r="T38" s="843" t="s">
        <v>2391</v>
      </c>
    </row>
    <row r="39" spans="1:20" ht="10.5" customHeight="1" x14ac:dyDescent="0.2">
      <c r="A39" s="749"/>
      <c r="B39" s="133"/>
      <c r="C39" s="133" t="s">
        <v>1319</v>
      </c>
      <c r="D39" s="267"/>
      <c r="E39" s="133"/>
      <c r="F39" s="133"/>
      <c r="G39" s="133"/>
      <c r="H39" s="133"/>
      <c r="I39" s="268"/>
      <c r="J39" s="750"/>
      <c r="K39" s="749"/>
      <c r="L39" s="133"/>
      <c r="M39" s="267"/>
      <c r="N39" s="133"/>
      <c r="O39" s="133"/>
      <c r="P39" s="133"/>
      <c r="Q39" s="133"/>
      <c r="R39" s="133"/>
      <c r="S39" s="268"/>
      <c r="T39" s="750"/>
    </row>
    <row r="40" spans="1:20" ht="10.5" customHeight="1" x14ac:dyDescent="0.2">
      <c r="A40" s="601" t="s">
        <v>1320</v>
      </c>
      <c r="B40" s="135"/>
      <c r="C40" s="135" t="s">
        <v>1321</v>
      </c>
      <c r="D40" s="245"/>
      <c r="E40" s="135"/>
      <c r="F40" s="135"/>
      <c r="G40" s="135"/>
      <c r="H40" s="135"/>
      <c r="I40" s="244"/>
      <c r="J40" s="843" t="s">
        <v>1320</v>
      </c>
      <c r="K40" s="601" t="s">
        <v>1320</v>
      </c>
      <c r="L40" s="135"/>
      <c r="M40" s="245"/>
      <c r="N40" s="135"/>
      <c r="O40" s="135"/>
      <c r="P40" s="135"/>
      <c r="Q40" s="135"/>
      <c r="R40" s="135"/>
      <c r="S40" s="244"/>
      <c r="T40" s="843" t="s">
        <v>1320</v>
      </c>
    </row>
    <row r="41" spans="1:20" ht="10.5" customHeight="1" x14ac:dyDescent="0.2">
      <c r="A41" s="749"/>
      <c r="B41" s="133"/>
      <c r="C41" s="133" t="s">
        <v>1322</v>
      </c>
      <c r="D41" s="267"/>
      <c r="E41" s="133"/>
      <c r="F41" s="133"/>
      <c r="G41" s="133"/>
      <c r="H41" s="133"/>
      <c r="I41" s="268"/>
      <c r="J41" s="750"/>
      <c r="K41" s="749"/>
      <c r="L41" s="133"/>
      <c r="M41" s="267"/>
      <c r="N41" s="133"/>
      <c r="O41" s="133"/>
      <c r="P41" s="133"/>
      <c r="Q41" s="133"/>
      <c r="R41" s="133"/>
      <c r="S41" s="268"/>
      <c r="T41" s="750"/>
    </row>
    <row r="42" spans="1:20" ht="10.5" customHeight="1" x14ac:dyDescent="0.2">
      <c r="A42" s="601" t="s">
        <v>1323</v>
      </c>
      <c r="B42" s="135"/>
      <c r="C42" s="135" t="s">
        <v>1324</v>
      </c>
      <c r="D42" s="245"/>
      <c r="E42" s="135"/>
      <c r="F42" s="135"/>
      <c r="G42" s="135"/>
      <c r="H42" s="135"/>
      <c r="I42" s="244"/>
      <c r="J42" s="843" t="s">
        <v>1323</v>
      </c>
      <c r="K42" s="601" t="s">
        <v>1323</v>
      </c>
      <c r="L42" s="135"/>
      <c r="M42" s="245"/>
      <c r="N42" s="135"/>
      <c r="O42" s="135"/>
      <c r="P42" s="135"/>
      <c r="Q42" s="135"/>
      <c r="R42" s="135"/>
      <c r="S42" s="244"/>
      <c r="T42" s="843" t="s">
        <v>1323</v>
      </c>
    </row>
    <row r="43" spans="1:20" ht="10.5" customHeight="1" x14ac:dyDescent="0.2">
      <c r="A43" s="749"/>
      <c r="B43" s="133"/>
      <c r="C43" s="133" t="s">
        <v>1325</v>
      </c>
      <c r="D43" s="267"/>
      <c r="E43" s="133"/>
      <c r="F43" s="133"/>
      <c r="G43" s="133"/>
      <c r="H43" s="133"/>
      <c r="I43" s="268"/>
      <c r="J43" s="750"/>
      <c r="K43" s="749"/>
      <c r="L43" s="133"/>
      <c r="M43" s="267"/>
      <c r="N43" s="133"/>
      <c r="O43" s="133"/>
      <c r="P43" s="133"/>
      <c r="Q43" s="133"/>
      <c r="R43" s="133"/>
      <c r="S43" s="268"/>
      <c r="T43" s="750"/>
    </row>
    <row r="44" spans="1:20" ht="10.5" customHeight="1" x14ac:dyDescent="0.2">
      <c r="A44" s="601" t="s">
        <v>1326</v>
      </c>
      <c r="B44" s="135"/>
      <c r="C44" s="135" t="s">
        <v>1327</v>
      </c>
      <c r="D44" s="245"/>
      <c r="E44" s="135"/>
      <c r="F44" s="135"/>
      <c r="G44" s="135"/>
      <c r="H44" s="135"/>
      <c r="I44" s="244"/>
      <c r="J44" s="843" t="s">
        <v>1326</v>
      </c>
      <c r="K44" s="601" t="s">
        <v>1326</v>
      </c>
      <c r="L44" s="135"/>
      <c r="M44" s="245"/>
      <c r="N44" s="135"/>
      <c r="O44" s="135"/>
      <c r="P44" s="135"/>
      <c r="Q44" s="135"/>
      <c r="R44" s="135"/>
      <c r="S44" s="244"/>
      <c r="T44" s="843" t="s">
        <v>1326</v>
      </c>
    </row>
    <row r="45" spans="1:20" ht="10.5" customHeight="1" x14ac:dyDescent="0.2">
      <c r="A45" s="749"/>
      <c r="B45" s="133"/>
      <c r="C45" s="133" t="s">
        <v>1328</v>
      </c>
      <c r="D45" s="267"/>
      <c r="E45" s="133"/>
      <c r="F45" s="133"/>
      <c r="G45" s="133"/>
      <c r="H45" s="133"/>
      <c r="I45" s="268"/>
      <c r="J45" s="750"/>
      <c r="K45" s="749"/>
      <c r="L45" s="133"/>
      <c r="M45" s="267"/>
      <c r="N45" s="133"/>
      <c r="O45" s="133"/>
      <c r="P45" s="133"/>
      <c r="Q45" s="133"/>
      <c r="R45" s="133"/>
      <c r="S45" s="268"/>
      <c r="T45" s="750"/>
    </row>
    <row r="46" spans="1:20" ht="10.5" customHeight="1" x14ac:dyDescent="0.2">
      <c r="A46" s="601" t="s">
        <v>1329</v>
      </c>
      <c r="B46" s="135"/>
      <c r="C46" s="135" t="s">
        <v>1330</v>
      </c>
      <c r="D46" s="245"/>
      <c r="E46" s="135"/>
      <c r="F46" s="135"/>
      <c r="G46" s="135"/>
      <c r="H46" s="135"/>
      <c r="I46" s="244"/>
      <c r="J46" s="843" t="s">
        <v>1329</v>
      </c>
      <c r="K46" s="601" t="s">
        <v>1329</v>
      </c>
      <c r="L46" s="135"/>
      <c r="M46" s="245"/>
      <c r="N46" s="135"/>
      <c r="O46" s="135"/>
      <c r="P46" s="135"/>
      <c r="Q46" s="135"/>
      <c r="R46" s="135"/>
      <c r="S46" s="244"/>
      <c r="T46" s="843" t="s">
        <v>1329</v>
      </c>
    </row>
    <row r="47" spans="1:20" ht="10.5" customHeight="1" x14ac:dyDescent="0.2">
      <c r="A47" s="749"/>
      <c r="B47" s="133"/>
      <c r="C47" s="133" t="s">
        <v>1331</v>
      </c>
      <c r="D47" s="267"/>
      <c r="E47" s="133"/>
      <c r="F47" s="133"/>
      <c r="G47" s="133"/>
      <c r="H47" s="133"/>
      <c r="I47" s="268"/>
      <c r="J47" s="750"/>
      <c r="K47" s="749"/>
      <c r="L47" s="133"/>
      <c r="M47" s="267"/>
      <c r="N47" s="133"/>
      <c r="O47" s="133"/>
      <c r="P47" s="133"/>
      <c r="Q47" s="133"/>
      <c r="R47" s="133"/>
      <c r="S47" s="268"/>
      <c r="T47" s="750"/>
    </row>
    <row r="48" spans="1:20" ht="10.5" customHeight="1" x14ac:dyDescent="0.2">
      <c r="A48" s="601" t="s">
        <v>1332</v>
      </c>
      <c r="B48" s="135"/>
      <c r="C48" s="135" t="s">
        <v>1333</v>
      </c>
      <c r="D48" s="245"/>
      <c r="E48" s="135"/>
      <c r="F48" s="135"/>
      <c r="G48" s="135"/>
      <c r="H48" s="135"/>
      <c r="I48" s="244"/>
      <c r="J48" s="843" t="s">
        <v>1332</v>
      </c>
      <c r="K48" s="601" t="s">
        <v>1332</v>
      </c>
      <c r="L48" s="135"/>
      <c r="M48" s="245"/>
      <c r="N48" s="135"/>
      <c r="O48" s="135"/>
      <c r="P48" s="135"/>
      <c r="Q48" s="135"/>
      <c r="R48" s="135"/>
      <c r="S48" s="244"/>
      <c r="T48" s="843" t="s">
        <v>1332</v>
      </c>
    </row>
    <row r="49" spans="1:20" ht="10.5" customHeight="1" x14ac:dyDescent="0.2">
      <c r="A49" s="749"/>
      <c r="B49" s="133"/>
      <c r="C49" s="133" t="s">
        <v>1334</v>
      </c>
      <c r="D49" s="267"/>
      <c r="E49" s="133"/>
      <c r="F49" s="133"/>
      <c r="G49" s="133"/>
      <c r="H49" s="133"/>
      <c r="I49" s="268"/>
      <c r="J49" s="750"/>
      <c r="K49" s="749"/>
      <c r="L49" s="133"/>
      <c r="M49" s="267"/>
      <c r="N49" s="133"/>
      <c r="O49" s="133"/>
      <c r="P49" s="133"/>
      <c r="Q49" s="133"/>
      <c r="R49" s="133"/>
      <c r="S49" s="268"/>
      <c r="T49" s="750"/>
    </row>
    <row r="50" spans="1:20" ht="10.5" customHeight="1" x14ac:dyDescent="0.2">
      <c r="A50" s="601" t="s">
        <v>1335</v>
      </c>
      <c r="B50" s="135"/>
      <c r="C50" s="135" t="s">
        <v>1336</v>
      </c>
      <c r="D50" s="245"/>
      <c r="E50" s="135"/>
      <c r="F50" s="135"/>
      <c r="G50" s="135"/>
      <c r="H50" s="135"/>
      <c r="I50" s="244"/>
      <c r="J50" s="843" t="s">
        <v>1335</v>
      </c>
      <c r="K50" s="601" t="s">
        <v>1335</v>
      </c>
      <c r="L50" s="135"/>
      <c r="M50" s="245"/>
      <c r="N50" s="135"/>
      <c r="O50" s="135"/>
      <c r="P50" s="135"/>
      <c r="Q50" s="135"/>
      <c r="R50" s="135"/>
      <c r="S50" s="244"/>
      <c r="T50" s="843" t="s">
        <v>1335</v>
      </c>
    </row>
    <row r="51" spans="1:20" ht="10.5" customHeight="1" x14ac:dyDescent="0.2">
      <c r="A51" s="749"/>
      <c r="B51" s="133"/>
      <c r="C51" s="133" t="s">
        <v>1337</v>
      </c>
      <c r="D51" s="267"/>
      <c r="E51" s="133"/>
      <c r="F51" s="133"/>
      <c r="G51" s="133"/>
      <c r="H51" s="133"/>
      <c r="I51" s="268"/>
      <c r="J51" s="750"/>
      <c r="K51" s="749"/>
      <c r="L51" s="133"/>
      <c r="M51" s="267"/>
      <c r="N51" s="133"/>
      <c r="O51" s="133"/>
      <c r="P51" s="133"/>
      <c r="Q51" s="133"/>
      <c r="R51" s="133"/>
      <c r="S51" s="268"/>
      <c r="T51" s="750"/>
    </row>
    <row r="52" spans="1:20" ht="10.5" customHeight="1" x14ac:dyDescent="0.2">
      <c r="A52" s="600" t="s">
        <v>1338</v>
      </c>
      <c r="B52" s="133"/>
      <c r="C52" s="133" t="s">
        <v>2399</v>
      </c>
      <c r="D52" s="267"/>
      <c r="E52" s="133"/>
      <c r="F52" s="133"/>
      <c r="G52" s="133"/>
      <c r="H52" s="133"/>
      <c r="I52" s="268"/>
      <c r="J52" s="605" t="s">
        <v>1338</v>
      </c>
      <c r="K52" s="600" t="s">
        <v>1338</v>
      </c>
      <c r="L52" s="133"/>
      <c r="M52" s="267"/>
      <c r="N52" s="133"/>
      <c r="O52" s="133"/>
      <c r="P52" s="133"/>
      <c r="Q52" s="133"/>
      <c r="R52" s="133"/>
      <c r="S52" s="268"/>
      <c r="T52" s="605" t="s">
        <v>1338</v>
      </c>
    </row>
    <row r="53" spans="1:20" ht="10.5" customHeight="1" x14ac:dyDescent="0.2">
      <c r="A53" s="842"/>
      <c r="B53" s="135"/>
      <c r="C53" s="135" t="s">
        <v>2400</v>
      </c>
      <c r="D53" s="245"/>
      <c r="E53" s="135"/>
      <c r="F53" s="135"/>
      <c r="G53" s="135"/>
      <c r="H53" s="135"/>
      <c r="I53" s="244"/>
      <c r="J53" s="587"/>
      <c r="K53" s="842"/>
      <c r="L53" s="135"/>
      <c r="M53" s="245"/>
      <c r="N53" s="135"/>
      <c r="O53" s="135"/>
      <c r="P53" s="135"/>
      <c r="Q53" s="135"/>
      <c r="R53" s="135"/>
      <c r="S53" s="244"/>
      <c r="T53" s="587"/>
    </row>
    <row r="54" spans="1:20" ht="10.5" customHeight="1" x14ac:dyDescent="0.2">
      <c r="A54" s="749"/>
      <c r="B54" s="133"/>
      <c r="C54" s="133" t="s">
        <v>2401</v>
      </c>
      <c r="D54" s="267"/>
      <c r="E54" s="133"/>
      <c r="F54" s="133"/>
      <c r="G54" s="133"/>
      <c r="H54" s="133"/>
      <c r="I54" s="268"/>
      <c r="J54" s="750"/>
      <c r="K54" s="749"/>
      <c r="L54" s="133"/>
      <c r="M54" s="267"/>
      <c r="N54" s="133"/>
      <c r="O54" s="133"/>
      <c r="P54" s="133"/>
      <c r="Q54" s="133"/>
      <c r="R54" s="133"/>
      <c r="S54" s="268"/>
      <c r="T54" s="750"/>
    </row>
    <row r="55" spans="1:20" ht="10.5" customHeight="1" x14ac:dyDescent="0.2">
      <c r="A55" s="600" t="s">
        <v>2402</v>
      </c>
      <c r="B55" s="133"/>
      <c r="C55" s="133" t="s">
        <v>2403</v>
      </c>
      <c r="D55" s="267"/>
      <c r="E55" s="133"/>
      <c r="F55" s="133"/>
      <c r="G55" s="133"/>
      <c r="H55" s="133"/>
      <c r="I55" s="268"/>
      <c r="J55" s="605" t="s">
        <v>2402</v>
      </c>
      <c r="K55" s="600" t="s">
        <v>2402</v>
      </c>
      <c r="L55" s="133"/>
      <c r="M55" s="267"/>
      <c r="N55" s="133"/>
      <c r="O55" s="133"/>
      <c r="P55" s="133"/>
      <c r="Q55" s="133"/>
      <c r="R55" s="133"/>
      <c r="S55" s="268"/>
      <c r="T55" s="605" t="s">
        <v>2402</v>
      </c>
    </row>
    <row r="56" spans="1:20" ht="10.5" customHeight="1" x14ac:dyDescent="0.2">
      <c r="A56" s="842"/>
      <c r="B56" s="135"/>
      <c r="C56" s="135" t="s">
        <v>2404</v>
      </c>
      <c r="D56" s="245"/>
      <c r="E56" s="135"/>
      <c r="F56" s="135"/>
      <c r="G56" s="135"/>
      <c r="H56" s="135"/>
      <c r="I56" s="244"/>
      <c r="J56" s="587"/>
      <c r="K56" s="842"/>
      <c r="L56" s="135"/>
      <c r="M56" s="245"/>
      <c r="N56" s="135"/>
      <c r="O56" s="135"/>
      <c r="P56" s="135"/>
      <c r="Q56" s="135"/>
      <c r="R56" s="135"/>
      <c r="S56" s="244"/>
      <c r="T56" s="587"/>
    </row>
    <row r="57" spans="1:20" ht="10.5" customHeight="1" x14ac:dyDescent="0.2">
      <c r="A57" s="749"/>
      <c r="B57" s="133"/>
      <c r="C57" s="133" t="s">
        <v>2405</v>
      </c>
      <c r="D57" s="267"/>
      <c r="E57" s="133"/>
      <c r="F57" s="133"/>
      <c r="G57" s="133"/>
      <c r="H57" s="133"/>
      <c r="I57" s="268"/>
      <c r="J57" s="750"/>
      <c r="K57" s="749"/>
      <c r="L57" s="133"/>
      <c r="M57" s="267"/>
      <c r="N57" s="133"/>
      <c r="O57" s="133"/>
      <c r="P57" s="133"/>
      <c r="Q57" s="133"/>
      <c r="R57" s="133"/>
      <c r="S57" s="268"/>
      <c r="T57" s="750"/>
    </row>
    <row r="58" spans="1:20" ht="10.5" customHeight="1" x14ac:dyDescent="0.2">
      <c r="A58" s="601" t="s">
        <v>2406</v>
      </c>
      <c r="B58" s="135"/>
      <c r="C58" s="135" t="s">
        <v>2407</v>
      </c>
      <c r="D58" s="245"/>
      <c r="E58" s="135"/>
      <c r="F58" s="135"/>
      <c r="G58" s="135"/>
      <c r="H58" s="135"/>
      <c r="I58" s="244"/>
      <c r="J58" s="843" t="s">
        <v>2406</v>
      </c>
      <c r="K58" s="601" t="s">
        <v>2406</v>
      </c>
      <c r="L58" s="135"/>
      <c r="M58" s="245"/>
      <c r="N58" s="135"/>
      <c r="O58" s="135"/>
      <c r="P58" s="135"/>
      <c r="Q58" s="135"/>
      <c r="R58" s="135"/>
      <c r="S58" s="244"/>
      <c r="T58" s="843" t="s">
        <v>2406</v>
      </c>
    </row>
    <row r="59" spans="1:20" ht="10.5" customHeight="1" x14ac:dyDescent="0.2">
      <c r="A59" s="749"/>
      <c r="B59" s="133"/>
      <c r="C59" s="133" t="s">
        <v>2408</v>
      </c>
      <c r="D59" s="267"/>
      <c r="E59" s="133"/>
      <c r="F59" s="133"/>
      <c r="G59" s="133"/>
      <c r="H59" s="133"/>
      <c r="I59" s="268"/>
      <c r="J59" s="750"/>
      <c r="K59" s="749"/>
      <c r="L59" s="133"/>
      <c r="M59" s="267"/>
      <c r="N59" s="133"/>
      <c r="O59" s="133"/>
      <c r="P59" s="133"/>
      <c r="Q59" s="133"/>
      <c r="R59" s="133"/>
      <c r="S59" s="268"/>
      <c r="T59" s="750"/>
    </row>
    <row r="60" spans="1:20" ht="10.5" customHeight="1" x14ac:dyDescent="0.2">
      <c r="A60" s="601" t="s">
        <v>2409</v>
      </c>
      <c r="B60" s="135"/>
      <c r="C60" s="135" t="s">
        <v>2410</v>
      </c>
      <c r="D60" s="245"/>
      <c r="E60" s="135"/>
      <c r="F60" s="135"/>
      <c r="G60" s="135"/>
      <c r="H60" s="135"/>
      <c r="I60" s="244"/>
      <c r="J60" s="843" t="s">
        <v>2409</v>
      </c>
      <c r="K60" s="601" t="s">
        <v>2409</v>
      </c>
      <c r="L60" s="135"/>
      <c r="M60" s="245"/>
      <c r="N60" s="135"/>
      <c r="O60" s="135"/>
      <c r="P60" s="135"/>
      <c r="Q60" s="135"/>
      <c r="R60" s="135"/>
      <c r="S60" s="244"/>
      <c r="T60" s="843" t="s">
        <v>2409</v>
      </c>
    </row>
    <row r="61" spans="1:20" ht="10.5" customHeight="1" x14ac:dyDescent="0.2">
      <c r="A61" s="601">
        <v>53</v>
      </c>
      <c r="B61" s="135"/>
      <c r="C61" s="135" t="s">
        <v>2411</v>
      </c>
      <c r="D61" s="245"/>
      <c r="E61" s="135"/>
      <c r="F61" s="135"/>
      <c r="G61" s="135"/>
      <c r="H61" s="135"/>
      <c r="I61" s="244"/>
      <c r="J61" s="843">
        <v>53</v>
      </c>
      <c r="K61" s="601">
        <v>53</v>
      </c>
      <c r="L61" s="135"/>
      <c r="M61" s="245"/>
      <c r="N61" s="135"/>
      <c r="O61" s="135"/>
      <c r="P61" s="135"/>
      <c r="Q61" s="135"/>
      <c r="R61" s="135"/>
      <c r="S61" s="244"/>
      <c r="T61" s="843">
        <v>53</v>
      </c>
    </row>
    <row r="62" spans="1:20" ht="10.5" customHeight="1" x14ac:dyDescent="0.2">
      <c r="A62" s="601">
        <v>54</v>
      </c>
      <c r="B62" s="135"/>
      <c r="C62" s="135" t="s">
        <v>2412</v>
      </c>
      <c r="D62" s="305" t="s">
        <v>766</v>
      </c>
      <c r="E62" s="135"/>
      <c r="F62" s="135"/>
      <c r="G62" s="135"/>
      <c r="H62" s="135"/>
      <c r="I62" s="244"/>
      <c r="J62" s="843">
        <v>54</v>
      </c>
      <c r="K62" s="601">
        <v>54</v>
      </c>
      <c r="L62" s="135"/>
      <c r="M62" s="245"/>
      <c r="N62" s="135"/>
      <c r="O62" s="135"/>
      <c r="P62" s="85" t="s">
        <v>766</v>
      </c>
      <c r="Q62" s="135"/>
      <c r="R62" s="85" t="s">
        <v>766</v>
      </c>
      <c r="S62" s="244"/>
      <c r="T62" s="843">
        <v>54</v>
      </c>
    </row>
    <row r="63" spans="1:20" ht="10.5" customHeight="1" thickBot="1" x14ac:dyDescent="0.25">
      <c r="A63" s="601">
        <v>55</v>
      </c>
      <c r="B63" s="135"/>
      <c r="C63" s="135" t="s">
        <v>2413</v>
      </c>
      <c r="D63" s="248"/>
      <c r="E63" s="249"/>
      <c r="F63" s="249"/>
      <c r="G63" s="249"/>
      <c r="H63" s="249"/>
      <c r="I63" s="250"/>
      <c r="J63" s="843">
        <v>55</v>
      </c>
      <c r="K63" s="601">
        <v>55</v>
      </c>
      <c r="L63" s="135"/>
      <c r="M63" s="248"/>
      <c r="N63" s="249"/>
      <c r="O63" s="249"/>
      <c r="P63" s="249"/>
      <c r="Q63" s="249"/>
      <c r="R63" s="249"/>
      <c r="S63" s="250"/>
      <c r="T63" s="843">
        <v>55</v>
      </c>
    </row>
    <row r="64" spans="1:20" ht="10.5" customHeight="1" x14ac:dyDescent="0.2">
      <c r="A64" s="941"/>
      <c r="B64" s="358"/>
      <c r="C64" s="358"/>
      <c r="D64" s="358"/>
      <c r="E64" s="358"/>
      <c r="F64" s="358"/>
      <c r="G64" s="358"/>
      <c r="H64" s="358"/>
      <c r="I64" s="358"/>
      <c r="J64" s="942"/>
      <c r="K64" s="941"/>
      <c r="L64" s="358"/>
      <c r="M64" s="358"/>
      <c r="N64" s="358"/>
      <c r="O64" s="358"/>
      <c r="P64" s="358"/>
      <c r="Q64" s="358"/>
      <c r="R64" s="358"/>
      <c r="S64" s="358"/>
      <c r="T64" s="942"/>
    </row>
    <row r="65" spans="1:20" ht="10.5" customHeight="1" x14ac:dyDescent="0.2">
      <c r="A65" s="588"/>
      <c r="B65" s="408"/>
      <c r="C65" s="408"/>
      <c r="D65" s="408"/>
      <c r="E65" s="408"/>
      <c r="F65" s="408"/>
      <c r="G65" s="408"/>
      <c r="H65" s="408"/>
      <c r="I65" s="408"/>
      <c r="J65" s="577" t="s">
        <v>2186</v>
      </c>
      <c r="K65" s="571" t="s">
        <v>2414</v>
      </c>
      <c r="L65" s="408"/>
      <c r="M65" s="408"/>
      <c r="N65" s="408"/>
      <c r="O65" s="408"/>
      <c r="P65" s="408"/>
      <c r="Q65" s="408"/>
      <c r="R65" s="408"/>
      <c r="S65" s="408"/>
      <c r="T65" s="753"/>
    </row>
    <row r="66" spans="1:20" x14ac:dyDescent="0.2">
      <c r="A66" s="699">
        <v>70</v>
      </c>
      <c r="B66" s="562"/>
      <c r="C66" s="562"/>
      <c r="D66" s="562"/>
      <c r="E66" s="562"/>
      <c r="F66" s="562" t="s">
        <v>389</v>
      </c>
      <c r="G66" s="562"/>
      <c r="H66" s="575"/>
      <c r="I66" s="562" t="s">
        <v>390</v>
      </c>
      <c r="J66" s="578"/>
      <c r="K66" s="699" t="s">
        <v>389</v>
      </c>
      <c r="L66" s="562"/>
      <c r="M66" s="562"/>
      <c r="N66" s="575" t="s">
        <v>390</v>
      </c>
      <c r="O66" s="562"/>
      <c r="P66" s="562"/>
      <c r="Q66" s="562"/>
      <c r="R66" s="562"/>
      <c r="S66" s="562"/>
      <c r="T66" s="736">
        <v>71</v>
      </c>
    </row>
    <row r="67" spans="1:20" x14ac:dyDescent="0.2">
      <c r="A67" s="564" t="s">
        <v>1303</v>
      </c>
      <c r="B67" s="129"/>
      <c r="C67" s="129"/>
      <c r="D67" s="129"/>
      <c r="E67" s="129"/>
      <c r="F67" s="129"/>
      <c r="G67" s="129"/>
      <c r="H67" s="129"/>
      <c r="I67" s="129"/>
      <c r="J67" s="848"/>
      <c r="K67" s="564" t="s">
        <v>2415</v>
      </c>
      <c r="L67" s="129"/>
      <c r="M67" s="129"/>
      <c r="N67" s="129"/>
      <c r="O67" s="129"/>
      <c r="P67" s="129"/>
      <c r="Q67" s="129"/>
      <c r="R67" s="129"/>
      <c r="S67" s="129"/>
      <c r="T67" s="848"/>
    </row>
    <row r="68" spans="1:20" x14ac:dyDescent="0.2">
      <c r="A68" s="538"/>
      <c r="B68" s="360"/>
      <c r="C68" s="360"/>
      <c r="D68" s="360"/>
      <c r="E68" s="360"/>
      <c r="F68" s="360"/>
      <c r="G68" s="360"/>
      <c r="H68" s="360"/>
      <c r="I68" s="360"/>
      <c r="J68" s="459"/>
      <c r="K68" s="538"/>
      <c r="L68" s="360"/>
      <c r="M68" s="360"/>
      <c r="N68" s="360"/>
      <c r="O68" s="360"/>
      <c r="P68" s="360"/>
      <c r="Q68" s="360"/>
      <c r="R68" s="360"/>
      <c r="S68" s="360"/>
      <c r="T68" s="459"/>
    </row>
    <row r="69" spans="1:20" x14ac:dyDescent="0.2">
      <c r="A69" s="987" t="s">
        <v>2672</v>
      </c>
      <c r="B69" s="255"/>
      <c r="C69" s="255"/>
      <c r="D69" s="255"/>
      <c r="E69" s="255"/>
      <c r="F69" s="255"/>
      <c r="G69" s="255"/>
      <c r="H69" s="255"/>
      <c r="I69" s="255"/>
      <c r="J69" s="988"/>
      <c r="K69" s="987" t="s">
        <v>2672</v>
      </c>
      <c r="L69" s="255"/>
      <c r="M69" s="255"/>
      <c r="N69" s="255"/>
      <c r="O69" s="255"/>
      <c r="P69" s="255"/>
      <c r="Q69" s="255"/>
      <c r="R69" s="255"/>
      <c r="S69" s="255"/>
      <c r="T69" s="988"/>
    </row>
    <row r="70" spans="1:20" x14ac:dyDescent="0.2">
      <c r="A70" s="749"/>
      <c r="B70" s="133"/>
      <c r="C70" s="133"/>
      <c r="D70" s="100" t="s">
        <v>2337</v>
      </c>
      <c r="E70" s="132"/>
      <c r="F70" s="254" t="s">
        <v>2338</v>
      </c>
      <c r="G70" s="255"/>
      <c r="H70" s="255"/>
      <c r="I70" s="255"/>
      <c r="J70" s="968"/>
      <c r="K70" s="749"/>
      <c r="L70" s="133"/>
      <c r="M70" s="77" t="s">
        <v>2339</v>
      </c>
      <c r="N70" s="254" t="s">
        <v>2340</v>
      </c>
      <c r="O70" s="255"/>
      <c r="P70" s="255"/>
      <c r="Q70" s="255"/>
      <c r="R70" s="255"/>
      <c r="S70" s="255"/>
      <c r="T70" s="942"/>
    </row>
    <row r="71" spans="1:20" x14ac:dyDescent="0.2">
      <c r="A71" s="749"/>
      <c r="B71" s="133"/>
      <c r="C71" s="133"/>
      <c r="D71" s="136" t="s">
        <v>2341</v>
      </c>
      <c r="E71" s="137"/>
      <c r="F71" s="254" t="s">
        <v>2342</v>
      </c>
      <c r="G71" s="255"/>
      <c r="H71" s="255"/>
      <c r="I71" s="255"/>
      <c r="J71" s="750"/>
      <c r="K71" s="749"/>
      <c r="L71" s="133"/>
      <c r="M71" s="85" t="s">
        <v>2343</v>
      </c>
      <c r="N71" s="131"/>
      <c r="O71" s="131"/>
      <c r="P71" s="100" t="s">
        <v>2344</v>
      </c>
      <c r="Q71" s="132"/>
      <c r="R71" s="131"/>
      <c r="S71" s="131"/>
      <c r="T71" s="968"/>
    </row>
    <row r="72" spans="1:20" x14ac:dyDescent="0.2">
      <c r="A72" s="749"/>
      <c r="B72" s="133"/>
      <c r="C72" s="133"/>
      <c r="D72" s="80"/>
      <c r="E72" s="80"/>
      <c r="F72" s="80"/>
      <c r="G72" s="80"/>
      <c r="H72" s="80" t="s">
        <v>2680</v>
      </c>
      <c r="I72" s="80" t="s">
        <v>2345</v>
      </c>
      <c r="J72" s="605"/>
      <c r="K72" s="600"/>
      <c r="L72" s="80"/>
      <c r="M72" s="77" t="s">
        <v>2677</v>
      </c>
      <c r="N72" s="80"/>
      <c r="O72" s="80"/>
      <c r="P72" s="123" t="s">
        <v>2177</v>
      </c>
      <c r="Q72" s="134"/>
      <c r="R72" s="80" t="s">
        <v>2683</v>
      </c>
      <c r="S72" s="80"/>
      <c r="T72" s="605"/>
    </row>
    <row r="73" spans="1:20" x14ac:dyDescent="0.2">
      <c r="A73" s="749"/>
      <c r="B73" s="133"/>
      <c r="C73" s="133"/>
      <c r="D73" s="80"/>
      <c r="E73" s="80"/>
      <c r="F73" s="80"/>
      <c r="G73" s="80"/>
      <c r="H73" s="80" t="s">
        <v>1186</v>
      </c>
      <c r="I73" s="80" t="s">
        <v>2346</v>
      </c>
      <c r="J73" s="605"/>
      <c r="K73" s="600"/>
      <c r="L73" s="80"/>
      <c r="M73" s="80" t="s">
        <v>2679</v>
      </c>
      <c r="N73" s="80"/>
      <c r="O73" s="80"/>
      <c r="P73" s="136" t="s">
        <v>2347</v>
      </c>
      <c r="Q73" s="137"/>
      <c r="R73" s="80" t="s">
        <v>2348</v>
      </c>
      <c r="S73" s="80"/>
      <c r="T73" s="605"/>
    </row>
    <row r="74" spans="1:20" x14ac:dyDescent="0.2">
      <c r="A74" s="749"/>
      <c r="B74" s="133"/>
      <c r="C74" s="133"/>
      <c r="D74" s="80"/>
      <c r="E74" s="80"/>
      <c r="F74" s="80" t="s">
        <v>1191</v>
      </c>
      <c r="G74" s="80"/>
      <c r="H74" s="80" t="s">
        <v>1192</v>
      </c>
      <c r="I74" s="80" t="s">
        <v>2681</v>
      </c>
      <c r="J74" s="605"/>
      <c r="K74" s="600"/>
      <c r="L74" s="80"/>
      <c r="M74" s="80" t="s">
        <v>2682</v>
      </c>
      <c r="N74" s="80"/>
      <c r="O74" s="80"/>
      <c r="P74" s="80"/>
      <c r="Q74" s="131"/>
      <c r="R74" s="80" t="s">
        <v>2350</v>
      </c>
      <c r="S74" s="80"/>
      <c r="T74" s="605"/>
    </row>
    <row r="75" spans="1:20" x14ac:dyDescent="0.2">
      <c r="A75" s="749"/>
      <c r="B75" s="133"/>
      <c r="C75" s="80" t="s">
        <v>2351</v>
      </c>
      <c r="D75" s="80"/>
      <c r="E75" s="80"/>
      <c r="F75" s="80" t="s">
        <v>1198</v>
      </c>
      <c r="G75" s="80" t="s">
        <v>1191</v>
      </c>
      <c r="H75" s="80" t="s">
        <v>1197</v>
      </c>
      <c r="I75" s="80" t="s">
        <v>2353</v>
      </c>
      <c r="J75" s="605"/>
      <c r="K75" s="600"/>
      <c r="L75" s="80"/>
      <c r="M75" s="80" t="s">
        <v>2354</v>
      </c>
      <c r="N75" s="80" t="s">
        <v>1699</v>
      </c>
      <c r="O75" s="80" t="s">
        <v>1200</v>
      </c>
      <c r="P75" s="80"/>
      <c r="Q75" s="80"/>
      <c r="R75" s="80" t="s">
        <v>2355</v>
      </c>
      <c r="S75" s="80" t="s">
        <v>1200</v>
      </c>
      <c r="T75" s="605"/>
    </row>
    <row r="76" spans="1:20" x14ac:dyDescent="0.2">
      <c r="A76" s="600" t="s">
        <v>364</v>
      </c>
      <c r="B76" s="80" t="s">
        <v>393</v>
      </c>
      <c r="C76" s="80" t="s">
        <v>1208</v>
      </c>
      <c r="D76" s="80" t="s">
        <v>2416</v>
      </c>
      <c r="E76" s="80" t="s">
        <v>2356</v>
      </c>
      <c r="F76" s="80" t="s">
        <v>2357</v>
      </c>
      <c r="G76" s="80" t="s">
        <v>1196</v>
      </c>
      <c r="H76" s="80" t="s">
        <v>2358</v>
      </c>
      <c r="I76" s="80" t="s">
        <v>2359</v>
      </c>
      <c r="J76" s="605" t="s">
        <v>364</v>
      </c>
      <c r="K76" s="600" t="s">
        <v>364</v>
      </c>
      <c r="L76" s="80" t="s">
        <v>393</v>
      </c>
      <c r="M76" s="80" t="s">
        <v>2360</v>
      </c>
      <c r="N76" s="80" t="s">
        <v>1208</v>
      </c>
      <c r="O76" s="80" t="s">
        <v>1204</v>
      </c>
      <c r="P76" s="80" t="s">
        <v>2416</v>
      </c>
      <c r="Q76" s="80" t="s">
        <v>2356</v>
      </c>
      <c r="R76" s="80" t="s">
        <v>2361</v>
      </c>
      <c r="S76" s="80" t="s">
        <v>2362</v>
      </c>
      <c r="T76" s="605" t="s">
        <v>364</v>
      </c>
    </row>
    <row r="77" spans="1:20" x14ac:dyDescent="0.2">
      <c r="A77" s="600" t="s">
        <v>369</v>
      </c>
      <c r="B77" s="80" t="s">
        <v>396</v>
      </c>
      <c r="C77" s="80" t="s">
        <v>2363</v>
      </c>
      <c r="D77" s="80" t="s">
        <v>2417</v>
      </c>
      <c r="E77" s="80" t="s">
        <v>2365</v>
      </c>
      <c r="F77" s="80" t="s">
        <v>2366</v>
      </c>
      <c r="G77" s="80" t="s">
        <v>2367</v>
      </c>
      <c r="H77" s="80" t="s">
        <v>2368</v>
      </c>
      <c r="I77" s="80" t="s">
        <v>2360</v>
      </c>
      <c r="J77" s="605" t="s">
        <v>369</v>
      </c>
      <c r="K77" s="600" t="s">
        <v>369</v>
      </c>
      <c r="L77" s="80" t="s">
        <v>396</v>
      </c>
      <c r="M77" s="80" t="s">
        <v>1207</v>
      </c>
      <c r="N77" s="80" t="s">
        <v>1214</v>
      </c>
      <c r="O77" s="80" t="s">
        <v>1212</v>
      </c>
      <c r="P77" s="80" t="s">
        <v>2417</v>
      </c>
      <c r="Q77" s="80" t="s">
        <v>2365</v>
      </c>
      <c r="R77" s="80" t="s">
        <v>2369</v>
      </c>
      <c r="S77" s="80" t="s">
        <v>2365</v>
      </c>
      <c r="T77" s="605" t="s">
        <v>369</v>
      </c>
    </row>
    <row r="78" spans="1:20" x14ac:dyDescent="0.2">
      <c r="A78" s="600"/>
      <c r="B78" s="80"/>
      <c r="C78" s="80"/>
      <c r="D78" s="80"/>
      <c r="E78" s="80"/>
      <c r="F78" s="80"/>
      <c r="G78" s="80"/>
      <c r="H78" s="80" t="s">
        <v>1213</v>
      </c>
      <c r="I78" s="80" t="s">
        <v>2367</v>
      </c>
      <c r="J78" s="605"/>
      <c r="K78" s="600"/>
      <c r="L78" s="80"/>
      <c r="M78" s="80" t="s">
        <v>2681</v>
      </c>
      <c r="N78" s="80"/>
      <c r="O78" s="80"/>
      <c r="P78" s="80"/>
      <c r="Q78" s="133"/>
      <c r="R78" s="80"/>
      <c r="S78" s="80"/>
      <c r="T78" s="605"/>
    </row>
    <row r="79" spans="1:20" ht="12" thickBot="1" x14ac:dyDescent="0.25">
      <c r="A79" s="842"/>
      <c r="B79" s="135"/>
      <c r="C79" s="85" t="s">
        <v>374</v>
      </c>
      <c r="D79" s="85" t="s">
        <v>375</v>
      </c>
      <c r="E79" s="85" t="s">
        <v>376</v>
      </c>
      <c r="F79" s="85" t="s">
        <v>377</v>
      </c>
      <c r="G79" s="85" t="s">
        <v>378</v>
      </c>
      <c r="H79" s="85" t="s">
        <v>379</v>
      </c>
      <c r="I79" s="85" t="s">
        <v>220</v>
      </c>
      <c r="J79" s="587"/>
      <c r="K79" s="842"/>
      <c r="L79" s="135"/>
      <c r="M79" s="85" t="s">
        <v>221</v>
      </c>
      <c r="N79" s="85" t="s">
        <v>461</v>
      </c>
      <c r="O79" s="85" t="s">
        <v>462</v>
      </c>
      <c r="P79" s="85" t="s">
        <v>463</v>
      </c>
      <c r="Q79" s="85" t="s">
        <v>464</v>
      </c>
      <c r="R79" s="85" t="s">
        <v>57</v>
      </c>
      <c r="S79" s="85" t="s">
        <v>2370</v>
      </c>
      <c r="T79" s="843"/>
    </row>
    <row r="80" spans="1:20" x14ac:dyDescent="0.2">
      <c r="A80" s="749"/>
      <c r="B80" s="133"/>
      <c r="C80" s="80" t="s">
        <v>2418</v>
      </c>
      <c r="D80" s="257"/>
      <c r="E80" s="302"/>
      <c r="F80" s="302"/>
      <c r="G80" s="302"/>
      <c r="H80" s="302"/>
      <c r="I80" s="258"/>
      <c r="J80" s="750"/>
      <c r="K80" s="749"/>
      <c r="L80" s="133"/>
      <c r="M80" s="257"/>
      <c r="N80" s="302"/>
      <c r="O80" s="302"/>
      <c r="P80" s="302"/>
      <c r="Q80" s="302"/>
      <c r="R80" s="302"/>
      <c r="S80" s="258"/>
      <c r="T80" s="750"/>
    </row>
    <row r="81" spans="1:20" x14ac:dyDescent="0.2">
      <c r="A81" s="600"/>
      <c r="B81" s="133"/>
      <c r="C81" s="133" t="s">
        <v>2419</v>
      </c>
      <c r="D81" s="267"/>
      <c r="E81" s="133"/>
      <c r="F81" s="133"/>
      <c r="G81" s="133"/>
      <c r="H81" s="133"/>
      <c r="I81" s="268"/>
      <c r="J81" s="605"/>
      <c r="K81" s="600"/>
      <c r="L81" s="133"/>
      <c r="M81" s="267"/>
      <c r="N81" s="133"/>
      <c r="O81" s="133"/>
      <c r="P81" s="133"/>
      <c r="Q81" s="133"/>
      <c r="R81" s="133"/>
      <c r="S81" s="268"/>
      <c r="T81" s="605"/>
    </row>
    <row r="82" spans="1:20" x14ac:dyDescent="0.2">
      <c r="A82" s="601">
        <v>56</v>
      </c>
      <c r="B82" s="135"/>
      <c r="C82" s="135" t="s">
        <v>2420</v>
      </c>
      <c r="D82" s="305" t="s">
        <v>766</v>
      </c>
      <c r="E82" s="135"/>
      <c r="F82" s="135"/>
      <c r="G82" s="135"/>
      <c r="H82" s="135"/>
      <c r="I82" s="244"/>
      <c r="J82" s="843">
        <v>56</v>
      </c>
      <c r="K82" s="601">
        <v>56</v>
      </c>
      <c r="L82" s="135"/>
      <c r="M82" s="305"/>
      <c r="N82" s="85"/>
      <c r="O82" s="85"/>
      <c r="P82" s="85" t="s">
        <v>766</v>
      </c>
      <c r="Q82" s="85"/>
      <c r="R82" s="85"/>
      <c r="S82" s="306"/>
      <c r="T82" s="843">
        <v>56</v>
      </c>
    </row>
    <row r="83" spans="1:20" x14ac:dyDescent="0.2">
      <c r="A83" s="600"/>
      <c r="B83" s="133"/>
      <c r="C83" s="133" t="s">
        <v>2421</v>
      </c>
      <c r="D83" s="267"/>
      <c r="E83" s="133"/>
      <c r="F83" s="133"/>
      <c r="G83" s="133"/>
      <c r="H83" s="133"/>
      <c r="I83" s="268"/>
      <c r="J83" s="605"/>
      <c r="K83" s="600"/>
      <c r="L83" s="133"/>
      <c r="M83" s="267"/>
      <c r="N83" s="133"/>
      <c r="O83" s="133"/>
      <c r="P83" s="133"/>
      <c r="Q83" s="133"/>
      <c r="R83" s="133"/>
      <c r="S83" s="268"/>
      <c r="T83" s="605"/>
    </row>
    <row r="84" spans="1:20" x14ac:dyDescent="0.2">
      <c r="A84" s="601">
        <v>57</v>
      </c>
      <c r="B84" s="135"/>
      <c r="C84" s="135" t="s">
        <v>2422</v>
      </c>
      <c r="D84" s="305" t="s">
        <v>766</v>
      </c>
      <c r="E84" s="135"/>
      <c r="F84" s="135"/>
      <c r="G84" s="135"/>
      <c r="H84" s="135"/>
      <c r="I84" s="244"/>
      <c r="J84" s="843">
        <v>57</v>
      </c>
      <c r="K84" s="601">
        <v>57</v>
      </c>
      <c r="L84" s="135"/>
      <c r="M84" s="245"/>
      <c r="N84" s="85"/>
      <c r="O84" s="85"/>
      <c r="P84" s="85" t="s">
        <v>766</v>
      </c>
      <c r="Q84" s="85"/>
      <c r="R84" s="85"/>
      <c r="S84" s="306"/>
      <c r="T84" s="843">
        <v>57</v>
      </c>
    </row>
    <row r="85" spans="1:20" ht="12" thickBot="1" x14ac:dyDescent="0.25">
      <c r="A85" s="601">
        <v>58</v>
      </c>
      <c r="B85" s="135"/>
      <c r="C85" s="135" t="s">
        <v>2423</v>
      </c>
      <c r="D85" s="307" t="s">
        <v>766</v>
      </c>
      <c r="E85" s="249"/>
      <c r="F85" s="249"/>
      <c r="G85" s="249"/>
      <c r="H85" s="249"/>
      <c r="I85" s="250"/>
      <c r="J85" s="843">
        <v>58</v>
      </c>
      <c r="K85" s="601">
        <v>58</v>
      </c>
      <c r="L85" s="135"/>
      <c r="M85" s="248"/>
      <c r="N85" s="308"/>
      <c r="O85" s="308"/>
      <c r="P85" s="308" t="s">
        <v>766</v>
      </c>
      <c r="Q85" s="308"/>
      <c r="R85" s="308"/>
      <c r="S85" s="309"/>
      <c r="T85" s="843">
        <v>58</v>
      </c>
    </row>
    <row r="86" spans="1:20" x14ac:dyDescent="0.2">
      <c r="A86" s="749"/>
      <c r="B86" s="133"/>
      <c r="C86" s="80" t="s">
        <v>2424</v>
      </c>
      <c r="D86" s="360"/>
      <c r="E86" s="133"/>
      <c r="F86" s="360"/>
      <c r="G86" s="133"/>
      <c r="H86" s="133"/>
      <c r="I86" s="133"/>
      <c r="J86" s="750"/>
      <c r="K86" s="749"/>
      <c r="L86" s="133"/>
      <c r="M86" s="360"/>
      <c r="N86" s="133"/>
      <c r="O86" s="133"/>
      <c r="P86" s="133"/>
      <c r="Q86" s="133"/>
      <c r="R86" s="360"/>
      <c r="S86" s="133"/>
      <c r="T86" s="750"/>
    </row>
    <row r="87" spans="1:20" x14ac:dyDescent="0.2">
      <c r="A87" s="600"/>
      <c r="B87" s="133"/>
      <c r="C87" s="80" t="s">
        <v>141</v>
      </c>
      <c r="D87" s="133"/>
      <c r="E87" s="133"/>
      <c r="F87" s="133"/>
      <c r="G87" s="133"/>
      <c r="H87" s="133"/>
      <c r="I87" s="133"/>
      <c r="J87" s="605"/>
      <c r="K87" s="600"/>
      <c r="L87" s="133"/>
      <c r="M87" s="133"/>
      <c r="N87" s="133"/>
      <c r="O87" s="133"/>
      <c r="P87" s="133"/>
      <c r="Q87" s="133"/>
      <c r="R87" s="133"/>
      <c r="S87" s="133"/>
      <c r="T87" s="605"/>
    </row>
    <row r="88" spans="1:20" x14ac:dyDescent="0.2">
      <c r="A88" s="601">
        <v>59</v>
      </c>
      <c r="B88" s="135"/>
      <c r="C88" s="135" t="s">
        <v>2425</v>
      </c>
      <c r="D88" s="135"/>
      <c r="E88" s="135"/>
      <c r="F88" s="135"/>
      <c r="G88" s="135"/>
      <c r="H88" s="135"/>
      <c r="I88" s="135"/>
      <c r="J88" s="843">
        <v>59</v>
      </c>
      <c r="K88" s="601">
        <v>59</v>
      </c>
      <c r="L88" s="135"/>
      <c r="M88" s="135"/>
      <c r="N88" s="85"/>
      <c r="O88" s="85"/>
      <c r="P88" s="85"/>
      <c r="Q88" s="85"/>
      <c r="R88" s="85"/>
      <c r="S88" s="85"/>
      <c r="T88" s="843">
        <v>59</v>
      </c>
    </row>
    <row r="89" spans="1:20" x14ac:dyDescent="0.2">
      <c r="A89" s="601">
        <v>60</v>
      </c>
      <c r="B89" s="135"/>
      <c r="C89" s="135" t="s">
        <v>2426</v>
      </c>
      <c r="D89" s="135"/>
      <c r="E89" s="135"/>
      <c r="F89" s="135"/>
      <c r="G89" s="135"/>
      <c r="H89" s="135"/>
      <c r="I89" s="135"/>
      <c r="J89" s="843">
        <v>60</v>
      </c>
      <c r="K89" s="601">
        <v>60</v>
      </c>
      <c r="L89" s="135"/>
      <c r="M89" s="135"/>
      <c r="N89" s="85"/>
      <c r="O89" s="85"/>
      <c r="P89" s="85"/>
      <c r="Q89" s="85"/>
      <c r="R89" s="85"/>
      <c r="S89" s="85"/>
      <c r="T89" s="843">
        <v>60</v>
      </c>
    </row>
    <row r="90" spans="1:20" x14ac:dyDescent="0.2">
      <c r="A90" s="601">
        <v>61</v>
      </c>
      <c r="B90" s="135"/>
      <c r="C90" s="135" t="s">
        <v>2427</v>
      </c>
      <c r="D90" s="135"/>
      <c r="E90" s="135"/>
      <c r="F90" s="135"/>
      <c r="G90" s="135"/>
      <c r="H90" s="135"/>
      <c r="I90" s="135"/>
      <c r="J90" s="843">
        <v>61</v>
      </c>
      <c r="K90" s="601">
        <v>61</v>
      </c>
      <c r="L90" s="135"/>
      <c r="M90" s="135"/>
      <c r="N90" s="85"/>
      <c r="O90" s="85"/>
      <c r="P90" s="85"/>
      <c r="Q90" s="85"/>
      <c r="R90" s="85"/>
      <c r="S90" s="85"/>
      <c r="T90" s="843">
        <v>61</v>
      </c>
    </row>
    <row r="91" spans="1:20" x14ac:dyDescent="0.2">
      <c r="A91" s="601">
        <v>62</v>
      </c>
      <c r="B91" s="135"/>
      <c r="C91" s="135" t="s">
        <v>2428</v>
      </c>
      <c r="D91" s="135"/>
      <c r="E91" s="135"/>
      <c r="F91" s="135"/>
      <c r="G91" s="135"/>
      <c r="H91" s="135"/>
      <c r="I91" s="135"/>
      <c r="J91" s="843">
        <v>62</v>
      </c>
      <c r="K91" s="601">
        <v>62</v>
      </c>
      <c r="L91" s="135"/>
      <c r="M91" s="135"/>
      <c r="N91" s="85"/>
      <c r="O91" s="85"/>
      <c r="P91" s="85"/>
      <c r="Q91" s="85"/>
      <c r="R91" s="85"/>
      <c r="S91" s="85"/>
      <c r="T91" s="843">
        <v>62</v>
      </c>
    </row>
    <row r="92" spans="1:20" x14ac:dyDescent="0.2">
      <c r="A92" s="601">
        <v>63</v>
      </c>
      <c r="B92" s="135"/>
      <c r="C92" s="135" t="s">
        <v>2429</v>
      </c>
      <c r="D92" s="135"/>
      <c r="E92" s="135"/>
      <c r="F92" s="135"/>
      <c r="G92" s="135"/>
      <c r="H92" s="135"/>
      <c r="I92" s="135"/>
      <c r="J92" s="843">
        <v>63</v>
      </c>
      <c r="K92" s="601">
        <v>63</v>
      </c>
      <c r="L92" s="135"/>
      <c r="M92" s="135"/>
      <c r="N92" s="85"/>
      <c r="O92" s="85"/>
      <c r="P92" s="85"/>
      <c r="Q92" s="85"/>
      <c r="R92" s="85"/>
      <c r="S92" s="85"/>
      <c r="T92" s="843">
        <v>63</v>
      </c>
    </row>
    <row r="93" spans="1:20" x14ac:dyDescent="0.2">
      <c r="A93" s="601">
        <v>64</v>
      </c>
      <c r="B93" s="135"/>
      <c r="C93" s="135" t="s">
        <v>2430</v>
      </c>
      <c r="D93" s="135"/>
      <c r="E93" s="135"/>
      <c r="F93" s="135"/>
      <c r="G93" s="135"/>
      <c r="H93" s="135"/>
      <c r="I93" s="135"/>
      <c r="J93" s="843">
        <v>64</v>
      </c>
      <c r="K93" s="601">
        <v>64</v>
      </c>
      <c r="L93" s="135"/>
      <c r="M93" s="135"/>
      <c r="N93" s="85"/>
      <c r="O93" s="85"/>
      <c r="P93" s="85"/>
      <c r="Q93" s="85"/>
      <c r="R93" s="85"/>
      <c r="S93" s="85"/>
      <c r="T93" s="843">
        <v>64</v>
      </c>
    </row>
    <row r="94" spans="1:20" x14ac:dyDescent="0.2">
      <c r="A94" s="601">
        <v>65</v>
      </c>
      <c r="B94" s="135"/>
      <c r="C94" s="135" t="s">
        <v>2431</v>
      </c>
      <c r="D94" s="135"/>
      <c r="E94" s="135"/>
      <c r="F94" s="135"/>
      <c r="G94" s="135"/>
      <c r="H94" s="135"/>
      <c r="I94" s="135"/>
      <c r="J94" s="843">
        <v>65</v>
      </c>
      <c r="K94" s="601">
        <v>65</v>
      </c>
      <c r="L94" s="135"/>
      <c r="M94" s="135"/>
      <c r="N94" s="85"/>
      <c r="O94" s="85"/>
      <c r="P94" s="85"/>
      <c r="Q94" s="85"/>
      <c r="R94" s="85"/>
      <c r="S94" s="85"/>
      <c r="T94" s="843">
        <v>65</v>
      </c>
    </row>
    <row r="95" spans="1:20" x14ac:dyDescent="0.2">
      <c r="A95" s="601">
        <v>66</v>
      </c>
      <c r="B95" s="135"/>
      <c r="C95" s="135" t="s">
        <v>2432</v>
      </c>
      <c r="D95" s="135"/>
      <c r="E95" s="135"/>
      <c r="F95" s="135"/>
      <c r="G95" s="135"/>
      <c r="H95" s="135"/>
      <c r="I95" s="135"/>
      <c r="J95" s="843">
        <v>66</v>
      </c>
      <c r="K95" s="601">
        <v>66</v>
      </c>
      <c r="L95" s="135"/>
      <c r="M95" s="135"/>
      <c r="N95" s="85"/>
      <c r="O95" s="85"/>
      <c r="P95" s="85"/>
      <c r="Q95" s="85"/>
      <c r="R95" s="85"/>
      <c r="S95" s="85"/>
      <c r="T95" s="843">
        <v>66</v>
      </c>
    </row>
    <row r="96" spans="1:20" x14ac:dyDescent="0.2">
      <c r="A96" s="749"/>
      <c r="B96" s="133"/>
      <c r="C96" s="133" t="s">
        <v>2433</v>
      </c>
      <c r="D96" s="360"/>
      <c r="E96" s="133"/>
      <c r="F96" s="360"/>
      <c r="G96" s="133"/>
      <c r="H96" s="133"/>
      <c r="I96" s="133"/>
      <c r="J96" s="750"/>
      <c r="K96" s="749"/>
      <c r="L96" s="133"/>
      <c r="M96" s="360"/>
      <c r="N96" s="133"/>
      <c r="O96" s="133"/>
      <c r="P96" s="133"/>
      <c r="Q96" s="133"/>
      <c r="R96" s="360"/>
      <c r="S96" s="133"/>
      <c r="T96" s="750"/>
    </row>
    <row r="97" spans="1:20" x14ac:dyDescent="0.2">
      <c r="A97" s="600">
        <v>67</v>
      </c>
      <c r="B97" s="133"/>
      <c r="C97" s="133" t="s">
        <v>2434</v>
      </c>
      <c r="D97" s="133"/>
      <c r="E97" s="133"/>
      <c r="F97" s="133"/>
      <c r="G97" s="133"/>
      <c r="H97" s="133"/>
      <c r="I97" s="133"/>
      <c r="J97" s="605">
        <v>67</v>
      </c>
      <c r="K97" s="600">
        <v>67</v>
      </c>
      <c r="L97" s="133"/>
      <c r="M97" s="133"/>
      <c r="N97" s="133"/>
      <c r="O97" s="133"/>
      <c r="P97" s="133"/>
      <c r="Q97" s="133"/>
      <c r="R97" s="133"/>
      <c r="S97" s="133"/>
      <c r="T97" s="605">
        <v>67</v>
      </c>
    </row>
    <row r="98" spans="1:20" x14ac:dyDescent="0.2">
      <c r="A98" s="601"/>
      <c r="B98" s="135"/>
      <c r="C98" s="135" t="s">
        <v>2435</v>
      </c>
      <c r="D98" s="135"/>
      <c r="E98" s="135"/>
      <c r="F98" s="135"/>
      <c r="G98" s="135"/>
      <c r="H98" s="135"/>
      <c r="I98" s="135"/>
      <c r="J98" s="843"/>
      <c r="K98" s="601"/>
      <c r="L98" s="135"/>
      <c r="M98" s="135"/>
      <c r="N98" s="85"/>
      <c r="O98" s="85"/>
      <c r="P98" s="85"/>
      <c r="Q98" s="85"/>
      <c r="R98" s="85"/>
      <c r="S98" s="85"/>
      <c r="T98" s="843"/>
    </row>
    <row r="99" spans="1:20" x14ac:dyDescent="0.2">
      <c r="A99" s="601">
        <v>68</v>
      </c>
      <c r="B99" s="135"/>
      <c r="C99" s="135" t="s">
        <v>2436</v>
      </c>
      <c r="D99" s="135"/>
      <c r="E99" s="135"/>
      <c r="F99" s="135"/>
      <c r="G99" s="135"/>
      <c r="H99" s="135"/>
      <c r="I99" s="135"/>
      <c r="J99" s="843">
        <v>68</v>
      </c>
      <c r="K99" s="601">
        <v>68</v>
      </c>
      <c r="L99" s="135"/>
      <c r="M99" s="135"/>
      <c r="N99" s="85"/>
      <c r="O99" s="85"/>
      <c r="P99" s="85"/>
      <c r="Q99" s="85"/>
      <c r="R99" s="85"/>
      <c r="S99" s="85"/>
      <c r="T99" s="843">
        <v>68</v>
      </c>
    </row>
    <row r="100" spans="1:20" x14ac:dyDescent="0.2">
      <c r="A100" s="601">
        <v>69</v>
      </c>
      <c r="B100" s="135"/>
      <c r="C100" s="135" t="s">
        <v>2437</v>
      </c>
      <c r="D100" s="135"/>
      <c r="E100" s="135"/>
      <c r="F100" s="135"/>
      <c r="G100" s="135"/>
      <c r="H100" s="135"/>
      <c r="I100" s="135"/>
      <c r="J100" s="843">
        <v>69</v>
      </c>
      <c r="K100" s="601">
        <v>69</v>
      </c>
      <c r="L100" s="135"/>
      <c r="M100" s="135"/>
      <c r="N100" s="85"/>
      <c r="O100" s="85"/>
      <c r="P100" s="85"/>
      <c r="Q100" s="85"/>
      <c r="R100" s="85"/>
      <c r="S100" s="85"/>
      <c r="T100" s="843">
        <v>69</v>
      </c>
    </row>
    <row r="101" spans="1:20" x14ac:dyDescent="0.2">
      <c r="A101" s="601">
        <v>70</v>
      </c>
      <c r="B101" s="135"/>
      <c r="C101" s="135" t="s">
        <v>2438</v>
      </c>
      <c r="D101" s="135"/>
      <c r="E101" s="135"/>
      <c r="F101" s="135"/>
      <c r="G101" s="135"/>
      <c r="H101" s="135"/>
      <c r="I101" s="135"/>
      <c r="J101" s="843">
        <v>70</v>
      </c>
      <c r="K101" s="601">
        <v>70</v>
      </c>
      <c r="L101" s="135"/>
      <c r="M101" s="135"/>
      <c r="N101" s="85"/>
      <c r="O101" s="85"/>
      <c r="P101" s="85"/>
      <c r="Q101" s="85"/>
      <c r="R101" s="85"/>
      <c r="S101" s="85"/>
      <c r="T101" s="843">
        <v>70</v>
      </c>
    </row>
    <row r="102" spans="1:20" x14ac:dyDescent="0.2">
      <c r="A102" s="940"/>
      <c r="B102" s="118"/>
      <c r="C102" s="118"/>
      <c r="D102" s="118"/>
      <c r="E102" s="118"/>
      <c r="F102" s="118"/>
      <c r="G102" s="118"/>
      <c r="H102" s="118"/>
      <c r="I102" s="118"/>
      <c r="J102" s="844"/>
      <c r="K102" s="581"/>
      <c r="L102" s="118"/>
      <c r="M102" s="118"/>
      <c r="N102" s="118"/>
      <c r="O102" s="118"/>
      <c r="P102" s="118"/>
      <c r="Q102" s="118"/>
      <c r="R102" s="118"/>
      <c r="S102" s="118"/>
      <c r="T102" s="844"/>
    </row>
    <row r="103" spans="1:20" x14ac:dyDescent="0.2">
      <c r="A103" s="536" t="s">
        <v>388</v>
      </c>
      <c r="B103" s="125"/>
      <c r="C103" s="125"/>
      <c r="D103" s="125"/>
      <c r="E103" s="125"/>
      <c r="F103" s="125"/>
      <c r="G103" s="125"/>
      <c r="H103" s="125"/>
      <c r="I103" s="125"/>
      <c r="J103" s="537"/>
      <c r="K103" s="536" t="s">
        <v>388</v>
      </c>
      <c r="L103" s="125"/>
      <c r="M103" s="125"/>
      <c r="N103" s="125"/>
      <c r="O103" s="125"/>
      <c r="P103" s="125"/>
      <c r="Q103" s="125"/>
      <c r="R103" s="125"/>
      <c r="S103" s="125"/>
      <c r="T103" s="537"/>
    </row>
    <row r="104" spans="1:20" x14ac:dyDescent="0.2">
      <c r="A104" s="539"/>
      <c r="B104" s="360"/>
      <c r="C104" s="360"/>
      <c r="D104" s="360"/>
      <c r="E104" s="360"/>
      <c r="F104" s="360"/>
      <c r="G104" s="360"/>
      <c r="H104" s="360"/>
      <c r="I104" s="360"/>
      <c r="J104" s="459"/>
      <c r="K104" s="538"/>
      <c r="L104" s="360"/>
      <c r="M104" s="360"/>
      <c r="N104" s="360"/>
      <c r="O104" s="360"/>
      <c r="P104" s="360"/>
      <c r="Q104" s="360"/>
      <c r="R104" s="360"/>
      <c r="S104" s="360"/>
      <c r="T104" s="459"/>
    </row>
    <row r="105" spans="1:20" x14ac:dyDescent="0.2">
      <c r="A105" s="539" t="s">
        <v>2439</v>
      </c>
      <c r="B105" s="360"/>
      <c r="C105" s="360"/>
      <c r="D105" s="360"/>
      <c r="E105" s="360"/>
      <c r="F105" s="360"/>
      <c r="G105" s="360"/>
      <c r="H105" s="360"/>
      <c r="I105" s="360"/>
      <c r="J105" s="459"/>
      <c r="K105" s="538"/>
      <c r="L105" s="360"/>
      <c r="M105" s="360"/>
      <c r="N105" s="360"/>
      <c r="O105" s="360"/>
      <c r="P105" s="360"/>
      <c r="Q105" s="360"/>
      <c r="R105" s="360"/>
      <c r="S105" s="360"/>
      <c r="T105" s="459"/>
    </row>
    <row r="106" spans="1:20" x14ac:dyDescent="0.2">
      <c r="A106" s="539"/>
      <c r="B106" s="360"/>
      <c r="C106" s="360"/>
      <c r="D106" s="360"/>
      <c r="E106" s="360"/>
      <c r="F106" s="360"/>
      <c r="G106" s="360"/>
      <c r="H106" s="360"/>
      <c r="I106" s="360"/>
      <c r="J106" s="459"/>
      <c r="K106" s="538"/>
      <c r="L106" s="360"/>
      <c r="M106" s="360"/>
      <c r="N106" s="360"/>
      <c r="O106" s="360"/>
      <c r="P106" s="360"/>
      <c r="Q106" s="360"/>
      <c r="R106" s="360"/>
      <c r="S106" s="360"/>
      <c r="T106" s="459"/>
    </row>
    <row r="107" spans="1:20" x14ac:dyDescent="0.2">
      <c r="A107" s="539"/>
      <c r="B107" s="360"/>
      <c r="C107" s="360"/>
      <c r="D107" s="360"/>
      <c r="E107" s="360"/>
      <c r="F107" s="360"/>
      <c r="G107" s="360"/>
      <c r="H107" s="360"/>
      <c r="I107" s="360"/>
      <c r="J107" s="459"/>
      <c r="K107" s="538"/>
      <c r="L107" s="360"/>
      <c r="M107" s="360"/>
      <c r="N107" s="360"/>
      <c r="O107" s="360"/>
      <c r="P107" s="360"/>
      <c r="Q107" s="360"/>
      <c r="R107" s="360"/>
      <c r="S107" s="360"/>
      <c r="T107" s="459"/>
    </row>
    <row r="108" spans="1:20" x14ac:dyDescent="0.2">
      <c r="A108" s="539"/>
      <c r="B108" s="360"/>
      <c r="C108" s="360"/>
      <c r="D108" s="360"/>
      <c r="E108" s="360"/>
      <c r="F108" s="360"/>
      <c r="G108" s="360"/>
      <c r="H108" s="360"/>
      <c r="I108" s="360"/>
      <c r="J108" s="459"/>
      <c r="K108" s="538"/>
      <c r="L108" s="360"/>
      <c r="M108" s="360"/>
      <c r="N108" s="360"/>
      <c r="O108" s="360"/>
      <c r="P108" s="360"/>
      <c r="Q108" s="360"/>
      <c r="R108" s="360"/>
      <c r="S108" s="360"/>
      <c r="T108" s="459"/>
    </row>
    <row r="109" spans="1:20" x14ac:dyDescent="0.2">
      <c r="A109" s="539"/>
      <c r="B109" s="360"/>
      <c r="C109" s="360"/>
      <c r="D109" s="360"/>
      <c r="E109" s="360"/>
      <c r="F109" s="360"/>
      <c r="G109" s="360"/>
      <c r="H109" s="360"/>
      <c r="I109" s="360"/>
      <c r="J109" s="459"/>
      <c r="K109" s="538"/>
      <c r="L109" s="360"/>
      <c r="M109" s="360"/>
      <c r="N109" s="360"/>
      <c r="O109" s="360"/>
      <c r="P109" s="360"/>
      <c r="Q109" s="360"/>
      <c r="R109" s="360"/>
      <c r="S109" s="360"/>
      <c r="T109" s="459"/>
    </row>
    <row r="110" spans="1:20" x14ac:dyDescent="0.2">
      <c r="A110" s="539"/>
      <c r="B110" s="360"/>
      <c r="C110" s="360"/>
      <c r="D110" s="360"/>
      <c r="E110" s="360"/>
      <c r="F110" s="360"/>
      <c r="G110" s="360"/>
      <c r="H110" s="360"/>
      <c r="I110" s="360"/>
      <c r="J110" s="459"/>
      <c r="K110" s="538"/>
      <c r="L110" s="360"/>
      <c r="M110" s="360"/>
      <c r="N110" s="360"/>
      <c r="O110" s="360"/>
      <c r="P110" s="360"/>
      <c r="Q110" s="360"/>
      <c r="R110" s="360"/>
      <c r="S110" s="360"/>
      <c r="T110" s="459"/>
    </row>
    <row r="111" spans="1:20" x14ac:dyDescent="0.2">
      <c r="A111" s="539"/>
      <c r="B111" s="360"/>
      <c r="C111" s="360"/>
      <c r="D111" s="360"/>
      <c r="E111" s="360"/>
      <c r="F111" s="360"/>
      <c r="G111" s="360"/>
      <c r="H111" s="360"/>
      <c r="I111" s="360"/>
      <c r="J111" s="459"/>
      <c r="K111" s="538"/>
      <c r="L111" s="360"/>
      <c r="M111" s="360"/>
      <c r="N111" s="360"/>
      <c r="O111" s="360"/>
      <c r="P111" s="360"/>
      <c r="Q111" s="360"/>
      <c r="R111" s="360"/>
      <c r="S111" s="360"/>
      <c r="T111" s="459"/>
    </row>
    <row r="112" spans="1:20" x14ac:dyDescent="0.2">
      <c r="A112" s="539"/>
      <c r="B112" s="360"/>
      <c r="C112" s="360"/>
      <c r="D112" s="360"/>
      <c r="E112" s="360"/>
      <c r="F112" s="360"/>
      <c r="G112" s="360"/>
      <c r="H112" s="360"/>
      <c r="I112" s="360"/>
      <c r="J112" s="459"/>
      <c r="K112" s="538"/>
      <c r="L112" s="360"/>
      <c r="M112" s="360"/>
      <c r="N112" s="360"/>
      <c r="O112" s="360"/>
      <c r="P112" s="360"/>
      <c r="Q112" s="360"/>
      <c r="R112" s="360"/>
      <c r="S112" s="360"/>
      <c r="T112" s="459"/>
    </row>
    <row r="113" spans="1:20" x14ac:dyDescent="0.2">
      <c r="A113" s="539"/>
      <c r="B113" s="360"/>
      <c r="C113" s="360"/>
      <c r="D113" s="360"/>
      <c r="E113" s="360"/>
      <c r="F113" s="360"/>
      <c r="G113" s="360"/>
      <c r="H113" s="360"/>
      <c r="I113" s="360"/>
      <c r="J113" s="459"/>
      <c r="K113" s="538"/>
      <c r="L113" s="360"/>
      <c r="M113" s="360"/>
      <c r="N113" s="360"/>
      <c r="O113" s="360"/>
      <c r="P113" s="360"/>
      <c r="Q113" s="360"/>
      <c r="R113" s="360"/>
      <c r="S113" s="360"/>
      <c r="T113" s="459"/>
    </row>
    <row r="114" spans="1:20" x14ac:dyDescent="0.2">
      <c r="A114" s="539"/>
      <c r="B114" s="360"/>
      <c r="C114" s="360"/>
      <c r="D114" s="360"/>
      <c r="E114" s="360"/>
      <c r="F114" s="360"/>
      <c r="G114" s="360"/>
      <c r="H114" s="360"/>
      <c r="I114" s="360"/>
      <c r="J114" s="459"/>
      <c r="K114" s="538"/>
      <c r="L114" s="360"/>
      <c r="M114" s="360"/>
      <c r="N114" s="360"/>
      <c r="O114" s="360"/>
      <c r="P114" s="360"/>
      <c r="Q114" s="360"/>
      <c r="R114" s="360"/>
      <c r="S114" s="360"/>
      <c r="T114" s="459"/>
    </row>
    <row r="115" spans="1:20" x14ac:dyDescent="0.2">
      <c r="A115" s="539"/>
      <c r="B115" s="360"/>
      <c r="C115" s="360"/>
      <c r="D115" s="360"/>
      <c r="E115" s="360"/>
      <c r="F115" s="360"/>
      <c r="G115" s="360"/>
      <c r="H115" s="360"/>
      <c r="I115" s="360"/>
      <c r="J115" s="459"/>
      <c r="K115" s="538"/>
      <c r="L115" s="360"/>
      <c r="M115" s="360"/>
      <c r="N115" s="360"/>
      <c r="O115" s="360"/>
      <c r="P115" s="360"/>
      <c r="Q115" s="360"/>
      <c r="R115" s="360"/>
      <c r="S115" s="360"/>
      <c r="T115" s="459"/>
    </row>
    <row r="116" spans="1:20" x14ac:dyDescent="0.2">
      <c r="A116" s="539"/>
      <c r="B116" s="360"/>
      <c r="C116" s="360"/>
      <c r="D116" s="360"/>
      <c r="E116" s="360"/>
      <c r="F116" s="360"/>
      <c r="G116" s="360"/>
      <c r="H116" s="360"/>
      <c r="I116" s="360"/>
      <c r="J116" s="459"/>
      <c r="K116" s="538"/>
      <c r="L116" s="360"/>
      <c r="M116" s="360"/>
      <c r="N116" s="360"/>
      <c r="O116" s="360"/>
      <c r="P116" s="360"/>
      <c r="Q116" s="360"/>
      <c r="R116" s="360"/>
      <c r="S116" s="360"/>
      <c r="T116" s="459"/>
    </row>
    <row r="117" spans="1:20" x14ac:dyDescent="0.2">
      <c r="A117" s="539"/>
      <c r="B117" s="360"/>
      <c r="C117" s="360"/>
      <c r="D117" s="360"/>
      <c r="E117" s="360"/>
      <c r="F117" s="360"/>
      <c r="G117" s="360"/>
      <c r="H117" s="360"/>
      <c r="I117" s="360"/>
      <c r="J117" s="459"/>
      <c r="K117" s="538"/>
      <c r="L117" s="360"/>
      <c r="M117" s="360"/>
      <c r="N117" s="360"/>
      <c r="O117" s="360"/>
      <c r="P117" s="360"/>
      <c r="Q117" s="360"/>
      <c r="R117" s="360"/>
      <c r="S117" s="360"/>
      <c r="T117" s="459"/>
    </row>
    <row r="118" spans="1:20" x14ac:dyDescent="0.2">
      <c r="A118" s="539"/>
      <c r="B118" s="360"/>
      <c r="C118" s="360"/>
      <c r="D118" s="360"/>
      <c r="E118" s="360"/>
      <c r="F118" s="360"/>
      <c r="G118" s="360"/>
      <c r="H118" s="360"/>
      <c r="I118" s="360"/>
      <c r="J118" s="459"/>
      <c r="K118" s="538"/>
      <c r="L118" s="360"/>
      <c r="M118" s="360"/>
      <c r="N118" s="360"/>
      <c r="O118" s="360"/>
      <c r="P118" s="360"/>
      <c r="Q118" s="360"/>
      <c r="R118" s="360"/>
      <c r="S118" s="360"/>
      <c r="T118" s="459"/>
    </row>
    <row r="119" spans="1:20" x14ac:dyDescent="0.2">
      <c r="A119" s="539"/>
      <c r="B119" s="360"/>
      <c r="C119" s="360"/>
      <c r="D119" s="360"/>
      <c r="E119" s="360"/>
      <c r="F119" s="360"/>
      <c r="G119" s="360"/>
      <c r="H119" s="360"/>
      <c r="I119" s="360"/>
      <c r="J119" s="459"/>
      <c r="K119" s="538"/>
      <c r="L119" s="360"/>
      <c r="M119" s="360"/>
      <c r="N119" s="360"/>
      <c r="O119" s="360"/>
      <c r="P119" s="360"/>
      <c r="Q119" s="360"/>
      <c r="R119" s="360"/>
      <c r="S119" s="360"/>
      <c r="T119" s="459"/>
    </row>
    <row r="120" spans="1:20" x14ac:dyDescent="0.2">
      <c r="A120" s="539"/>
      <c r="B120" s="360"/>
      <c r="C120" s="360"/>
      <c r="D120" s="360"/>
      <c r="E120" s="360"/>
      <c r="F120" s="360"/>
      <c r="G120" s="360"/>
      <c r="H120" s="360"/>
      <c r="I120" s="360"/>
      <c r="J120" s="459"/>
      <c r="K120" s="538"/>
      <c r="L120" s="360"/>
      <c r="M120" s="360"/>
      <c r="N120" s="360"/>
      <c r="O120" s="360"/>
      <c r="P120" s="360"/>
      <c r="Q120" s="360"/>
      <c r="R120" s="360"/>
      <c r="S120" s="360"/>
      <c r="T120" s="459"/>
    </row>
    <row r="121" spans="1:20" x14ac:dyDescent="0.2">
      <c r="A121" s="539"/>
      <c r="B121" s="360"/>
      <c r="C121" s="360"/>
      <c r="D121" s="360"/>
      <c r="E121" s="360"/>
      <c r="F121" s="360"/>
      <c r="G121" s="360"/>
      <c r="H121" s="360"/>
      <c r="I121" s="360"/>
      <c r="J121" s="459"/>
      <c r="K121" s="538"/>
      <c r="L121" s="360"/>
      <c r="M121" s="360"/>
      <c r="N121" s="360"/>
      <c r="O121" s="360"/>
      <c r="P121" s="360"/>
      <c r="Q121" s="360"/>
      <c r="R121" s="360"/>
      <c r="S121" s="360"/>
      <c r="T121" s="459"/>
    </row>
    <row r="122" spans="1:20" x14ac:dyDescent="0.2">
      <c r="A122" s="539"/>
      <c r="B122" s="360"/>
      <c r="C122" s="360"/>
      <c r="D122" s="360"/>
      <c r="E122" s="360"/>
      <c r="F122" s="360"/>
      <c r="G122" s="360"/>
      <c r="H122" s="360"/>
      <c r="I122" s="360"/>
      <c r="J122" s="459"/>
      <c r="K122" s="538"/>
      <c r="L122" s="360"/>
      <c r="M122" s="360"/>
      <c r="N122" s="360"/>
      <c r="O122" s="360"/>
      <c r="P122" s="360"/>
      <c r="Q122" s="360"/>
      <c r="R122" s="360"/>
      <c r="S122" s="360"/>
      <c r="T122" s="459"/>
    </row>
    <row r="123" spans="1:20" x14ac:dyDescent="0.2">
      <c r="A123" s="539"/>
      <c r="B123" s="360"/>
      <c r="C123" s="360"/>
      <c r="D123" s="360"/>
      <c r="E123" s="360"/>
      <c r="F123" s="360"/>
      <c r="G123" s="360"/>
      <c r="H123" s="360"/>
      <c r="I123" s="360"/>
      <c r="J123" s="459"/>
      <c r="K123" s="538"/>
      <c r="L123" s="360"/>
      <c r="M123" s="360"/>
      <c r="N123" s="360"/>
      <c r="O123" s="360"/>
      <c r="P123" s="360"/>
      <c r="Q123" s="360"/>
      <c r="R123" s="360"/>
      <c r="S123" s="360"/>
      <c r="T123" s="459"/>
    </row>
    <row r="124" spans="1:20" x14ac:dyDescent="0.2">
      <c r="A124" s="539"/>
      <c r="B124" s="360"/>
      <c r="C124" s="360"/>
      <c r="D124" s="360"/>
      <c r="E124" s="360"/>
      <c r="F124" s="360"/>
      <c r="G124" s="360"/>
      <c r="H124" s="360"/>
      <c r="I124" s="360"/>
      <c r="J124" s="459"/>
      <c r="K124" s="538"/>
      <c r="L124" s="360"/>
      <c r="M124" s="360"/>
      <c r="N124" s="360"/>
      <c r="O124" s="360"/>
      <c r="P124" s="360"/>
      <c r="Q124" s="360"/>
      <c r="R124" s="360"/>
      <c r="S124" s="360"/>
      <c r="T124" s="459"/>
    </row>
    <row r="125" spans="1:20" x14ac:dyDescent="0.2">
      <c r="A125" s="609"/>
      <c r="B125" s="122"/>
      <c r="C125" s="122"/>
      <c r="D125" s="122"/>
      <c r="E125" s="122"/>
      <c r="F125" s="122"/>
      <c r="G125" s="122"/>
      <c r="H125" s="122"/>
      <c r="I125" s="122"/>
      <c r="J125" s="584"/>
      <c r="K125" s="583"/>
      <c r="L125" s="122"/>
      <c r="M125" s="122"/>
      <c r="N125" s="122"/>
      <c r="O125" s="122"/>
      <c r="P125" s="122"/>
      <c r="Q125" s="122"/>
      <c r="R125" s="122"/>
      <c r="S125" s="122"/>
      <c r="T125" s="584"/>
    </row>
    <row r="126" spans="1:20" x14ac:dyDescent="0.2">
      <c r="A126" s="588"/>
      <c r="B126" s="408"/>
      <c r="C126" s="408"/>
      <c r="D126" s="408"/>
      <c r="E126" s="408"/>
      <c r="F126" s="408"/>
      <c r="G126" s="408"/>
      <c r="H126" s="408"/>
      <c r="I126" s="408"/>
      <c r="J126" s="577" t="s">
        <v>2186</v>
      </c>
      <c r="K126" s="571" t="s">
        <v>2414</v>
      </c>
      <c r="L126" s="408"/>
      <c r="M126" s="408"/>
      <c r="N126" s="408"/>
      <c r="O126" s="408"/>
      <c r="P126" s="408"/>
      <c r="Q126" s="408"/>
      <c r="R126" s="408"/>
      <c r="S126" s="408"/>
      <c r="T126" s="753"/>
    </row>
  </sheetData>
  <phoneticPr fontId="0" type="noConversion"/>
  <pageMargins left="1" right="1" top="1" bottom="1" header="0" footer="0"/>
  <pageSetup orientation="portrait" horizontalDpi="4294967292" r:id="rId1"/>
  <headerFooter alignWithMargins="0"/>
  <rowBreaks count="1" manualBreakCount="1">
    <brk id="65"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68"/>
  <sheetViews>
    <sheetView topLeftCell="A22" workbookViewId="0">
      <selection activeCell="A2" sqref="A2"/>
    </sheetView>
  </sheetViews>
  <sheetFormatPr defaultRowHeight="11.25" x14ac:dyDescent="0.2"/>
  <cols>
    <col min="1" max="1" width="5.6640625" customWidth="1"/>
    <col min="2" max="2" width="42.1640625" customWidth="1"/>
    <col min="3" max="6" width="12.83203125" customWidth="1"/>
    <col min="7" max="7" width="5" customWidth="1"/>
  </cols>
  <sheetData>
    <row r="1" spans="1:7" x14ac:dyDescent="0.2">
      <c r="A1" s="699">
        <v>72</v>
      </c>
      <c r="B1" s="562"/>
      <c r="C1" s="574"/>
      <c r="D1" s="562" t="s">
        <v>389</v>
      </c>
      <c r="E1" s="562"/>
      <c r="F1" s="633" t="s">
        <v>390</v>
      </c>
      <c r="G1" s="696"/>
    </row>
    <row r="2" spans="1:7" x14ac:dyDescent="0.2">
      <c r="A2" s="564" t="s">
        <v>2440</v>
      </c>
      <c r="B2" s="70"/>
      <c r="C2" s="70"/>
      <c r="D2" s="70"/>
      <c r="E2" s="70"/>
      <c r="F2" s="70"/>
      <c r="G2" s="565"/>
    </row>
    <row r="3" spans="1:7" x14ac:dyDescent="0.2">
      <c r="A3" s="536" t="s">
        <v>392</v>
      </c>
      <c r="B3" s="124"/>
      <c r="C3" s="124"/>
      <c r="D3" s="124"/>
      <c r="E3" s="124"/>
      <c r="F3" s="124"/>
      <c r="G3" s="607"/>
    </row>
    <row r="4" spans="1:7" ht="10.35" customHeight="1" x14ac:dyDescent="0.2">
      <c r="A4" s="539" t="s">
        <v>483</v>
      </c>
      <c r="B4" s="360" t="s">
        <v>2441</v>
      </c>
      <c r="C4" s="360"/>
      <c r="D4" s="360"/>
      <c r="E4" s="360"/>
      <c r="F4" s="360"/>
      <c r="G4" s="459"/>
    </row>
    <row r="5" spans="1:7" ht="10.35" customHeight="1" x14ac:dyDescent="0.2">
      <c r="A5" s="538" t="s">
        <v>1765</v>
      </c>
      <c r="B5" s="360"/>
      <c r="C5" s="360"/>
      <c r="D5" s="360"/>
      <c r="E5" s="360"/>
      <c r="F5" s="360"/>
      <c r="G5" s="459"/>
    </row>
    <row r="6" spans="1:7" ht="10.35" customHeight="1" x14ac:dyDescent="0.2">
      <c r="A6" s="538" t="s">
        <v>1766</v>
      </c>
      <c r="B6" s="360"/>
      <c r="C6" s="360"/>
      <c r="D6" s="360"/>
      <c r="E6" s="360"/>
      <c r="F6" s="360"/>
      <c r="G6" s="459"/>
    </row>
    <row r="7" spans="1:7" ht="10.35" customHeight="1" x14ac:dyDescent="0.2">
      <c r="A7" s="538" t="s">
        <v>1767</v>
      </c>
      <c r="B7" s="360"/>
      <c r="C7" s="360"/>
      <c r="D7" s="360"/>
      <c r="E7" s="360"/>
      <c r="F7" s="360"/>
      <c r="G7" s="459"/>
    </row>
    <row r="8" spans="1:7" ht="10.35" customHeight="1" x14ac:dyDescent="0.2">
      <c r="A8" s="538" t="s">
        <v>1768</v>
      </c>
      <c r="B8" s="360"/>
      <c r="C8" s="360"/>
      <c r="D8" s="360"/>
      <c r="E8" s="360"/>
      <c r="F8" s="360"/>
      <c r="G8" s="459"/>
    </row>
    <row r="9" spans="1:7" ht="10.35" customHeight="1" x14ac:dyDescent="0.2">
      <c r="A9" s="538" t="s">
        <v>1769</v>
      </c>
      <c r="B9" s="360"/>
      <c r="C9" s="360"/>
      <c r="D9" s="360"/>
      <c r="E9" s="360"/>
      <c r="F9" s="360"/>
      <c r="G9" s="459"/>
    </row>
    <row r="10" spans="1:7" ht="10.35" customHeight="1" x14ac:dyDescent="0.2">
      <c r="A10" s="539" t="s">
        <v>489</v>
      </c>
      <c r="B10" s="360" t="s">
        <v>1770</v>
      </c>
      <c r="C10" s="360"/>
      <c r="D10" s="360"/>
      <c r="E10" s="360"/>
      <c r="F10" s="360"/>
      <c r="G10" s="459"/>
    </row>
    <row r="11" spans="1:7" ht="10.35" customHeight="1" x14ac:dyDescent="0.2">
      <c r="A11" s="538" t="s">
        <v>1771</v>
      </c>
      <c r="B11" s="360"/>
      <c r="C11" s="360"/>
      <c r="D11" s="360"/>
      <c r="E11" s="360"/>
      <c r="F11" s="360"/>
      <c r="G11" s="459"/>
    </row>
    <row r="12" spans="1:7" ht="10.35" customHeight="1" x14ac:dyDescent="0.2">
      <c r="A12" s="538" t="s">
        <v>1772</v>
      </c>
      <c r="B12" s="360"/>
      <c r="C12" s="360"/>
      <c r="D12" s="360"/>
      <c r="E12" s="360"/>
      <c r="F12" s="360"/>
      <c r="G12" s="459"/>
    </row>
    <row r="13" spans="1:7" ht="10.35" customHeight="1" x14ac:dyDescent="0.2">
      <c r="A13" s="538" t="s">
        <v>1773</v>
      </c>
      <c r="B13" s="360"/>
      <c r="C13" s="360"/>
      <c r="D13" s="360"/>
      <c r="E13" s="360"/>
      <c r="F13" s="360"/>
      <c r="G13" s="459"/>
    </row>
    <row r="14" spans="1:7" ht="10.35" customHeight="1" x14ac:dyDescent="0.2">
      <c r="A14" s="538" t="s">
        <v>1774</v>
      </c>
      <c r="B14" s="360"/>
      <c r="C14" s="360"/>
      <c r="D14" s="360"/>
      <c r="E14" s="360"/>
      <c r="F14" s="360"/>
      <c r="G14" s="459"/>
    </row>
    <row r="15" spans="1:7" ht="10.35" customHeight="1" x14ac:dyDescent="0.2">
      <c r="A15" s="538" t="s">
        <v>1775</v>
      </c>
      <c r="B15" s="360"/>
      <c r="C15" s="360"/>
      <c r="D15" s="360"/>
      <c r="E15" s="360"/>
      <c r="F15" s="360"/>
      <c r="G15" s="459"/>
    </row>
    <row r="16" spans="1:7" ht="10.35" customHeight="1" x14ac:dyDescent="0.2">
      <c r="A16" s="539" t="s">
        <v>493</v>
      </c>
      <c r="B16" s="360" t="s">
        <v>1776</v>
      </c>
      <c r="C16" s="360"/>
      <c r="D16" s="360"/>
      <c r="E16" s="360"/>
      <c r="F16" s="360"/>
      <c r="G16" s="459"/>
    </row>
    <row r="17" spans="1:7" ht="10.35" customHeight="1" x14ac:dyDescent="0.2">
      <c r="A17" s="539" t="s">
        <v>500</v>
      </c>
      <c r="B17" s="360" t="s">
        <v>1777</v>
      </c>
      <c r="C17" s="360"/>
      <c r="D17" s="360"/>
      <c r="E17" s="360"/>
      <c r="F17" s="360"/>
      <c r="G17" s="459"/>
    </row>
    <row r="18" spans="1:7" ht="10.35" customHeight="1" x14ac:dyDescent="0.2">
      <c r="A18" s="539" t="s">
        <v>504</v>
      </c>
      <c r="B18" s="360" t="s">
        <v>1778</v>
      </c>
      <c r="C18" s="360"/>
      <c r="D18" s="360"/>
      <c r="E18" s="360"/>
      <c r="F18" s="360"/>
      <c r="G18" s="459"/>
    </row>
    <row r="19" spans="1:7" ht="10.35" customHeight="1" x14ac:dyDescent="0.2">
      <c r="A19" s="538" t="s">
        <v>1344</v>
      </c>
      <c r="B19" s="360"/>
      <c r="C19" s="360"/>
      <c r="D19" s="360"/>
      <c r="E19" s="360"/>
      <c r="F19" s="360"/>
      <c r="G19" s="459"/>
    </row>
    <row r="20" spans="1:7" ht="10.35" customHeight="1" x14ac:dyDescent="0.2">
      <c r="A20" s="538" t="s">
        <v>1345</v>
      </c>
      <c r="B20" s="360"/>
      <c r="C20" s="360"/>
      <c r="D20" s="360"/>
      <c r="E20" s="360"/>
      <c r="F20" s="360"/>
      <c r="G20" s="459"/>
    </row>
    <row r="21" spans="1:7" ht="10.35" customHeight="1" x14ac:dyDescent="0.2">
      <c r="A21" s="538" t="s">
        <v>1346</v>
      </c>
      <c r="B21" s="360"/>
      <c r="C21" s="360"/>
      <c r="D21" s="360"/>
      <c r="E21" s="360"/>
      <c r="F21" s="360"/>
      <c r="G21" s="459"/>
    </row>
    <row r="22" spans="1:7" ht="10.35" customHeight="1" x14ac:dyDescent="0.2">
      <c r="A22" s="539" t="s">
        <v>998</v>
      </c>
      <c r="B22" s="360" t="s">
        <v>1347</v>
      </c>
      <c r="C22" s="360"/>
      <c r="D22" s="360"/>
      <c r="E22" s="360"/>
      <c r="F22" s="360"/>
      <c r="G22" s="459"/>
    </row>
    <row r="23" spans="1:7" ht="10.35" customHeight="1" x14ac:dyDescent="0.2">
      <c r="A23" s="538" t="s">
        <v>1348</v>
      </c>
      <c r="B23" s="360"/>
      <c r="C23" s="360"/>
      <c r="D23" s="360"/>
      <c r="E23" s="360"/>
      <c r="F23" s="360"/>
      <c r="G23" s="459"/>
    </row>
    <row r="24" spans="1:7" x14ac:dyDescent="0.2">
      <c r="A24" s="989" t="s">
        <v>1349</v>
      </c>
      <c r="B24" s="383"/>
      <c r="C24" s="383"/>
      <c r="D24" s="383"/>
      <c r="E24" s="383"/>
      <c r="F24" s="383"/>
      <c r="G24" s="990"/>
    </row>
    <row r="25" spans="1:7" x14ac:dyDescent="0.2">
      <c r="A25" s="991"/>
      <c r="B25" s="301"/>
      <c r="C25" s="301"/>
      <c r="D25" s="301"/>
      <c r="E25" s="301"/>
      <c r="F25" s="77" t="s">
        <v>1350</v>
      </c>
      <c r="G25" s="992"/>
    </row>
    <row r="26" spans="1:7" x14ac:dyDescent="0.2">
      <c r="A26" s="600" t="s">
        <v>364</v>
      </c>
      <c r="B26" s="80" t="s">
        <v>2351</v>
      </c>
      <c r="C26" s="80" t="s">
        <v>1351</v>
      </c>
      <c r="D26" s="80" t="s">
        <v>1352</v>
      </c>
      <c r="E26" s="80" t="s">
        <v>1485</v>
      </c>
      <c r="F26" s="80" t="s">
        <v>1353</v>
      </c>
      <c r="G26" s="605" t="s">
        <v>364</v>
      </c>
    </row>
    <row r="27" spans="1:7" x14ac:dyDescent="0.2">
      <c r="A27" s="600" t="s">
        <v>369</v>
      </c>
      <c r="B27" s="163"/>
      <c r="C27" s="80" t="s">
        <v>1354</v>
      </c>
      <c r="D27" s="80" t="s">
        <v>1355</v>
      </c>
      <c r="E27" s="80" t="s">
        <v>760</v>
      </c>
      <c r="F27" s="80" t="s">
        <v>1356</v>
      </c>
      <c r="G27" s="605" t="s">
        <v>369</v>
      </c>
    </row>
    <row r="28" spans="1:7" ht="9.9499999999999993" customHeight="1" x14ac:dyDescent="0.2">
      <c r="A28" s="751">
        <v>1</v>
      </c>
      <c r="B28" s="361"/>
      <c r="C28" s="361"/>
      <c r="D28" s="361"/>
      <c r="E28" s="361"/>
      <c r="F28" s="361"/>
      <c r="G28" s="752">
        <v>1</v>
      </c>
    </row>
    <row r="29" spans="1:7" ht="9.9499999999999993" customHeight="1" x14ac:dyDescent="0.2">
      <c r="A29" s="751">
        <v>2</v>
      </c>
      <c r="B29" s="361"/>
      <c r="C29" s="361"/>
      <c r="D29" s="361"/>
      <c r="E29" s="361"/>
      <c r="F29" s="361"/>
      <c r="G29" s="752">
        <v>2</v>
      </c>
    </row>
    <row r="30" spans="1:7" ht="9.9499999999999993" customHeight="1" x14ac:dyDescent="0.2">
      <c r="A30" s="751">
        <v>3</v>
      </c>
      <c r="B30" s="361"/>
      <c r="C30" s="361"/>
      <c r="D30" s="361"/>
      <c r="E30" s="361"/>
      <c r="F30" s="361"/>
      <c r="G30" s="752">
        <v>3</v>
      </c>
    </row>
    <row r="31" spans="1:7" ht="9.9499999999999993" customHeight="1" x14ac:dyDescent="0.2">
      <c r="A31" s="751">
        <v>4</v>
      </c>
      <c r="B31" s="361"/>
      <c r="C31" s="361"/>
      <c r="D31" s="361"/>
      <c r="E31" s="361"/>
      <c r="F31" s="361"/>
      <c r="G31" s="752">
        <v>4</v>
      </c>
    </row>
    <row r="32" spans="1:7" ht="9.9499999999999993" customHeight="1" x14ac:dyDescent="0.2">
      <c r="A32" s="751">
        <v>5</v>
      </c>
      <c r="B32" s="361"/>
      <c r="C32" s="361"/>
      <c r="D32" s="361"/>
      <c r="E32" s="361"/>
      <c r="F32" s="361"/>
      <c r="G32" s="752">
        <v>5</v>
      </c>
    </row>
    <row r="33" spans="1:7" ht="9.9499999999999993" customHeight="1" x14ac:dyDescent="0.2">
      <c r="A33" s="751">
        <v>6</v>
      </c>
      <c r="B33" s="361"/>
      <c r="C33" s="361"/>
      <c r="D33" s="361"/>
      <c r="E33" s="361"/>
      <c r="F33" s="361"/>
      <c r="G33" s="752">
        <v>6</v>
      </c>
    </row>
    <row r="34" spans="1:7" ht="9.9499999999999993" customHeight="1" x14ac:dyDescent="0.2">
      <c r="A34" s="751">
        <v>7</v>
      </c>
      <c r="B34" s="361"/>
      <c r="C34" s="361"/>
      <c r="D34" s="361"/>
      <c r="E34" s="361"/>
      <c r="F34" s="361"/>
      <c r="G34" s="752">
        <v>7</v>
      </c>
    </row>
    <row r="35" spans="1:7" ht="9.9499999999999993" customHeight="1" x14ac:dyDescent="0.2">
      <c r="A35" s="751">
        <v>8</v>
      </c>
      <c r="B35" s="361"/>
      <c r="C35" s="361"/>
      <c r="D35" s="361"/>
      <c r="E35" s="361"/>
      <c r="F35" s="361"/>
      <c r="G35" s="752">
        <v>8</v>
      </c>
    </row>
    <row r="36" spans="1:7" ht="9.9499999999999993" customHeight="1" x14ac:dyDescent="0.2">
      <c r="A36" s="751">
        <v>9</v>
      </c>
      <c r="B36" s="361"/>
      <c r="C36" s="361"/>
      <c r="D36" s="361"/>
      <c r="E36" s="361"/>
      <c r="F36" s="361"/>
      <c r="G36" s="752">
        <v>9</v>
      </c>
    </row>
    <row r="37" spans="1:7" ht="9.9499999999999993" customHeight="1" x14ac:dyDescent="0.2">
      <c r="A37" s="751">
        <v>10</v>
      </c>
      <c r="B37" s="361"/>
      <c r="C37" s="361"/>
      <c r="D37" s="361"/>
      <c r="E37" s="361"/>
      <c r="F37" s="361"/>
      <c r="G37" s="752">
        <v>10</v>
      </c>
    </row>
    <row r="38" spans="1:7" ht="9.9499999999999993" customHeight="1" x14ac:dyDescent="0.2">
      <c r="A38" s="751">
        <v>11</v>
      </c>
      <c r="B38" s="361"/>
      <c r="C38" s="361"/>
      <c r="D38" s="361"/>
      <c r="E38" s="361"/>
      <c r="F38" s="361"/>
      <c r="G38" s="752">
        <v>11</v>
      </c>
    </row>
    <row r="39" spans="1:7" ht="9.9499999999999993" customHeight="1" x14ac:dyDescent="0.2">
      <c r="A39" s="751">
        <v>12</v>
      </c>
      <c r="B39" s="361"/>
      <c r="C39" s="361"/>
      <c r="D39" s="361"/>
      <c r="E39" s="361"/>
      <c r="F39" s="361"/>
      <c r="G39" s="752">
        <v>12</v>
      </c>
    </row>
    <row r="40" spans="1:7" ht="9.9499999999999993" customHeight="1" x14ac:dyDescent="0.2">
      <c r="A40" s="751">
        <v>13</v>
      </c>
      <c r="B40" s="361"/>
      <c r="C40" s="361"/>
      <c r="D40" s="361"/>
      <c r="E40" s="361"/>
      <c r="F40" s="361"/>
      <c r="G40" s="752">
        <v>13</v>
      </c>
    </row>
    <row r="41" spans="1:7" ht="9.9499999999999993" customHeight="1" x14ac:dyDescent="0.2">
      <c r="A41" s="751">
        <v>14</v>
      </c>
      <c r="B41" s="361"/>
      <c r="C41" s="361"/>
      <c r="D41" s="361"/>
      <c r="E41" s="361"/>
      <c r="F41" s="361"/>
      <c r="G41" s="752">
        <v>14</v>
      </c>
    </row>
    <row r="42" spans="1:7" ht="9.9499999999999993" customHeight="1" x14ac:dyDescent="0.2">
      <c r="A42" s="751">
        <v>15</v>
      </c>
      <c r="B42" s="361"/>
      <c r="C42" s="361"/>
      <c r="D42" s="361"/>
      <c r="E42" s="361"/>
      <c r="F42" s="361"/>
      <c r="G42" s="752">
        <v>15</v>
      </c>
    </row>
    <row r="43" spans="1:7" ht="9.9499999999999993" customHeight="1" x14ac:dyDescent="0.2">
      <c r="A43" s="751">
        <v>16</v>
      </c>
      <c r="B43" s="361"/>
      <c r="C43" s="361"/>
      <c r="D43" s="361"/>
      <c r="E43" s="361"/>
      <c r="F43" s="361"/>
      <c r="G43" s="752">
        <v>16</v>
      </c>
    </row>
    <row r="44" spans="1:7" ht="9.9499999999999993" customHeight="1" x14ac:dyDescent="0.2">
      <c r="A44" s="751">
        <v>17</v>
      </c>
      <c r="B44" s="361"/>
      <c r="C44" s="361"/>
      <c r="D44" s="361"/>
      <c r="E44" s="361"/>
      <c r="F44" s="361"/>
      <c r="G44" s="752">
        <v>17</v>
      </c>
    </row>
    <row r="45" spans="1:7" ht="9.9499999999999993" customHeight="1" x14ac:dyDescent="0.2">
      <c r="A45" s="751">
        <v>18</v>
      </c>
      <c r="B45" s="361"/>
      <c r="C45" s="361"/>
      <c r="D45" s="361"/>
      <c r="E45" s="361"/>
      <c r="F45" s="361"/>
      <c r="G45" s="752">
        <v>18</v>
      </c>
    </row>
    <row r="46" spans="1:7" ht="9.9499999999999993" customHeight="1" x14ac:dyDescent="0.2">
      <c r="A46" s="751">
        <v>19</v>
      </c>
      <c r="B46" s="361"/>
      <c r="C46" s="361"/>
      <c r="D46" s="361"/>
      <c r="E46" s="361"/>
      <c r="F46" s="361"/>
      <c r="G46" s="752">
        <v>19</v>
      </c>
    </row>
    <row r="47" spans="1:7" ht="9.9499999999999993" customHeight="1" x14ac:dyDescent="0.2">
      <c r="A47" s="751">
        <v>20</v>
      </c>
      <c r="B47" s="361"/>
      <c r="C47" s="361"/>
      <c r="D47" s="361"/>
      <c r="E47" s="361"/>
      <c r="F47" s="361"/>
      <c r="G47" s="752">
        <v>20</v>
      </c>
    </row>
    <row r="48" spans="1:7" ht="9.9499999999999993" customHeight="1" x14ac:dyDescent="0.2">
      <c r="A48" s="751">
        <v>21</v>
      </c>
      <c r="B48" s="361"/>
      <c r="C48" s="361"/>
      <c r="D48" s="361"/>
      <c r="E48" s="361"/>
      <c r="F48" s="361"/>
      <c r="G48" s="752">
        <v>21</v>
      </c>
    </row>
    <row r="49" spans="1:7" ht="9.9499999999999993" customHeight="1" x14ac:dyDescent="0.2">
      <c r="A49" s="751">
        <v>22</v>
      </c>
      <c r="B49" s="361"/>
      <c r="C49" s="361"/>
      <c r="D49" s="361"/>
      <c r="E49" s="361"/>
      <c r="F49" s="361"/>
      <c r="G49" s="752">
        <v>22</v>
      </c>
    </row>
    <row r="50" spans="1:7" ht="9.9499999999999993" customHeight="1" x14ac:dyDescent="0.2">
      <c r="A50" s="751">
        <v>23</v>
      </c>
      <c r="B50" s="361"/>
      <c r="C50" s="361"/>
      <c r="D50" s="361"/>
      <c r="E50" s="361"/>
      <c r="F50" s="361"/>
      <c r="G50" s="752">
        <v>23</v>
      </c>
    </row>
    <row r="51" spans="1:7" ht="9.9499999999999993" customHeight="1" x14ac:dyDescent="0.2">
      <c r="A51" s="751">
        <v>24</v>
      </c>
      <c r="B51" s="361"/>
      <c r="C51" s="361"/>
      <c r="D51" s="361"/>
      <c r="E51" s="361"/>
      <c r="F51" s="361"/>
      <c r="G51" s="752">
        <v>24</v>
      </c>
    </row>
    <row r="52" spans="1:7" ht="9.9499999999999993" customHeight="1" x14ac:dyDescent="0.2">
      <c r="A52" s="751">
        <v>25</v>
      </c>
      <c r="B52" s="361"/>
      <c r="C52" s="361"/>
      <c r="D52" s="361"/>
      <c r="E52" s="361"/>
      <c r="F52" s="361"/>
      <c r="G52" s="752">
        <v>25</v>
      </c>
    </row>
    <row r="53" spans="1:7" ht="9.9499999999999993" customHeight="1" x14ac:dyDescent="0.2">
      <c r="A53" s="966" t="s">
        <v>1357</v>
      </c>
      <c r="B53" s="364"/>
      <c r="C53" s="364"/>
      <c r="D53" s="364"/>
      <c r="E53" s="364"/>
      <c r="F53" s="364"/>
      <c r="G53" s="967"/>
    </row>
    <row r="54" spans="1:7" ht="9.9499999999999993" customHeight="1" x14ac:dyDescent="0.2">
      <c r="A54" s="751">
        <v>26</v>
      </c>
      <c r="B54" s="226"/>
      <c r="C54" s="226"/>
      <c r="D54" s="226"/>
      <c r="E54" s="226"/>
      <c r="F54" s="226"/>
      <c r="G54" s="752">
        <v>26</v>
      </c>
    </row>
    <row r="55" spans="1:7" ht="9.9499999999999993" customHeight="1" x14ac:dyDescent="0.2">
      <c r="A55" s="751">
        <v>27</v>
      </c>
      <c r="B55" s="226"/>
      <c r="C55" s="226"/>
      <c r="D55" s="226"/>
      <c r="E55" s="226"/>
      <c r="F55" s="226"/>
      <c r="G55" s="752">
        <v>27</v>
      </c>
    </row>
    <row r="56" spans="1:7" ht="9.9499999999999993" customHeight="1" x14ac:dyDescent="0.2">
      <c r="A56" s="751">
        <v>28</v>
      </c>
      <c r="B56" s="226"/>
      <c r="C56" s="226"/>
      <c r="D56" s="226"/>
      <c r="E56" s="226"/>
      <c r="F56" s="226"/>
      <c r="G56" s="752">
        <v>28</v>
      </c>
    </row>
    <row r="57" spans="1:7" ht="9.9499999999999993" customHeight="1" x14ac:dyDescent="0.2">
      <c r="A57" s="751">
        <v>29</v>
      </c>
      <c r="B57" s="226"/>
      <c r="C57" s="226"/>
      <c r="D57" s="226"/>
      <c r="E57" s="226"/>
      <c r="F57" s="226"/>
      <c r="G57" s="752">
        <v>29</v>
      </c>
    </row>
    <row r="58" spans="1:7" ht="9.9499999999999993" customHeight="1" x14ac:dyDescent="0.2">
      <c r="A58" s="751">
        <v>30</v>
      </c>
      <c r="B58" s="226"/>
      <c r="C58" s="226"/>
      <c r="D58" s="226"/>
      <c r="E58" s="226"/>
      <c r="F58" s="226"/>
      <c r="G58" s="752">
        <v>30</v>
      </c>
    </row>
    <row r="59" spans="1:7" ht="9.9499999999999993" customHeight="1" x14ac:dyDescent="0.2">
      <c r="A59" s="751">
        <v>31</v>
      </c>
      <c r="B59" s="226"/>
      <c r="C59" s="226"/>
      <c r="D59" s="226"/>
      <c r="E59" s="226"/>
      <c r="F59" s="226"/>
      <c r="G59" s="752">
        <v>31</v>
      </c>
    </row>
    <row r="60" spans="1:7" ht="9.9499999999999993" customHeight="1" x14ac:dyDescent="0.2">
      <c r="A60" s="751">
        <v>32</v>
      </c>
      <c r="B60" s="226"/>
      <c r="C60" s="226"/>
      <c r="D60" s="226"/>
      <c r="E60" s="226"/>
      <c r="F60" s="226"/>
      <c r="G60" s="752">
        <v>32</v>
      </c>
    </row>
    <row r="61" spans="1:7" ht="9.9499999999999993" customHeight="1" x14ac:dyDescent="0.2">
      <c r="A61" s="751">
        <v>33</v>
      </c>
      <c r="B61" s="226"/>
      <c r="C61" s="226"/>
      <c r="D61" s="226"/>
      <c r="E61" s="226"/>
      <c r="F61" s="226"/>
      <c r="G61" s="752">
        <v>33</v>
      </c>
    </row>
    <row r="62" spans="1:7" ht="9.9499999999999993" customHeight="1" x14ac:dyDescent="0.2">
      <c r="A62" s="751">
        <v>34</v>
      </c>
      <c r="B62" s="226"/>
      <c r="C62" s="226"/>
      <c r="D62" s="226"/>
      <c r="E62" s="226"/>
      <c r="F62" s="226"/>
      <c r="G62" s="752">
        <v>34</v>
      </c>
    </row>
    <row r="63" spans="1:7" ht="9.9499999999999993" customHeight="1" x14ac:dyDescent="0.2">
      <c r="A63" s="751">
        <v>35</v>
      </c>
      <c r="B63" s="226"/>
      <c r="C63" s="226"/>
      <c r="D63" s="226"/>
      <c r="E63" s="226"/>
      <c r="F63" s="226"/>
      <c r="G63" s="752">
        <v>35</v>
      </c>
    </row>
    <row r="64" spans="1:7" ht="9.9499999999999993" customHeight="1" x14ac:dyDescent="0.2">
      <c r="A64" s="751">
        <v>36</v>
      </c>
      <c r="B64" s="226"/>
      <c r="C64" s="226"/>
      <c r="D64" s="226"/>
      <c r="E64" s="226"/>
      <c r="F64" s="226"/>
      <c r="G64" s="752">
        <v>36</v>
      </c>
    </row>
    <row r="65" spans="1:7" ht="9.9499999999999993" customHeight="1" x14ac:dyDescent="0.2">
      <c r="A65" s="751">
        <v>37</v>
      </c>
      <c r="B65" s="226"/>
      <c r="C65" s="226"/>
      <c r="D65" s="226"/>
      <c r="E65" s="226"/>
      <c r="F65" s="226"/>
      <c r="G65" s="752">
        <v>37</v>
      </c>
    </row>
    <row r="66" spans="1:7" ht="9.9499999999999993" customHeight="1" x14ac:dyDescent="0.2">
      <c r="A66" s="751">
        <v>38</v>
      </c>
      <c r="B66" s="226"/>
      <c r="C66" s="226"/>
      <c r="D66" s="226"/>
      <c r="E66" s="226"/>
      <c r="F66" s="226"/>
      <c r="G66" s="752">
        <v>38</v>
      </c>
    </row>
    <row r="67" spans="1:7" ht="9.9499999999999993" customHeight="1" x14ac:dyDescent="0.2">
      <c r="A67" s="751">
        <v>39</v>
      </c>
      <c r="B67" s="226"/>
      <c r="C67" s="226"/>
      <c r="D67" s="226"/>
      <c r="E67" s="226"/>
      <c r="F67" s="226"/>
      <c r="G67" s="752">
        <v>39</v>
      </c>
    </row>
    <row r="68" spans="1:7" x14ac:dyDescent="0.2">
      <c r="A68" s="576"/>
      <c r="B68" s="140"/>
      <c r="C68" s="140"/>
      <c r="D68" s="140"/>
      <c r="E68" s="140"/>
      <c r="F68" s="140"/>
      <c r="G68" s="577" t="s">
        <v>2186</v>
      </c>
    </row>
  </sheetData>
  <phoneticPr fontId="0" type="noConversion"/>
  <pageMargins left="1" right="1" top="1" bottom="1" header="0" footer="0"/>
  <pageSetup orientation="portrait" horizont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34"/>
  <sheetViews>
    <sheetView workbookViewId="0">
      <selection activeCell="L17" sqref="L17"/>
    </sheetView>
  </sheetViews>
  <sheetFormatPr defaultRowHeight="11.25" x14ac:dyDescent="0.2"/>
  <cols>
    <col min="1" max="1" width="3.5" style="232" customWidth="1"/>
    <col min="2" max="2" width="5.5" customWidth="1"/>
    <col min="3" max="3" width="18.6640625" customWidth="1"/>
    <col min="4" max="4" width="21.5" customWidth="1"/>
    <col min="5" max="5" width="29.6640625" customWidth="1"/>
    <col min="6" max="6" width="29.33203125" customWidth="1"/>
    <col min="7" max="7" width="28.83203125" customWidth="1"/>
    <col min="8" max="8" width="4.5" style="385" customWidth="1"/>
    <col min="9" max="9" width="3.1640625" style="232" customWidth="1"/>
  </cols>
  <sheetData>
    <row r="1" spans="1:9" x14ac:dyDescent="0.2">
      <c r="A1" s="867" t="s">
        <v>222</v>
      </c>
      <c r="B1" s="669" t="s">
        <v>2744</v>
      </c>
      <c r="C1" s="670"/>
      <c r="D1" s="670"/>
      <c r="E1" s="670"/>
      <c r="F1" s="670"/>
      <c r="G1" s="670"/>
      <c r="H1" s="681"/>
      <c r="I1" s="871" t="s">
        <v>222</v>
      </c>
    </row>
    <row r="2" spans="1:9" x14ac:dyDescent="0.2">
      <c r="A2" s="872" t="s">
        <v>224</v>
      </c>
      <c r="B2" s="300"/>
      <c r="C2" s="63"/>
      <c r="D2" s="63"/>
      <c r="E2" s="63"/>
      <c r="F2" s="63"/>
      <c r="G2" s="63"/>
      <c r="H2" s="386"/>
      <c r="I2" s="488" t="s">
        <v>223</v>
      </c>
    </row>
    <row r="3" spans="1:9" x14ac:dyDescent="0.2">
      <c r="A3" s="872" t="s">
        <v>226</v>
      </c>
      <c r="B3" s="457" t="s">
        <v>483</v>
      </c>
      <c r="C3" s="63" t="s">
        <v>1358</v>
      </c>
      <c r="D3" s="63"/>
      <c r="E3" s="63"/>
      <c r="F3" s="63"/>
      <c r="G3" s="63"/>
      <c r="H3" s="386"/>
      <c r="I3" s="488" t="s">
        <v>224</v>
      </c>
    </row>
    <row r="4" spans="1:9" x14ac:dyDescent="0.2">
      <c r="A4" s="872" t="s">
        <v>230</v>
      </c>
      <c r="B4" s="682" t="s">
        <v>1885</v>
      </c>
      <c r="C4" s="63" t="s">
        <v>1359</v>
      </c>
      <c r="D4" s="63"/>
      <c r="E4" s="63"/>
      <c r="F4" s="63"/>
      <c r="G4" s="63"/>
      <c r="H4" s="386"/>
      <c r="I4" s="488" t="s">
        <v>225</v>
      </c>
    </row>
    <row r="5" spans="1:9" x14ac:dyDescent="0.2">
      <c r="A5" s="872" t="s">
        <v>943</v>
      </c>
      <c r="B5" s="682" t="s">
        <v>1901</v>
      </c>
      <c r="C5" s="63" t="s">
        <v>1360</v>
      </c>
      <c r="D5" s="63"/>
      <c r="E5" s="63"/>
      <c r="F5" s="63"/>
      <c r="G5" s="63"/>
      <c r="H5" s="386"/>
      <c r="I5" s="488"/>
    </row>
    <row r="6" spans="1:9" x14ac:dyDescent="0.2">
      <c r="A6" s="872" t="s">
        <v>223</v>
      </c>
      <c r="B6" s="682" t="s">
        <v>1361</v>
      </c>
      <c r="C6" s="63" t="s">
        <v>1362</v>
      </c>
      <c r="D6" s="63"/>
      <c r="E6" s="63"/>
      <c r="F6" s="63"/>
      <c r="G6" s="63"/>
      <c r="H6" s="386"/>
      <c r="I6" s="488" t="s">
        <v>226</v>
      </c>
    </row>
    <row r="7" spans="1:9" x14ac:dyDescent="0.2">
      <c r="A7" s="872" t="s">
        <v>224</v>
      </c>
      <c r="B7" s="682" t="s">
        <v>1363</v>
      </c>
      <c r="C7" s="63" t="s">
        <v>1364</v>
      </c>
      <c r="D7" s="63"/>
      <c r="E7" s="63"/>
      <c r="F7" s="63"/>
      <c r="G7" s="63"/>
      <c r="H7" s="386"/>
      <c r="I7" s="488" t="s">
        <v>227</v>
      </c>
    </row>
    <row r="8" spans="1:9" x14ac:dyDescent="0.2">
      <c r="A8" s="872" t="s">
        <v>225</v>
      </c>
      <c r="B8" s="682" t="s">
        <v>1365</v>
      </c>
      <c r="C8" s="63" t="s">
        <v>1366</v>
      </c>
      <c r="D8" s="63"/>
      <c r="E8" s="63"/>
      <c r="F8" s="63"/>
      <c r="G8" s="63"/>
      <c r="H8" s="386"/>
      <c r="I8" s="488" t="s">
        <v>226</v>
      </c>
    </row>
    <row r="9" spans="1:9" x14ac:dyDescent="0.2">
      <c r="A9" s="872"/>
      <c r="B9" s="682" t="s">
        <v>1367</v>
      </c>
      <c r="C9" s="63" t="s">
        <v>1368</v>
      </c>
      <c r="D9" s="63"/>
      <c r="E9" s="63"/>
      <c r="F9" s="63"/>
      <c r="G9" s="63"/>
      <c r="H9" s="386"/>
      <c r="I9" s="488" t="s">
        <v>229</v>
      </c>
    </row>
    <row r="10" spans="1:9" x14ac:dyDescent="0.2">
      <c r="A10" s="872" t="s">
        <v>189</v>
      </c>
      <c r="B10" s="300"/>
      <c r="C10" s="63" t="s">
        <v>1369</v>
      </c>
      <c r="D10" s="63"/>
      <c r="E10" s="63"/>
      <c r="F10" s="63"/>
      <c r="G10" s="63"/>
      <c r="H10" s="386"/>
      <c r="I10" s="488" t="s">
        <v>228</v>
      </c>
    </row>
    <row r="11" spans="1:9" x14ac:dyDescent="0.2">
      <c r="A11" s="872" t="s">
        <v>227</v>
      </c>
      <c r="B11" s="682"/>
      <c r="C11" s="63" t="s">
        <v>2745</v>
      </c>
      <c r="D11" s="63"/>
      <c r="E11" s="63"/>
      <c r="F11" s="63"/>
      <c r="G11" s="63"/>
      <c r="H11" s="386"/>
      <c r="I11" s="488" t="s">
        <v>224</v>
      </c>
    </row>
    <row r="12" spans="1:9" x14ac:dyDescent="0.2">
      <c r="A12" s="872" t="s">
        <v>227</v>
      </c>
      <c r="B12" s="457" t="s">
        <v>489</v>
      </c>
      <c r="C12" s="63" t="s">
        <v>2226</v>
      </c>
      <c r="D12" s="63"/>
      <c r="E12" s="63"/>
      <c r="F12" s="63"/>
      <c r="G12" s="63"/>
      <c r="H12" s="386"/>
      <c r="I12" s="488" t="s">
        <v>230</v>
      </c>
    </row>
    <row r="13" spans="1:9" x14ac:dyDescent="0.2">
      <c r="A13" s="872" t="s">
        <v>231</v>
      </c>
      <c r="B13" s="457" t="s">
        <v>493</v>
      </c>
      <c r="C13" s="63" t="s">
        <v>1372</v>
      </c>
      <c r="D13" s="63"/>
      <c r="E13" s="63"/>
      <c r="F13" s="63"/>
      <c r="G13" s="63"/>
      <c r="H13" s="386"/>
      <c r="I13" s="488" t="s">
        <v>939</v>
      </c>
    </row>
    <row r="14" spans="1:9" x14ac:dyDescent="0.2">
      <c r="A14" s="872" t="s">
        <v>224</v>
      </c>
      <c r="B14" s="300"/>
      <c r="C14" s="63" t="s">
        <v>1373</v>
      </c>
      <c r="D14" s="63"/>
      <c r="E14" s="63"/>
      <c r="F14" s="63"/>
      <c r="G14" s="63"/>
      <c r="H14" s="386"/>
      <c r="I14" s="488"/>
    </row>
    <row r="15" spans="1:9" x14ac:dyDescent="0.2">
      <c r="A15" s="872" t="s">
        <v>230</v>
      </c>
      <c r="B15" s="457" t="s">
        <v>500</v>
      </c>
      <c r="C15" s="63" t="s">
        <v>1374</v>
      </c>
      <c r="D15" s="63"/>
      <c r="E15" s="63"/>
      <c r="F15" s="63"/>
      <c r="G15" s="63"/>
      <c r="H15" s="386"/>
      <c r="I15" s="488"/>
    </row>
    <row r="16" spans="1:9" x14ac:dyDescent="0.2">
      <c r="A16" s="872"/>
      <c r="B16" s="671"/>
      <c r="C16" s="10"/>
      <c r="D16" s="10"/>
      <c r="E16" s="10"/>
      <c r="F16" s="10"/>
      <c r="G16" s="10"/>
      <c r="H16" s="386"/>
      <c r="I16" s="488"/>
    </row>
    <row r="17" spans="1:9" x14ac:dyDescent="0.2">
      <c r="A17" s="872" t="s">
        <v>222</v>
      </c>
      <c r="B17" s="683" t="s">
        <v>1375</v>
      </c>
      <c r="C17" s="468"/>
      <c r="D17" s="468"/>
      <c r="E17" s="468"/>
      <c r="F17" s="468"/>
      <c r="G17" s="468"/>
      <c r="H17" s="386"/>
      <c r="I17" s="488"/>
    </row>
    <row r="18" spans="1:9" x14ac:dyDescent="0.2">
      <c r="A18" s="872" t="s">
        <v>940</v>
      </c>
      <c r="B18" s="300"/>
      <c r="C18" s="63"/>
      <c r="D18" s="63"/>
      <c r="E18" s="63"/>
      <c r="F18" s="63"/>
      <c r="G18" s="63"/>
      <c r="H18" s="386"/>
      <c r="I18" s="488" t="s">
        <v>942</v>
      </c>
    </row>
    <row r="19" spans="1:9" x14ac:dyDescent="0.2">
      <c r="A19" s="872" t="s">
        <v>941</v>
      </c>
      <c r="B19" s="300"/>
      <c r="C19" s="63" t="s">
        <v>1376</v>
      </c>
      <c r="D19" s="63"/>
      <c r="E19" s="63"/>
      <c r="F19" s="63"/>
      <c r="G19" s="63"/>
      <c r="H19" s="386"/>
      <c r="I19" s="488" t="s">
        <v>940</v>
      </c>
    </row>
    <row r="20" spans="1:9" x14ac:dyDescent="0.2">
      <c r="A20" s="872" t="s">
        <v>223</v>
      </c>
      <c r="B20" s="300"/>
      <c r="C20" s="63"/>
      <c r="D20" s="63"/>
      <c r="E20" s="63"/>
      <c r="F20" s="63"/>
      <c r="G20" s="63"/>
      <c r="H20" s="386"/>
      <c r="I20" s="488" t="s">
        <v>224</v>
      </c>
    </row>
    <row r="21" spans="1:9" ht="10.5" customHeight="1" x14ac:dyDescent="0.2">
      <c r="A21" s="872" t="s">
        <v>943</v>
      </c>
      <c r="B21" s="684"/>
      <c r="C21" s="36"/>
      <c r="D21" s="36" t="s">
        <v>1377</v>
      </c>
      <c r="E21" s="36" t="s">
        <v>1378</v>
      </c>
      <c r="F21" s="36" t="s">
        <v>1379</v>
      </c>
      <c r="G21" s="36" t="s">
        <v>1380</v>
      </c>
      <c r="H21" s="386"/>
      <c r="I21" s="488" t="s">
        <v>943</v>
      </c>
    </row>
    <row r="22" spans="1:9" ht="9.75" customHeight="1" x14ac:dyDescent="0.2">
      <c r="A22" s="872" t="s">
        <v>229</v>
      </c>
      <c r="B22" s="672" t="s">
        <v>364</v>
      </c>
      <c r="C22" s="22" t="s">
        <v>1381</v>
      </c>
      <c r="D22" s="22" t="s">
        <v>1382</v>
      </c>
      <c r="E22" s="22" t="s">
        <v>1383</v>
      </c>
      <c r="F22" s="22" t="s">
        <v>1384</v>
      </c>
      <c r="G22" s="22" t="s">
        <v>1385</v>
      </c>
      <c r="H22" s="386" t="s">
        <v>364</v>
      </c>
      <c r="I22" s="488"/>
    </row>
    <row r="23" spans="1:9" x14ac:dyDescent="0.2">
      <c r="A23" s="872"/>
      <c r="B23" s="672" t="s">
        <v>369</v>
      </c>
      <c r="C23" s="22"/>
      <c r="D23" s="22" t="s">
        <v>1386</v>
      </c>
      <c r="E23" s="22" t="s">
        <v>1387</v>
      </c>
      <c r="F23" s="22" t="s">
        <v>1387</v>
      </c>
      <c r="G23" s="22" t="s">
        <v>1382</v>
      </c>
      <c r="H23" s="386" t="s">
        <v>369</v>
      </c>
      <c r="I23" s="488"/>
    </row>
    <row r="24" spans="1:9" ht="12" thickBot="1" x14ac:dyDescent="0.25">
      <c r="A24" s="872" t="s">
        <v>222</v>
      </c>
      <c r="B24" s="673"/>
      <c r="C24" s="27" t="s">
        <v>374</v>
      </c>
      <c r="D24" s="27" t="s">
        <v>375</v>
      </c>
      <c r="E24" s="27" t="s">
        <v>376</v>
      </c>
      <c r="F24" s="27" t="s">
        <v>377</v>
      </c>
      <c r="G24" s="27" t="s">
        <v>378</v>
      </c>
      <c r="H24" s="386"/>
      <c r="I24" s="488"/>
    </row>
    <row r="25" spans="1:9" ht="12.75" x14ac:dyDescent="0.2">
      <c r="A25" s="872">
        <v>-1</v>
      </c>
      <c r="B25" s="685">
        <v>1</v>
      </c>
      <c r="C25" s="38" t="s">
        <v>189</v>
      </c>
      <c r="D25" s="39"/>
      <c r="E25" s="40"/>
      <c r="F25" s="380"/>
      <c r="G25" s="41"/>
      <c r="H25" s="386">
        <v>1</v>
      </c>
      <c r="I25" s="488"/>
    </row>
    <row r="26" spans="1:9" x14ac:dyDescent="0.2">
      <c r="A26" s="872"/>
      <c r="B26" s="685">
        <v>2</v>
      </c>
      <c r="C26" s="38" t="s">
        <v>191</v>
      </c>
      <c r="D26" s="42"/>
      <c r="E26" s="38"/>
      <c r="F26" s="37"/>
      <c r="G26" s="43"/>
      <c r="H26" s="386">
        <v>2</v>
      </c>
      <c r="I26" s="488"/>
    </row>
    <row r="27" spans="1:9" x14ac:dyDescent="0.2">
      <c r="A27" s="872"/>
      <c r="B27" s="685">
        <v>3</v>
      </c>
      <c r="C27" s="38" t="s">
        <v>193</v>
      </c>
      <c r="D27" s="42"/>
      <c r="E27" s="38"/>
      <c r="F27" s="37"/>
      <c r="G27" s="43"/>
      <c r="H27" s="386">
        <v>3</v>
      </c>
      <c r="I27" s="488"/>
    </row>
    <row r="28" spans="1:9" x14ac:dyDescent="0.2">
      <c r="A28" s="872"/>
      <c r="B28" s="685">
        <v>4</v>
      </c>
      <c r="C28" s="38" t="s">
        <v>1623</v>
      </c>
      <c r="D28" s="42"/>
      <c r="E28" s="38"/>
      <c r="F28" s="37"/>
      <c r="G28" s="43"/>
      <c r="H28" s="386">
        <v>4</v>
      </c>
      <c r="I28" s="488"/>
    </row>
    <row r="29" spans="1:9" x14ac:dyDescent="0.2">
      <c r="A29" s="872"/>
      <c r="B29" s="685">
        <v>5</v>
      </c>
      <c r="C29" s="38" t="s">
        <v>1638</v>
      </c>
      <c r="D29" s="42"/>
      <c r="E29" s="37" t="s">
        <v>1388</v>
      </c>
      <c r="F29" s="37" t="s">
        <v>1389</v>
      </c>
      <c r="G29" s="43"/>
      <c r="H29" s="386">
        <v>5</v>
      </c>
      <c r="I29" s="488"/>
    </row>
    <row r="30" spans="1:9" x14ac:dyDescent="0.2">
      <c r="A30" s="872"/>
      <c r="B30" s="685">
        <v>6</v>
      </c>
      <c r="C30" s="37" t="s">
        <v>2176</v>
      </c>
      <c r="D30" s="42"/>
      <c r="E30" s="38"/>
      <c r="F30" s="37"/>
      <c r="G30" s="43"/>
      <c r="H30" s="386">
        <v>6</v>
      </c>
      <c r="I30" s="488"/>
    </row>
    <row r="31" spans="1:9" x14ac:dyDescent="0.2">
      <c r="A31" s="872"/>
      <c r="B31" s="685">
        <v>7</v>
      </c>
      <c r="C31" s="38" t="s">
        <v>1390</v>
      </c>
      <c r="D31" s="42"/>
      <c r="E31" s="37" t="s">
        <v>1388</v>
      </c>
      <c r="F31" s="37" t="s">
        <v>1389</v>
      </c>
      <c r="G31" s="43"/>
      <c r="H31" s="386">
        <v>7</v>
      </c>
      <c r="I31" s="488"/>
    </row>
    <row r="32" spans="1:9" ht="12" thickBot="1" x14ac:dyDescent="0.25">
      <c r="A32" s="872"/>
      <c r="B32" s="685">
        <v>8</v>
      </c>
      <c r="C32" s="38" t="s">
        <v>1391</v>
      </c>
      <c r="D32" s="44"/>
      <c r="E32" s="45"/>
      <c r="F32" s="384"/>
      <c r="G32" s="46"/>
      <c r="H32" s="386">
        <v>8</v>
      </c>
      <c r="I32" s="488">
        <v>7</v>
      </c>
    </row>
    <row r="33" spans="1:9" x14ac:dyDescent="0.2">
      <c r="A33" s="872"/>
      <c r="B33" s="686"/>
      <c r="C33" s="47" t="s">
        <v>1392</v>
      </c>
      <c r="D33" s="47"/>
      <c r="E33" s="47"/>
      <c r="F33" s="47"/>
      <c r="G33" s="47"/>
      <c r="H33" s="386"/>
      <c r="I33" s="488">
        <v>3</v>
      </c>
    </row>
    <row r="34" spans="1:9" x14ac:dyDescent="0.2">
      <c r="A34" s="875"/>
      <c r="B34" s="687" t="s">
        <v>224</v>
      </c>
      <c r="C34" s="423"/>
      <c r="D34" s="423"/>
      <c r="E34" s="423"/>
      <c r="F34" s="423"/>
      <c r="G34" s="423"/>
      <c r="H34" s="487"/>
      <c r="I34" s="489"/>
    </row>
  </sheetData>
  <phoneticPr fontId="0" type="noConversion"/>
  <pageMargins left="1" right="1" top="1" bottom="1" header="0" footer="0"/>
  <pageSetup orientation="landscape" horizont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ransitionEvaluation="1"/>
  <dimension ref="A1:P43"/>
  <sheetViews>
    <sheetView workbookViewId="0">
      <selection activeCell="P26" sqref="P26"/>
    </sheetView>
  </sheetViews>
  <sheetFormatPr defaultRowHeight="11.25" x14ac:dyDescent="0.2"/>
  <cols>
    <col min="1" max="1" width="3.33203125" customWidth="1"/>
    <col min="2" max="2" width="5.6640625" customWidth="1"/>
    <col min="3" max="3" width="18.5" customWidth="1"/>
    <col min="4" max="4" width="3.83203125" customWidth="1"/>
    <col min="16" max="16" width="3.1640625" customWidth="1"/>
  </cols>
  <sheetData>
    <row r="1" spans="1:16" x14ac:dyDescent="0.2">
      <c r="A1" s="867" t="s">
        <v>222</v>
      </c>
      <c r="B1" s="451"/>
      <c r="C1" s="452"/>
      <c r="D1" s="452"/>
      <c r="E1" s="452"/>
      <c r="F1" s="452"/>
      <c r="G1" s="452"/>
      <c r="H1" s="452"/>
      <c r="I1" s="452"/>
      <c r="J1" s="452"/>
      <c r="K1" s="452"/>
      <c r="L1" s="452"/>
      <c r="M1" s="452"/>
      <c r="N1" s="452"/>
      <c r="O1" s="453"/>
      <c r="P1" s="871" t="s">
        <v>222</v>
      </c>
    </row>
    <row r="2" spans="1:16" x14ac:dyDescent="0.2">
      <c r="A2" s="872" t="s">
        <v>224</v>
      </c>
      <c r="B2" s="300"/>
      <c r="C2" s="63"/>
      <c r="D2" s="63"/>
      <c r="E2" s="63"/>
      <c r="F2" s="63"/>
      <c r="G2" s="63"/>
      <c r="H2" s="63"/>
      <c r="I2" s="63"/>
      <c r="J2" s="63"/>
      <c r="K2" s="63"/>
      <c r="L2" s="63"/>
      <c r="M2" s="63"/>
      <c r="N2" s="63"/>
      <c r="O2" s="454"/>
      <c r="P2" s="488" t="s">
        <v>223</v>
      </c>
    </row>
    <row r="3" spans="1:16" x14ac:dyDescent="0.2">
      <c r="A3" s="872" t="s">
        <v>226</v>
      </c>
      <c r="B3" s="300"/>
      <c r="C3" s="63"/>
      <c r="D3" s="63"/>
      <c r="E3" s="63"/>
      <c r="F3" s="63"/>
      <c r="G3" s="63"/>
      <c r="H3" s="63"/>
      <c r="I3" s="63"/>
      <c r="J3" s="63"/>
      <c r="K3" s="63"/>
      <c r="L3" s="63"/>
      <c r="M3" s="63"/>
      <c r="N3" s="63"/>
      <c r="O3" s="454"/>
      <c r="P3" s="488" t="s">
        <v>224</v>
      </c>
    </row>
    <row r="4" spans="1:16" x14ac:dyDescent="0.2">
      <c r="A4" s="872" t="s">
        <v>230</v>
      </c>
      <c r="B4" s="300"/>
      <c r="C4" s="63"/>
      <c r="D4" s="1" t="s">
        <v>1965</v>
      </c>
      <c r="E4" s="14"/>
      <c r="F4" s="14"/>
      <c r="G4" s="14"/>
      <c r="H4" s="14"/>
      <c r="I4" s="14"/>
      <c r="J4" s="14"/>
      <c r="K4" s="14"/>
      <c r="L4" s="15"/>
      <c r="M4" s="63"/>
      <c r="N4" s="63"/>
      <c r="O4" s="454"/>
      <c r="P4" s="488" t="s">
        <v>225</v>
      </c>
    </row>
    <row r="5" spans="1:16" x14ac:dyDescent="0.2">
      <c r="A5" s="872" t="s">
        <v>943</v>
      </c>
      <c r="B5" s="300"/>
      <c r="C5" s="63"/>
      <c r="D5" s="5" t="s">
        <v>392</v>
      </c>
      <c r="E5" s="468"/>
      <c r="F5" s="468"/>
      <c r="G5" s="468"/>
      <c r="H5" s="468"/>
      <c r="I5" s="468"/>
      <c r="J5" s="468"/>
      <c r="K5" s="468"/>
      <c r="L5" s="6"/>
      <c r="M5" s="63"/>
      <c r="N5" s="63"/>
      <c r="O5" s="454"/>
      <c r="P5" s="488"/>
    </row>
    <row r="6" spans="1:16" x14ac:dyDescent="0.2">
      <c r="A6" s="872" t="s">
        <v>223</v>
      </c>
      <c r="B6" s="300"/>
      <c r="C6" s="63"/>
      <c r="D6" s="9"/>
      <c r="E6" s="10"/>
      <c r="F6" s="10"/>
      <c r="G6" s="10"/>
      <c r="H6" s="10"/>
      <c r="I6" s="10"/>
      <c r="J6" s="10"/>
      <c r="K6" s="10"/>
      <c r="L6" s="11"/>
      <c r="M6" s="63"/>
      <c r="N6" s="63"/>
      <c r="O6" s="454"/>
      <c r="P6" s="488" t="s">
        <v>226</v>
      </c>
    </row>
    <row r="7" spans="1:16" x14ac:dyDescent="0.2">
      <c r="A7" s="872" t="s">
        <v>224</v>
      </c>
      <c r="B7" s="300"/>
      <c r="C7" s="63"/>
      <c r="D7" s="12"/>
      <c r="E7" s="223" t="s">
        <v>2595</v>
      </c>
      <c r="F7" s="219"/>
      <c r="G7" s="219"/>
      <c r="H7" s="219"/>
      <c r="I7" s="219"/>
      <c r="J7" s="219"/>
      <c r="K7" s="220"/>
      <c r="L7" s="12"/>
      <c r="M7" s="63"/>
      <c r="N7" s="63"/>
      <c r="O7" s="454"/>
      <c r="P7" s="488" t="s">
        <v>227</v>
      </c>
    </row>
    <row r="8" spans="1:16" x14ac:dyDescent="0.2">
      <c r="A8" s="872" t="s">
        <v>225</v>
      </c>
      <c r="B8" s="300"/>
      <c r="C8" s="63"/>
      <c r="D8" s="22" t="s">
        <v>364</v>
      </c>
      <c r="E8" s="13" t="s">
        <v>1966</v>
      </c>
      <c r="F8" s="14"/>
      <c r="G8" s="14"/>
      <c r="H8" s="15"/>
      <c r="I8" s="13" t="s">
        <v>1967</v>
      </c>
      <c r="J8" s="14"/>
      <c r="K8" s="15"/>
      <c r="L8" s="22" t="s">
        <v>364</v>
      </c>
      <c r="M8" s="63"/>
      <c r="N8" s="63"/>
      <c r="O8" s="454"/>
      <c r="P8" s="488" t="s">
        <v>226</v>
      </c>
    </row>
    <row r="9" spans="1:16" x14ac:dyDescent="0.2">
      <c r="A9" s="872"/>
      <c r="B9" s="300"/>
      <c r="C9" s="63"/>
      <c r="D9" s="22" t="s">
        <v>369</v>
      </c>
      <c r="E9" s="5" t="s">
        <v>374</v>
      </c>
      <c r="F9" s="468"/>
      <c r="G9" s="468"/>
      <c r="H9" s="6"/>
      <c r="I9" s="5" t="s">
        <v>375</v>
      </c>
      <c r="J9" s="468"/>
      <c r="K9" s="6"/>
      <c r="L9" s="22" t="s">
        <v>369</v>
      </c>
      <c r="M9" s="63"/>
      <c r="N9" s="63"/>
      <c r="O9" s="454"/>
      <c r="P9" s="488" t="s">
        <v>229</v>
      </c>
    </row>
    <row r="10" spans="1:16" ht="12" thickBot="1" x14ac:dyDescent="0.25">
      <c r="A10" s="872" t="s">
        <v>189</v>
      </c>
      <c r="B10" s="469"/>
      <c r="C10" s="65"/>
      <c r="D10" s="231"/>
      <c r="E10" s="387"/>
      <c r="F10" s="310"/>
      <c r="G10" s="310"/>
      <c r="H10" s="181"/>
      <c r="I10" s="387"/>
      <c r="J10" s="310"/>
      <c r="K10" s="181"/>
      <c r="L10" s="231"/>
      <c r="M10" s="65"/>
      <c r="N10" s="65"/>
      <c r="O10" s="470"/>
      <c r="P10" s="488" t="s">
        <v>228</v>
      </c>
    </row>
    <row r="11" spans="1:16" x14ac:dyDescent="0.2">
      <c r="A11" s="872" t="s">
        <v>227</v>
      </c>
      <c r="B11" s="469"/>
      <c r="C11" s="65"/>
      <c r="D11" s="388" t="s">
        <v>317</v>
      </c>
      <c r="E11" s="310"/>
      <c r="F11" s="310" t="s">
        <v>1968</v>
      </c>
      <c r="G11" s="310"/>
      <c r="H11" s="310"/>
      <c r="I11" s="389"/>
      <c r="J11" s="390"/>
      <c r="K11" s="391"/>
      <c r="L11" s="388" t="s">
        <v>317</v>
      </c>
      <c r="M11" s="65"/>
      <c r="N11" s="65"/>
      <c r="O11" s="470"/>
      <c r="P11" s="488" t="s">
        <v>224</v>
      </c>
    </row>
    <row r="12" spans="1:16" x14ac:dyDescent="0.2">
      <c r="A12" s="872" t="s">
        <v>227</v>
      </c>
      <c r="B12" s="469"/>
      <c r="C12" s="65"/>
      <c r="D12" s="388" t="s">
        <v>478</v>
      </c>
      <c r="E12" s="310"/>
      <c r="F12" s="310" t="s">
        <v>1492</v>
      </c>
      <c r="G12" s="310"/>
      <c r="H12" s="310"/>
      <c r="I12" s="392"/>
      <c r="J12" s="310"/>
      <c r="K12" s="393"/>
      <c r="L12" s="388" t="s">
        <v>478</v>
      </c>
      <c r="M12" s="65"/>
      <c r="N12" s="65"/>
      <c r="O12" s="470"/>
      <c r="P12" s="488" t="s">
        <v>230</v>
      </c>
    </row>
    <row r="13" spans="1:16" x14ac:dyDescent="0.2">
      <c r="A13" s="872" t="s">
        <v>231</v>
      </c>
      <c r="B13" s="469"/>
      <c r="C13" s="65"/>
      <c r="D13" s="388" t="s">
        <v>985</v>
      </c>
      <c r="E13" s="310"/>
      <c r="F13" s="310" t="s">
        <v>1969</v>
      </c>
      <c r="G13" s="310"/>
      <c r="H13" s="310"/>
      <c r="I13" s="392"/>
      <c r="J13" s="310"/>
      <c r="K13" s="393"/>
      <c r="L13" s="388" t="s">
        <v>985</v>
      </c>
      <c r="M13" s="65"/>
      <c r="N13" s="65"/>
      <c r="O13" s="470"/>
      <c r="P13" s="488" t="s">
        <v>939</v>
      </c>
    </row>
    <row r="14" spans="1:16" ht="12" thickBot="1" x14ac:dyDescent="0.25">
      <c r="A14" s="872" t="s">
        <v>224</v>
      </c>
      <c r="B14" s="469"/>
      <c r="C14" s="65"/>
      <c r="D14" s="388" t="s">
        <v>380</v>
      </c>
      <c r="E14" s="310"/>
      <c r="F14" s="310" t="s">
        <v>1970</v>
      </c>
      <c r="G14" s="310"/>
      <c r="H14" s="310"/>
      <c r="I14" s="394"/>
      <c r="J14" s="395"/>
      <c r="K14" s="396"/>
      <c r="L14" s="388" t="s">
        <v>380</v>
      </c>
      <c r="M14" s="65"/>
      <c r="N14" s="65"/>
      <c r="O14" s="470"/>
      <c r="P14" s="488"/>
    </row>
    <row r="15" spans="1:16" x14ac:dyDescent="0.2">
      <c r="A15" s="872" t="s">
        <v>230</v>
      </c>
      <c r="B15" s="469"/>
      <c r="C15" s="65"/>
      <c r="D15" s="388" t="s">
        <v>318</v>
      </c>
      <c r="E15" s="310"/>
      <c r="F15" s="310" t="s">
        <v>1971</v>
      </c>
      <c r="G15" s="310"/>
      <c r="H15" s="310"/>
      <c r="I15" s="387"/>
      <c r="J15" s="310"/>
      <c r="K15" s="310"/>
      <c r="L15" s="388" t="s">
        <v>318</v>
      </c>
      <c r="M15" s="65"/>
      <c r="N15" s="65"/>
      <c r="O15" s="470"/>
      <c r="P15" s="488"/>
    </row>
    <row r="16" spans="1:16" x14ac:dyDescent="0.2">
      <c r="A16" s="872"/>
      <c r="B16" s="469"/>
      <c r="C16" s="65"/>
      <c r="D16" s="388" t="s">
        <v>607</v>
      </c>
      <c r="E16" s="310"/>
      <c r="F16" s="310" t="s">
        <v>1972</v>
      </c>
      <c r="G16" s="310"/>
      <c r="H16" s="310"/>
      <c r="I16" s="387"/>
      <c r="J16" s="310"/>
      <c r="K16" s="310"/>
      <c r="L16" s="388" t="s">
        <v>607</v>
      </c>
      <c r="M16" s="65"/>
      <c r="N16" s="65"/>
      <c r="O16" s="470"/>
      <c r="P16" s="488"/>
    </row>
    <row r="17" spans="1:16" x14ac:dyDescent="0.2">
      <c r="A17" s="872" t="s">
        <v>222</v>
      </c>
      <c r="B17" s="469"/>
      <c r="C17" s="65"/>
      <c r="D17" s="65"/>
      <c r="E17" s="65"/>
      <c r="F17" s="65"/>
      <c r="G17" s="65"/>
      <c r="H17" s="65"/>
      <c r="I17" s="65"/>
      <c r="J17" s="65"/>
      <c r="K17" s="65"/>
      <c r="L17" s="65"/>
      <c r="M17" s="65"/>
      <c r="N17" s="65"/>
      <c r="O17" s="470"/>
      <c r="P17" s="488"/>
    </row>
    <row r="18" spans="1:16" x14ac:dyDescent="0.2">
      <c r="A18" s="872" t="s">
        <v>940</v>
      </c>
      <c r="B18" s="469"/>
      <c r="C18" s="65"/>
      <c r="D18" s="65"/>
      <c r="E18" s="65"/>
      <c r="F18" s="65"/>
      <c r="G18" s="65"/>
      <c r="H18" s="65"/>
      <c r="I18" s="65"/>
      <c r="J18" s="65"/>
      <c r="K18" s="65"/>
      <c r="L18" s="65"/>
      <c r="M18" s="65"/>
      <c r="N18" s="65"/>
      <c r="O18" s="470"/>
      <c r="P18" s="488" t="s">
        <v>942</v>
      </c>
    </row>
    <row r="19" spans="1:16" x14ac:dyDescent="0.2">
      <c r="A19" s="872" t="s">
        <v>941</v>
      </c>
      <c r="B19" s="469"/>
      <c r="C19" s="65"/>
      <c r="D19" s="65"/>
      <c r="E19" s="65"/>
      <c r="F19" s="65"/>
      <c r="G19" s="65"/>
      <c r="H19" s="65"/>
      <c r="I19" s="65"/>
      <c r="J19" s="65"/>
      <c r="K19" s="65"/>
      <c r="L19" s="65"/>
      <c r="M19" s="65"/>
      <c r="N19" s="65"/>
      <c r="O19" s="470"/>
      <c r="P19" s="488" t="s">
        <v>940</v>
      </c>
    </row>
    <row r="20" spans="1:16" x14ac:dyDescent="0.2">
      <c r="A20" s="872" t="s">
        <v>223</v>
      </c>
      <c r="B20" s="474" t="s">
        <v>224</v>
      </c>
      <c r="C20" s="65"/>
      <c r="D20" s="65"/>
      <c r="E20" s="65"/>
      <c r="F20" s="65"/>
      <c r="G20" s="65"/>
      <c r="H20" s="65"/>
      <c r="I20" s="65"/>
      <c r="J20" s="65"/>
      <c r="K20" s="65"/>
      <c r="L20" s="65"/>
      <c r="M20" s="65"/>
      <c r="N20" s="65"/>
      <c r="O20" s="470"/>
      <c r="P20" s="488" t="s">
        <v>224</v>
      </c>
    </row>
    <row r="21" spans="1:16" x14ac:dyDescent="0.2">
      <c r="A21" s="872" t="s">
        <v>943</v>
      </c>
      <c r="B21" s="469"/>
      <c r="C21" s="65"/>
      <c r="D21" s="65"/>
      <c r="E21" s="65"/>
      <c r="F21" s="65"/>
      <c r="G21" s="65"/>
      <c r="H21" s="65"/>
      <c r="I21" s="65"/>
      <c r="J21" s="65"/>
      <c r="K21" s="65"/>
      <c r="L21" s="65"/>
      <c r="M21" s="65"/>
      <c r="N21" s="65"/>
      <c r="O21" s="470"/>
      <c r="P21" s="488" t="s">
        <v>943</v>
      </c>
    </row>
    <row r="22" spans="1:16" x14ac:dyDescent="0.2">
      <c r="A22" s="872" t="s">
        <v>229</v>
      </c>
      <c r="B22" s="469"/>
      <c r="C22" s="65"/>
      <c r="D22" s="65"/>
      <c r="E22" s="65"/>
      <c r="F22" s="65"/>
      <c r="G22" s="65"/>
      <c r="H22" s="65"/>
      <c r="I22" s="65"/>
      <c r="J22" s="65"/>
      <c r="K22" s="65"/>
      <c r="L22" s="65"/>
      <c r="M22" s="65"/>
      <c r="N22" s="65"/>
      <c r="O22" s="470"/>
      <c r="P22" s="470"/>
    </row>
    <row r="23" spans="1:16" x14ac:dyDescent="0.2">
      <c r="A23" s="872"/>
      <c r="B23" s="469"/>
      <c r="C23" s="65"/>
      <c r="D23" s="65"/>
      <c r="E23" s="65"/>
      <c r="F23" s="65"/>
      <c r="G23" s="65"/>
      <c r="H23" s="65"/>
      <c r="I23" s="65"/>
      <c r="J23" s="65"/>
      <c r="K23" s="65"/>
      <c r="L23" s="65"/>
      <c r="M23" s="65"/>
      <c r="N23" s="65"/>
      <c r="O23" s="470"/>
      <c r="P23" s="470"/>
    </row>
    <row r="24" spans="1:16" x14ac:dyDescent="0.2">
      <c r="A24" s="872" t="s">
        <v>222</v>
      </c>
      <c r="B24" s="469"/>
      <c r="C24" s="65"/>
      <c r="D24" s="65"/>
      <c r="E24" s="65"/>
      <c r="F24" s="65"/>
      <c r="G24" s="65"/>
      <c r="H24" s="65"/>
      <c r="I24" s="65"/>
      <c r="J24" s="65"/>
      <c r="K24" s="65"/>
      <c r="L24" s="65"/>
      <c r="M24" s="65"/>
      <c r="N24" s="65"/>
      <c r="O24" s="488"/>
      <c r="P24" s="488">
        <v>7</v>
      </c>
    </row>
    <row r="25" spans="1:16" ht="15" customHeight="1" x14ac:dyDescent="0.2">
      <c r="A25" s="875">
        <v>-1</v>
      </c>
      <c r="B25" s="471"/>
      <c r="C25" s="472"/>
      <c r="D25" s="472"/>
      <c r="E25" s="472"/>
      <c r="F25" s="472"/>
      <c r="G25" s="472"/>
      <c r="H25" s="472"/>
      <c r="I25" s="472"/>
      <c r="J25" s="472"/>
      <c r="K25" s="472"/>
      <c r="L25" s="472"/>
      <c r="M25" s="472"/>
      <c r="N25" s="472"/>
      <c r="O25" s="489"/>
      <c r="P25" s="489">
        <v>4</v>
      </c>
    </row>
    <row r="42" spans="16:16" x14ac:dyDescent="0.2">
      <c r="P42" s="232"/>
    </row>
    <row r="43" spans="16:16" x14ac:dyDescent="0.2">
      <c r="P43" s="232"/>
    </row>
  </sheetData>
  <phoneticPr fontId="0" type="noConversion"/>
  <pageMargins left="1" right="1" top="1" bottom="1" header="0" footer="0"/>
  <pageSetup orientation="landscape" horizont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37"/>
  <sheetViews>
    <sheetView workbookViewId="0">
      <selection activeCell="D4" sqref="D4"/>
    </sheetView>
  </sheetViews>
  <sheetFormatPr defaultRowHeight="11.25" x14ac:dyDescent="0.2"/>
  <cols>
    <col min="1" max="1" width="5.5" customWidth="1"/>
    <col min="2" max="2" width="100" customWidth="1"/>
    <col min="3" max="3" width="9.33203125" customWidth="1"/>
  </cols>
  <sheetData>
    <row r="1" spans="1:6" x14ac:dyDescent="0.2">
      <c r="A1" s="559" t="s">
        <v>2958</v>
      </c>
      <c r="B1" s="736"/>
      <c r="C1" s="105"/>
      <c r="D1" s="92"/>
      <c r="E1" s="92"/>
      <c r="F1" s="92"/>
    </row>
    <row r="2" spans="1:6" x14ac:dyDescent="0.2">
      <c r="A2" s="564" t="s">
        <v>1973</v>
      </c>
      <c r="B2" s="848"/>
      <c r="C2" s="272"/>
      <c r="D2" s="272"/>
      <c r="E2" s="272"/>
      <c r="F2" s="272"/>
    </row>
    <row r="3" spans="1:6" s="58" customFormat="1" ht="9" x14ac:dyDescent="0.15">
      <c r="A3" s="864"/>
      <c r="B3" s="863"/>
      <c r="C3" s="288"/>
      <c r="D3" s="288"/>
      <c r="E3" s="288"/>
      <c r="F3" s="288"/>
    </row>
    <row r="4" spans="1:6" s="58" customFormat="1" ht="9" x14ac:dyDescent="0.15">
      <c r="A4" s="864"/>
      <c r="B4" s="863" t="s">
        <v>1974</v>
      </c>
      <c r="C4" s="288"/>
      <c r="D4" s="288"/>
      <c r="E4" s="288"/>
      <c r="F4" s="288"/>
    </row>
    <row r="5" spans="1:6" s="58" customFormat="1" ht="9" x14ac:dyDescent="0.15">
      <c r="A5" s="864" t="s">
        <v>1975</v>
      </c>
      <c r="B5" s="863"/>
      <c r="C5" s="288"/>
      <c r="D5" s="288"/>
      <c r="E5" s="288"/>
      <c r="F5" s="288"/>
    </row>
    <row r="6" spans="1:6" s="58" customFormat="1" ht="9" x14ac:dyDescent="0.15">
      <c r="A6" s="864" t="s">
        <v>1976</v>
      </c>
      <c r="B6" s="863"/>
      <c r="C6" s="288"/>
      <c r="D6" s="288"/>
      <c r="E6" s="288"/>
      <c r="F6" s="288"/>
    </row>
    <row r="7" spans="1:6" s="58" customFormat="1" ht="9" x14ac:dyDescent="0.15">
      <c r="A7" s="864" t="s">
        <v>1977</v>
      </c>
      <c r="B7" s="863"/>
      <c r="C7" s="288"/>
      <c r="D7" s="288"/>
      <c r="E7" s="288"/>
      <c r="F7" s="288"/>
    </row>
    <row r="8" spans="1:6" s="58" customFormat="1" ht="9" x14ac:dyDescent="0.15">
      <c r="A8" s="864" t="s">
        <v>1978</v>
      </c>
      <c r="B8" s="863"/>
      <c r="C8" s="288"/>
      <c r="D8" s="288"/>
      <c r="E8" s="288"/>
      <c r="F8" s="288"/>
    </row>
    <row r="9" spans="1:6" s="58" customFormat="1" ht="9" x14ac:dyDescent="0.15">
      <c r="A9" s="864" t="s">
        <v>1979</v>
      </c>
      <c r="B9" s="863"/>
      <c r="C9" s="288"/>
      <c r="D9" s="288"/>
      <c r="E9" s="288"/>
      <c r="F9" s="288"/>
    </row>
    <row r="10" spans="1:6" s="58" customFormat="1" ht="9" x14ac:dyDescent="0.15">
      <c r="A10" s="864" t="s">
        <v>1980</v>
      </c>
      <c r="B10" s="863"/>
      <c r="C10" s="288"/>
      <c r="D10" s="288"/>
      <c r="E10" s="288"/>
      <c r="F10" s="288"/>
    </row>
    <row r="11" spans="1:6" s="58" customFormat="1" ht="9" x14ac:dyDescent="0.15">
      <c r="A11" s="864" t="s">
        <v>1981</v>
      </c>
      <c r="B11" s="863"/>
      <c r="C11" s="288"/>
      <c r="D11" s="288"/>
      <c r="E11" s="288"/>
      <c r="F11" s="288"/>
    </row>
    <row r="12" spans="1:6" s="58" customFormat="1" ht="9" x14ac:dyDescent="0.15">
      <c r="A12" s="864" t="s">
        <v>1982</v>
      </c>
      <c r="B12" s="863"/>
      <c r="C12" s="288"/>
      <c r="D12" s="288"/>
      <c r="E12" s="288"/>
      <c r="F12" s="288"/>
    </row>
    <row r="13" spans="1:6" s="58" customFormat="1" ht="9" x14ac:dyDescent="0.15">
      <c r="A13" s="864" t="s">
        <v>1983</v>
      </c>
      <c r="B13" s="863"/>
      <c r="C13" s="288"/>
      <c r="D13" s="288"/>
      <c r="E13" s="288"/>
      <c r="F13" s="288"/>
    </row>
    <row r="14" spans="1:6" s="58" customFormat="1" ht="9" x14ac:dyDescent="0.15">
      <c r="A14" s="864" t="s">
        <v>1984</v>
      </c>
      <c r="B14" s="863"/>
      <c r="C14" s="288"/>
      <c r="D14" s="288"/>
      <c r="E14" s="288"/>
      <c r="F14" s="288"/>
    </row>
    <row r="15" spans="1:6" s="58" customFormat="1" ht="9" x14ac:dyDescent="0.15">
      <c r="A15" s="864" t="s">
        <v>1985</v>
      </c>
      <c r="B15" s="863"/>
      <c r="C15" s="288"/>
      <c r="D15" s="288"/>
      <c r="E15" s="288"/>
      <c r="F15" s="288"/>
    </row>
    <row r="16" spans="1:6" s="58" customFormat="1" ht="9" x14ac:dyDescent="0.15">
      <c r="A16" s="864"/>
      <c r="B16" s="863"/>
      <c r="C16" s="288"/>
      <c r="D16" s="288"/>
      <c r="E16" s="288"/>
      <c r="F16" s="288"/>
    </row>
    <row r="17" spans="1:6" s="58" customFormat="1" ht="9" x14ac:dyDescent="0.15">
      <c r="A17" s="862" t="s">
        <v>1028</v>
      </c>
      <c r="B17" s="863" t="s">
        <v>1986</v>
      </c>
      <c r="C17" s="288"/>
      <c r="D17" s="288"/>
      <c r="E17" s="288"/>
      <c r="F17" s="288"/>
    </row>
    <row r="18" spans="1:6" s="58" customFormat="1" ht="9" x14ac:dyDescent="0.15">
      <c r="A18" s="864"/>
      <c r="B18" s="863"/>
      <c r="C18" s="288"/>
      <c r="D18" s="288"/>
      <c r="E18" s="288"/>
      <c r="F18" s="288"/>
    </row>
    <row r="19" spans="1:6" s="58" customFormat="1" ht="9" x14ac:dyDescent="0.15">
      <c r="A19" s="862" t="s">
        <v>1030</v>
      </c>
      <c r="B19" s="863" t="s">
        <v>1987</v>
      </c>
      <c r="C19" s="288"/>
      <c r="D19" s="288"/>
      <c r="E19" s="288"/>
      <c r="F19" s="288"/>
    </row>
    <row r="20" spans="1:6" s="58" customFormat="1" ht="9" x14ac:dyDescent="0.15">
      <c r="A20" s="864" t="s">
        <v>1988</v>
      </c>
      <c r="B20" s="863"/>
      <c r="C20" s="288"/>
      <c r="D20" s="288"/>
      <c r="E20" s="288"/>
      <c r="F20" s="288"/>
    </row>
    <row r="21" spans="1:6" s="58" customFormat="1" ht="9" x14ac:dyDescent="0.15">
      <c r="A21" s="864" t="s">
        <v>2442</v>
      </c>
      <c r="B21" s="863"/>
      <c r="C21" s="288"/>
      <c r="D21" s="288"/>
      <c r="E21" s="288"/>
      <c r="F21" s="288"/>
    </row>
    <row r="22" spans="1:6" s="58" customFormat="1" ht="9" x14ac:dyDescent="0.15">
      <c r="A22" s="864" t="s">
        <v>2443</v>
      </c>
      <c r="B22" s="863"/>
      <c r="C22" s="288"/>
      <c r="D22" s="288"/>
      <c r="E22" s="288"/>
      <c r="F22" s="288"/>
    </row>
    <row r="23" spans="1:6" s="58" customFormat="1" ht="9" x14ac:dyDescent="0.15">
      <c r="A23" s="864" t="s">
        <v>2444</v>
      </c>
      <c r="B23" s="863"/>
      <c r="C23" s="288"/>
      <c r="D23" s="288"/>
      <c r="E23" s="288"/>
      <c r="F23" s="288"/>
    </row>
    <row r="24" spans="1:6" s="58" customFormat="1" ht="9" x14ac:dyDescent="0.15">
      <c r="A24" s="864" t="s">
        <v>2445</v>
      </c>
      <c r="B24" s="863"/>
      <c r="C24" s="288"/>
      <c r="D24" s="288"/>
      <c r="E24" s="288"/>
      <c r="F24" s="288"/>
    </row>
    <row r="25" spans="1:6" s="58" customFormat="1" ht="9" x14ac:dyDescent="0.15">
      <c r="A25" s="864" t="s">
        <v>2446</v>
      </c>
      <c r="B25" s="863"/>
      <c r="C25" s="288"/>
      <c r="D25" s="288"/>
      <c r="E25" s="288"/>
      <c r="F25" s="288"/>
    </row>
    <row r="26" spans="1:6" s="58" customFormat="1" ht="9" x14ac:dyDescent="0.15">
      <c r="A26" s="864"/>
      <c r="B26" s="863"/>
      <c r="C26" s="288"/>
      <c r="D26" s="288"/>
      <c r="E26" s="288"/>
      <c r="F26" s="288"/>
    </row>
    <row r="27" spans="1:6" s="58" customFormat="1" ht="9" x14ac:dyDescent="0.15">
      <c r="A27" s="862" t="s">
        <v>1034</v>
      </c>
      <c r="B27" s="863" t="s">
        <v>2447</v>
      </c>
      <c r="C27" s="288"/>
      <c r="D27" s="288"/>
      <c r="E27" s="288"/>
      <c r="F27" s="288"/>
    </row>
    <row r="28" spans="1:6" s="58" customFormat="1" ht="9" x14ac:dyDescent="0.15">
      <c r="A28" s="864"/>
      <c r="B28" s="863"/>
      <c r="C28" s="288"/>
      <c r="D28" s="288"/>
      <c r="E28" s="288"/>
      <c r="F28" s="288"/>
    </row>
    <row r="29" spans="1:6" s="58" customFormat="1" ht="9" x14ac:dyDescent="0.15">
      <c r="A29" s="862" t="s">
        <v>2448</v>
      </c>
      <c r="B29" s="863" t="s">
        <v>1595</v>
      </c>
      <c r="C29" s="288"/>
      <c r="D29" s="288"/>
      <c r="E29" s="288"/>
      <c r="F29" s="288"/>
    </row>
    <row r="30" spans="1:6" s="58" customFormat="1" ht="9" x14ac:dyDescent="0.15">
      <c r="A30" s="864" t="s">
        <v>1596</v>
      </c>
      <c r="B30" s="863"/>
      <c r="C30" s="288"/>
      <c r="D30" s="288"/>
      <c r="E30" s="288"/>
      <c r="F30" s="288"/>
    </row>
    <row r="31" spans="1:6" s="58" customFormat="1" ht="9" x14ac:dyDescent="0.15">
      <c r="A31" s="864" t="s">
        <v>1597</v>
      </c>
      <c r="B31" s="863"/>
      <c r="C31" s="288"/>
      <c r="D31" s="288"/>
      <c r="E31" s="288"/>
      <c r="F31" s="288"/>
    </row>
    <row r="32" spans="1:6" s="58" customFormat="1" ht="9" x14ac:dyDescent="0.15">
      <c r="A32" s="864"/>
      <c r="B32" s="863"/>
      <c r="C32" s="288"/>
      <c r="D32" s="288"/>
      <c r="E32" s="288"/>
      <c r="F32" s="288"/>
    </row>
    <row r="33" spans="1:6" s="58" customFormat="1" ht="9" x14ac:dyDescent="0.15">
      <c r="A33" s="862" t="s">
        <v>1598</v>
      </c>
      <c r="B33" s="863" t="s">
        <v>1599</v>
      </c>
      <c r="C33" s="288"/>
      <c r="D33" s="288"/>
      <c r="E33" s="288"/>
      <c r="F33" s="288"/>
    </row>
    <row r="34" spans="1:6" s="58" customFormat="1" ht="9" x14ac:dyDescent="0.15">
      <c r="A34" s="864" t="s">
        <v>1600</v>
      </c>
      <c r="B34" s="863"/>
      <c r="C34" s="288"/>
      <c r="D34" s="288"/>
      <c r="E34" s="288"/>
      <c r="F34" s="288"/>
    </row>
    <row r="35" spans="1:6" s="58" customFormat="1" ht="9" x14ac:dyDescent="0.15">
      <c r="A35" s="864"/>
      <c r="B35" s="863"/>
      <c r="C35" s="288"/>
      <c r="D35" s="288"/>
      <c r="E35" s="288"/>
      <c r="F35" s="288"/>
    </row>
    <row r="36" spans="1:6" s="58" customFormat="1" ht="9" x14ac:dyDescent="0.15">
      <c r="A36" s="862" t="s">
        <v>1601</v>
      </c>
      <c r="B36" s="863" t="s">
        <v>1602</v>
      </c>
      <c r="C36" s="288"/>
      <c r="D36" s="288"/>
      <c r="E36" s="288"/>
      <c r="F36" s="288"/>
    </row>
    <row r="37" spans="1:6" s="58" customFormat="1" ht="9" x14ac:dyDescent="0.15">
      <c r="A37" s="864" t="s">
        <v>1603</v>
      </c>
      <c r="B37" s="863"/>
      <c r="C37" s="288"/>
      <c r="D37" s="288"/>
      <c r="E37" s="288"/>
      <c r="F37" s="288"/>
    </row>
    <row r="38" spans="1:6" s="58" customFormat="1" ht="9" x14ac:dyDescent="0.15">
      <c r="A38" s="864"/>
      <c r="B38" s="863"/>
      <c r="C38" s="288"/>
      <c r="D38" s="288"/>
      <c r="E38" s="288"/>
      <c r="F38" s="288"/>
    </row>
    <row r="39" spans="1:6" s="58" customFormat="1" ht="9" x14ac:dyDescent="0.15">
      <c r="A39" s="862" t="s">
        <v>1604</v>
      </c>
      <c r="B39" s="863" t="s">
        <v>1605</v>
      </c>
      <c r="C39" s="288"/>
      <c r="D39" s="288"/>
      <c r="E39" s="288"/>
      <c r="F39" s="288"/>
    </row>
    <row r="40" spans="1:6" s="58" customFormat="1" ht="9" x14ac:dyDescent="0.15">
      <c r="A40" s="864" t="s">
        <v>1606</v>
      </c>
      <c r="B40" s="863"/>
      <c r="C40" s="288"/>
      <c r="D40" s="288"/>
      <c r="E40" s="288"/>
      <c r="F40" s="288"/>
    </row>
    <row r="41" spans="1:6" s="58" customFormat="1" ht="9" x14ac:dyDescent="0.15">
      <c r="A41" s="864" t="s">
        <v>1607</v>
      </c>
      <c r="B41" s="863"/>
      <c r="C41" s="288"/>
      <c r="D41" s="288"/>
      <c r="E41" s="288"/>
      <c r="F41" s="288"/>
    </row>
    <row r="42" spans="1:6" s="58" customFormat="1" ht="9" x14ac:dyDescent="0.15">
      <c r="A42" s="864"/>
      <c r="B42" s="863"/>
      <c r="C42" s="288"/>
      <c r="D42" s="288"/>
      <c r="E42" s="288"/>
      <c r="F42" s="288"/>
    </row>
    <row r="43" spans="1:6" s="58" customFormat="1" ht="9" x14ac:dyDescent="0.15">
      <c r="A43" s="862" t="s">
        <v>1608</v>
      </c>
      <c r="B43" s="863" t="s">
        <v>27</v>
      </c>
      <c r="C43" s="288"/>
      <c r="D43" s="288"/>
      <c r="E43" s="288"/>
      <c r="F43" s="288"/>
    </row>
    <row r="44" spans="1:6" s="58" customFormat="1" ht="9" x14ac:dyDescent="0.15">
      <c r="A44" s="864" t="s">
        <v>28</v>
      </c>
      <c r="B44" s="863"/>
      <c r="C44" s="288"/>
      <c r="D44" s="288"/>
      <c r="E44" s="288"/>
      <c r="F44" s="288"/>
    </row>
    <row r="45" spans="1:6" s="58" customFormat="1" ht="9" x14ac:dyDescent="0.15">
      <c r="A45" s="864" t="s">
        <v>29</v>
      </c>
      <c r="B45" s="863"/>
      <c r="C45" s="288"/>
      <c r="D45" s="288"/>
      <c r="E45" s="288"/>
      <c r="F45" s="288"/>
    </row>
    <row r="46" spans="1:6" s="58" customFormat="1" ht="9" x14ac:dyDescent="0.15">
      <c r="A46" s="864" t="s">
        <v>30</v>
      </c>
      <c r="B46" s="863"/>
      <c r="C46" s="288"/>
      <c r="D46" s="288"/>
      <c r="E46" s="288"/>
      <c r="F46" s="288"/>
    </row>
    <row r="47" spans="1:6" s="58" customFormat="1" ht="9" x14ac:dyDescent="0.15">
      <c r="A47" s="864" t="s">
        <v>31</v>
      </c>
      <c r="B47" s="863"/>
      <c r="C47" s="288"/>
      <c r="D47" s="288"/>
      <c r="E47" s="288"/>
      <c r="F47" s="288"/>
    </row>
    <row r="48" spans="1:6" s="58" customFormat="1" ht="9" x14ac:dyDescent="0.15">
      <c r="A48" s="864" t="s">
        <v>32</v>
      </c>
      <c r="B48" s="863"/>
      <c r="C48" s="288"/>
      <c r="D48" s="288"/>
      <c r="E48" s="288"/>
      <c r="F48" s="288"/>
    </row>
    <row r="49" spans="1:6" s="58" customFormat="1" ht="9" x14ac:dyDescent="0.15">
      <c r="A49" s="864"/>
      <c r="B49" s="863"/>
      <c r="C49" s="288"/>
      <c r="D49" s="288"/>
      <c r="E49" s="288"/>
      <c r="F49" s="288"/>
    </row>
    <row r="50" spans="1:6" s="58" customFormat="1" ht="9" x14ac:dyDescent="0.15">
      <c r="A50" s="862" t="s">
        <v>1609</v>
      </c>
      <c r="B50" s="863" t="s">
        <v>33</v>
      </c>
      <c r="C50" s="288"/>
      <c r="D50" s="288"/>
      <c r="E50" s="288"/>
      <c r="F50" s="288"/>
    </row>
    <row r="51" spans="1:6" s="58" customFormat="1" ht="9" x14ac:dyDescent="0.15">
      <c r="A51" s="864" t="s">
        <v>34</v>
      </c>
      <c r="B51" s="863"/>
      <c r="C51" s="288"/>
      <c r="D51" s="288"/>
      <c r="E51" s="288"/>
      <c r="F51" s="288"/>
    </row>
    <row r="52" spans="1:6" s="58" customFormat="1" ht="9" x14ac:dyDescent="0.15">
      <c r="A52" s="864" t="s">
        <v>35</v>
      </c>
      <c r="B52" s="863"/>
      <c r="C52" s="288"/>
      <c r="D52" s="288"/>
      <c r="E52" s="288"/>
      <c r="F52" s="288"/>
    </row>
    <row r="53" spans="1:6" s="58" customFormat="1" ht="9" x14ac:dyDescent="0.15">
      <c r="A53" s="864"/>
      <c r="B53" s="863"/>
      <c r="C53" s="288"/>
      <c r="D53" s="288"/>
      <c r="E53" s="288"/>
      <c r="F53" s="288"/>
    </row>
    <row r="54" spans="1:6" s="58" customFormat="1" ht="9" x14ac:dyDescent="0.15">
      <c r="A54" s="862" t="s">
        <v>1610</v>
      </c>
      <c r="B54" s="863" t="s">
        <v>1611</v>
      </c>
      <c r="C54" s="288"/>
      <c r="D54" s="288"/>
      <c r="E54" s="288"/>
      <c r="F54" s="288"/>
    </row>
    <row r="55" spans="1:6" s="58" customFormat="1" ht="9" x14ac:dyDescent="0.15">
      <c r="A55" s="864" t="s">
        <v>1612</v>
      </c>
      <c r="B55" s="863"/>
      <c r="C55" s="288"/>
      <c r="D55" s="288"/>
      <c r="E55" s="288"/>
      <c r="F55" s="288"/>
    </row>
    <row r="56" spans="1:6" s="58" customFormat="1" ht="9" x14ac:dyDescent="0.15">
      <c r="A56" s="864" t="s">
        <v>1613</v>
      </c>
      <c r="B56" s="863"/>
      <c r="C56" s="288"/>
      <c r="D56" s="288"/>
      <c r="E56" s="288"/>
      <c r="F56" s="288"/>
    </row>
    <row r="57" spans="1:6" s="58" customFormat="1" ht="9" x14ac:dyDescent="0.15">
      <c r="A57" s="864" t="s">
        <v>1614</v>
      </c>
      <c r="B57" s="863"/>
      <c r="C57" s="288"/>
      <c r="D57" s="288"/>
      <c r="E57" s="288"/>
      <c r="F57" s="288"/>
    </row>
    <row r="58" spans="1:6" s="58" customFormat="1" ht="9" x14ac:dyDescent="0.15">
      <c r="A58" s="864" t="s">
        <v>1615</v>
      </c>
      <c r="B58" s="863"/>
      <c r="C58" s="288"/>
      <c r="D58" s="288"/>
      <c r="E58" s="288"/>
      <c r="F58" s="288"/>
    </row>
    <row r="59" spans="1:6" s="58" customFormat="1" ht="9" x14ac:dyDescent="0.15">
      <c r="A59" s="864" t="s">
        <v>1616</v>
      </c>
      <c r="B59" s="863"/>
      <c r="C59" s="288"/>
      <c r="D59" s="288"/>
      <c r="E59" s="288"/>
      <c r="F59" s="288"/>
    </row>
    <row r="60" spans="1:6" s="58" customFormat="1" ht="9" x14ac:dyDescent="0.15">
      <c r="A60" s="864"/>
      <c r="B60" s="863"/>
      <c r="C60" s="288"/>
      <c r="D60" s="288"/>
      <c r="E60" s="288"/>
      <c r="F60" s="288"/>
    </row>
    <row r="61" spans="1:6" s="58" customFormat="1" ht="9" x14ac:dyDescent="0.15">
      <c r="A61" s="862" t="s">
        <v>1617</v>
      </c>
      <c r="B61" s="863" t="s">
        <v>1618</v>
      </c>
      <c r="C61" s="288"/>
      <c r="D61" s="288"/>
      <c r="E61" s="288"/>
      <c r="F61" s="288"/>
    </row>
    <row r="62" spans="1:6" s="58" customFormat="1" ht="9" x14ac:dyDescent="0.15">
      <c r="A62" s="864" t="s">
        <v>1619</v>
      </c>
      <c r="B62" s="863"/>
      <c r="C62" s="288"/>
      <c r="D62" s="288"/>
      <c r="E62" s="288"/>
      <c r="F62" s="288"/>
    </row>
    <row r="63" spans="1:6" s="58" customFormat="1" ht="9" x14ac:dyDescent="0.15">
      <c r="A63" s="864" t="s">
        <v>1620</v>
      </c>
      <c r="B63" s="863"/>
      <c r="C63" s="288"/>
      <c r="D63" s="288"/>
      <c r="E63" s="288"/>
      <c r="F63" s="288"/>
    </row>
    <row r="64" spans="1:6" s="58" customFormat="1" ht="9" x14ac:dyDescent="0.15">
      <c r="A64" s="864" t="s">
        <v>1621</v>
      </c>
      <c r="B64" s="863"/>
      <c r="C64" s="288"/>
      <c r="D64" s="288"/>
      <c r="E64" s="288"/>
      <c r="F64" s="288"/>
    </row>
    <row r="65" spans="1:6" s="58" customFormat="1" ht="9" x14ac:dyDescent="0.15">
      <c r="A65" s="864" t="s">
        <v>2685</v>
      </c>
      <c r="B65" s="863"/>
      <c r="C65" s="288"/>
      <c r="D65" s="288"/>
      <c r="E65" s="288"/>
      <c r="F65" s="288"/>
    </row>
    <row r="66" spans="1:6" s="58" customFormat="1" ht="9" x14ac:dyDescent="0.15">
      <c r="A66" s="864" t="s">
        <v>2686</v>
      </c>
      <c r="B66" s="863"/>
      <c r="C66" s="288"/>
      <c r="D66" s="288"/>
      <c r="E66" s="288"/>
      <c r="F66" s="288"/>
    </row>
    <row r="67" spans="1:6" s="58" customFormat="1" ht="9" x14ac:dyDescent="0.15">
      <c r="A67" s="864"/>
      <c r="B67" s="863"/>
      <c r="C67" s="288"/>
      <c r="D67" s="288"/>
      <c r="E67" s="288"/>
      <c r="F67" s="288"/>
    </row>
    <row r="68" spans="1:6" s="58" customFormat="1" ht="9" x14ac:dyDescent="0.15">
      <c r="A68" s="864"/>
      <c r="B68" s="863"/>
      <c r="C68" s="288"/>
      <c r="D68" s="288"/>
      <c r="E68" s="288"/>
      <c r="F68" s="288"/>
    </row>
    <row r="69" spans="1:6" s="58" customFormat="1" ht="9" x14ac:dyDescent="0.15">
      <c r="A69" s="864"/>
      <c r="B69" s="863"/>
      <c r="C69" s="288"/>
      <c r="D69" s="288"/>
      <c r="E69" s="288"/>
      <c r="F69" s="288"/>
    </row>
    <row r="70" spans="1:6" s="58" customFormat="1" ht="9" x14ac:dyDescent="0.15">
      <c r="A70" s="864"/>
      <c r="B70" s="863"/>
      <c r="C70" s="288"/>
      <c r="D70" s="288"/>
      <c r="E70" s="288"/>
      <c r="F70" s="288"/>
    </row>
    <row r="71" spans="1:6" x14ac:dyDescent="0.2">
      <c r="A71" s="569"/>
      <c r="B71" s="993"/>
      <c r="C71" s="272"/>
      <c r="D71" s="272"/>
      <c r="E71" s="272"/>
      <c r="F71" s="272"/>
    </row>
    <row r="72" spans="1:6" x14ac:dyDescent="0.2">
      <c r="A72" s="994"/>
      <c r="B72" s="577" t="s">
        <v>2186</v>
      </c>
      <c r="C72" s="272"/>
      <c r="D72" s="272"/>
      <c r="E72" s="272"/>
      <c r="F72" s="272"/>
    </row>
    <row r="73" spans="1:6" x14ac:dyDescent="0.2">
      <c r="A73" s="559">
        <v>76</v>
      </c>
      <c r="B73" s="1445" t="s">
        <v>2959</v>
      </c>
      <c r="C73" s="272"/>
      <c r="D73" s="272"/>
      <c r="E73" s="272"/>
      <c r="F73" s="272"/>
    </row>
    <row r="74" spans="1:6" x14ac:dyDescent="0.2">
      <c r="A74" s="564" t="s">
        <v>2687</v>
      </c>
      <c r="B74" s="848"/>
      <c r="C74" s="272"/>
      <c r="D74" s="272"/>
      <c r="E74" s="272"/>
      <c r="F74" s="272"/>
    </row>
    <row r="75" spans="1:6" ht="2.25" customHeight="1" x14ac:dyDescent="0.2">
      <c r="A75" s="995"/>
      <c r="B75" s="996"/>
      <c r="C75" s="272"/>
      <c r="D75" s="272"/>
      <c r="E75" s="272"/>
      <c r="F75" s="272"/>
    </row>
    <row r="76" spans="1:6" x14ac:dyDescent="0.2">
      <c r="A76" s="862" t="s">
        <v>2688</v>
      </c>
      <c r="B76" s="863" t="s">
        <v>2689</v>
      </c>
      <c r="C76" s="272"/>
      <c r="D76" s="272"/>
      <c r="E76" s="272"/>
      <c r="F76" s="272"/>
    </row>
    <row r="77" spans="1:6" x14ac:dyDescent="0.2">
      <c r="A77" s="864" t="s">
        <v>2690</v>
      </c>
      <c r="B77" s="997"/>
      <c r="C77" s="272"/>
      <c r="D77" s="272"/>
      <c r="E77" s="272"/>
      <c r="F77" s="272"/>
    </row>
    <row r="78" spans="1:6" x14ac:dyDescent="0.2">
      <c r="A78" s="864" t="s">
        <v>2691</v>
      </c>
      <c r="B78" s="863"/>
      <c r="C78" s="272"/>
      <c r="D78" s="272"/>
      <c r="E78" s="272"/>
      <c r="F78" s="272"/>
    </row>
    <row r="79" spans="1:6" x14ac:dyDescent="0.2">
      <c r="A79" s="864" t="s">
        <v>2111</v>
      </c>
      <c r="B79" s="997"/>
      <c r="C79" s="272"/>
      <c r="D79" s="272"/>
      <c r="E79" s="272"/>
      <c r="F79" s="272"/>
    </row>
    <row r="80" spans="1:6" ht="4.5" customHeight="1" x14ac:dyDescent="0.2">
      <c r="A80" s="864"/>
      <c r="B80" s="863"/>
      <c r="C80" s="272"/>
      <c r="D80" s="272"/>
      <c r="E80" s="272"/>
      <c r="F80" s="272"/>
    </row>
    <row r="81" spans="1:6" x14ac:dyDescent="0.2">
      <c r="A81" s="862" t="s">
        <v>2112</v>
      </c>
      <c r="B81" s="997" t="s">
        <v>2113</v>
      </c>
      <c r="C81" s="272"/>
      <c r="D81" s="272"/>
      <c r="E81" s="272"/>
      <c r="F81" s="272"/>
    </row>
    <row r="82" spans="1:6" x14ac:dyDescent="0.2">
      <c r="A82" s="864" t="s">
        <v>2114</v>
      </c>
      <c r="B82" s="997"/>
      <c r="C82" s="272"/>
      <c r="D82" s="272"/>
      <c r="E82" s="272"/>
      <c r="F82" s="272"/>
    </row>
    <row r="83" spans="1:6" x14ac:dyDescent="0.2">
      <c r="A83" s="864" t="s">
        <v>2115</v>
      </c>
      <c r="B83" s="997"/>
      <c r="C83" s="272"/>
      <c r="D83" s="272"/>
      <c r="E83" s="272"/>
      <c r="F83" s="272"/>
    </row>
    <row r="84" spans="1:6" x14ac:dyDescent="0.2">
      <c r="A84" s="864" t="s">
        <v>2116</v>
      </c>
      <c r="B84" s="997"/>
      <c r="C84" s="272"/>
      <c r="D84" s="272"/>
      <c r="E84" s="272"/>
      <c r="F84" s="272"/>
    </row>
    <row r="85" spans="1:6" x14ac:dyDescent="0.2">
      <c r="A85" s="864" t="s">
        <v>2117</v>
      </c>
      <c r="B85" s="997"/>
      <c r="C85" s="272"/>
      <c r="D85" s="272"/>
      <c r="E85" s="272"/>
      <c r="F85" s="272"/>
    </row>
    <row r="86" spans="1:6" x14ac:dyDescent="0.2">
      <c r="A86" s="864" t="s">
        <v>2118</v>
      </c>
      <c r="B86" s="863"/>
      <c r="C86" s="272"/>
      <c r="D86" s="272"/>
      <c r="E86" s="272"/>
      <c r="F86" s="272"/>
    </row>
    <row r="87" spans="1:6" ht="4.5" customHeight="1" x14ac:dyDescent="0.2">
      <c r="A87" s="998"/>
      <c r="B87" s="999"/>
      <c r="C87" s="272"/>
      <c r="D87" s="272"/>
      <c r="E87" s="272"/>
      <c r="F87" s="272"/>
    </row>
    <row r="88" spans="1:6" x14ac:dyDescent="0.2">
      <c r="A88" s="862" t="s">
        <v>2119</v>
      </c>
      <c r="B88" s="997" t="s">
        <v>2120</v>
      </c>
      <c r="C88" s="397"/>
      <c r="D88" s="272"/>
      <c r="E88" s="272"/>
      <c r="F88" s="272"/>
    </row>
    <row r="89" spans="1:6" x14ac:dyDescent="0.2">
      <c r="A89" s="864" t="s">
        <v>2121</v>
      </c>
      <c r="B89" s="863"/>
      <c r="C89" s="272"/>
      <c r="D89" s="272"/>
      <c r="E89" s="272"/>
      <c r="F89" s="272"/>
    </row>
    <row r="90" spans="1:6" x14ac:dyDescent="0.2">
      <c r="A90" s="864" t="s">
        <v>2122</v>
      </c>
      <c r="B90" s="863"/>
      <c r="C90" s="272"/>
      <c r="D90" s="272"/>
      <c r="E90" s="272"/>
      <c r="F90" s="272"/>
    </row>
    <row r="91" spans="1:6" ht="4.5" customHeight="1" x14ac:dyDescent="0.2">
      <c r="A91" s="864"/>
      <c r="B91" s="863"/>
      <c r="C91" s="272"/>
      <c r="D91" s="272"/>
      <c r="E91" s="272"/>
      <c r="F91" s="272"/>
    </row>
    <row r="92" spans="1:6" x14ac:dyDescent="0.2">
      <c r="A92" s="862" t="s">
        <v>2123</v>
      </c>
      <c r="B92" s="997" t="s">
        <v>2124</v>
      </c>
      <c r="C92" s="272"/>
      <c r="D92" s="272"/>
      <c r="E92" s="272"/>
      <c r="F92" s="272"/>
    </row>
    <row r="93" spans="1:6" x14ac:dyDescent="0.2">
      <c r="A93" s="864" t="s">
        <v>2125</v>
      </c>
      <c r="B93" s="863"/>
      <c r="C93" s="272"/>
      <c r="D93" s="272"/>
      <c r="E93" s="272"/>
      <c r="F93" s="272"/>
    </row>
    <row r="94" spans="1:6" x14ac:dyDescent="0.2">
      <c r="A94" s="864" t="s">
        <v>2126</v>
      </c>
      <c r="B94" s="863"/>
      <c r="C94" s="272"/>
      <c r="D94" s="272"/>
      <c r="E94" s="272"/>
      <c r="F94" s="272"/>
    </row>
    <row r="95" spans="1:6" x14ac:dyDescent="0.2">
      <c r="A95" s="864" t="s">
        <v>2127</v>
      </c>
      <c r="B95" s="997"/>
      <c r="C95" s="272"/>
      <c r="D95" s="272"/>
      <c r="E95" s="272"/>
      <c r="F95" s="272"/>
    </row>
    <row r="96" spans="1:6" x14ac:dyDescent="0.2">
      <c r="A96" s="864" t="s">
        <v>2128</v>
      </c>
      <c r="B96" s="863"/>
      <c r="C96" s="272"/>
      <c r="D96" s="272"/>
      <c r="E96" s="272"/>
      <c r="F96" s="272"/>
    </row>
    <row r="97" spans="1:6" x14ac:dyDescent="0.2">
      <c r="A97" s="864" t="s">
        <v>2129</v>
      </c>
      <c r="B97" s="863"/>
      <c r="C97" s="272"/>
      <c r="D97" s="272"/>
      <c r="E97" s="272"/>
      <c r="F97" s="272"/>
    </row>
    <row r="98" spans="1:6" x14ac:dyDescent="0.2">
      <c r="A98" s="864" t="s">
        <v>2130</v>
      </c>
      <c r="B98" s="863"/>
      <c r="C98" s="272"/>
      <c r="D98" s="272"/>
      <c r="E98" s="272"/>
      <c r="F98" s="272"/>
    </row>
    <row r="99" spans="1:6" ht="4.5" customHeight="1" x14ac:dyDescent="0.2">
      <c r="A99" s="864"/>
      <c r="B99" s="863"/>
      <c r="C99" s="272"/>
      <c r="D99" s="272"/>
      <c r="E99" s="272"/>
      <c r="F99" s="272"/>
    </row>
    <row r="100" spans="1:6" x14ac:dyDescent="0.2">
      <c r="A100" s="862" t="s">
        <v>2131</v>
      </c>
      <c r="B100" s="863" t="s">
        <v>2132</v>
      </c>
      <c r="C100" s="272"/>
      <c r="D100" s="272"/>
      <c r="E100" s="272"/>
      <c r="F100" s="272"/>
    </row>
    <row r="101" spans="1:6" x14ac:dyDescent="0.2">
      <c r="A101" s="864" t="s">
        <v>2133</v>
      </c>
      <c r="B101" s="863"/>
      <c r="C101" s="272"/>
      <c r="D101" s="272"/>
      <c r="E101" s="272"/>
      <c r="F101" s="272"/>
    </row>
    <row r="102" spans="1:6" x14ac:dyDescent="0.2">
      <c r="A102" s="864" t="s">
        <v>2134</v>
      </c>
      <c r="B102" s="997"/>
      <c r="C102" s="272"/>
      <c r="D102" s="272"/>
      <c r="E102" s="272"/>
      <c r="F102" s="272"/>
    </row>
    <row r="103" spans="1:6" x14ac:dyDescent="0.2">
      <c r="A103" s="864" t="s">
        <v>2135</v>
      </c>
      <c r="B103" s="863"/>
      <c r="C103" s="272"/>
      <c r="D103" s="272"/>
      <c r="E103" s="272"/>
      <c r="F103" s="272"/>
    </row>
    <row r="104" spans="1:6" x14ac:dyDescent="0.2">
      <c r="A104" s="864" t="s">
        <v>2136</v>
      </c>
      <c r="B104" s="863"/>
      <c r="C104" s="272"/>
      <c r="D104" s="272"/>
      <c r="E104" s="272"/>
      <c r="F104" s="272"/>
    </row>
    <row r="105" spans="1:6" x14ac:dyDescent="0.2">
      <c r="A105" s="864" t="s">
        <v>2137</v>
      </c>
      <c r="B105" s="997"/>
      <c r="C105" s="272"/>
      <c r="D105" s="272"/>
      <c r="E105" s="272"/>
      <c r="F105" s="272"/>
    </row>
    <row r="106" spans="1:6" x14ac:dyDescent="0.2">
      <c r="A106" s="864" t="s">
        <v>2138</v>
      </c>
      <c r="B106" s="863"/>
      <c r="C106" s="272"/>
      <c r="D106" s="272"/>
      <c r="E106" s="272"/>
      <c r="F106" s="272"/>
    </row>
    <row r="107" spans="1:6" ht="6" customHeight="1" x14ac:dyDescent="0.2">
      <c r="A107" s="864"/>
      <c r="B107" s="863"/>
      <c r="C107" s="272"/>
      <c r="D107" s="272"/>
      <c r="E107" s="272"/>
      <c r="F107" s="272"/>
    </row>
    <row r="108" spans="1:6" x14ac:dyDescent="0.2">
      <c r="A108" s="862" t="s">
        <v>2139</v>
      </c>
      <c r="B108" s="863" t="s">
        <v>2140</v>
      </c>
      <c r="C108" s="272"/>
      <c r="D108" s="272"/>
      <c r="E108" s="272"/>
      <c r="F108" s="272"/>
    </row>
    <row r="109" spans="1:6" x14ac:dyDescent="0.2">
      <c r="A109" s="864" t="s">
        <v>2141</v>
      </c>
      <c r="B109" s="863"/>
      <c r="C109" s="272"/>
      <c r="D109" s="272"/>
      <c r="E109" s="272"/>
      <c r="F109" s="272"/>
    </row>
    <row r="110" spans="1:6" ht="4.5" customHeight="1" x14ac:dyDescent="0.2">
      <c r="A110" s="864"/>
      <c r="B110" s="863"/>
      <c r="C110" s="272"/>
      <c r="D110" s="272"/>
      <c r="E110" s="272"/>
      <c r="F110" s="272"/>
    </row>
    <row r="111" spans="1:6" x14ac:dyDescent="0.2">
      <c r="A111" s="862" t="s">
        <v>2142</v>
      </c>
      <c r="B111" s="863" t="s">
        <v>2143</v>
      </c>
      <c r="C111" s="272"/>
      <c r="D111" s="272"/>
      <c r="E111" s="272"/>
      <c r="F111" s="272"/>
    </row>
    <row r="112" spans="1:6" x14ac:dyDescent="0.2">
      <c r="A112" s="864" t="s">
        <v>2144</v>
      </c>
      <c r="B112" s="863"/>
      <c r="C112" s="272"/>
      <c r="D112" s="272"/>
      <c r="E112" s="272"/>
      <c r="F112" s="272"/>
    </row>
    <row r="113" spans="1:6" x14ac:dyDescent="0.2">
      <c r="A113" s="864" t="s">
        <v>2145</v>
      </c>
      <c r="B113" s="863"/>
      <c r="C113" s="272"/>
      <c r="D113" s="272"/>
      <c r="E113" s="272"/>
      <c r="F113" s="272"/>
    </row>
    <row r="114" spans="1:6" x14ac:dyDescent="0.2">
      <c r="A114" s="864" t="s">
        <v>2146</v>
      </c>
      <c r="B114" s="863"/>
      <c r="C114" s="272"/>
      <c r="D114" s="272"/>
      <c r="E114" s="272"/>
      <c r="F114" s="272"/>
    </row>
    <row r="115" spans="1:6" x14ac:dyDescent="0.2">
      <c r="A115" s="864" t="s">
        <v>2147</v>
      </c>
      <c r="B115" s="863"/>
      <c r="C115" s="272"/>
      <c r="D115" s="272"/>
      <c r="E115" s="272"/>
      <c r="F115" s="272"/>
    </row>
    <row r="116" spans="1:6" x14ac:dyDescent="0.2">
      <c r="A116" s="864" t="s">
        <v>2148</v>
      </c>
      <c r="B116" s="863"/>
      <c r="C116" s="272"/>
      <c r="D116" s="272"/>
      <c r="E116" s="272"/>
      <c r="F116" s="272"/>
    </row>
    <row r="117" spans="1:6" ht="6" customHeight="1" x14ac:dyDescent="0.2">
      <c r="A117" s="864"/>
      <c r="B117" s="863"/>
      <c r="C117" s="272"/>
      <c r="D117" s="272"/>
      <c r="E117" s="272"/>
      <c r="F117" s="272"/>
    </row>
    <row r="118" spans="1:6" x14ac:dyDescent="0.2">
      <c r="A118" s="862" t="s">
        <v>2149</v>
      </c>
      <c r="B118" s="863" t="s">
        <v>2150</v>
      </c>
      <c r="C118" s="272"/>
      <c r="D118" s="272"/>
      <c r="E118" s="272"/>
      <c r="F118" s="272"/>
    </row>
    <row r="119" spans="1:6" x14ac:dyDescent="0.2">
      <c r="A119" s="864" t="s">
        <v>2151</v>
      </c>
      <c r="B119" s="863"/>
      <c r="C119" s="272"/>
      <c r="D119" s="272"/>
      <c r="E119" s="272"/>
      <c r="F119" s="272"/>
    </row>
    <row r="120" spans="1:6" ht="6" customHeight="1" x14ac:dyDescent="0.2">
      <c r="A120" s="864"/>
      <c r="B120" s="863"/>
      <c r="C120" s="272"/>
      <c r="D120" s="272"/>
      <c r="E120" s="272"/>
      <c r="F120" s="272"/>
    </row>
    <row r="121" spans="1:6" x14ac:dyDescent="0.2">
      <c r="A121" s="862" t="s">
        <v>2152</v>
      </c>
      <c r="B121" s="863" t="s">
        <v>2153</v>
      </c>
      <c r="C121" s="272"/>
      <c r="D121" s="272"/>
      <c r="E121" s="272"/>
      <c r="F121" s="272"/>
    </row>
    <row r="122" spans="1:6" x14ac:dyDescent="0.2">
      <c r="A122" s="864" t="s">
        <v>2612</v>
      </c>
      <c r="B122" s="863"/>
      <c r="C122" s="272"/>
      <c r="D122" s="272"/>
      <c r="E122" s="272"/>
      <c r="F122" s="272"/>
    </row>
    <row r="123" spans="1:6" x14ac:dyDescent="0.2">
      <c r="A123" s="864" t="s">
        <v>2613</v>
      </c>
      <c r="B123" s="863"/>
      <c r="C123" s="272"/>
      <c r="D123" s="272"/>
      <c r="E123" s="272"/>
      <c r="F123" s="272"/>
    </row>
    <row r="124" spans="1:6" ht="5.0999999999999996" customHeight="1" x14ac:dyDescent="0.2">
      <c r="A124" s="864"/>
      <c r="B124" s="863"/>
      <c r="C124" s="272"/>
      <c r="D124" s="272"/>
      <c r="E124" s="272"/>
      <c r="F124" s="272"/>
    </row>
    <row r="125" spans="1:6" x14ac:dyDescent="0.2">
      <c r="A125" s="864"/>
      <c r="B125" s="863" t="s">
        <v>2614</v>
      </c>
      <c r="C125" s="272"/>
      <c r="D125" s="272"/>
      <c r="E125" s="272"/>
      <c r="F125" s="272"/>
    </row>
    <row r="126" spans="1:6" x14ac:dyDescent="0.2">
      <c r="A126" s="864" t="s">
        <v>2615</v>
      </c>
      <c r="B126" s="863"/>
      <c r="C126" s="272"/>
      <c r="D126" s="272"/>
      <c r="E126" s="272"/>
      <c r="F126" s="272"/>
    </row>
    <row r="127" spans="1:6" x14ac:dyDescent="0.2">
      <c r="A127" s="864" t="s">
        <v>2616</v>
      </c>
      <c r="B127" s="863"/>
      <c r="C127" s="272"/>
      <c r="D127" s="272"/>
      <c r="E127" s="272"/>
      <c r="F127" s="272"/>
    </row>
    <row r="128" spans="1:6" x14ac:dyDescent="0.2">
      <c r="A128" s="864" t="s">
        <v>2617</v>
      </c>
      <c r="B128" s="863"/>
      <c r="C128" s="272"/>
      <c r="D128" s="272"/>
      <c r="E128" s="272"/>
      <c r="F128" s="272"/>
    </row>
    <row r="129" spans="1:6" x14ac:dyDescent="0.2">
      <c r="A129" s="864" t="s">
        <v>2618</v>
      </c>
      <c r="B129" s="863"/>
      <c r="C129" s="272"/>
      <c r="D129" s="272"/>
      <c r="E129" s="272"/>
      <c r="F129" s="272"/>
    </row>
    <row r="130" spans="1:6" ht="5.0999999999999996" customHeight="1" x14ac:dyDescent="0.2">
      <c r="A130" s="864"/>
      <c r="B130" s="863"/>
      <c r="C130" s="272"/>
      <c r="D130" s="272"/>
      <c r="E130" s="272"/>
      <c r="F130" s="272"/>
    </row>
    <row r="131" spans="1:6" x14ac:dyDescent="0.2">
      <c r="A131" s="864"/>
      <c r="B131" s="863" t="s">
        <v>2619</v>
      </c>
      <c r="C131" s="272"/>
      <c r="D131" s="272"/>
      <c r="E131" s="272"/>
      <c r="F131" s="272"/>
    </row>
    <row r="132" spans="1:6" x14ac:dyDescent="0.2">
      <c r="A132" s="864" t="s">
        <v>674</v>
      </c>
      <c r="B132" s="863"/>
      <c r="C132" s="272"/>
      <c r="D132" s="272"/>
      <c r="E132" s="272"/>
      <c r="F132" s="272"/>
    </row>
    <row r="133" spans="1:6" x14ac:dyDescent="0.2">
      <c r="A133" s="864" t="s">
        <v>675</v>
      </c>
      <c r="B133" s="863"/>
      <c r="C133" s="272"/>
      <c r="D133" s="272"/>
      <c r="E133" s="272"/>
      <c r="F133" s="272"/>
    </row>
    <row r="134" spans="1:6" x14ac:dyDescent="0.2">
      <c r="A134" s="1723" t="s">
        <v>2725</v>
      </c>
      <c r="B134" s="1724"/>
      <c r="C134" s="272"/>
      <c r="D134" s="272"/>
      <c r="E134" s="272"/>
      <c r="F134" s="272"/>
    </row>
    <row r="135" spans="1:6" ht="18" customHeight="1" x14ac:dyDescent="0.2">
      <c r="A135" s="1727" t="s">
        <v>2724</v>
      </c>
      <c r="B135" s="1724"/>
      <c r="C135" s="272"/>
      <c r="D135" s="272"/>
      <c r="E135" s="272"/>
      <c r="F135" s="272"/>
    </row>
    <row r="136" spans="1:6" ht="40.5" customHeight="1" x14ac:dyDescent="0.2">
      <c r="A136" s="1725" t="s">
        <v>2726</v>
      </c>
      <c r="B136" s="1726"/>
      <c r="C136" s="272"/>
      <c r="D136" s="272"/>
      <c r="E136" s="272"/>
      <c r="F136" s="272"/>
    </row>
    <row r="137" spans="1:6" x14ac:dyDescent="0.2">
      <c r="A137" s="737" t="s">
        <v>2912</v>
      </c>
      <c r="B137" s="577"/>
    </row>
  </sheetData>
  <mergeCells count="3">
    <mergeCell ref="A134:B134"/>
    <mergeCell ref="A136:B136"/>
    <mergeCell ref="A135:B135"/>
  </mergeCells>
  <phoneticPr fontId="0" type="noConversion"/>
  <pageMargins left="0.9" right="0.9" top="0.9" bottom="0.9" header="0" footer="0"/>
  <pageSetup orientation="portrait" horizontalDpi="4294967292" r:id="rId1"/>
  <headerFooter alignWithMargins="0"/>
  <rowBreaks count="1" manualBreakCount="1">
    <brk id="72"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242"/>
  <sheetViews>
    <sheetView topLeftCell="A289" workbookViewId="0">
      <selection activeCell="R53" sqref="R53"/>
    </sheetView>
  </sheetViews>
  <sheetFormatPr defaultRowHeight="11.25" x14ac:dyDescent="0.2"/>
  <cols>
    <col min="1" max="1" width="5" customWidth="1"/>
    <col min="2" max="2" width="6.33203125" customWidth="1"/>
    <col min="3" max="3" width="5" customWidth="1"/>
    <col min="5" max="5" width="45" customWidth="1"/>
    <col min="6" max="6" width="15.33203125" customWidth="1"/>
    <col min="7" max="7" width="12" customWidth="1"/>
    <col min="8" max="8" width="6.83203125" customWidth="1"/>
  </cols>
  <sheetData>
    <row r="1" spans="1:8" x14ac:dyDescent="0.2">
      <c r="A1" s="1440" t="s">
        <v>389</v>
      </c>
      <c r="B1" s="562"/>
      <c r="C1" s="574"/>
      <c r="D1" s="574"/>
      <c r="E1" s="1421" t="s">
        <v>390</v>
      </c>
      <c r="F1" s="562"/>
      <c r="G1" s="562"/>
      <c r="H1" s="824">
        <v>77</v>
      </c>
    </row>
    <row r="2" spans="1:8" x14ac:dyDescent="0.2">
      <c r="A2" s="593"/>
      <c r="B2" s="101"/>
      <c r="C2" s="101"/>
      <c r="D2" s="101"/>
      <c r="E2" s="101"/>
      <c r="F2" s="101"/>
      <c r="G2" s="101"/>
      <c r="H2" s="594"/>
    </row>
    <row r="3" spans="1:8" x14ac:dyDescent="0.2">
      <c r="A3" s="567" t="s">
        <v>676</v>
      </c>
      <c r="B3" s="522"/>
      <c r="C3" s="522"/>
      <c r="D3" s="522"/>
      <c r="E3" s="522"/>
      <c r="F3" s="522"/>
      <c r="G3" s="522"/>
      <c r="H3" s="568"/>
    </row>
    <row r="4" spans="1:8" x14ac:dyDescent="0.2">
      <c r="A4" s="569"/>
      <c r="B4" s="75"/>
      <c r="C4" s="75"/>
      <c r="D4" s="75"/>
      <c r="E4" s="75"/>
      <c r="F4" s="75"/>
      <c r="G4" s="75"/>
      <c r="H4" s="570"/>
    </row>
    <row r="5" spans="1:8" x14ac:dyDescent="0.2">
      <c r="A5" s="598" t="s">
        <v>364</v>
      </c>
      <c r="B5" s="77" t="s">
        <v>393</v>
      </c>
      <c r="C5" s="71" t="s">
        <v>677</v>
      </c>
      <c r="D5" s="71"/>
      <c r="E5" s="70"/>
      <c r="F5" s="77" t="s">
        <v>1968</v>
      </c>
      <c r="G5" s="77" t="s">
        <v>1492</v>
      </c>
      <c r="H5" s="748" t="s">
        <v>364</v>
      </c>
    </row>
    <row r="6" spans="1:8" x14ac:dyDescent="0.2">
      <c r="A6" s="600" t="s">
        <v>369</v>
      </c>
      <c r="B6" s="80" t="s">
        <v>396</v>
      </c>
      <c r="C6" s="417"/>
      <c r="D6" s="417"/>
      <c r="E6" s="417"/>
      <c r="F6" s="80" t="s">
        <v>678</v>
      </c>
      <c r="G6" s="80" t="s">
        <v>678</v>
      </c>
      <c r="H6" s="605" t="s">
        <v>369</v>
      </c>
    </row>
    <row r="7" spans="1:8" ht="12" thickBot="1" x14ac:dyDescent="0.25">
      <c r="A7" s="842"/>
      <c r="B7" s="135"/>
      <c r="C7" s="138" t="s">
        <v>374</v>
      </c>
      <c r="D7" s="138"/>
      <c r="E7" s="128"/>
      <c r="F7" s="85" t="s">
        <v>375</v>
      </c>
      <c r="G7" s="85" t="s">
        <v>376</v>
      </c>
      <c r="H7" s="587"/>
    </row>
    <row r="8" spans="1:8" x14ac:dyDescent="0.2">
      <c r="A8" s="609">
        <v>1</v>
      </c>
      <c r="B8" s="111"/>
      <c r="C8" s="112">
        <v>1</v>
      </c>
      <c r="D8" s="122" t="s">
        <v>679</v>
      </c>
      <c r="E8" s="75"/>
      <c r="F8" s="239"/>
      <c r="G8" s="241"/>
      <c r="H8" s="602">
        <v>1</v>
      </c>
    </row>
    <row r="9" spans="1:8" x14ac:dyDescent="0.2">
      <c r="A9" s="539"/>
      <c r="B9" s="115"/>
      <c r="C9" s="107">
        <v>2</v>
      </c>
      <c r="D9" s="360" t="s">
        <v>680</v>
      </c>
      <c r="E9" s="90"/>
      <c r="F9" s="284"/>
      <c r="G9" s="278"/>
      <c r="H9" s="540"/>
    </row>
    <row r="10" spans="1:8" x14ac:dyDescent="0.2">
      <c r="A10" s="609">
        <v>2</v>
      </c>
      <c r="B10" s="111"/>
      <c r="C10" s="112"/>
      <c r="D10" s="398" t="s">
        <v>681</v>
      </c>
      <c r="E10" s="96" t="s">
        <v>682</v>
      </c>
      <c r="F10" s="281"/>
      <c r="G10" s="399" t="s">
        <v>683</v>
      </c>
      <c r="H10" s="602">
        <v>2</v>
      </c>
    </row>
    <row r="11" spans="1:8" x14ac:dyDescent="0.2">
      <c r="A11" s="609">
        <v>3</v>
      </c>
      <c r="B11" s="111"/>
      <c r="C11" s="112"/>
      <c r="D11" s="398" t="s">
        <v>684</v>
      </c>
      <c r="E11" s="96" t="s">
        <v>685</v>
      </c>
      <c r="F11" s="243"/>
      <c r="G11" s="399" t="s">
        <v>683</v>
      </c>
      <c r="H11" s="602">
        <v>3</v>
      </c>
    </row>
    <row r="12" spans="1:8" x14ac:dyDescent="0.2">
      <c r="A12" s="609">
        <v>4</v>
      </c>
      <c r="B12" s="111"/>
      <c r="C12" s="112"/>
      <c r="D12" s="398" t="s">
        <v>686</v>
      </c>
      <c r="E12" s="96" t="s">
        <v>687</v>
      </c>
      <c r="F12" s="243"/>
      <c r="G12" s="282"/>
      <c r="H12" s="602">
        <v>4</v>
      </c>
    </row>
    <row r="13" spans="1:8" x14ac:dyDescent="0.2">
      <c r="A13" s="609">
        <v>5</v>
      </c>
      <c r="B13" s="111"/>
      <c r="C13" s="112"/>
      <c r="D13" s="398" t="s">
        <v>688</v>
      </c>
      <c r="E13" s="96" t="s">
        <v>689</v>
      </c>
      <c r="F13" s="243"/>
      <c r="G13" s="260"/>
      <c r="H13" s="602">
        <v>5</v>
      </c>
    </row>
    <row r="14" spans="1:8" x14ac:dyDescent="0.2">
      <c r="A14" s="609">
        <v>6</v>
      </c>
      <c r="B14" s="111"/>
      <c r="C14" s="112"/>
      <c r="D14" s="398" t="s">
        <v>690</v>
      </c>
      <c r="E14" s="96" t="s">
        <v>691</v>
      </c>
      <c r="F14" s="243"/>
      <c r="G14" s="260"/>
      <c r="H14" s="602">
        <v>6</v>
      </c>
    </row>
    <row r="15" spans="1:8" x14ac:dyDescent="0.2">
      <c r="A15" s="609">
        <v>7</v>
      </c>
      <c r="B15" s="111"/>
      <c r="C15" s="112"/>
      <c r="D15" s="398" t="s">
        <v>692</v>
      </c>
      <c r="E15" s="96" t="s">
        <v>693</v>
      </c>
      <c r="F15" s="243"/>
      <c r="G15" s="260"/>
      <c r="H15" s="602">
        <v>7</v>
      </c>
    </row>
    <row r="16" spans="1:8" x14ac:dyDescent="0.2">
      <c r="A16" s="539"/>
      <c r="B16" s="115"/>
      <c r="C16" s="107">
        <v>3</v>
      </c>
      <c r="D16" s="1000" t="s">
        <v>694</v>
      </c>
      <c r="E16" s="99"/>
      <c r="F16" s="284"/>
      <c r="G16" s="278"/>
      <c r="H16" s="540"/>
    </row>
    <row r="17" spans="1:8" x14ac:dyDescent="0.2">
      <c r="A17" s="539"/>
      <c r="B17" s="115"/>
      <c r="C17" s="107"/>
      <c r="D17" s="1000" t="s">
        <v>695</v>
      </c>
      <c r="E17" s="99"/>
      <c r="F17" s="284"/>
      <c r="G17" s="278"/>
      <c r="H17" s="540"/>
    </row>
    <row r="18" spans="1:8" x14ac:dyDescent="0.2">
      <c r="A18" s="609">
        <v>8</v>
      </c>
      <c r="B18" s="111"/>
      <c r="C18" s="112"/>
      <c r="D18" s="398" t="s">
        <v>696</v>
      </c>
      <c r="E18" s="96" t="s">
        <v>682</v>
      </c>
      <c r="F18" s="243"/>
      <c r="G18" s="399" t="s">
        <v>683</v>
      </c>
      <c r="H18" s="602">
        <v>8</v>
      </c>
    </row>
    <row r="19" spans="1:8" x14ac:dyDescent="0.2">
      <c r="A19" s="609">
        <v>9</v>
      </c>
      <c r="B19" s="111"/>
      <c r="C19" s="112"/>
      <c r="D19" s="398" t="s">
        <v>697</v>
      </c>
      <c r="E19" s="96" t="s">
        <v>685</v>
      </c>
      <c r="F19" s="243"/>
      <c r="G19" s="399" t="s">
        <v>683</v>
      </c>
      <c r="H19" s="602">
        <v>9</v>
      </c>
    </row>
    <row r="20" spans="1:8" x14ac:dyDescent="0.2">
      <c r="A20" s="609">
        <v>10</v>
      </c>
      <c r="B20" s="111"/>
      <c r="C20" s="112"/>
      <c r="D20" s="398" t="s">
        <v>698</v>
      </c>
      <c r="E20" s="96" t="s">
        <v>687</v>
      </c>
      <c r="F20" s="243"/>
      <c r="G20" s="260"/>
      <c r="H20" s="602">
        <v>10</v>
      </c>
    </row>
    <row r="21" spans="1:8" x14ac:dyDescent="0.2">
      <c r="A21" s="609">
        <v>11</v>
      </c>
      <c r="B21" s="111"/>
      <c r="C21" s="112"/>
      <c r="D21" s="398" t="s">
        <v>699</v>
      </c>
      <c r="E21" s="96" t="s">
        <v>700</v>
      </c>
      <c r="F21" s="243"/>
      <c r="G21" s="260"/>
      <c r="H21" s="602">
        <v>11</v>
      </c>
    </row>
    <row r="22" spans="1:8" x14ac:dyDescent="0.2">
      <c r="A22" s="609">
        <v>12</v>
      </c>
      <c r="B22" s="111"/>
      <c r="C22" s="112"/>
      <c r="D22" s="398" t="s">
        <v>701</v>
      </c>
      <c r="E22" s="96" t="s">
        <v>702</v>
      </c>
      <c r="F22" s="243"/>
      <c r="G22" s="399" t="s">
        <v>683</v>
      </c>
      <c r="H22" s="602">
        <v>12</v>
      </c>
    </row>
    <row r="23" spans="1:8" x14ac:dyDescent="0.2">
      <c r="A23" s="609">
        <v>13</v>
      </c>
      <c r="B23" s="111"/>
      <c r="C23" s="112"/>
      <c r="D23" s="398" t="s">
        <v>703</v>
      </c>
      <c r="E23" s="96" t="s">
        <v>704</v>
      </c>
      <c r="F23" s="243"/>
      <c r="G23" s="260"/>
      <c r="H23" s="602">
        <v>13</v>
      </c>
    </row>
    <row r="24" spans="1:8" x14ac:dyDescent="0.2">
      <c r="A24" s="609">
        <v>14</v>
      </c>
      <c r="B24" s="111"/>
      <c r="C24" s="112"/>
      <c r="D24" s="398" t="s">
        <v>705</v>
      </c>
      <c r="E24" s="96" t="s">
        <v>706</v>
      </c>
      <c r="F24" s="243"/>
      <c r="G24" s="260"/>
      <c r="H24" s="602">
        <v>14</v>
      </c>
    </row>
    <row r="25" spans="1:8" x14ac:dyDescent="0.2">
      <c r="A25" s="539"/>
      <c r="B25" s="115"/>
      <c r="C25" s="107">
        <v>4</v>
      </c>
      <c r="D25" s="1000" t="s">
        <v>707</v>
      </c>
      <c r="E25" s="99"/>
      <c r="F25" s="284"/>
      <c r="G25" s="278"/>
      <c r="H25" s="540"/>
    </row>
    <row r="26" spans="1:8" x14ac:dyDescent="0.2">
      <c r="A26" s="539"/>
      <c r="B26" s="115"/>
      <c r="C26" s="107"/>
      <c r="D26" s="407" t="s">
        <v>708</v>
      </c>
      <c r="E26" s="99" t="s">
        <v>709</v>
      </c>
      <c r="F26" s="284"/>
      <c r="G26" s="278"/>
      <c r="H26" s="540"/>
    </row>
    <row r="27" spans="1:8" x14ac:dyDescent="0.2">
      <c r="A27" s="609">
        <v>15</v>
      </c>
      <c r="B27" s="111"/>
      <c r="C27" s="112"/>
      <c r="D27" s="398" t="s">
        <v>710</v>
      </c>
      <c r="E27" s="96" t="s">
        <v>711</v>
      </c>
      <c r="F27" s="243"/>
      <c r="G27" s="399" t="s">
        <v>683</v>
      </c>
      <c r="H27" s="602">
        <v>15</v>
      </c>
    </row>
    <row r="28" spans="1:8" x14ac:dyDescent="0.2">
      <c r="A28" s="609">
        <v>16</v>
      </c>
      <c r="B28" s="111"/>
      <c r="C28" s="112"/>
      <c r="D28" s="398" t="s">
        <v>712</v>
      </c>
      <c r="E28" s="96" t="s">
        <v>713</v>
      </c>
      <c r="F28" s="243"/>
      <c r="G28" s="399" t="s">
        <v>683</v>
      </c>
      <c r="H28" s="602">
        <v>16</v>
      </c>
    </row>
    <row r="29" spans="1:8" x14ac:dyDescent="0.2">
      <c r="A29" s="609">
        <v>17</v>
      </c>
      <c r="B29" s="111"/>
      <c r="C29" s="112"/>
      <c r="D29" s="398" t="s">
        <v>714</v>
      </c>
      <c r="E29" s="96" t="s">
        <v>715</v>
      </c>
      <c r="F29" s="243"/>
      <c r="G29" s="399" t="s">
        <v>683</v>
      </c>
      <c r="H29" s="602">
        <v>17</v>
      </c>
    </row>
    <row r="30" spans="1:8" x14ac:dyDescent="0.2">
      <c r="A30" s="609">
        <v>18</v>
      </c>
      <c r="B30" s="111"/>
      <c r="C30" s="112"/>
      <c r="D30" s="398" t="s">
        <v>716</v>
      </c>
      <c r="E30" s="96" t="s">
        <v>717</v>
      </c>
      <c r="F30" s="243"/>
      <c r="G30" s="399" t="s">
        <v>683</v>
      </c>
      <c r="H30" s="602">
        <v>18</v>
      </c>
    </row>
    <row r="31" spans="1:8" x14ac:dyDescent="0.2">
      <c r="A31" s="609">
        <v>19</v>
      </c>
      <c r="B31" s="111"/>
      <c r="C31" s="112"/>
      <c r="D31" s="398" t="s">
        <v>718</v>
      </c>
      <c r="E31" s="96" t="s">
        <v>719</v>
      </c>
      <c r="F31" s="243"/>
      <c r="G31" s="399" t="s">
        <v>683</v>
      </c>
      <c r="H31" s="602">
        <v>19</v>
      </c>
    </row>
    <row r="32" spans="1:8" x14ac:dyDescent="0.2">
      <c r="A32" s="609">
        <v>20</v>
      </c>
      <c r="B32" s="111"/>
      <c r="C32" s="112"/>
      <c r="D32" s="398" t="s">
        <v>720</v>
      </c>
      <c r="E32" s="96" t="s">
        <v>721</v>
      </c>
      <c r="F32" s="243"/>
      <c r="G32" s="399" t="s">
        <v>683</v>
      </c>
      <c r="H32" s="602">
        <v>20</v>
      </c>
    </row>
    <row r="33" spans="1:8" x14ac:dyDescent="0.2">
      <c r="A33" s="609">
        <v>21</v>
      </c>
      <c r="B33" s="111"/>
      <c r="C33" s="112"/>
      <c r="D33" s="398" t="s">
        <v>722</v>
      </c>
      <c r="E33" s="96" t="s">
        <v>723</v>
      </c>
      <c r="F33" s="243"/>
      <c r="G33" s="399" t="s">
        <v>683</v>
      </c>
      <c r="H33" s="602">
        <v>21</v>
      </c>
    </row>
    <row r="34" spans="1:8" x14ac:dyDescent="0.2">
      <c r="A34" s="609">
        <v>22</v>
      </c>
      <c r="B34" s="111"/>
      <c r="C34" s="112"/>
      <c r="D34" s="398" t="s">
        <v>724</v>
      </c>
      <c r="E34" s="96" t="s">
        <v>725</v>
      </c>
      <c r="F34" s="243"/>
      <c r="G34" s="399" t="s">
        <v>683</v>
      </c>
      <c r="H34" s="602">
        <v>22</v>
      </c>
    </row>
    <row r="35" spans="1:8" x14ac:dyDescent="0.2">
      <c r="A35" s="609">
        <v>23</v>
      </c>
      <c r="B35" s="111"/>
      <c r="C35" s="112"/>
      <c r="D35" s="398" t="s">
        <v>726</v>
      </c>
      <c r="E35" s="96" t="s">
        <v>727</v>
      </c>
      <c r="F35" s="243"/>
      <c r="G35" s="399" t="s">
        <v>683</v>
      </c>
      <c r="H35" s="602">
        <v>23</v>
      </c>
    </row>
    <row r="36" spans="1:8" x14ac:dyDescent="0.2">
      <c r="A36" s="609">
        <v>24</v>
      </c>
      <c r="B36" s="111"/>
      <c r="C36" s="112"/>
      <c r="D36" s="398" t="s">
        <v>728</v>
      </c>
      <c r="E36" s="96" t="s">
        <v>729</v>
      </c>
      <c r="F36" s="243"/>
      <c r="G36" s="399" t="s">
        <v>683</v>
      </c>
      <c r="H36" s="602">
        <v>24</v>
      </c>
    </row>
    <row r="37" spans="1:8" x14ac:dyDescent="0.2">
      <c r="A37" s="609">
        <v>25</v>
      </c>
      <c r="B37" s="111"/>
      <c r="C37" s="112"/>
      <c r="D37" s="398" t="s">
        <v>730</v>
      </c>
      <c r="E37" s="96" t="s">
        <v>731</v>
      </c>
      <c r="F37" s="243"/>
      <c r="G37" s="399" t="s">
        <v>683</v>
      </c>
      <c r="H37" s="602">
        <v>25</v>
      </c>
    </row>
    <row r="38" spans="1:8" x14ac:dyDescent="0.2">
      <c r="A38" s="609">
        <v>26</v>
      </c>
      <c r="B38" s="111"/>
      <c r="C38" s="112"/>
      <c r="D38" s="398" t="s">
        <v>732</v>
      </c>
      <c r="E38" s="96" t="s">
        <v>733</v>
      </c>
      <c r="F38" s="243"/>
      <c r="G38" s="399" t="s">
        <v>683</v>
      </c>
      <c r="H38" s="602">
        <v>26</v>
      </c>
    </row>
    <row r="39" spans="1:8" x14ac:dyDescent="0.2">
      <c r="A39" s="609">
        <v>27</v>
      </c>
      <c r="B39" s="111"/>
      <c r="C39" s="112"/>
      <c r="D39" s="398" t="s">
        <v>734</v>
      </c>
      <c r="E39" s="96" t="s">
        <v>735</v>
      </c>
      <c r="F39" s="243"/>
      <c r="G39" s="399" t="s">
        <v>683</v>
      </c>
      <c r="H39" s="602">
        <v>27</v>
      </c>
    </row>
    <row r="40" spans="1:8" x14ac:dyDescent="0.2">
      <c r="A40" s="609">
        <v>28</v>
      </c>
      <c r="B40" s="111"/>
      <c r="C40" s="112"/>
      <c r="D40" s="398" t="s">
        <v>736</v>
      </c>
      <c r="E40" s="96" t="s">
        <v>737</v>
      </c>
      <c r="F40" s="243"/>
      <c r="G40" s="399" t="s">
        <v>683</v>
      </c>
      <c r="H40" s="602">
        <v>28</v>
      </c>
    </row>
    <row r="41" spans="1:8" x14ac:dyDescent="0.2">
      <c r="A41" s="609">
        <v>29</v>
      </c>
      <c r="B41" s="111"/>
      <c r="C41" s="112"/>
      <c r="D41" s="398" t="s">
        <v>738</v>
      </c>
      <c r="E41" s="96" t="s">
        <v>739</v>
      </c>
      <c r="F41" s="243"/>
      <c r="G41" s="399" t="s">
        <v>683</v>
      </c>
      <c r="H41" s="602">
        <v>29</v>
      </c>
    </row>
    <row r="42" spans="1:8" ht="12" thickBot="1" x14ac:dyDescent="0.25">
      <c r="A42" s="609">
        <v>30</v>
      </c>
      <c r="B42" s="111"/>
      <c r="C42" s="112"/>
      <c r="D42" s="398" t="s">
        <v>740</v>
      </c>
      <c r="E42" s="96" t="s">
        <v>741</v>
      </c>
      <c r="F42" s="291"/>
      <c r="G42" s="400" t="s">
        <v>683</v>
      </c>
      <c r="H42" s="602">
        <v>30</v>
      </c>
    </row>
    <row r="43" spans="1:8" x14ac:dyDescent="0.2">
      <c r="A43" s="940"/>
      <c r="B43" s="118"/>
      <c r="C43" s="118"/>
      <c r="D43" s="118"/>
      <c r="E43" s="118"/>
      <c r="F43" s="101"/>
      <c r="G43" s="118"/>
      <c r="H43" s="599"/>
    </row>
    <row r="44" spans="1:8" x14ac:dyDescent="0.2">
      <c r="A44" s="538"/>
      <c r="B44" s="360"/>
      <c r="C44" s="360"/>
      <c r="D44" s="360"/>
      <c r="E44" s="360"/>
      <c r="F44" s="163"/>
      <c r="G44" s="360"/>
      <c r="H44" s="459"/>
    </row>
    <row r="45" spans="1:8" x14ac:dyDescent="0.2">
      <c r="A45" s="538"/>
      <c r="B45" s="360"/>
      <c r="C45" s="360"/>
      <c r="D45" s="360"/>
      <c r="E45" s="360"/>
      <c r="F45" s="163"/>
      <c r="G45" s="360"/>
      <c r="H45" s="459"/>
    </row>
    <row r="46" spans="1:8" x14ac:dyDescent="0.2">
      <c r="A46" s="538"/>
      <c r="B46" s="360"/>
      <c r="C46" s="360"/>
      <c r="D46" s="360"/>
      <c r="E46" s="360"/>
      <c r="F46" s="163"/>
      <c r="G46" s="360"/>
      <c r="H46" s="459"/>
    </row>
    <row r="47" spans="1:8" x14ac:dyDescent="0.2">
      <c r="A47" s="538"/>
      <c r="B47" s="360"/>
      <c r="C47" s="360"/>
      <c r="D47" s="360"/>
      <c r="E47" s="360"/>
      <c r="F47" s="163"/>
      <c r="G47" s="360"/>
      <c r="H47" s="459"/>
    </row>
    <row r="48" spans="1:8" x14ac:dyDescent="0.2">
      <c r="A48" s="538"/>
      <c r="B48" s="360"/>
      <c r="C48" s="360"/>
      <c r="D48" s="360"/>
      <c r="E48" s="360"/>
      <c r="F48" s="163"/>
      <c r="G48" s="360"/>
      <c r="H48" s="459"/>
    </row>
    <row r="49" spans="1:8" x14ac:dyDescent="0.2">
      <c r="A49" s="538"/>
      <c r="B49" s="360"/>
      <c r="C49" s="360"/>
      <c r="D49" s="360"/>
      <c r="E49" s="360"/>
      <c r="F49" s="163"/>
      <c r="G49" s="360"/>
      <c r="H49" s="459"/>
    </row>
    <row r="50" spans="1:8" x14ac:dyDescent="0.2">
      <c r="A50" s="538"/>
      <c r="B50" s="360"/>
      <c r="C50" s="360"/>
      <c r="D50" s="360"/>
      <c r="E50" s="360"/>
      <c r="F50" s="163"/>
      <c r="G50" s="360"/>
      <c r="H50" s="459"/>
    </row>
    <row r="51" spans="1:8" x14ac:dyDescent="0.2">
      <c r="A51" s="538"/>
      <c r="B51" s="360"/>
      <c r="C51" s="360"/>
      <c r="D51" s="360"/>
      <c r="E51" s="360"/>
      <c r="F51" s="163"/>
      <c r="G51" s="360"/>
      <c r="H51" s="459"/>
    </row>
    <row r="52" spans="1:8" x14ac:dyDescent="0.2">
      <c r="A52" s="538"/>
      <c r="B52" s="360"/>
      <c r="C52" s="360"/>
      <c r="D52" s="360"/>
      <c r="E52" s="360"/>
      <c r="F52" s="163"/>
      <c r="G52" s="360"/>
      <c r="H52" s="459"/>
    </row>
    <row r="53" spans="1:8" x14ac:dyDescent="0.2">
      <c r="A53" s="538"/>
      <c r="B53" s="360"/>
      <c r="C53" s="360"/>
      <c r="D53" s="360"/>
      <c r="E53" s="360"/>
      <c r="F53" s="163"/>
      <c r="G53" s="360"/>
      <c r="H53" s="459"/>
    </row>
    <row r="54" spans="1:8" x14ac:dyDescent="0.2">
      <c r="A54" s="538"/>
      <c r="B54" s="360"/>
      <c r="C54" s="360"/>
      <c r="D54" s="360"/>
      <c r="E54" s="360"/>
      <c r="F54" s="163"/>
      <c r="G54" s="360"/>
      <c r="H54" s="459"/>
    </row>
    <row r="55" spans="1:8" x14ac:dyDescent="0.2">
      <c r="A55" s="538"/>
      <c r="B55" s="360"/>
      <c r="C55" s="360"/>
      <c r="D55" s="360"/>
      <c r="E55" s="360"/>
      <c r="F55" s="163"/>
      <c r="G55" s="360"/>
      <c r="H55" s="459"/>
    </row>
    <row r="56" spans="1:8" x14ac:dyDescent="0.2">
      <c r="A56" s="538"/>
      <c r="B56" s="360"/>
      <c r="C56" s="360"/>
      <c r="D56" s="360"/>
      <c r="E56" s="360"/>
      <c r="F56" s="163"/>
      <c r="G56" s="360"/>
      <c r="H56" s="459"/>
    </row>
    <row r="57" spans="1:8" x14ac:dyDescent="0.2">
      <c r="A57" s="538"/>
      <c r="B57" s="360"/>
      <c r="C57" s="360"/>
      <c r="D57" s="360"/>
      <c r="E57" s="360"/>
      <c r="F57" s="163"/>
      <c r="G57" s="360"/>
      <c r="H57" s="459"/>
    </row>
    <row r="58" spans="1:8" x14ac:dyDescent="0.2">
      <c r="A58" s="538"/>
      <c r="B58" s="360"/>
      <c r="C58" s="360"/>
      <c r="D58" s="360"/>
      <c r="E58" s="360"/>
      <c r="F58" s="163"/>
      <c r="G58" s="360"/>
      <c r="H58" s="459"/>
    </row>
    <row r="59" spans="1:8" x14ac:dyDescent="0.2">
      <c r="A59" s="538"/>
      <c r="B59" s="360"/>
      <c r="C59" s="360"/>
      <c r="D59" s="360"/>
      <c r="E59" s="360"/>
      <c r="F59" s="163"/>
      <c r="G59" s="360"/>
      <c r="H59" s="459"/>
    </row>
    <row r="60" spans="1:8" x14ac:dyDescent="0.2">
      <c r="A60" s="583"/>
      <c r="B60" s="122"/>
      <c r="C60" s="122"/>
      <c r="D60" s="122"/>
      <c r="E60" s="122"/>
      <c r="F60" s="75"/>
      <c r="G60" s="122"/>
      <c r="H60" s="584"/>
    </row>
    <row r="61" spans="1:8" x14ac:dyDescent="0.2">
      <c r="A61" s="588"/>
      <c r="B61" s="408"/>
      <c r="C61" s="408"/>
      <c r="D61" s="408"/>
      <c r="E61" s="408"/>
      <c r="F61" s="140"/>
      <c r="G61" s="408"/>
      <c r="H61" s="577" t="s">
        <v>2186</v>
      </c>
    </row>
    <row r="62" spans="1:8" x14ac:dyDescent="0.2">
      <c r="A62" s="559">
        <v>78</v>
      </c>
      <c r="B62" s="562"/>
      <c r="C62" s="754"/>
      <c r="D62" s="754"/>
      <c r="E62" s="1424" t="s">
        <v>389</v>
      </c>
      <c r="F62" s="754"/>
      <c r="G62" s="562" t="s">
        <v>390</v>
      </c>
      <c r="H62" s="736"/>
    </row>
    <row r="63" spans="1:8" x14ac:dyDescent="0.2">
      <c r="A63" s="593"/>
      <c r="B63" s="101"/>
      <c r="C63" s="101"/>
      <c r="D63" s="101"/>
      <c r="E63" s="101"/>
      <c r="F63" s="101"/>
      <c r="G63" s="101"/>
      <c r="H63" s="594"/>
    </row>
    <row r="64" spans="1:8" x14ac:dyDescent="0.2">
      <c r="A64" s="567" t="s">
        <v>742</v>
      </c>
      <c r="B64" s="522"/>
      <c r="C64" s="522"/>
      <c r="D64" s="522"/>
      <c r="E64" s="522"/>
      <c r="F64" s="522"/>
      <c r="G64" s="522"/>
      <c r="H64" s="568"/>
    </row>
    <row r="65" spans="1:8" x14ac:dyDescent="0.2">
      <c r="A65" s="569"/>
      <c r="B65" s="75"/>
      <c r="C65" s="75"/>
      <c r="D65" s="75"/>
      <c r="E65" s="75"/>
      <c r="F65" s="75"/>
      <c r="G65" s="75"/>
      <c r="H65" s="570"/>
    </row>
    <row r="66" spans="1:8" x14ac:dyDescent="0.2">
      <c r="A66" s="598" t="s">
        <v>364</v>
      </c>
      <c r="B66" s="77" t="s">
        <v>393</v>
      </c>
      <c r="C66" s="71" t="s">
        <v>677</v>
      </c>
      <c r="D66" s="71"/>
      <c r="E66" s="70"/>
      <c r="F66" s="77" t="s">
        <v>1968</v>
      </c>
      <c r="G66" s="77" t="s">
        <v>1492</v>
      </c>
      <c r="H66" s="748" t="s">
        <v>364</v>
      </c>
    </row>
    <row r="67" spans="1:8" x14ac:dyDescent="0.2">
      <c r="A67" s="600" t="s">
        <v>369</v>
      </c>
      <c r="B67" s="80" t="s">
        <v>396</v>
      </c>
      <c r="C67" s="417"/>
      <c r="D67" s="417"/>
      <c r="E67" s="417"/>
      <c r="F67" s="80" t="s">
        <v>678</v>
      </c>
      <c r="G67" s="80" t="s">
        <v>678</v>
      </c>
      <c r="H67" s="605" t="s">
        <v>369</v>
      </c>
    </row>
    <row r="68" spans="1:8" ht="12" thickBot="1" x14ac:dyDescent="0.25">
      <c r="A68" s="842"/>
      <c r="B68" s="135"/>
      <c r="C68" s="138" t="s">
        <v>374</v>
      </c>
      <c r="D68" s="138"/>
      <c r="E68" s="128"/>
      <c r="F68" s="85" t="s">
        <v>375</v>
      </c>
      <c r="G68" s="85" t="s">
        <v>376</v>
      </c>
      <c r="H68" s="587"/>
    </row>
    <row r="69" spans="1:8" x14ac:dyDescent="0.2">
      <c r="A69" s="749"/>
      <c r="B69" s="133"/>
      <c r="C69" s="163"/>
      <c r="D69" s="360" t="s">
        <v>743</v>
      </c>
      <c r="E69" s="99" t="s">
        <v>744</v>
      </c>
      <c r="F69" s="283"/>
      <c r="G69" s="277"/>
      <c r="H69" s="459"/>
    </row>
    <row r="70" spans="1:8" x14ac:dyDescent="0.2">
      <c r="A70" s="601">
        <v>31</v>
      </c>
      <c r="B70" s="135"/>
      <c r="C70" s="75"/>
      <c r="D70" s="122" t="s">
        <v>745</v>
      </c>
      <c r="E70" s="96" t="s">
        <v>711</v>
      </c>
      <c r="F70" s="243"/>
      <c r="G70" s="399" t="s">
        <v>683</v>
      </c>
      <c r="H70" s="584"/>
    </row>
    <row r="71" spans="1:8" x14ac:dyDescent="0.2">
      <c r="A71" s="601">
        <v>32</v>
      </c>
      <c r="B71" s="289"/>
      <c r="C71" s="75"/>
      <c r="D71" s="122" t="s">
        <v>746</v>
      </c>
      <c r="E71" s="96" t="s">
        <v>713</v>
      </c>
      <c r="F71" s="243"/>
      <c r="G71" s="399" t="s">
        <v>683</v>
      </c>
      <c r="H71" s="570"/>
    </row>
    <row r="72" spans="1:8" x14ac:dyDescent="0.2">
      <c r="A72" s="601">
        <v>33</v>
      </c>
      <c r="B72" s="289"/>
      <c r="C72" s="75"/>
      <c r="D72" s="122" t="s">
        <v>747</v>
      </c>
      <c r="E72" s="96" t="s">
        <v>715</v>
      </c>
      <c r="F72" s="243"/>
      <c r="G72" s="399" t="s">
        <v>683</v>
      </c>
      <c r="H72" s="570"/>
    </row>
    <row r="73" spans="1:8" x14ac:dyDescent="0.2">
      <c r="A73" s="601">
        <v>34</v>
      </c>
      <c r="B73" s="289"/>
      <c r="C73" s="75"/>
      <c r="D73" s="122" t="s">
        <v>748</v>
      </c>
      <c r="E73" s="96" t="s">
        <v>717</v>
      </c>
      <c r="F73" s="243"/>
      <c r="G73" s="399" t="s">
        <v>683</v>
      </c>
      <c r="H73" s="570"/>
    </row>
    <row r="74" spans="1:8" x14ac:dyDescent="0.2">
      <c r="A74" s="601">
        <v>35</v>
      </c>
      <c r="B74" s="289"/>
      <c r="C74" s="75"/>
      <c r="D74" s="122" t="s">
        <v>749</v>
      </c>
      <c r="E74" s="96" t="s">
        <v>719</v>
      </c>
      <c r="F74" s="243"/>
      <c r="G74" s="399" t="s">
        <v>683</v>
      </c>
      <c r="H74" s="570"/>
    </row>
    <row r="75" spans="1:8" x14ac:dyDescent="0.2">
      <c r="A75" s="601">
        <v>36</v>
      </c>
      <c r="B75" s="289"/>
      <c r="C75" s="75"/>
      <c r="D75" s="122" t="s">
        <v>750</v>
      </c>
      <c r="E75" s="96" t="s">
        <v>721</v>
      </c>
      <c r="F75" s="243"/>
      <c r="G75" s="399" t="s">
        <v>683</v>
      </c>
      <c r="H75" s="570"/>
    </row>
    <row r="76" spans="1:8" x14ac:dyDescent="0.2">
      <c r="A76" s="601">
        <v>37</v>
      </c>
      <c r="B76" s="289"/>
      <c r="C76" s="75"/>
      <c r="D76" s="122" t="s">
        <v>751</v>
      </c>
      <c r="E76" s="96" t="s">
        <v>723</v>
      </c>
      <c r="F76" s="243"/>
      <c r="G76" s="399" t="s">
        <v>683</v>
      </c>
      <c r="H76" s="570"/>
    </row>
    <row r="77" spans="1:8" x14ac:dyDescent="0.2">
      <c r="A77" s="601">
        <v>38</v>
      </c>
      <c r="B77" s="289"/>
      <c r="C77" s="75"/>
      <c r="D77" s="122" t="s">
        <v>752</v>
      </c>
      <c r="E77" s="96" t="s">
        <v>725</v>
      </c>
      <c r="F77" s="243"/>
      <c r="G77" s="399" t="s">
        <v>683</v>
      </c>
      <c r="H77" s="570"/>
    </row>
    <row r="78" spans="1:8" x14ac:dyDescent="0.2">
      <c r="A78" s="601">
        <v>39</v>
      </c>
      <c r="B78" s="289"/>
      <c r="C78" s="75"/>
      <c r="D78" s="122" t="s">
        <v>753</v>
      </c>
      <c r="E78" s="96" t="s">
        <v>727</v>
      </c>
      <c r="F78" s="243"/>
      <c r="G78" s="399" t="s">
        <v>683</v>
      </c>
      <c r="H78" s="570"/>
    </row>
    <row r="79" spans="1:8" x14ac:dyDescent="0.2">
      <c r="A79" s="601">
        <v>40</v>
      </c>
      <c r="B79" s="289"/>
      <c r="C79" s="75"/>
      <c r="D79" s="122" t="s">
        <v>754</v>
      </c>
      <c r="E79" s="96" t="s">
        <v>729</v>
      </c>
      <c r="F79" s="243"/>
      <c r="G79" s="399" t="s">
        <v>683</v>
      </c>
      <c r="H79" s="570"/>
    </row>
    <row r="80" spans="1:8" x14ac:dyDescent="0.2">
      <c r="A80" s="601">
        <v>41</v>
      </c>
      <c r="B80" s="289"/>
      <c r="C80" s="75"/>
      <c r="D80" s="122" t="s">
        <v>755</v>
      </c>
      <c r="E80" s="96" t="s">
        <v>731</v>
      </c>
      <c r="F80" s="243"/>
      <c r="G80" s="399" t="s">
        <v>683</v>
      </c>
      <c r="H80" s="570"/>
    </row>
    <row r="81" spans="1:8" x14ac:dyDescent="0.2">
      <c r="A81" s="601">
        <v>42</v>
      </c>
      <c r="B81" s="289"/>
      <c r="C81" s="75"/>
      <c r="D81" s="122" t="s">
        <v>756</v>
      </c>
      <c r="E81" s="96" t="s">
        <v>733</v>
      </c>
      <c r="F81" s="243"/>
      <c r="G81" s="399" t="s">
        <v>683</v>
      </c>
      <c r="H81" s="570"/>
    </row>
    <row r="82" spans="1:8" x14ac:dyDescent="0.2">
      <c r="A82" s="601">
        <v>43</v>
      </c>
      <c r="B82" s="289"/>
      <c r="C82" s="75"/>
      <c r="D82" s="122" t="s">
        <v>1791</v>
      </c>
      <c r="E82" s="96" t="s">
        <v>735</v>
      </c>
      <c r="F82" s="243"/>
      <c r="G82" s="399" t="s">
        <v>683</v>
      </c>
      <c r="H82" s="570"/>
    </row>
    <row r="83" spans="1:8" x14ac:dyDescent="0.2">
      <c r="A83" s="601">
        <v>44</v>
      </c>
      <c r="B83" s="289"/>
      <c r="C83" s="75"/>
      <c r="D83" s="122" t="s">
        <v>1792</v>
      </c>
      <c r="E83" s="96" t="s">
        <v>737</v>
      </c>
      <c r="F83" s="243"/>
      <c r="G83" s="399" t="s">
        <v>683</v>
      </c>
      <c r="H83" s="570"/>
    </row>
    <row r="84" spans="1:8" x14ac:dyDescent="0.2">
      <c r="A84" s="601">
        <v>45</v>
      </c>
      <c r="B84" s="289"/>
      <c r="C84" s="75"/>
      <c r="D84" s="122" t="s">
        <v>1793</v>
      </c>
      <c r="E84" s="96" t="s">
        <v>739</v>
      </c>
      <c r="F84" s="243"/>
      <c r="G84" s="399" t="s">
        <v>683</v>
      </c>
      <c r="H84" s="570"/>
    </row>
    <row r="85" spans="1:8" x14ac:dyDescent="0.2">
      <c r="A85" s="601">
        <v>46</v>
      </c>
      <c r="B85" s="289"/>
      <c r="C85" s="75"/>
      <c r="D85" s="122" t="s">
        <v>1794</v>
      </c>
      <c r="E85" s="96" t="s">
        <v>1795</v>
      </c>
      <c r="F85" s="243"/>
      <c r="G85" s="399" t="s">
        <v>683</v>
      </c>
      <c r="H85" s="570"/>
    </row>
    <row r="86" spans="1:8" x14ac:dyDescent="0.2">
      <c r="A86" s="600"/>
      <c r="B86" s="80"/>
      <c r="C86" s="163"/>
      <c r="D86" s="360" t="s">
        <v>1796</v>
      </c>
      <c r="E86" s="99" t="s">
        <v>1797</v>
      </c>
      <c r="F86" s="284"/>
      <c r="G86" s="285"/>
      <c r="H86" s="566"/>
    </row>
    <row r="87" spans="1:8" x14ac:dyDescent="0.2">
      <c r="A87" s="601" t="s">
        <v>1332</v>
      </c>
      <c r="B87" s="85"/>
      <c r="C87" s="75"/>
      <c r="D87" s="122" t="s">
        <v>1798</v>
      </c>
      <c r="E87" s="96" t="s">
        <v>711</v>
      </c>
      <c r="F87" s="243"/>
      <c r="G87" s="399" t="s">
        <v>683</v>
      </c>
      <c r="H87" s="570"/>
    </row>
    <row r="88" spans="1:8" x14ac:dyDescent="0.2">
      <c r="A88" s="601" t="s">
        <v>1335</v>
      </c>
      <c r="B88" s="85"/>
      <c r="C88" s="75"/>
      <c r="D88" s="122" t="s">
        <v>1799</v>
      </c>
      <c r="E88" s="96" t="s">
        <v>713</v>
      </c>
      <c r="F88" s="243"/>
      <c r="G88" s="399" t="s">
        <v>683</v>
      </c>
      <c r="H88" s="570"/>
    </row>
    <row r="89" spans="1:8" x14ac:dyDescent="0.2">
      <c r="A89" s="601" t="s">
        <v>1338</v>
      </c>
      <c r="B89" s="289"/>
      <c r="C89" s="75"/>
      <c r="D89" s="122" t="s">
        <v>1800</v>
      </c>
      <c r="E89" s="96" t="s">
        <v>715</v>
      </c>
      <c r="F89" s="243"/>
      <c r="G89" s="399" t="s">
        <v>683</v>
      </c>
      <c r="H89" s="570"/>
    </row>
    <row r="90" spans="1:8" x14ac:dyDescent="0.2">
      <c r="A90" s="601" t="s">
        <v>2402</v>
      </c>
      <c r="B90" s="289"/>
      <c r="C90" s="75"/>
      <c r="D90" s="122" t="s">
        <v>1801</v>
      </c>
      <c r="E90" s="96" t="s">
        <v>717</v>
      </c>
      <c r="F90" s="243"/>
      <c r="G90" s="399" t="s">
        <v>683</v>
      </c>
      <c r="H90" s="570"/>
    </row>
    <row r="91" spans="1:8" x14ac:dyDescent="0.2">
      <c r="A91" s="601" t="s">
        <v>2406</v>
      </c>
      <c r="B91" s="289"/>
      <c r="C91" s="75"/>
      <c r="D91" s="122" t="s">
        <v>1802</v>
      </c>
      <c r="E91" s="96" t="s">
        <v>719</v>
      </c>
      <c r="F91" s="243"/>
      <c r="G91" s="399" t="s">
        <v>683</v>
      </c>
      <c r="H91" s="570"/>
    </row>
    <row r="92" spans="1:8" x14ac:dyDescent="0.2">
      <c r="A92" s="601" t="s">
        <v>2409</v>
      </c>
      <c r="B92" s="289"/>
      <c r="C92" s="75"/>
      <c r="D92" s="122" t="s">
        <v>1803</v>
      </c>
      <c r="E92" s="96" t="s">
        <v>721</v>
      </c>
      <c r="F92" s="243"/>
      <c r="G92" s="399" t="s">
        <v>683</v>
      </c>
      <c r="H92" s="570"/>
    </row>
    <row r="93" spans="1:8" x14ac:dyDescent="0.2">
      <c r="A93" s="601" t="s">
        <v>1804</v>
      </c>
      <c r="B93" s="289"/>
      <c r="C93" s="75"/>
      <c r="D93" s="122" t="s">
        <v>1805</v>
      </c>
      <c r="E93" s="96" t="s">
        <v>723</v>
      </c>
      <c r="F93" s="243"/>
      <c r="G93" s="399" t="s">
        <v>683</v>
      </c>
      <c r="H93" s="570"/>
    </row>
    <row r="94" spans="1:8" x14ac:dyDescent="0.2">
      <c r="A94" s="601" t="s">
        <v>1806</v>
      </c>
      <c r="B94" s="289"/>
      <c r="C94" s="75"/>
      <c r="D94" s="122" t="s">
        <v>1807</v>
      </c>
      <c r="E94" s="96" t="s">
        <v>725</v>
      </c>
      <c r="F94" s="243"/>
      <c r="G94" s="399" t="s">
        <v>683</v>
      </c>
      <c r="H94" s="570"/>
    </row>
    <row r="95" spans="1:8" x14ac:dyDescent="0.2">
      <c r="A95" s="601" t="s">
        <v>1808</v>
      </c>
      <c r="B95" s="289"/>
      <c r="C95" s="75"/>
      <c r="D95" s="122" t="s">
        <v>1809</v>
      </c>
      <c r="E95" s="96" t="s">
        <v>727</v>
      </c>
      <c r="F95" s="243"/>
      <c r="G95" s="399" t="s">
        <v>683</v>
      </c>
      <c r="H95" s="570"/>
    </row>
    <row r="96" spans="1:8" x14ac:dyDescent="0.2">
      <c r="A96" s="601" t="s">
        <v>1810</v>
      </c>
      <c r="B96" s="289"/>
      <c r="C96" s="75"/>
      <c r="D96" s="122" t="s">
        <v>1811</v>
      </c>
      <c r="E96" s="96" t="s">
        <v>729</v>
      </c>
      <c r="F96" s="243"/>
      <c r="G96" s="399" t="s">
        <v>683</v>
      </c>
      <c r="H96" s="570"/>
    </row>
    <row r="97" spans="1:8" x14ac:dyDescent="0.2">
      <c r="A97" s="601" t="s">
        <v>1812</v>
      </c>
      <c r="B97" s="289"/>
      <c r="C97" s="75"/>
      <c r="D97" s="122" t="s">
        <v>1813</v>
      </c>
      <c r="E97" s="96" t="s">
        <v>731</v>
      </c>
      <c r="F97" s="243"/>
      <c r="G97" s="399" t="s">
        <v>683</v>
      </c>
      <c r="H97" s="570"/>
    </row>
    <row r="98" spans="1:8" x14ac:dyDescent="0.2">
      <c r="A98" s="601" t="s">
        <v>56</v>
      </c>
      <c r="B98" s="289"/>
      <c r="C98" s="75"/>
      <c r="D98" s="122" t="s">
        <v>1814</v>
      </c>
      <c r="E98" s="96" t="s">
        <v>733</v>
      </c>
      <c r="F98" s="243"/>
      <c r="G98" s="399" t="s">
        <v>683</v>
      </c>
      <c r="H98" s="570"/>
    </row>
    <row r="99" spans="1:8" x14ac:dyDescent="0.2">
      <c r="A99" s="601" t="s">
        <v>1815</v>
      </c>
      <c r="B99" s="289"/>
      <c r="C99" s="75"/>
      <c r="D99" s="122" t="s">
        <v>1816</v>
      </c>
      <c r="E99" s="96" t="s">
        <v>735</v>
      </c>
      <c r="F99" s="243"/>
      <c r="G99" s="399" t="s">
        <v>683</v>
      </c>
      <c r="H99" s="570"/>
    </row>
    <row r="100" spans="1:8" x14ac:dyDescent="0.2">
      <c r="A100" s="601" t="s">
        <v>64</v>
      </c>
      <c r="B100" s="289"/>
      <c r="C100" s="75"/>
      <c r="D100" s="122" t="s">
        <v>1817</v>
      </c>
      <c r="E100" s="96" t="s">
        <v>737</v>
      </c>
      <c r="F100" s="243"/>
      <c r="G100" s="399" t="s">
        <v>683</v>
      </c>
      <c r="H100" s="570"/>
    </row>
    <row r="101" spans="1:8" x14ac:dyDescent="0.2">
      <c r="A101" s="601" t="s">
        <v>1818</v>
      </c>
      <c r="B101" s="289"/>
      <c r="C101" s="75"/>
      <c r="D101" s="122" t="s">
        <v>1819</v>
      </c>
      <c r="E101" s="96" t="s">
        <v>1820</v>
      </c>
      <c r="F101" s="243"/>
      <c r="G101" s="399" t="s">
        <v>683</v>
      </c>
      <c r="H101" s="570"/>
    </row>
    <row r="102" spans="1:8" x14ac:dyDescent="0.2">
      <c r="A102" s="601" t="s">
        <v>1229</v>
      </c>
      <c r="B102" s="289"/>
      <c r="C102" s="75"/>
      <c r="D102" s="122" t="s">
        <v>1230</v>
      </c>
      <c r="E102" s="96" t="s">
        <v>1231</v>
      </c>
      <c r="F102" s="243"/>
      <c r="G102" s="399" t="s">
        <v>683</v>
      </c>
      <c r="H102" s="570"/>
    </row>
    <row r="103" spans="1:8" x14ac:dyDescent="0.2">
      <c r="A103" s="601" t="s">
        <v>1232</v>
      </c>
      <c r="B103" s="289"/>
      <c r="C103" s="75"/>
      <c r="D103" s="122" t="s">
        <v>1233</v>
      </c>
      <c r="E103" s="96" t="s">
        <v>739</v>
      </c>
      <c r="F103" s="243"/>
      <c r="G103" s="399" t="s">
        <v>683</v>
      </c>
      <c r="H103" s="570"/>
    </row>
    <row r="104" spans="1:8" ht="12" thickBot="1" x14ac:dyDescent="0.25">
      <c r="A104" s="601" t="s">
        <v>1234</v>
      </c>
      <c r="B104" s="289"/>
      <c r="C104" s="75"/>
      <c r="D104" s="122" t="s">
        <v>1235</v>
      </c>
      <c r="E104" s="96" t="s">
        <v>1236</v>
      </c>
      <c r="F104" s="291"/>
      <c r="G104" s="400" t="s">
        <v>683</v>
      </c>
      <c r="H104" s="570"/>
    </row>
    <row r="105" spans="1:8" x14ac:dyDescent="0.2">
      <c r="A105" s="539"/>
      <c r="B105" s="163"/>
      <c r="C105" s="163"/>
      <c r="D105" s="360"/>
      <c r="E105" s="406"/>
      <c r="F105" s="163"/>
      <c r="G105" s="407"/>
      <c r="H105" s="566"/>
    </row>
    <row r="106" spans="1:8" x14ac:dyDescent="0.2">
      <c r="A106" s="539"/>
      <c r="B106" s="163"/>
      <c r="C106" s="163"/>
      <c r="D106" s="360"/>
      <c r="E106" s="406"/>
      <c r="F106" s="163"/>
      <c r="G106" s="407"/>
      <c r="H106" s="566"/>
    </row>
    <row r="107" spans="1:8" x14ac:dyDescent="0.2">
      <c r="A107" s="539"/>
      <c r="B107" s="163"/>
      <c r="C107" s="163"/>
      <c r="D107" s="360"/>
      <c r="E107" s="406"/>
      <c r="F107" s="163"/>
      <c r="G107" s="407"/>
      <c r="H107" s="566"/>
    </row>
    <row r="108" spans="1:8" x14ac:dyDescent="0.2">
      <c r="A108" s="539"/>
      <c r="B108" s="163"/>
      <c r="C108" s="163"/>
      <c r="D108" s="360"/>
      <c r="E108" s="406"/>
      <c r="F108" s="163"/>
      <c r="G108" s="407"/>
      <c r="H108" s="566"/>
    </row>
    <row r="109" spans="1:8" x14ac:dyDescent="0.2">
      <c r="A109" s="539"/>
      <c r="B109" s="163"/>
      <c r="C109" s="163"/>
      <c r="D109" s="360"/>
      <c r="E109" s="406"/>
      <c r="F109" s="163"/>
      <c r="G109" s="407"/>
      <c r="H109" s="566"/>
    </row>
    <row r="110" spans="1:8" x14ac:dyDescent="0.2">
      <c r="A110" s="539"/>
      <c r="B110" s="163"/>
      <c r="C110" s="163"/>
      <c r="D110" s="360"/>
      <c r="E110" s="406"/>
      <c r="F110" s="163"/>
      <c r="G110" s="407"/>
      <c r="H110" s="566"/>
    </row>
    <row r="111" spans="1:8" x14ac:dyDescent="0.2">
      <c r="A111" s="539"/>
      <c r="B111" s="163"/>
      <c r="C111" s="163"/>
      <c r="D111" s="360"/>
      <c r="E111" s="406"/>
      <c r="F111" s="163"/>
      <c r="G111" s="407"/>
      <c r="H111" s="566"/>
    </row>
    <row r="112" spans="1:8" x14ac:dyDescent="0.2">
      <c r="A112" s="539"/>
      <c r="B112" s="163"/>
      <c r="C112" s="163"/>
      <c r="D112" s="360"/>
      <c r="E112" s="406"/>
      <c r="F112" s="163"/>
      <c r="G112" s="407"/>
      <c r="H112" s="566"/>
    </row>
    <row r="113" spans="1:8" x14ac:dyDescent="0.2">
      <c r="A113" s="539"/>
      <c r="B113" s="163"/>
      <c r="C113" s="163"/>
      <c r="D113" s="360"/>
      <c r="E113" s="406"/>
      <c r="F113" s="163"/>
      <c r="G113" s="407"/>
      <c r="H113" s="566"/>
    </row>
    <row r="114" spans="1:8" x14ac:dyDescent="0.2">
      <c r="A114" s="539"/>
      <c r="B114" s="163"/>
      <c r="C114" s="163"/>
      <c r="D114" s="360"/>
      <c r="E114" s="406"/>
      <c r="F114" s="163"/>
      <c r="G114" s="407"/>
      <c r="H114" s="566"/>
    </row>
    <row r="115" spans="1:8" x14ac:dyDescent="0.2">
      <c r="A115" s="539"/>
      <c r="B115" s="163"/>
      <c r="C115" s="163"/>
      <c r="D115" s="360"/>
      <c r="E115" s="406"/>
      <c r="F115" s="163"/>
      <c r="G115" s="407"/>
      <c r="H115" s="566"/>
    </row>
    <row r="116" spans="1:8" ht="12.75" customHeight="1" x14ac:dyDescent="0.2">
      <c r="A116" s="539"/>
      <c r="B116" s="163"/>
      <c r="C116" s="163"/>
      <c r="D116" s="360"/>
      <c r="E116" s="406"/>
      <c r="F116" s="163"/>
      <c r="G116" s="407"/>
      <c r="H116" s="566"/>
    </row>
    <row r="117" spans="1:8" ht="12.75" customHeight="1" x14ac:dyDescent="0.2">
      <c r="A117" s="539"/>
      <c r="B117" s="163"/>
      <c r="C117" s="163"/>
      <c r="D117" s="360"/>
      <c r="E117" s="406"/>
      <c r="F117" s="163"/>
      <c r="G117" s="407"/>
      <c r="H117" s="566"/>
    </row>
    <row r="118" spans="1:8" x14ac:dyDescent="0.2">
      <c r="A118" s="539"/>
      <c r="B118" s="163"/>
      <c r="C118" s="163"/>
      <c r="D118" s="360"/>
      <c r="E118" s="406"/>
      <c r="F118" s="163"/>
      <c r="G118" s="407"/>
      <c r="H118" s="566"/>
    </row>
    <row r="119" spans="1:8" x14ac:dyDescent="0.2">
      <c r="A119" s="539"/>
      <c r="B119" s="163"/>
      <c r="C119" s="163"/>
      <c r="D119" s="360"/>
      <c r="E119" s="406"/>
      <c r="F119" s="163"/>
      <c r="G119" s="407"/>
      <c r="H119" s="566"/>
    </row>
    <row r="120" spans="1:8" x14ac:dyDescent="0.2">
      <c r="A120" s="541"/>
      <c r="B120" s="140"/>
      <c r="C120" s="140"/>
      <c r="D120" s="408"/>
      <c r="E120" s="409"/>
      <c r="F120" s="140"/>
      <c r="G120" s="410"/>
      <c r="H120" s="579"/>
    </row>
    <row r="121" spans="1:8" x14ac:dyDescent="0.2">
      <c r="A121" s="571" t="s">
        <v>2162</v>
      </c>
      <c r="B121" s="408"/>
      <c r="C121" s="408"/>
      <c r="D121" s="408"/>
      <c r="E121" s="408"/>
      <c r="F121" s="140"/>
      <c r="G121" s="408"/>
      <c r="H121" s="473"/>
    </row>
    <row r="122" spans="1:8" x14ac:dyDescent="0.2">
      <c r="A122" s="559" t="s">
        <v>389</v>
      </c>
      <c r="B122" s="562"/>
      <c r="C122" s="574"/>
      <c r="D122" s="657"/>
      <c r="E122" s="633" t="s">
        <v>390</v>
      </c>
      <c r="F122" s="562"/>
      <c r="G122" s="562"/>
      <c r="H122" s="824">
        <v>79</v>
      </c>
    </row>
    <row r="123" spans="1:8" x14ac:dyDescent="0.2">
      <c r="A123" s="593"/>
      <c r="B123" s="101"/>
      <c r="C123" s="101"/>
      <c r="D123" s="101"/>
      <c r="E123" s="101"/>
      <c r="F123" s="101"/>
      <c r="G123" s="101"/>
      <c r="H123" s="594"/>
    </row>
    <row r="124" spans="1:8" x14ac:dyDescent="0.2">
      <c r="A124" s="567" t="s">
        <v>742</v>
      </c>
      <c r="B124" s="522"/>
      <c r="C124" s="522"/>
      <c r="D124" s="522"/>
      <c r="E124" s="522"/>
      <c r="F124" s="522"/>
      <c r="G124" s="522"/>
      <c r="H124" s="568"/>
    </row>
    <row r="125" spans="1:8" x14ac:dyDescent="0.2">
      <c r="A125" s="569"/>
      <c r="B125" s="75"/>
      <c r="C125" s="75"/>
      <c r="D125" s="75"/>
      <c r="E125" s="75"/>
      <c r="F125" s="75"/>
      <c r="G125" s="75"/>
      <c r="H125" s="570"/>
    </row>
    <row r="126" spans="1:8" x14ac:dyDescent="0.2">
      <c r="A126" s="598" t="s">
        <v>364</v>
      </c>
      <c r="B126" s="77" t="s">
        <v>393</v>
      </c>
      <c r="C126" s="71" t="s">
        <v>677</v>
      </c>
      <c r="D126" s="71"/>
      <c r="E126" s="70"/>
      <c r="F126" s="77" t="s">
        <v>1968</v>
      </c>
      <c r="G126" s="77" t="s">
        <v>1492</v>
      </c>
      <c r="H126" s="748" t="s">
        <v>364</v>
      </c>
    </row>
    <row r="127" spans="1:8" x14ac:dyDescent="0.2">
      <c r="A127" s="600" t="s">
        <v>369</v>
      </c>
      <c r="B127" s="80" t="s">
        <v>396</v>
      </c>
      <c r="C127" s="417"/>
      <c r="D127" s="417"/>
      <c r="E127" s="417"/>
      <c r="F127" s="80" t="s">
        <v>678</v>
      </c>
      <c r="G127" s="80" t="s">
        <v>678</v>
      </c>
      <c r="H127" s="605" t="s">
        <v>369</v>
      </c>
    </row>
    <row r="128" spans="1:8" ht="12" thickBot="1" x14ac:dyDescent="0.25">
      <c r="A128" s="842"/>
      <c r="B128" s="135"/>
      <c r="C128" s="138" t="s">
        <v>374</v>
      </c>
      <c r="D128" s="138"/>
      <c r="E128" s="128"/>
      <c r="F128" s="85" t="s">
        <v>375</v>
      </c>
      <c r="G128" s="85" t="s">
        <v>376</v>
      </c>
      <c r="H128" s="587"/>
    </row>
    <row r="129" spans="1:8" x14ac:dyDescent="0.2">
      <c r="A129" s="744"/>
      <c r="B129" s="157"/>
      <c r="C129" s="163"/>
      <c r="D129" s="360" t="s">
        <v>1237</v>
      </c>
      <c r="E129" s="406" t="s">
        <v>1238</v>
      </c>
      <c r="F129" s="283"/>
      <c r="G129" s="401"/>
      <c r="H129" s="745"/>
    </row>
    <row r="130" spans="1:8" x14ac:dyDescent="0.2">
      <c r="A130" s="601">
        <v>65</v>
      </c>
      <c r="B130" s="289"/>
      <c r="C130" s="75"/>
      <c r="D130" s="122" t="s">
        <v>1239</v>
      </c>
      <c r="E130" s="304" t="s">
        <v>711</v>
      </c>
      <c r="F130" s="243"/>
      <c r="G130" s="399" t="s">
        <v>683</v>
      </c>
      <c r="H130" s="747"/>
    </row>
    <row r="131" spans="1:8" x14ac:dyDescent="0.2">
      <c r="A131" s="601">
        <v>66</v>
      </c>
      <c r="B131" s="289"/>
      <c r="C131" s="75"/>
      <c r="D131" s="122" t="s">
        <v>1240</v>
      </c>
      <c r="E131" s="304" t="s">
        <v>713</v>
      </c>
      <c r="F131" s="243"/>
      <c r="G131" s="399" t="s">
        <v>683</v>
      </c>
      <c r="H131" s="747"/>
    </row>
    <row r="132" spans="1:8" x14ac:dyDescent="0.2">
      <c r="A132" s="601">
        <v>67</v>
      </c>
      <c r="B132" s="289"/>
      <c r="C132" s="122"/>
      <c r="D132" s="122" t="s">
        <v>1241</v>
      </c>
      <c r="E132" s="304" t="s">
        <v>715</v>
      </c>
      <c r="F132" s="243"/>
      <c r="G132" s="399" t="s">
        <v>683</v>
      </c>
      <c r="H132" s="747"/>
    </row>
    <row r="133" spans="1:8" x14ac:dyDescent="0.2">
      <c r="A133" s="601">
        <v>68</v>
      </c>
      <c r="B133" s="289"/>
      <c r="C133" s="122"/>
      <c r="D133" s="122" t="s">
        <v>1242</v>
      </c>
      <c r="E133" s="304" t="s">
        <v>717</v>
      </c>
      <c r="F133" s="243"/>
      <c r="G133" s="399" t="s">
        <v>683</v>
      </c>
      <c r="H133" s="747"/>
    </row>
    <row r="134" spans="1:8" x14ac:dyDescent="0.2">
      <c r="A134" s="601">
        <v>69</v>
      </c>
      <c r="B134" s="289"/>
      <c r="C134" s="75"/>
      <c r="D134" s="122" t="s">
        <v>1243</v>
      </c>
      <c r="E134" s="304" t="s">
        <v>719</v>
      </c>
      <c r="F134" s="243"/>
      <c r="G134" s="399" t="s">
        <v>683</v>
      </c>
      <c r="H134" s="747"/>
    </row>
    <row r="135" spans="1:8" x14ac:dyDescent="0.2">
      <c r="A135" s="601">
        <v>70</v>
      </c>
      <c r="B135" s="289"/>
      <c r="C135" s="75"/>
      <c r="D135" s="122" t="s">
        <v>1244</v>
      </c>
      <c r="E135" s="304" t="s">
        <v>721</v>
      </c>
      <c r="F135" s="243"/>
      <c r="G135" s="399" t="s">
        <v>683</v>
      </c>
      <c r="H135" s="747"/>
    </row>
    <row r="136" spans="1:8" x14ac:dyDescent="0.2">
      <c r="A136" s="601">
        <v>71</v>
      </c>
      <c r="B136" s="289"/>
      <c r="C136" s="75"/>
      <c r="D136" s="122" t="s">
        <v>1245</v>
      </c>
      <c r="E136" s="304" t="s">
        <v>723</v>
      </c>
      <c r="F136" s="243"/>
      <c r="G136" s="399" t="s">
        <v>683</v>
      </c>
      <c r="H136" s="747"/>
    </row>
    <row r="137" spans="1:8" x14ac:dyDescent="0.2">
      <c r="A137" s="601">
        <v>72</v>
      </c>
      <c r="B137" s="289"/>
      <c r="C137" s="75"/>
      <c r="D137" s="122" t="s">
        <v>1246</v>
      </c>
      <c r="E137" s="304" t="s">
        <v>725</v>
      </c>
      <c r="F137" s="243"/>
      <c r="G137" s="399" t="s">
        <v>683</v>
      </c>
      <c r="H137" s="747"/>
    </row>
    <row r="138" spans="1:8" x14ac:dyDescent="0.2">
      <c r="A138" s="601">
        <v>73</v>
      </c>
      <c r="B138" s="289"/>
      <c r="C138" s="75"/>
      <c r="D138" s="122" t="s">
        <v>1247</v>
      </c>
      <c r="E138" s="304" t="s">
        <v>727</v>
      </c>
      <c r="F138" s="243"/>
      <c r="G138" s="399" t="s">
        <v>683</v>
      </c>
      <c r="H138" s="747"/>
    </row>
    <row r="139" spans="1:8" x14ac:dyDescent="0.2">
      <c r="A139" s="601">
        <v>74</v>
      </c>
      <c r="B139" s="289"/>
      <c r="C139" s="75"/>
      <c r="D139" s="122" t="s">
        <v>1248</v>
      </c>
      <c r="E139" s="304" t="s">
        <v>729</v>
      </c>
      <c r="F139" s="243"/>
      <c r="G139" s="399" t="s">
        <v>683</v>
      </c>
      <c r="H139" s="747"/>
    </row>
    <row r="140" spans="1:8" x14ac:dyDescent="0.2">
      <c r="A140" s="601">
        <v>75</v>
      </c>
      <c r="B140" s="289"/>
      <c r="C140" s="75"/>
      <c r="D140" s="122" t="s">
        <v>1249</v>
      </c>
      <c r="E140" s="304" t="s">
        <v>731</v>
      </c>
      <c r="F140" s="243"/>
      <c r="G140" s="399" t="s">
        <v>683</v>
      </c>
      <c r="H140" s="747"/>
    </row>
    <row r="141" spans="1:8" x14ac:dyDescent="0.2">
      <c r="A141" s="601">
        <v>76</v>
      </c>
      <c r="B141" s="289"/>
      <c r="C141" s="75"/>
      <c r="D141" s="122" t="s">
        <v>1250</v>
      </c>
      <c r="E141" s="304" t="s">
        <v>733</v>
      </c>
      <c r="F141" s="243"/>
      <c r="G141" s="399" t="s">
        <v>683</v>
      </c>
      <c r="H141" s="747"/>
    </row>
    <row r="142" spans="1:8" x14ac:dyDescent="0.2">
      <c r="A142" s="601">
        <v>77</v>
      </c>
      <c r="B142" s="289"/>
      <c r="C142" s="75"/>
      <c r="D142" s="122" t="s">
        <v>1251</v>
      </c>
      <c r="E142" s="304" t="s">
        <v>735</v>
      </c>
      <c r="F142" s="243"/>
      <c r="G142" s="399" t="s">
        <v>683</v>
      </c>
      <c r="H142" s="747"/>
    </row>
    <row r="143" spans="1:8" x14ac:dyDescent="0.2">
      <c r="A143" s="601">
        <v>78</v>
      </c>
      <c r="B143" s="289"/>
      <c r="C143" s="75"/>
      <c r="D143" s="122" t="s">
        <v>1252</v>
      </c>
      <c r="E143" s="304" t="s">
        <v>737</v>
      </c>
      <c r="F143" s="243"/>
      <c r="G143" s="399" t="s">
        <v>683</v>
      </c>
      <c r="H143" s="747"/>
    </row>
    <row r="144" spans="1:8" x14ac:dyDescent="0.2">
      <c r="A144" s="601">
        <v>79</v>
      </c>
      <c r="B144" s="289"/>
      <c r="C144" s="75"/>
      <c r="D144" s="122" t="s">
        <v>1253</v>
      </c>
      <c r="E144" s="304" t="s">
        <v>1820</v>
      </c>
      <c r="F144" s="243"/>
      <c r="G144" s="399" t="s">
        <v>683</v>
      </c>
      <c r="H144" s="747"/>
    </row>
    <row r="145" spans="1:8" x14ac:dyDescent="0.2">
      <c r="A145" s="601">
        <v>80</v>
      </c>
      <c r="B145" s="289"/>
      <c r="C145" s="75"/>
      <c r="D145" s="122" t="s">
        <v>1254</v>
      </c>
      <c r="E145" s="304" t="s">
        <v>1231</v>
      </c>
      <c r="F145" s="243"/>
      <c r="G145" s="399" t="s">
        <v>683</v>
      </c>
      <c r="H145" s="747"/>
    </row>
    <row r="146" spans="1:8" x14ac:dyDescent="0.2">
      <c r="A146" s="601">
        <v>81</v>
      </c>
      <c r="B146" s="289"/>
      <c r="C146" s="75"/>
      <c r="D146" s="122" t="s">
        <v>1255</v>
      </c>
      <c r="E146" s="304" t="s">
        <v>739</v>
      </c>
      <c r="F146" s="243"/>
      <c r="G146" s="399" t="s">
        <v>683</v>
      </c>
      <c r="H146" s="747"/>
    </row>
    <row r="147" spans="1:8" x14ac:dyDescent="0.2">
      <c r="A147" s="601">
        <v>82</v>
      </c>
      <c r="B147" s="289"/>
      <c r="C147" s="75"/>
      <c r="D147" s="122" t="s">
        <v>1256</v>
      </c>
      <c r="E147" s="304" t="s">
        <v>1257</v>
      </c>
      <c r="F147" s="243"/>
      <c r="G147" s="399" t="s">
        <v>683</v>
      </c>
      <c r="H147" s="747"/>
    </row>
    <row r="148" spans="1:8" x14ac:dyDescent="0.2">
      <c r="A148" s="601">
        <v>83</v>
      </c>
      <c r="B148" s="289"/>
      <c r="C148" s="75"/>
      <c r="D148" s="122" t="s">
        <v>1258</v>
      </c>
      <c r="E148" s="304" t="s">
        <v>1259</v>
      </c>
      <c r="F148" s="243"/>
      <c r="G148" s="399" t="s">
        <v>683</v>
      </c>
      <c r="H148" s="747"/>
    </row>
    <row r="149" spans="1:8" x14ac:dyDescent="0.2">
      <c r="A149" s="601">
        <v>84</v>
      </c>
      <c r="B149" s="289"/>
      <c r="C149" s="75"/>
      <c r="D149" s="122" t="s">
        <v>1260</v>
      </c>
      <c r="E149" s="304" t="s">
        <v>1261</v>
      </c>
      <c r="F149" s="243"/>
      <c r="G149" s="399" t="s">
        <v>683</v>
      </c>
      <c r="H149" s="747"/>
    </row>
    <row r="150" spans="1:8" x14ac:dyDescent="0.2">
      <c r="A150" s="744"/>
      <c r="B150" s="157"/>
      <c r="C150" s="163"/>
      <c r="D150" s="360" t="s">
        <v>1262</v>
      </c>
      <c r="E150" s="406" t="s">
        <v>1263</v>
      </c>
      <c r="F150" s="284"/>
      <c r="G150" s="402"/>
      <c r="H150" s="745"/>
    </row>
    <row r="151" spans="1:8" x14ac:dyDescent="0.2">
      <c r="A151" s="601">
        <v>85</v>
      </c>
      <c r="B151" s="289"/>
      <c r="C151" s="75"/>
      <c r="D151" s="122" t="s">
        <v>1264</v>
      </c>
      <c r="E151" s="304" t="s">
        <v>682</v>
      </c>
      <c r="F151" s="243"/>
      <c r="G151" s="399" t="s">
        <v>683</v>
      </c>
      <c r="H151" s="747"/>
    </row>
    <row r="152" spans="1:8" x14ac:dyDescent="0.2">
      <c r="A152" s="601">
        <v>86</v>
      </c>
      <c r="B152" s="289"/>
      <c r="C152" s="75"/>
      <c r="D152" s="122" t="s">
        <v>1265</v>
      </c>
      <c r="E152" s="304" t="s">
        <v>685</v>
      </c>
      <c r="F152" s="243"/>
      <c r="G152" s="399" t="s">
        <v>683</v>
      </c>
      <c r="H152" s="747"/>
    </row>
    <row r="153" spans="1:8" x14ac:dyDescent="0.2">
      <c r="A153" s="601">
        <v>87</v>
      </c>
      <c r="B153" s="289"/>
      <c r="C153" s="75"/>
      <c r="D153" s="122" t="s">
        <v>1266</v>
      </c>
      <c r="E153" s="304" t="s">
        <v>687</v>
      </c>
      <c r="F153" s="243"/>
      <c r="G153" s="399" t="s">
        <v>683</v>
      </c>
      <c r="H153" s="747"/>
    </row>
    <row r="154" spans="1:8" x14ac:dyDescent="0.2">
      <c r="A154" s="601">
        <v>88</v>
      </c>
      <c r="B154" s="289"/>
      <c r="C154" s="75"/>
      <c r="D154" s="122" t="s">
        <v>1267</v>
      </c>
      <c r="E154" s="304" t="s">
        <v>1268</v>
      </c>
      <c r="F154" s="243"/>
      <c r="G154" s="399" t="s">
        <v>683</v>
      </c>
      <c r="H154" s="747"/>
    </row>
    <row r="155" spans="1:8" ht="12" thickBot="1" x14ac:dyDescent="0.25">
      <c r="A155" s="601">
        <v>89</v>
      </c>
      <c r="B155" s="289"/>
      <c r="C155" s="75"/>
      <c r="D155" s="122" t="s">
        <v>1269</v>
      </c>
      <c r="E155" s="304" t="s">
        <v>1270</v>
      </c>
      <c r="F155" s="291"/>
      <c r="G155" s="400" t="s">
        <v>683</v>
      </c>
      <c r="H155" s="747"/>
    </row>
    <row r="156" spans="1:8" x14ac:dyDescent="0.2">
      <c r="A156" s="593"/>
      <c r="B156" s="101"/>
      <c r="C156" s="101"/>
      <c r="D156" s="101"/>
      <c r="E156" s="101"/>
      <c r="F156" s="101"/>
      <c r="G156" s="101"/>
      <c r="H156" s="594"/>
    </row>
    <row r="157" spans="1:8" x14ac:dyDescent="0.2">
      <c r="A157" s="538"/>
      <c r="B157" s="360" t="s">
        <v>1271</v>
      </c>
      <c r="C157" s="360"/>
      <c r="D157" s="360"/>
      <c r="E157" s="360"/>
      <c r="F157" s="360"/>
      <c r="G157" s="360"/>
      <c r="H157" s="459"/>
    </row>
    <row r="158" spans="1:8" x14ac:dyDescent="0.2">
      <c r="A158" s="538"/>
      <c r="B158" s="360"/>
      <c r="C158" s="360"/>
      <c r="D158" s="360"/>
      <c r="E158" s="360"/>
      <c r="F158" s="360"/>
      <c r="G158" s="360"/>
      <c r="H158" s="459"/>
    </row>
    <row r="159" spans="1:8" x14ac:dyDescent="0.2">
      <c r="A159" s="538"/>
      <c r="B159" s="360" t="s">
        <v>1272</v>
      </c>
      <c r="C159" s="360"/>
      <c r="D159" s="360"/>
      <c r="E159" s="360"/>
      <c r="F159" s="360"/>
      <c r="G159" s="360"/>
      <c r="H159" s="459"/>
    </row>
    <row r="160" spans="1:8" x14ac:dyDescent="0.2">
      <c r="A160" s="538"/>
      <c r="B160" s="360" t="s">
        <v>1273</v>
      </c>
      <c r="C160" s="360"/>
      <c r="D160" s="360"/>
      <c r="E160" s="360"/>
      <c r="F160" s="360"/>
      <c r="G160" s="360"/>
      <c r="H160" s="459"/>
    </row>
    <row r="161" spans="1:8" x14ac:dyDescent="0.2">
      <c r="A161" s="538"/>
      <c r="B161" s="360"/>
      <c r="C161" s="360"/>
      <c r="D161" s="360"/>
      <c r="E161" s="360"/>
      <c r="F161" s="360"/>
      <c r="G161" s="360"/>
      <c r="H161" s="459"/>
    </row>
    <row r="162" spans="1:8" x14ac:dyDescent="0.2">
      <c r="A162" s="538"/>
      <c r="B162" s="360"/>
      <c r="C162" s="360"/>
      <c r="D162" s="360"/>
      <c r="E162" s="360"/>
      <c r="F162" s="360"/>
      <c r="G162" s="360"/>
      <c r="H162" s="459"/>
    </row>
    <row r="163" spans="1:8" x14ac:dyDescent="0.2">
      <c r="A163" s="538"/>
      <c r="B163" s="360"/>
      <c r="C163" s="360"/>
      <c r="D163" s="360"/>
      <c r="E163" s="360"/>
      <c r="F163" s="360"/>
      <c r="G163" s="360"/>
      <c r="H163" s="459"/>
    </row>
    <row r="164" spans="1:8" x14ac:dyDescent="0.2">
      <c r="A164" s="538"/>
      <c r="B164" s="360"/>
      <c r="C164" s="360"/>
      <c r="D164" s="360"/>
      <c r="E164" s="360"/>
      <c r="F164" s="360"/>
      <c r="G164" s="360"/>
      <c r="H164" s="459"/>
    </row>
    <row r="165" spans="1:8" x14ac:dyDescent="0.2">
      <c r="A165" s="538"/>
      <c r="B165" s="360"/>
      <c r="C165" s="360"/>
      <c r="D165" s="360"/>
      <c r="E165" s="360"/>
      <c r="F165" s="360"/>
      <c r="G165" s="360"/>
      <c r="H165" s="459"/>
    </row>
    <row r="166" spans="1:8" x14ac:dyDescent="0.2">
      <c r="A166" s="538"/>
      <c r="B166" s="360"/>
      <c r="C166" s="360"/>
      <c r="D166" s="360"/>
      <c r="E166" s="360"/>
      <c r="F166" s="360"/>
      <c r="G166" s="360"/>
      <c r="H166" s="459"/>
    </row>
    <row r="167" spans="1:8" x14ac:dyDescent="0.2">
      <c r="A167" s="538"/>
      <c r="B167" s="360"/>
      <c r="C167" s="360"/>
      <c r="D167" s="360"/>
      <c r="E167" s="360"/>
      <c r="F167" s="360"/>
      <c r="G167" s="360"/>
      <c r="H167" s="459"/>
    </row>
    <row r="168" spans="1:8" x14ac:dyDescent="0.2">
      <c r="A168" s="538"/>
      <c r="B168" s="360"/>
      <c r="C168" s="360"/>
      <c r="D168" s="360"/>
      <c r="E168" s="360"/>
      <c r="F168" s="360"/>
      <c r="G168" s="360"/>
      <c r="H168" s="459"/>
    </row>
    <row r="169" spans="1:8" x14ac:dyDescent="0.2">
      <c r="A169" s="538"/>
      <c r="B169" s="360"/>
      <c r="C169" s="360"/>
      <c r="D169" s="360"/>
      <c r="E169" s="360"/>
      <c r="F169" s="360"/>
      <c r="G169" s="360"/>
      <c r="H169" s="459"/>
    </row>
    <row r="170" spans="1:8" x14ac:dyDescent="0.2">
      <c r="A170" s="538"/>
      <c r="B170" s="360"/>
      <c r="C170" s="360"/>
      <c r="D170" s="360"/>
      <c r="E170" s="360"/>
      <c r="F170" s="360"/>
      <c r="G170" s="360"/>
      <c r="H170" s="459"/>
    </row>
    <row r="171" spans="1:8" x14ac:dyDescent="0.2">
      <c r="A171" s="538"/>
      <c r="B171" s="360"/>
      <c r="C171" s="360"/>
      <c r="D171" s="360"/>
      <c r="E171" s="360"/>
      <c r="F171" s="360"/>
      <c r="G171" s="360"/>
      <c r="H171" s="459"/>
    </row>
    <row r="172" spans="1:8" x14ac:dyDescent="0.2">
      <c r="A172" s="538"/>
      <c r="B172" s="360"/>
      <c r="C172" s="360"/>
      <c r="D172" s="360"/>
      <c r="E172" s="360"/>
      <c r="F172" s="360"/>
      <c r="G172" s="360"/>
      <c r="H172" s="459"/>
    </row>
    <row r="173" spans="1:8" x14ac:dyDescent="0.2">
      <c r="A173" s="538"/>
      <c r="B173" s="360"/>
      <c r="C173" s="360"/>
      <c r="D173" s="360"/>
      <c r="E173" s="360"/>
      <c r="F173" s="360"/>
      <c r="G173" s="360"/>
      <c r="H173" s="459"/>
    </row>
    <row r="174" spans="1:8" x14ac:dyDescent="0.2">
      <c r="A174" s="538"/>
      <c r="B174" s="360"/>
      <c r="C174" s="360"/>
      <c r="D174" s="360"/>
      <c r="E174" s="360"/>
      <c r="F174" s="360"/>
      <c r="G174" s="360"/>
      <c r="H174" s="459"/>
    </row>
    <row r="175" spans="1:8" x14ac:dyDescent="0.2">
      <c r="A175" s="538"/>
      <c r="B175" s="360"/>
      <c r="C175" s="360"/>
      <c r="D175" s="360"/>
      <c r="E175" s="360"/>
      <c r="F175" s="360"/>
      <c r="G175" s="360"/>
      <c r="H175" s="459"/>
    </row>
    <row r="176" spans="1:8" x14ac:dyDescent="0.2">
      <c r="A176" s="538"/>
      <c r="B176" s="360"/>
      <c r="C176" s="360"/>
      <c r="D176" s="360"/>
      <c r="E176" s="360"/>
      <c r="F176" s="360"/>
      <c r="G176" s="360"/>
      <c r="H176" s="459"/>
    </row>
    <row r="177" spans="1:8" x14ac:dyDescent="0.2">
      <c r="A177" s="538"/>
      <c r="B177" s="360"/>
      <c r="C177" s="360"/>
      <c r="D177" s="360"/>
      <c r="E177" s="360"/>
      <c r="F177" s="360"/>
      <c r="G177" s="360"/>
      <c r="H177" s="459"/>
    </row>
    <row r="178" spans="1:8" x14ac:dyDescent="0.2">
      <c r="A178" s="538"/>
      <c r="B178" s="360"/>
      <c r="C178" s="360"/>
      <c r="D178" s="360"/>
      <c r="E178" s="360"/>
      <c r="F178" s="360"/>
      <c r="G178" s="360"/>
      <c r="H178" s="459"/>
    </row>
    <row r="179" spans="1:8" x14ac:dyDescent="0.2">
      <c r="A179" s="538"/>
      <c r="B179" s="360"/>
      <c r="C179" s="360"/>
      <c r="D179" s="360"/>
      <c r="E179" s="360"/>
      <c r="F179" s="360"/>
      <c r="G179" s="360"/>
      <c r="H179" s="459"/>
    </row>
    <row r="180" spans="1:8" x14ac:dyDescent="0.2">
      <c r="A180" s="529"/>
      <c r="B180" s="163"/>
      <c r="C180" s="163"/>
      <c r="D180" s="163"/>
      <c r="E180" s="163"/>
      <c r="F180" s="163"/>
      <c r="G180" s="163"/>
      <c r="H180" s="566"/>
    </row>
    <row r="181" spans="1:8" x14ac:dyDescent="0.2">
      <c r="A181" s="569"/>
      <c r="B181" s="75"/>
      <c r="C181" s="75"/>
      <c r="D181" s="75"/>
      <c r="E181" s="75"/>
      <c r="F181" s="75"/>
      <c r="G181" s="75"/>
      <c r="H181" s="570"/>
    </row>
    <row r="182" spans="1:8" x14ac:dyDescent="0.2">
      <c r="A182" s="576"/>
      <c r="B182" s="140"/>
      <c r="C182" s="140"/>
      <c r="D182" s="140"/>
      <c r="E182" s="140"/>
      <c r="F182" s="140"/>
      <c r="G182" s="140"/>
      <c r="H182" s="577" t="s">
        <v>2186</v>
      </c>
    </row>
    <row r="183" spans="1:8" x14ac:dyDescent="0.2">
      <c r="A183" s="559">
        <v>80</v>
      </c>
      <c r="B183" s="562"/>
      <c r="C183" s="754"/>
      <c r="D183" s="754"/>
      <c r="E183" s="575" t="s">
        <v>389</v>
      </c>
      <c r="F183" s="754"/>
      <c r="G183" s="1422" t="s">
        <v>390</v>
      </c>
      <c r="H183" s="736"/>
    </row>
    <row r="184" spans="1:8" x14ac:dyDescent="0.2">
      <c r="A184" s="593"/>
      <c r="B184" s="101"/>
      <c r="C184" s="101"/>
      <c r="D184" s="101"/>
      <c r="E184" s="101"/>
      <c r="F184" s="101"/>
      <c r="G184" s="101"/>
      <c r="H184" s="594"/>
    </row>
    <row r="185" spans="1:8" x14ac:dyDescent="0.2">
      <c r="A185" s="567" t="s">
        <v>1274</v>
      </c>
      <c r="B185" s="522"/>
      <c r="C185" s="522"/>
      <c r="D185" s="522"/>
      <c r="E185" s="522"/>
      <c r="F185" s="522"/>
      <c r="G185" s="522"/>
      <c r="H185" s="568"/>
    </row>
    <row r="186" spans="1:8" x14ac:dyDescent="0.2">
      <c r="A186" s="569"/>
      <c r="B186" s="75"/>
      <c r="C186" s="75"/>
      <c r="D186" s="75"/>
      <c r="E186" s="75"/>
      <c r="F186" s="75"/>
      <c r="G186" s="75"/>
      <c r="H186" s="570"/>
    </row>
    <row r="187" spans="1:8" x14ac:dyDescent="0.2">
      <c r="A187" s="598" t="s">
        <v>364</v>
      </c>
      <c r="B187" s="77" t="s">
        <v>393</v>
      </c>
      <c r="C187" s="71" t="s">
        <v>677</v>
      </c>
      <c r="D187" s="71"/>
      <c r="E187" s="70"/>
      <c r="F187" s="77" t="s">
        <v>1968</v>
      </c>
      <c r="G187" s="77" t="s">
        <v>1492</v>
      </c>
      <c r="H187" s="748" t="s">
        <v>364</v>
      </c>
    </row>
    <row r="188" spans="1:8" x14ac:dyDescent="0.2">
      <c r="A188" s="600" t="s">
        <v>369</v>
      </c>
      <c r="B188" s="80" t="s">
        <v>396</v>
      </c>
      <c r="C188" s="417"/>
      <c r="D188" s="417"/>
      <c r="E188" s="417"/>
      <c r="F188" s="80" t="s">
        <v>678</v>
      </c>
      <c r="G188" s="80" t="s">
        <v>678</v>
      </c>
      <c r="H188" s="605" t="s">
        <v>369</v>
      </c>
    </row>
    <row r="189" spans="1:8" ht="12" thickBot="1" x14ac:dyDescent="0.25">
      <c r="A189" s="842"/>
      <c r="B189" s="135"/>
      <c r="C189" s="138" t="s">
        <v>374</v>
      </c>
      <c r="D189" s="138"/>
      <c r="E189" s="128"/>
      <c r="F189" s="85" t="s">
        <v>375</v>
      </c>
      <c r="G189" s="85" t="s">
        <v>376</v>
      </c>
      <c r="H189" s="587"/>
    </row>
    <row r="190" spans="1:8" x14ac:dyDescent="0.2">
      <c r="A190" s="930"/>
      <c r="B190" s="157"/>
      <c r="C190" s="113" t="s">
        <v>607</v>
      </c>
      <c r="D190" s="360" t="s">
        <v>1275</v>
      </c>
      <c r="E190" s="99"/>
      <c r="F190" s="283"/>
      <c r="G190" s="401"/>
      <c r="H190" s="919"/>
    </row>
    <row r="191" spans="1:8" x14ac:dyDescent="0.2">
      <c r="A191" s="1001">
        <v>98</v>
      </c>
      <c r="B191" s="361"/>
      <c r="C191" s="357"/>
      <c r="D191" s="358" t="s">
        <v>1276</v>
      </c>
      <c r="E191" s="403" t="s">
        <v>1277</v>
      </c>
      <c r="F191" s="404"/>
      <c r="G191" s="405"/>
      <c r="H191" s="1002">
        <v>98</v>
      </c>
    </row>
    <row r="192" spans="1:8" x14ac:dyDescent="0.2">
      <c r="A192" s="930"/>
      <c r="B192" s="157"/>
      <c r="C192" s="115"/>
      <c r="D192" s="360" t="s">
        <v>1278</v>
      </c>
      <c r="E192" s="99" t="s">
        <v>1279</v>
      </c>
      <c r="F192" s="284"/>
      <c r="G192" s="402"/>
      <c r="H192" s="919"/>
    </row>
    <row r="193" spans="1:8" x14ac:dyDescent="0.2">
      <c r="A193" s="1003">
        <v>99</v>
      </c>
      <c r="B193" s="289"/>
      <c r="C193" s="111"/>
      <c r="D193" s="122" t="s">
        <v>1280</v>
      </c>
      <c r="E193" s="96" t="s">
        <v>682</v>
      </c>
      <c r="F193" s="243"/>
      <c r="G193" s="399" t="s">
        <v>683</v>
      </c>
      <c r="H193" s="1004">
        <v>99</v>
      </c>
    </row>
    <row r="194" spans="1:8" x14ac:dyDescent="0.2">
      <c r="A194" s="1001">
        <f>A193+1</f>
        <v>100</v>
      </c>
      <c r="B194" s="361"/>
      <c r="C194" s="357"/>
      <c r="D194" s="358" t="s">
        <v>1281</v>
      </c>
      <c r="E194" s="403" t="s">
        <v>685</v>
      </c>
      <c r="F194" s="404"/>
      <c r="G194" s="399" t="s">
        <v>683</v>
      </c>
      <c r="H194" s="1002">
        <f>H193+1</f>
        <v>100</v>
      </c>
    </row>
    <row r="195" spans="1:8" x14ac:dyDescent="0.2">
      <c r="A195" s="1001">
        <f>A194+1</f>
        <v>101</v>
      </c>
      <c r="B195" s="361"/>
      <c r="C195" s="357"/>
      <c r="D195" s="358" t="s">
        <v>1282</v>
      </c>
      <c r="E195" s="403" t="s">
        <v>687</v>
      </c>
      <c r="F195" s="404"/>
      <c r="G195" s="399" t="s">
        <v>683</v>
      </c>
      <c r="H195" s="1002">
        <f>H194+1</f>
        <v>101</v>
      </c>
    </row>
    <row r="196" spans="1:8" x14ac:dyDescent="0.2">
      <c r="A196" s="1001">
        <f>A195+1</f>
        <v>102</v>
      </c>
      <c r="B196" s="361"/>
      <c r="C196" s="357"/>
      <c r="D196" s="358" t="s">
        <v>1283</v>
      </c>
      <c r="E196" s="403" t="s">
        <v>1284</v>
      </c>
      <c r="F196" s="404"/>
      <c r="G196" s="405"/>
      <c r="H196" s="1002">
        <f>H195+1</f>
        <v>102</v>
      </c>
    </row>
    <row r="197" spans="1:8" x14ac:dyDescent="0.2">
      <c r="A197" s="1001">
        <f>A196+1</f>
        <v>103</v>
      </c>
      <c r="B197" s="361"/>
      <c r="C197" s="357"/>
      <c r="D197" s="358" t="s">
        <v>1285</v>
      </c>
      <c r="E197" s="403" t="s">
        <v>1286</v>
      </c>
      <c r="F197" s="404"/>
      <c r="G197" s="399" t="s">
        <v>683</v>
      </c>
      <c r="H197" s="1002">
        <f>H196+1</f>
        <v>103</v>
      </c>
    </row>
    <row r="198" spans="1:8" x14ac:dyDescent="0.2">
      <c r="A198" s="1001">
        <f>A197+1</f>
        <v>104</v>
      </c>
      <c r="B198" s="361"/>
      <c r="C198" s="357"/>
      <c r="D198" s="358" t="s">
        <v>1287</v>
      </c>
      <c r="E198" s="403" t="s">
        <v>2296</v>
      </c>
      <c r="F198" s="404"/>
      <c r="G198" s="405"/>
      <c r="H198" s="1002">
        <f>H197+1</f>
        <v>104</v>
      </c>
    </row>
    <row r="199" spans="1:8" x14ac:dyDescent="0.2">
      <c r="A199" s="930"/>
      <c r="B199" s="157"/>
      <c r="C199" s="113" t="s">
        <v>319</v>
      </c>
      <c r="D199" s="360" t="s">
        <v>2297</v>
      </c>
      <c r="E199" s="99"/>
      <c r="F199" s="284"/>
      <c r="G199" s="402"/>
      <c r="H199" s="919"/>
    </row>
    <row r="200" spans="1:8" x14ac:dyDescent="0.2">
      <c r="A200" s="1003">
        <v>105</v>
      </c>
      <c r="B200" s="289"/>
      <c r="C200" s="139"/>
      <c r="D200" s="122" t="s">
        <v>2298</v>
      </c>
      <c r="E200" s="96" t="s">
        <v>2299</v>
      </c>
      <c r="F200" s="243"/>
      <c r="G200" s="399" t="s">
        <v>683</v>
      </c>
      <c r="H200" s="1004">
        <v>105</v>
      </c>
    </row>
    <row r="201" spans="1:8" x14ac:dyDescent="0.2">
      <c r="A201" s="1003">
        <f>A200+1</f>
        <v>106</v>
      </c>
      <c r="B201" s="289"/>
      <c r="C201" s="139"/>
      <c r="D201" s="122" t="s">
        <v>2300</v>
      </c>
      <c r="E201" s="96" t="s">
        <v>1286</v>
      </c>
      <c r="F201" s="243"/>
      <c r="G201" s="399" t="s">
        <v>683</v>
      </c>
      <c r="H201" s="1004">
        <f>H200+1</f>
        <v>106</v>
      </c>
    </row>
    <row r="202" spans="1:8" x14ac:dyDescent="0.2">
      <c r="A202" s="1003">
        <f>A201+1</f>
        <v>107</v>
      </c>
      <c r="B202" s="289"/>
      <c r="C202" s="139"/>
      <c r="D202" s="122" t="s">
        <v>2301</v>
      </c>
      <c r="E202" s="96" t="s">
        <v>2302</v>
      </c>
      <c r="F202" s="243"/>
      <c r="G202" s="399" t="s">
        <v>683</v>
      </c>
      <c r="H202" s="1004">
        <f>H201+1</f>
        <v>107</v>
      </c>
    </row>
    <row r="203" spans="1:8" x14ac:dyDescent="0.2">
      <c r="A203" s="930"/>
      <c r="B203" s="157"/>
      <c r="C203" s="407" t="s">
        <v>320</v>
      </c>
      <c r="D203" s="360" t="s">
        <v>2303</v>
      </c>
      <c r="E203" s="83"/>
      <c r="F203" s="284"/>
      <c r="G203" s="285"/>
      <c r="H203" s="919"/>
    </row>
    <row r="204" spans="1:8" x14ac:dyDescent="0.2">
      <c r="A204" s="1003">
        <v>108</v>
      </c>
      <c r="B204" s="289"/>
      <c r="C204" s="75"/>
      <c r="D204" s="122" t="s">
        <v>2304</v>
      </c>
      <c r="E204" s="96" t="s">
        <v>2305</v>
      </c>
      <c r="F204" s="245"/>
      <c r="G204" s="399" t="s">
        <v>683</v>
      </c>
      <c r="H204" s="1004">
        <v>108</v>
      </c>
    </row>
    <row r="205" spans="1:8" x14ac:dyDescent="0.2">
      <c r="A205" s="1003">
        <f t="shared" ref="A205:A210" si="0">A204+1</f>
        <v>109</v>
      </c>
      <c r="B205" s="289"/>
      <c r="C205" s="75"/>
      <c r="D205" s="122" t="s">
        <v>2306</v>
      </c>
      <c r="E205" s="96" t="s">
        <v>2307</v>
      </c>
      <c r="F205" s="245"/>
      <c r="G205" s="399" t="s">
        <v>683</v>
      </c>
      <c r="H205" s="1004">
        <f t="shared" ref="H205:H210" si="1">H204+1</f>
        <v>109</v>
      </c>
    </row>
    <row r="206" spans="1:8" x14ac:dyDescent="0.2">
      <c r="A206" s="1003">
        <f t="shared" si="0"/>
        <v>110</v>
      </c>
      <c r="B206" s="289"/>
      <c r="C206" s="75"/>
      <c r="D206" s="122" t="s">
        <v>2308</v>
      </c>
      <c r="E206" s="96" t="s">
        <v>2309</v>
      </c>
      <c r="F206" s="245"/>
      <c r="G206" s="399" t="s">
        <v>683</v>
      </c>
      <c r="H206" s="1004">
        <f t="shared" si="1"/>
        <v>110</v>
      </c>
    </row>
    <row r="207" spans="1:8" x14ac:dyDescent="0.2">
      <c r="A207" s="1003">
        <f t="shared" si="0"/>
        <v>111</v>
      </c>
      <c r="B207" s="289"/>
      <c r="C207" s="75"/>
      <c r="D207" s="122" t="s">
        <v>2310</v>
      </c>
      <c r="E207" s="96" t="s">
        <v>2311</v>
      </c>
      <c r="F207" s="245"/>
      <c r="G207" s="399" t="s">
        <v>683</v>
      </c>
      <c r="H207" s="1004">
        <f t="shared" si="1"/>
        <v>111</v>
      </c>
    </row>
    <row r="208" spans="1:8" x14ac:dyDescent="0.2">
      <c r="A208" s="1003">
        <f t="shared" si="0"/>
        <v>112</v>
      </c>
      <c r="B208" s="289"/>
      <c r="C208" s="75"/>
      <c r="D208" s="122" t="s">
        <v>2312</v>
      </c>
      <c r="E208" s="96" t="s">
        <v>2313</v>
      </c>
      <c r="F208" s="245"/>
      <c r="G208" s="399" t="s">
        <v>683</v>
      </c>
      <c r="H208" s="1004">
        <f t="shared" si="1"/>
        <v>112</v>
      </c>
    </row>
    <row r="209" spans="1:8" x14ac:dyDescent="0.2">
      <c r="A209" s="1003">
        <f t="shared" si="0"/>
        <v>113</v>
      </c>
      <c r="B209" s="289"/>
      <c r="C209" s="75"/>
      <c r="D209" s="122" t="s">
        <v>2314</v>
      </c>
      <c r="E209" s="96" t="s">
        <v>2315</v>
      </c>
      <c r="F209" s="245"/>
      <c r="G209" s="399" t="s">
        <v>683</v>
      </c>
      <c r="H209" s="1004">
        <f t="shared" si="1"/>
        <v>113</v>
      </c>
    </row>
    <row r="210" spans="1:8" x14ac:dyDescent="0.2">
      <c r="A210" s="1003">
        <f t="shared" si="0"/>
        <v>114</v>
      </c>
      <c r="B210" s="289"/>
      <c r="C210" s="75"/>
      <c r="D210" s="122" t="s">
        <v>2316</v>
      </c>
      <c r="E210" s="96" t="s">
        <v>2317</v>
      </c>
      <c r="F210" s="245"/>
      <c r="G210" s="399" t="s">
        <v>683</v>
      </c>
      <c r="H210" s="1004">
        <f t="shared" si="1"/>
        <v>114</v>
      </c>
    </row>
    <row r="211" spans="1:8" x14ac:dyDescent="0.2">
      <c r="A211" s="930"/>
      <c r="B211" s="157"/>
      <c r="C211" s="407" t="s">
        <v>321</v>
      </c>
      <c r="D211" s="360" t="s">
        <v>2318</v>
      </c>
      <c r="E211" s="83"/>
      <c r="F211" s="284"/>
      <c r="G211" s="285"/>
      <c r="H211" s="919"/>
    </row>
    <row r="212" spans="1:8" x14ac:dyDescent="0.2">
      <c r="A212" s="1003">
        <v>115</v>
      </c>
      <c r="B212" s="289"/>
      <c r="C212" s="75"/>
      <c r="D212" s="122" t="s">
        <v>2319</v>
      </c>
      <c r="E212" s="96" t="s">
        <v>2320</v>
      </c>
      <c r="F212" s="245"/>
      <c r="G212" s="399" t="s">
        <v>683</v>
      </c>
      <c r="H212" s="1004">
        <v>115</v>
      </c>
    </row>
    <row r="213" spans="1:8" x14ac:dyDescent="0.2">
      <c r="A213" s="1003">
        <f>A212+1</f>
        <v>116</v>
      </c>
      <c r="B213" s="289"/>
      <c r="C213" s="75"/>
      <c r="D213" s="122" t="s">
        <v>2321</v>
      </c>
      <c r="E213" s="96" t="s">
        <v>2322</v>
      </c>
      <c r="F213" s="245"/>
      <c r="G213" s="399" t="s">
        <v>683</v>
      </c>
      <c r="H213" s="1004">
        <f>H212+1</f>
        <v>116</v>
      </c>
    </row>
    <row r="214" spans="1:8" x14ac:dyDescent="0.2">
      <c r="A214" s="930">
        <f>A213+1</f>
        <v>117</v>
      </c>
      <c r="B214" s="157"/>
      <c r="C214" s="407">
        <v>10</v>
      </c>
      <c r="D214" s="406" t="s">
        <v>2323</v>
      </c>
      <c r="E214" s="90"/>
      <c r="F214" s="284"/>
      <c r="G214" s="285"/>
      <c r="H214" s="919">
        <f>H213+1</f>
        <v>117</v>
      </c>
    </row>
    <row r="215" spans="1:8" x14ac:dyDescent="0.2">
      <c r="A215" s="930"/>
      <c r="B215" s="157"/>
      <c r="C215" s="407" t="s">
        <v>323</v>
      </c>
      <c r="D215" s="360" t="s">
        <v>2324</v>
      </c>
      <c r="E215" s="83"/>
      <c r="F215" s="284"/>
      <c r="G215" s="285"/>
      <c r="H215" s="919"/>
    </row>
    <row r="216" spans="1:8" x14ac:dyDescent="0.2">
      <c r="A216" s="1003">
        <v>118</v>
      </c>
      <c r="B216" s="289"/>
      <c r="C216" s="75"/>
      <c r="D216" s="122" t="s">
        <v>2325</v>
      </c>
      <c r="E216" s="96" t="s">
        <v>2326</v>
      </c>
      <c r="F216" s="245"/>
      <c r="G216" s="399" t="s">
        <v>683</v>
      </c>
      <c r="H216" s="1004">
        <v>118</v>
      </c>
    </row>
    <row r="217" spans="1:8" x14ac:dyDescent="0.2">
      <c r="A217" s="1003">
        <f>A216+1</f>
        <v>119</v>
      </c>
      <c r="B217" s="289"/>
      <c r="C217" s="75"/>
      <c r="D217" s="122" t="s">
        <v>2327</v>
      </c>
      <c r="E217" s="96" t="s">
        <v>2328</v>
      </c>
      <c r="F217" s="245"/>
      <c r="G217" s="399" t="s">
        <v>683</v>
      </c>
      <c r="H217" s="1004">
        <f>H216+1</f>
        <v>119</v>
      </c>
    </row>
    <row r="218" spans="1:8" x14ac:dyDescent="0.2">
      <c r="A218" s="930"/>
      <c r="B218" s="157"/>
      <c r="C218" s="407" t="s">
        <v>324</v>
      </c>
      <c r="D218" s="360" t="s">
        <v>2329</v>
      </c>
      <c r="E218" s="83"/>
      <c r="F218" s="284"/>
      <c r="G218" s="285"/>
      <c r="H218" s="919"/>
    </row>
    <row r="219" spans="1:8" x14ac:dyDescent="0.2">
      <c r="A219" s="1003">
        <v>120</v>
      </c>
      <c r="B219" s="135"/>
      <c r="C219" s="122"/>
      <c r="D219" s="122" t="s">
        <v>1844</v>
      </c>
      <c r="E219" s="96" t="s">
        <v>682</v>
      </c>
      <c r="F219" s="245"/>
      <c r="G219" s="399" t="s">
        <v>683</v>
      </c>
      <c r="H219" s="1004">
        <v>120</v>
      </c>
    </row>
    <row r="220" spans="1:8" x14ac:dyDescent="0.2">
      <c r="A220" s="1003">
        <f>A219+1</f>
        <v>121</v>
      </c>
      <c r="B220" s="135"/>
      <c r="C220" s="122"/>
      <c r="D220" s="122" t="s">
        <v>1845</v>
      </c>
      <c r="E220" s="96" t="s">
        <v>685</v>
      </c>
      <c r="F220" s="245"/>
      <c r="G220" s="399" t="s">
        <v>683</v>
      </c>
      <c r="H220" s="1004">
        <f>H219+1</f>
        <v>121</v>
      </c>
    </row>
    <row r="221" spans="1:8" x14ac:dyDescent="0.2">
      <c r="A221" s="1003">
        <f>A220+1</f>
        <v>122</v>
      </c>
      <c r="B221" s="135"/>
      <c r="C221" s="122"/>
      <c r="D221" s="122" t="s">
        <v>1846</v>
      </c>
      <c r="E221" s="96" t="s">
        <v>687</v>
      </c>
      <c r="F221" s="245"/>
      <c r="G221" s="399" t="s">
        <v>683</v>
      </c>
      <c r="H221" s="1004">
        <f>H220+1</f>
        <v>122</v>
      </c>
    </row>
    <row r="222" spans="1:8" x14ac:dyDescent="0.2">
      <c r="A222" s="1003">
        <f>A221+1</f>
        <v>123</v>
      </c>
      <c r="B222" s="135"/>
      <c r="C222" s="121" t="s">
        <v>325</v>
      </c>
      <c r="D222" s="122" t="s">
        <v>1847</v>
      </c>
      <c r="E222" s="96"/>
      <c r="F222" s="245"/>
      <c r="G222" s="399" t="s">
        <v>683</v>
      </c>
      <c r="H222" s="1004">
        <f>H221+1</f>
        <v>123</v>
      </c>
    </row>
    <row r="223" spans="1:8" x14ac:dyDescent="0.2">
      <c r="A223" s="1003">
        <v>124</v>
      </c>
      <c r="B223" s="135"/>
      <c r="C223" s="121">
        <v>14</v>
      </c>
      <c r="D223" s="122" t="s">
        <v>1848</v>
      </c>
      <c r="E223" s="96"/>
      <c r="F223" s="245"/>
      <c r="G223" s="399" t="s">
        <v>683</v>
      </c>
      <c r="H223" s="1004">
        <v>124</v>
      </c>
    </row>
    <row r="224" spans="1:8" x14ac:dyDescent="0.2">
      <c r="A224" s="1003">
        <v>125</v>
      </c>
      <c r="B224" s="135"/>
      <c r="C224" s="121" t="s">
        <v>327</v>
      </c>
      <c r="D224" s="122" t="s">
        <v>1849</v>
      </c>
      <c r="E224" s="96"/>
      <c r="F224" s="245"/>
      <c r="G224" s="399" t="s">
        <v>683</v>
      </c>
      <c r="H224" s="1004">
        <v>125</v>
      </c>
    </row>
    <row r="225" spans="1:8" x14ac:dyDescent="0.2">
      <c r="A225" s="930"/>
      <c r="B225" s="133"/>
      <c r="C225" s="407" t="s">
        <v>328</v>
      </c>
      <c r="D225" s="360" t="s">
        <v>1850</v>
      </c>
      <c r="E225" s="83"/>
      <c r="F225" s="267"/>
      <c r="G225" s="278"/>
      <c r="H225" s="919"/>
    </row>
    <row r="226" spans="1:8" x14ac:dyDescent="0.2">
      <c r="A226" s="1003">
        <v>126</v>
      </c>
      <c r="B226" s="135"/>
      <c r="C226" s="122"/>
      <c r="D226" s="122" t="s">
        <v>1851</v>
      </c>
      <c r="E226" s="96" t="s">
        <v>1852</v>
      </c>
      <c r="F226" s="245"/>
      <c r="G226" s="399" t="s">
        <v>683</v>
      </c>
      <c r="H226" s="1004">
        <v>126</v>
      </c>
    </row>
    <row r="227" spans="1:8" x14ac:dyDescent="0.2">
      <c r="A227" s="1003">
        <f>A226+1</f>
        <v>127</v>
      </c>
      <c r="B227" s="135"/>
      <c r="C227" s="122"/>
      <c r="D227" s="122" t="s">
        <v>1853</v>
      </c>
      <c r="E227" s="96" t="s">
        <v>1854</v>
      </c>
      <c r="F227" s="245"/>
      <c r="G227" s="399" t="s">
        <v>683</v>
      </c>
      <c r="H227" s="1004">
        <f>H226+1</f>
        <v>127</v>
      </c>
    </row>
    <row r="228" spans="1:8" x14ac:dyDescent="0.2">
      <c r="A228" s="1003">
        <f>A227+1</f>
        <v>128</v>
      </c>
      <c r="B228" s="135"/>
      <c r="C228" s="122"/>
      <c r="D228" s="122" t="s">
        <v>1855</v>
      </c>
      <c r="E228" s="96" t="s">
        <v>1856</v>
      </c>
      <c r="F228" s="245"/>
      <c r="G228" s="399" t="s">
        <v>683</v>
      </c>
      <c r="H228" s="1004">
        <f>H227+1</f>
        <v>128</v>
      </c>
    </row>
    <row r="229" spans="1:8" x14ac:dyDescent="0.2">
      <c r="A229" s="1003">
        <f>A228+1</f>
        <v>129</v>
      </c>
      <c r="B229" s="135"/>
      <c r="C229" s="122"/>
      <c r="D229" s="122" t="s">
        <v>1857</v>
      </c>
      <c r="E229" s="96" t="s">
        <v>1858</v>
      </c>
      <c r="F229" s="245"/>
      <c r="G229" s="399" t="s">
        <v>683</v>
      </c>
      <c r="H229" s="1004">
        <f>H228+1</f>
        <v>129</v>
      </c>
    </row>
    <row r="230" spans="1:8" x14ac:dyDescent="0.2">
      <c r="A230" s="930"/>
      <c r="B230" s="133"/>
      <c r="C230" s="407" t="s">
        <v>329</v>
      </c>
      <c r="D230" s="360" t="s">
        <v>1859</v>
      </c>
      <c r="E230" s="83"/>
      <c r="F230" s="267"/>
      <c r="G230" s="278"/>
      <c r="H230" s="919"/>
    </row>
    <row r="231" spans="1:8" x14ac:dyDescent="0.2">
      <c r="A231" s="1003">
        <v>130</v>
      </c>
      <c r="B231" s="135"/>
      <c r="C231" s="122"/>
      <c r="D231" s="122" t="s">
        <v>1860</v>
      </c>
      <c r="E231" s="96" t="s">
        <v>1861</v>
      </c>
      <c r="F231" s="245"/>
      <c r="G231" s="399" t="s">
        <v>683</v>
      </c>
      <c r="H231" s="1004">
        <v>130</v>
      </c>
    </row>
    <row r="232" spans="1:8" x14ac:dyDescent="0.2">
      <c r="A232" s="1003">
        <f>A231+1</f>
        <v>131</v>
      </c>
      <c r="B232" s="135"/>
      <c r="C232" s="122"/>
      <c r="D232" s="122" t="s">
        <v>1862</v>
      </c>
      <c r="E232" s="96" t="s">
        <v>1863</v>
      </c>
      <c r="F232" s="245"/>
      <c r="G232" s="399" t="s">
        <v>683</v>
      </c>
      <c r="H232" s="1004">
        <f>H231+1</f>
        <v>131</v>
      </c>
    </row>
    <row r="233" spans="1:8" x14ac:dyDescent="0.2">
      <c r="A233" s="1003">
        <f>A232+1</f>
        <v>132</v>
      </c>
      <c r="B233" s="135"/>
      <c r="C233" s="122"/>
      <c r="D233" s="122" t="s">
        <v>1864</v>
      </c>
      <c r="E233" s="96" t="s">
        <v>1865</v>
      </c>
      <c r="F233" s="267"/>
      <c r="G233" s="465" t="s">
        <v>683</v>
      </c>
      <c r="H233" s="1004">
        <f>H232+1</f>
        <v>132</v>
      </c>
    </row>
    <row r="234" spans="1:8" x14ac:dyDescent="0.2">
      <c r="A234" s="1003">
        <f>A233+1</f>
        <v>133</v>
      </c>
      <c r="B234" s="135"/>
      <c r="C234" s="122"/>
      <c r="D234" s="122" t="s">
        <v>1866</v>
      </c>
      <c r="E234" s="304" t="s">
        <v>1867</v>
      </c>
      <c r="F234" s="467"/>
      <c r="G234" s="466" t="s">
        <v>683</v>
      </c>
      <c r="H234" s="928">
        <f>H233+1</f>
        <v>133</v>
      </c>
    </row>
    <row r="235" spans="1:8" ht="12" thickBot="1" x14ac:dyDescent="0.25">
      <c r="A235" s="1003">
        <f>A234+1</f>
        <v>134</v>
      </c>
      <c r="B235" s="135"/>
      <c r="C235" s="122"/>
      <c r="D235" s="1728" t="s">
        <v>2723</v>
      </c>
      <c r="E235" s="1729"/>
      <c r="F235" s="248"/>
      <c r="G235" s="400" t="s">
        <v>683</v>
      </c>
      <c r="H235" s="1004">
        <f>H234+1</f>
        <v>134</v>
      </c>
    </row>
    <row r="236" spans="1:8" x14ac:dyDescent="0.2">
      <c r="A236" s="529"/>
      <c r="B236" s="163"/>
      <c r="C236" s="360"/>
      <c r="D236" s="360"/>
      <c r="E236" s="360"/>
      <c r="F236" s="163"/>
      <c r="G236" s="163"/>
      <c r="H236" s="566"/>
    </row>
    <row r="237" spans="1:8" x14ac:dyDescent="0.2">
      <c r="A237" s="529"/>
      <c r="B237" s="163"/>
      <c r="C237" s="360"/>
      <c r="D237" s="360"/>
      <c r="E237" s="360"/>
      <c r="F237" s="163"/>
      <c r="G237" s="163"/>
      <c r="H237" s="566"/>
    </row>
    <row r="238" spans="1:8" x14ac:dyDescent="0.2">
      <c r="A238" s="529"/>
      <c r="B238" s="163"/>
      <c r="C238" s="360"/>
      <c r="D238" s="360"/>
      <c r="E238" s="360"/>
      <c r="F238" s="163"/>
      <c r="G238" s="163"/>
      <c r="H238" s="566"/>
    </row>
    <row r="239" spans="1:8" x14ac:dyDescent="0.2">
      <c r="A239" s="529"/>
      <c r="B239" s="163"/>
      <c r="C239" s="360"/>
      <c r="D239" s="360"/>
      <c r="E239" s="360"/>
      <c r="F239" s="163"/>
      <c r="G239" s="163"/>
      <c r="H239" s="566"/>
    </row>
    <row r="240" spans="1:8" x14ac:dyDescent="0.2">
      <c r="A240" s="529"/>
      <c r="B240" s="163"/>
      <c r="C240" s="360"/>
      <c r="D240" s="360"/>
      <c r="E240" s="360"/>
      <c r="F240" s="163"/>
      <c r="G240" s="163"/>
      <c r="H240" s="566"/>
    </row>
    <row r="241" spans="1:8" x14ac:dyDescent="0.2">
      <c r="A241" s="569"/>
      <c r="B241" s="75"/>
      <c r="C241" s="122"/>
      <c r="D241" s="122"/>
      <c r="E241" s="122"/>
      <c r="F241" s="75"/>
      <c r="G241" s="75"/>
      <c r="H241" s="570"/>
    </row>
    <row r="242" spans="1:8" x14ac:dyDescent="0.2">
      <c r="A242" s="571" t="s">
        <v>2162</v>
      </c>
      <c r="B242" s="140"/>
      <c r="C242" s="408"/>
      <c r="D242" s="408"/>
      <c r="E242" s="408"/>
      <c r="F242" s="472"/>
      <c r="G242" s="472"/>
      <c r="H242" s="473"/>
    </row>
  </sheetData>
  <mergeCells count="1">
    <mergeCell ref="D235:E235"/>
  </mergeCells>
  <phoneticPr fontId="0" type="noConversion"/>
  <pageMargins left="1" right="1" top="1" bottom="1" header="0" footer="0"/>
  <pageSetup orientation="portrait" horizontalDpi="4294967292" r:id="rId1"/>
  <headerFooter alignWithMargins="0"/>
  <rowBreaks count="3" manualBreakCount="3">
    <brk id="61" max="16383" man="1"/>
    <brk id="121" max="16383" man="1"/>
    <brk id="182"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0"/>
  <sheetViews>
    <sheetView zoomScale="90" zoomScaleNormal="90" workbookViewId="0">
      <selection activeCell="D35" sqref="D35"/>
    </sheetView>
  </sheetViews>
  <sheetFormatPr defaultColWidth="8.83203125" defaultRowHeight="11.25" x14ac:dyDescent="0.2"/>
  <cols>
    <col min="1" max="1" width="6" style="1392" customWidth="1"/>
    <col min="2" max="2" width="5" style="1392" customWidth="1"/>
    <col min="3" max="3" width="3.1640625" style="1392" customWidth="1"/>
    <col min="4" max="4" width="82.6640625" style="1392" customWidth="1"/>
    <col min="5" max="5" width="11.83203125" style="1392" customWidth="1"/>
    <col min="6" max="16" width="9.33203125" style="1392" hidden="1" customWidth="1"/>
    <col min="17" max="18" width="8.83203125" style="1392"/>
    <col min="19" max="19" width="3.33203125" style="1392" customWidth="1"/>
    <col min="20" max="16384" width="8.83203125" style="1392"/>
  </cols>
  <sheetData>
    <row r="1" spans="1:13" x14ac:dyDescent="0.2">
      <c r="A1" s="1426" t="s">
        <v>2742</v>
      </c>
      <c r="B1" s="1427"/>
      <c r="C1" s="1427"/>
      <c r="D1" s="1427"/>
      <c r="E1" s="1428">
        <v>81</v>
      </c>
      <c r="I1" s="1393"/>
      <c r="L1" s="1393"/>
      <c r="M1" s="1393"/>
    </row>
    <row r="2" spans="1:13" ht="46.5" customHeight="1" x14ac:dyDescent="0.2">
      <c r="A2" s="1429"/>
      <c r="B2" s="1396"/>
      <c r="C2" s="1396"/>
      <c r="D2" s="1396"/>
      <c r="E2" s="1430"/>
    </row>
    <row r="3" spans="1:13" x14ac:dyDescent="0.2">
      <c r="A3" s="1431"/>
      <c r="B3" s="1395"/>
      <c r="C3" s="1395"/>
      <c r="D3" s="1395"/>
      <c r="E3" s="1432"/>
    </row>
    <row r="4" spans="1:13" x14ac:dyDescent="0.2">
      <c r="A4" s="1431"/>
      <c r="B4" s="1395"/>
      <c r="C4" s="1395"/>
      <c r="D4" s="1395"/>
      <c r="E4" s="1432"/>
    </row>
    <row r="5" spans="1:13" x14ac:dyDescent="0.2">
      <c r="A5" s="1431"/>
      <c r="B5" s="1395"/>
      <c r="C5" s="1395"/>
      <c r="D5" s="1395"/>
      <c r="E5" s="1432"/>
    </row>
    <row r="6" spans="1:13" ht="20.25" x14ac:dyDescent="0.3">
      <c r="A6" s="1431"/>
      <c r="B6" s="1395"/>
      <c r="C6" s="1395"/>
      <c r="D6" s="1425" t="s">
        <v>2932</v>
      </c>
      <c r="E6" s="1432"/>
    </row>
    <row r="7" spans="1:13" x14ac:dyDescent="0.2">
      <c r="A7" s="1431"/>
      <c r="B7" s="1395"/>
      <c r="C7" s="1395"/>
      <c r="D7" s="1397"/>
      <c r="E7" s="1432"/>
    </row>
    <row r="8" spans="1:13" ht="31.5" x14ac:dyDescent="0.25">
      <c r="A8" s="1431" t="s">
        <v>819</v>
      </c>
      <c r="B8" s="1395"/>
      <c r="C8" s="1395"/>
      <c r="D8" s="1399" t="s">
        <v>2957</v>
      </c>
      <c r="E8" s="1432"/>
    </row>
    <row r="9" spans="1:13" x14ac:dyDescent="0.2">
      <c r="A9" s="1431" t="s">
        <v>819</v>
      </c>
      <c r="B9" s="1395"/>
      <c r="C9" s="1395"/>
      <c r="D9" s="1395"/>
      <c r="E9" s="1432"/>
    </row>
    <row r="10" spans="1:13" x14ac:dyDescent="0.2">
      <c r="A10" s="1431" t="s">
        <v>819</v>
      </c>
      <c r="B10" s="1395"/>
      <c r="C10" s="1395"/>
      <c r="D10" s="1395"/>
      <c r="E10" s="1432"/>
    </row>
    <row r="11" spans="1:13" x14ac:dyDescent="0.2">
      <c r="A11" s="1431" t="s">
        <v>819</v>
      </c>
      <c r="B11" s="1395"/>
      <c r="C11" s="1395"/>
      <c r="D11" s="1395"/>
      <c r="E11" s="1432"/>
    </row>
    <row r="12" spans="1:13" x14ac:dyDescent="0.2">
      <c r="A12" s="1431" t="s">
        <v>819</v>
      </c>
      <c r="B12" s="1395"/>
      <c r="C12" s="1395"/>
      <c r="D12" s="1395"/>
      <c r="E12" s="1432"/>
    </row>
    <row r="13" spans="1:13" x14ac:dyDescent="0.2">
      <c r="A13" s="1431" t="s">
        <v>819</v>
      </c>
      <c r="B13" s="1395"/>
      <c r="C13" s="1395"/>
      <c r="D13" s="1395"/>
      <c r="E13" s="1432"/>
    </row>
    <row r="14" spans="1:13" x14ac:dyDescent="0.2">
      <c r="A14" s="1431" t="s">
        <v>819</v>
      </c>
      <c r="B14" s="1395"/>
      <c r="C14" s="1395"/>
      <c r="D14" s="1395"/>
      <c r="E14" s="1432"/>
    </row>
    <row r="15" spans="1:13" x14ac:dyDescent="0.2">
      <c r="A15" s="1431" t="s">
        <v>819</v>
      </c>
      <c r="B15" s="1395"/>
      <c r="C15" s="1395"/>
      <c r="D15" s="1395"/>
      <c r="E15" s="1432"/>
    </row>
    <row r="16" spans="1:13" ht="18.75" x14ac:dyDescent="0.3">
      <c r="A16" s="1431"/>
      <c r="B16" s="1395"/>
      <c r="C16" s="1395"/>
      <c r="D16" s="1398" t="s">
        <v>820</v>
      </c>
      <c r="E16" s="1432"/>
    </row>
    <row r="17" spans="1:5" x14ac:dyDescent="0.2">
      <c r="A17" s="1431"/>
      <c r="B17" s="1395"/>
      <c r="C17" s="1395"/>
      <c r="D17" s="1397" t="s">
        <v>819</v>
      </c>
      <c r="E17" s="1432"/>
    </row>
    <row r="18" spans="1:5" ht="18.75" x14ac:dyDescent="0.3">
      <c r="A18" s="1431"/>
      <c r="B18" s="1395"/>
      <c r="C18" s="1395"/>
      <c r="D18" s="1398" t="s">
        <v>821</v>
      </c>
      <c r="E18" s="1432"/>
    </row>
    <row r="19" spans="1:5" x14ac:dyDescent="0.2">
      <c r="A19" s="1431"/>
      <c r="B19" s="1395"/>
      <c r="C19" s="1395"/>
      <c r="D19" s="1397" t="s">
        <v>819</v>
      </c>
      <c r="E19" s="1432"/>
    </row>
    <row r="20" spans="1:5" ht="18.75" x14ac:dyDescent="0.3">
      <c r="A20" s="1431"/>
      <c r="B20" s="1395"/>
      <c r="C20" s="1395"/>
      <c r="D20" s="1398" t="s">
        <v>822</v>
      </c>
      <c r="E20" s="1432"/>
    </row>
    <row r="21" spans="1:5" x14ac:dyDescent="0.2">
      <c r="A21" s="1431"/>
      <c r="B21" s="1395"/>
      <c r="C21" s="1395"/>
      <c r="D21" s="1397" t="s">
        <v>819</v>
      </c>
      <c r="E21" s="1432"/>
    </row>
    <row r="22" spans="1:5" ht="18.75" x14ac:dyDescent="0.3">
      <c r="A22" s="1431"/>
      <c r="B22" s="1395"/>
      <c r="C22" s="1395"/>
      <c r="D22" s="1398" t="s">
        <v>2955</v>
      </c>
      <c r="E22" s="1432"/>
    </row>
    <row r="23" spans="1:5" x14ac:dyDescent="0.2">
      <c r="A23" s="1431" t="s">
        <v>819</v>
      </c>
      <c r="B23" s="1395"/>
      <c r="C23" s="1395"/>
      <c r="D23" s="1395"/>
      <c r="E23" s="1432"/>
    </row>
    <row r="24" spans="1:5" x14ac:dyDescent="0.2">
      <c r="A24" s="1431" t="s">
        <v>819</v>
      </c>
      <c r="B24" s="1395"/>
      <c r="C24" s="1395"/>
      <c r="D24" s="1395"/>
      <c r="E24" s="1432"/>
    </row>
    <row r="25" spans="1:5" x14ac:dyDescent="0.2">
      <c r="A25" s="1431" t="s">
        <v>819</v>
      </c>
      <c r="B25" s="1395"/>
      <c r="C25" s="1395"/>
      <c r="D25" s="1395"/>
      <c r="E25" s="1432"/>
    </row>
    <row r="26" spans="1:5" x14ac:dyDescent="0.2">
      <c r="A26" s="1431" t="s">
        <v>819</v>
      </c>
      <c r="B26" s="1395"/>
      <c r="C26" s="1395"/>
      <c r="D26" s="1395"/>
      <c r="E26" s="1432"/>
    </row>
    <row r="27" spans="1:5" x14ac:dyDescent="0.2">
      <c r="A27" s="1431"/>
      <c r="B27" s="1395"/>
      <c r="C27" s="1395"/>
      <c r="D27" s="1395"/>
      <c r="E27" s="1432"/>
    </row>
    <row r="28" spans="1:5" x14ac:dyDescent="0.2">
      <c r="A28" s="1431"/>
      <c r="B28" s="1395"/>
      <c r="C28" s="1395"/>
      <c r="D28" s="1395"/>
      <c r="E28" s="1432"/>
    </row>
    <row r="29" spans="1:5" x14ac:dyDescent="0.2">
      <c r="A29" s="1431"/>
      <c r="B29" s="1395"/>
      <c r="C29" s="1395"/>
      <c r="D29" s="1395"/>
      <c r="E29" s="1432"/>
    </row>
    <row r="30" spans="1:5" x14ac:dyDescent="0.2">
      <c r="A30" s="1431"/>
      <c r="B30" s="1395"/>
      <c r="C30" s="1395"/>
      <c r="D30" s="1395"/>
      <c r="E30" s="1432"/>
    </row>
    <row r="31" spans="1:5" x14ac:dyDescent="0.2">
      <c r="A31" s="1431"/>
      <c r="B31" s="1395"/>
      <c r="C31" s="1395"/>
      <c r="D31" s="1395"/>
      <c r="E31" s="1432"/>
    </row>
    <row r="32" spans="1:5" x14ac:dyDescent="0.2">
      <c r="A32" s="1431"/>
      <c r="B32" s="1395"/>
      <c r="C32" s="1395"/>
      <c r="D32" s="1395"/>
      <c r="E32" s="1432"/>
    </row>
    <row r="33" spans="1:5" x14ac:dyDescent="0.2">
      <c r="A33" s="1431"/>
      <c r="B33" s="1395"/>
      <c r="C33" s="1395"/>
      <c r="D33" s="1395"/>
      <c r="E33" s="1432"/>
    </row>
    <row r="34" spans="1:5" x14ac:dyDescent="0.2">
      <c r="A34" s="1431"/>
      <c r="B34" s="1395"/>
      <c r="C34" s="1395"/>
      <c r="D34" s="1395"/>
      <c r="E34" s="1432"/>
    </row>
    <row r="35" spans="1:5" x14ac:dyDescent="0.2">
      <c r="A35" s="1431"/>
      <c r="B35" s="1395"/>
      <c r="C35" s="1395"/>
      <c r="D35" s="1395"/>
      <c r="E35" s="1432"/>
    </row>
    <row r="36" spans="1:5" x14ac:dyDescent="0.2">
      <c r="A36" s="1431"/>
      <c r="B36" s="1395"/>
      <c r="C36" s="1395"/>
      <c r="D36" s="1395"/>
      <c r="E36" s="1432"/>
    </row>
    <row r="37" spans="1:5" x14ac:dyDescent="0.2">
      <c r="A37" s="1431"/>
      <c r="B37" s="1395"/>
      <c r="C37" s="1395"/>
      <c r="D37" s="1395"/>
      <c r="E37" s="1432"/>
    </row>
    <row r="38" spans="1:5" x14ac:dyDescent="0.2">
      <c r="A38" s="1431"/>
      <c r="B38" s="1395"/>
      <c r="C38" s="1395"/>
      <c r="D38" s="1395"/>
      <c r="E38" s="1432"/>
    </row>
    <row r="39" spans="1:5" x14ac:dyDescent="0.2">
      <c r="A39" s="1431"/>
      <c r="B39" s="1395"/>
      <c r="C39" s="1395"/>
      <c r="D39" s="1395"/>
      <c r="E39" s="1432"/>
    </row>
    <row r="40" spans="1:5" x14ac:dyDescent="0.2">
      <c r="A40" s="1431"/>
      <c r="B40" s="1395"/>
      <c r="C40" s="1395"/>
      <c r="D40" s="1395"/>
      <c r="E40" s="1432"/>
    </row>
    <row r="41" spans="1:5" x14ac:dyDescent="0.2">
      <c r="A41" s="1431"/>
      <c r="B41" s="1395"/>
      <c r="C41" s="1395"/>
      <c r="D41" s="1395"/>
      <c r="E41" s="1432"/>
    </row>
    <row r="42" spans="1:5" x14ac:dyDescent="0.2">
      <c r="A42" s="1431"/>
      <c r="B42" s="1395"/>
      <c r="C42" s="1395"/>
      <c r="D42" s="1395"/>
      <c r="E42" s="1432"/>
    </row>
    <row r="43" spans="1:5" x14ac:dyDescent="0.2">
      <c r="A43" s="1431"/>
      <c r="B43" s="1395"/>
      <c r="C43" s="1395"/>
      <c r="D43" s="1395"/>
      <c r="E43" s="1432"/>
    </row>
    <row r="44" spans="1:5" x14ac:dyDescent="0.2">
      <c r="A44" s="1431"/>
      <c r="B44" s="1395"/>
      <c r="C44" s="1395"/>
      <c r="D44" s="1395"/>
      <c r="E44" s="1432"/>
    </row>
    <row r="45" spans="1:5" x14ac:dyDescent="0.2">
      <c r="A45" s="1431"/>
      <c r="B45" s="1395"/>
      <c r="C45" s="1395"/>
      <c r="D45" s="1395"/>
      <c r="E45" s="1432"/>
    </row>
    <row r="46" spans="1:5" x14ac:dyDescent="0.2">
      <c r="A46" s="1431"/>
      <c r="B46" s="1395"/>
      <c r="C46" s="1395"/>
      <c r="D46" s="1395"/>
      <c r="E46" s="1432"/>
    </row>
    <row r="47" spans="1:5" x14ac:dyDescent="0.2">
      <c r="A47" s="1431"/>
      <c r="B47" s="1395"/>
      <c r="C47" s="1395"/>
      <c r="D47" s="1395"/>
      <c r="E47" s="1432"/>
    </row>
    <row r="48" spans="1:5" x14ac:dyDescent="0.2">
      <c r="A48" s="1431"/>
      <c r="B48" s="1395"/>
      <c r="C48" s="1395"/>
      <c r="D48" s="1395"/>
      <c r="E48" s="1432"/>
    </row>
    <row r="49" spans="1:5" x14ac:dyDescent="0.2">
      <c r="A49" s="1431"/>
      <c r="B49" s="1395"/>
      <c r="C49" s="1395"/>
      <c r="D49" s="1395"/>
      <c r="E49" s="1432"/>
    </row>
    <row r="50" spans="1:5" x14ac:dyDescent="0.2">
      <c r="A50" s="1431"/>
      <c r="B50" s="1395"/>
      <c r="C50" s="1395"/>
      <c r="D50" s="1395"/>
      <c r="E50" s="1432"/>
    </row>
    <row r="51" spans="1:5" x14ac:dyDescent="0.2">
      <c r="A51" s="1431"/>
      <c r="B51" s="1395"/>
      <c r="C51" s="1395"/>
      <c r="D51" s="1395"/>
      <c r="E51" s="1432"/>
    </row>
    <row r="52" spans="1:5" x14ac:dyDescent="0.2">
      <c r="A52" s="1431"/>
      <c r="B52" s="1395"/>
      <c r="C52" s="1395"/>
      <c r="D52" s="1395"/>
      <c r="E52" s="1432"/>
    </row>
    <row r="53" spans="1:5" x14ac:dyDescent="0.2">
      <c r="A53" s="1431"/>
      <c r="B53" s="1395"/>
      <c r="C53" s="1395"/>
      <c r="D53" s="1395"/>
      <c r="E53" s="1432"/>
    </row>
    <row r="54" spans="1:5" ht="50.1" customHeight="1" x14ac:dyDescent="0.2">
      <c r="A54" s="1433"/>
      <c r="B54" s="1394"/>
      <c r="C54" s="1394"/>
      <c r="D54" s="1394"/>
      <c r="E54" s="1434"/>
    </row>
    <row r="55" spans="1:5" ht="12" thickBot="1" x14ac:dyDescent="0.25">
      <c r="A55" s="1435" t="s">
        <v>1513</v>
      </c>
      <c r="B55" s="1436"/>
      <c r="C55" s="1436"/>
      <c r="D55" s="1437"/>
      <c r="E55" s="1438"/>
    </row>
    <row r="70" spans="9:13" x14ac:dyDescent="0.2">
      <c r="I70" s="1392">
        <v>38</v>
      </c>
      <c r="L70" s="1393">
        <v>117</v>
      </c>
      <c r="M70" s="1393">
        <v>118</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60"/>
  <sheetViews>
    <sheetView topLeftCell="A13" zoomScaleNormal="100" workbookViewId="0">
      <selection activeCell="R22" sqref="R22"/>
    </sheetView>
  </sheetViews>
  <sheetFormatPr defaultRowHeight="11.25" x14ac:dyDescent="0.2"/>
  <cols>
    <col min="1" max="1" width="3.83203125" customWidth="1"/>
    <col min="2" max="2" width="4.6640625" customWidth="1"/>
    <col min="3" max="3" width="3.83203125" customWidth="1"/>
    <col min="4" max="4" width="37" customWidth="1"/>
    <col min="5" max="5" width="14" customWidth="1"/>
    <col min="6" max="6" width="16" customWidth="1"/>
    <col min="7" max="7" width="16.5" customWidth="1"/>
    <col min="8" max="8" width="5.33203125" customWidth="1"/>
    <col min="10" max="10" width="6" customWidth="1"/>
    <col min="11" max="11" width="21.83203125" customWidth="1"/>
    <col min="12" max="12" width="21.1640625" customWidth="1"/>
    <col min="13" max="13" width="14.5" customWidth="1"/>
    <col min="14" max="14" width="16.33203125" customWidth="1"/>
    <col min="15" max="15" width="16.83203125" customWidth="1"/>
  </cols>
  <sheetData>
    <row r="1" spans="1:16" x14ac:dyDescent="0.2">
      <c r="A1" s="572">
        <v>82</v>
      </c>
      <c r="B1" s="573"/>
      <c r="C1" s="573"/>
      <c r="D1" s="574"/>
      <c r="E1" s="574"/>
      <c r="F1" s="562" t="s">
        <v>389</v>
      </c>
      <c r="G1" s="575" t="s">
        <v>390</v>
      </c>
      <c r="H1" s="578"/>
      <c r="I1" s="559" t="s">
        <v>2742</v>
      </c>
      <c r="J1" s="574"/>
      <c r="K1" s="574"/>
      <c r="L1" s="574"/>
      <c r="M1" s="574"/>
      <c r="N1" s="574"/>
      <c r="O1" s="1005">
        <v>83</v>
      </c>
      <c r="P1" s="193"/>
    </row>
    <row r="2" spans="1:16" x14ac:dyDescent="0.2">
      <c r="A2" s="840" t="s">
        <v>3007</v>
      </c>
      <c r="B2" s="71"/>
      <c r="C2" s="71"/>
      <c r="D2" s="71"/>
      <c r="E2" s="71"/>
      <c r="F2" s="71"/>
      <c r="G2" s="71"/>
      <c r="H2" s="582"/>
      <c r="I2" s="847" t="s">
        <v>1116</v>
      </c>
      <c r="J2" s="224"/>
      <c r="K2" s="224"/>
      <c r="L2" s="224"/>
      <c r="M2" s="224"/>
      <c r="N2" s="224"/>
      <c r="O2" s="826"/>
    </row>
    <row r="3" spans="1:16" x14ac:dyDescent="0.2">
      <c r="A3" s="664" t="s">
        <v>392</v>
      </c>
      <c r="B3" s="124"/>
      <c r="C3" s="124"/>
      <c r="D3" s="124"/>
      <c r="E3" s="124"/>
      <c r="F3" s="124"/>
      <c r="G3" s="124"/>
      <c r="H3" s="607"/>
      <c r="I3" s="664" t="s">
        <v>392</v>
      </c>
      <c r="J3" s="124"/>
      <c r="K3" s="124"/>
      <c r="L3" s="124"/>
      <c r="M3" s="124"/>
      <c r="N3" s="124"/>
      <c r="O3" s="607"/>
    </row>
    <row r="4" spans="1:16" x14ac:dyDescent="0.2">
      <c r="A4" s="569"/>
      <c r="B4" s="75"/>
      <c r="C4" s="75"/>
      <c r="D4" s="75"/>
      <c r="E4" s="75"/>
      <c r="F4" s="75"/>
      <c r="G4" s="75"/>
      <c r="H4" s="570"/>
      <c r="I4" s="569"/>
      <c r="J4" s="75"/>
      <c r="K4" s="75"/>
      <c r="L4" s="75"/>
      <c r="M4" s="75"/>
      <c r="N4" s="75"/>
      <c r="O4" s="570"/>
    </row>
    <row r="5" spans="1:16" x14ac:dyDescent="0.2">
      <c r="A5" s="841"/>
      <c r="B5" s="131"/>
      <c r="C5" s="130"/>
      <c r="D5" s="236"/>
      <c r="E5" s="77"/>
      <c r="F5" s="77" t="s">
        <v>1117</v>
      </c>
      <c r="G5" s="77" t="s">
        <v>1117</v>
      </c>
      <c r="H5" s="748"/>
      <c r="I5" s="598"/>
      <c r="J5" s="131"/>
      <c r="K5" s="83"/>
      <c r="L5" s="83"/>
      <c r="M5" s="83"/>
      <c r="N5" s="83"/>
      <c r="O5" s="459"/>
    </row>
    <row r="6" spans="1:16" x14ac:dyDescent="0.2">
      <c r="A6" s="749"/>
      <c r="B6" s="133"/>
      <c r="C6" s="115"/>
      <c r="D6" s="83"/>
      <c r="E6" s="80" t="s">
        <v>1072</v>
      </c>
      <c r="F6" s="80" t="s">
        <v>1118</v>
      </c>
      <c r="G6" s="80" t="s">
        <v>1119</v>
      </c>
      <c r="H6" s="605"/>
      <c r="I6" s="600"/>
      <c r="J6" s="133"/>
      <c r="K6" s="83"/>
      <c r="L6" s="83"/>
      <c r="M6" s="83"/>
      <c r="N6" s="83"/>
      <c r="O6" s="459"/>
    </row>
    <row r="7" spans="1:16" x14ac:dyDescent="0.2">
      <c r="A7" s="499" t="s">
        <v>364</v>
      </c>
      <c r="B7" s="147" t="s">
        <v>393</v>
      </c>
      <c r="C7" s="143"/>
      <c r="D7" s="83"/>
      <c r="E7" s="80" t="s">
        <v>1120</v>
      </c>
      <c r="F7" s="80" t="s">
        <v>1121</v>
      </c>
      <c r="G7" s="80" t="s">
        <v>1122</v>
      </c>
      <c r="H7" s="500" t="s">
        <v>364</v>
      </c>
      <c r="I7" s="499" t="s">
        <v>364</v>
      </c>
      <c r="J7" s="147" t="s">
        <v>393</v>
      </c>
      <c r="K7" s="81" t="s">
        <v>1123</v>
      </c>
      <c r="L7" s="81" t="s">
        <v>1124</v>
      </c>
      <c r="M7" s="81" t="s">
        <v>1125</v>
      </c>
      <c r="N7" s="81" t="s">
        <v>1072</v>
      </c>
      <c r="O7" s="500" t="s">
        <v>364</v>
      </c>
    </row>
    <row r="8" spans="1:16" x14ac:dyDescent="0.2">
      <c r="A8" s="499" t="s">
        <v>369</v>
      </c>
      <c r="B8" s="147" t="s">
        <v>369</v>
      </c>
      <c r="C8" s="237"/>
      <c r="D8" s="81" t="s">
        <v>394</v>
      </c>
      <c r="E8" s="147" t="s">
        <v>397</v>
      </c>
      <c r="F8" s="80" t="s">
        <v>1126</v>
      </c>
      <c r="G8" s="80" t="s">
        <v>1127</v>
      </c>
      <c r="H8" s="500" t="s">
        <v>369</v>
      </c>
      <c r="I8" s="499" t="s">
        <v>369</v>
      </c>
      <c r="J8" s="147" t="s">
        <v>369</v>
      </c>
      <c r="K8" s="81" t="s">
        <v>1128</v>
      </c>
      <c r="L8" s="81" t="s">
        <v>1128</v>
      </c>
      <c r="M8" s="81" t="s">
        <v>1128</v>
      </c>
      <c r="N8" s="81" t="s">
        <v>1129</v>
      </c>
      <c r="O8" s="500" t="s">
        <v>369</v>
      </c>
    </row>
    <row r="9" spans="1:16" ht="12" thickBot="1" x14ac:dyDescent="0.25">
      <c r="A9" s="842"/>
      <c r="B9" s="135"/>
      <c r="C9" s="111"/>
      <c r="D9" s="238" t="s">
        <v>374</v>
      </c>
      <c r="E9" s="85" t="s">
        <v>375</v>
      </c>
      <c r="F9" s="149" t="s">
        <v>376</v>
      </c>
      <c r="G9" s="149" t="s">
        <v>377</v>
      </c>
      <c r="H9" s="587"/>
      <c r="I9" s="842"/>
      <c r="J9" s="135"/>
      <c r="K9" s="86" t="s">
        <v>378</v>
      </c>
      <c r="L9" s="86" t="s">
        <v>379</v>
      </c>
      <c r="M9" s="86" t="s">
        <v>220</v>
      </c>
      <c r="N9" s="86" t="s">
        <v>221</v>
      </c>
      <c r="O9" s="602"/>
    </row>
    <row r="10" spans="1:16" x14ac:dyDescent="0.2">
      <c r="A10" s="601">
        <v>1</v>
      </c>
      <c r="B10" s="135"/>
      <c r="C10" s="246" t="s">
        <v>1130</v>
      </c>
      <c r="D10" s="127" t="s">
        <v>1131</v>
      </c>
      <c r="E10" s="239"/>
      <c r="F10" s="240"/>
      <c r="G10" s="241"/>
      <c r="H10" s="843">
        <v>1</v>
      </c>
      <c r="I10" s="601">
        <v>1</v>
      </c>
      <c r="J10" s="135"/>
      <c r="K10" s="242"/>
      <c r="L10" s="240"/>
      <c r="M10" s="240"/>
      <c r="N10" s="241"/>
      <c r="O10" s="843">
        <v>1</v>
      </c>
    </row>
    <row r="11" spans="1:16" x14ac:dyDescent="0.2">
      <c r="A11" s="601">
        <v>2</v>
      </c>
      <c r="B11" s="135"/>
      <c r="C11" s="246">
        <v>-3</v>
      </c>
      <c r="D11" s="127" t="s">
        <v>1132</v>
      </c>
      <c r="E11" s="243"/>
      <c r="F11" s="135"/>
      <c r="G11" s="244"/>
      <c r="H11" s="843">
        <v>2</v>
      </c>
      <c r="I11" s="601">
        <v>2</v>
      </c>
      <c r="J11" s="135"/>
      <c r="K11" s="245"/>
      <c r="L11" s="135"/>
      <c r="M11" s="135"/>
      <c r="N11" s="244"/>
      <c r="O11" s="843">
        <v>2</v>
      </c>
    </row>
    <row r="12" spans="1:16" x14ac:dyDescent="0.2">
      <c r="A12" s="601">
        <v>3</v>
      </c>
      <c r="B12" s="135"/>
      <c r="C12" s="246">
        <f t="shared" ref="C12:C17" si="0">C11-1</f>
        <v>-4</v>
      </c>
      <c r="D12" s="127" t="s">
        <v>1133</v>
      </c>
      <c r="E12" s="243"/>
      <c r="F12" s="135"/>
      <c r="G12" s="244"/>
      <c r="H12" s="843">
        <v>3</v>
      </c>
      <c r="I12" s="601">
        <v>3</v>
      </c>
      <c r="J12" s="135"/>
      <c r="K12" s="245"/>
      <c r="L12" s="135"/>
      <c r="M12" s="135"/>
      <c r="N12" s="244"/>
      <c r="O12" s="843">
        <v>3</v>
      </c>
    </row>
    <row r="13" spans="1:16" x14ac:dyDescent="0.2">
      <c r="A13" s="601">
        <v>4</v>
      </c>
      <c r="B13" s="135"/>
      <c r="C13" s="246">
        <f t="shared" si="0"/>
        <v>-5</v>
      </c>
      <c r="D13" s="127" t="s">
        <v>1134</v>
      </c>
      <c r="E13" s="243"/>
      <c r="F13" s="135"/>
      <c r="G13" s="244"/>
      <c r="H13" s="843">
        <v>4</v>
      </c>
      <c r="I13" s="601">
        <v>4</v>
      </c>
      <c r="J13" s="135"/>
      <c r="K13" s="245"/>
      <c r="L13" s="135"/>
      <c r="M13" s="135"/>
      <c r="N13" s="244"/>
      <c r="O13" s="843">
        <v>4</v>
      </c>
    </row>
    <row r="14" spans="1:16" x14ac:dyDescent="0.2">
      <c r="A14" s="601">
        <v>5</v>
      </c>
      <c r="B14" s="135"/>
      <c r="C14" s="246">
        <f t="shared" si="0"/>
        <v>-6</v>
      </c>
      <c r="D14" s="127" t="s">
        <v>1135</v>
      </c>
      <c r="E14" s="243"/>
      <c r="F14" s="135"/>
      <c r="G14" s="244"/>
      <c r="H14" s="843">
        <v>5</v>
      </c>
      <c r="I14" s="601">
        <v>5</v>
      </c>
      <c r="J14" s="135"/>
      <c r="K14" s="245"/>
      <c r="L14" s="135"/>
      <c r="M14" s="135"/>
      <c r="N14" s="244"/>
      <c r="O14" s="843">
        <v>5</v>
      </c>
    </row>
    <row r="15" spans="1:16" x14ac:dyDescent="0.2">
      <c r="A15" s="601">
        <v>6</v>
      </c>
      <c r="B15" s="135"/>
      <c r="C15" s="246">
        <f t="shared" si="0"/>
        <v>-7</v>
      </c>
      <c r="D15" s="127" t="s">
        <v>1136</v>
      </c>
      <c r="E15" s="243"/>
      <c r="F15" s="135"/>
      <c r="G15" s="244"/>
      <c r="H15" s="843">
        <v>6</v>
      </c>
      <c r="I15" s="601">
        <v>6</v>
      </c>
      <c r="J15" s="135"/>
      <c r="K15" s="245"/>
      <c r="L15" s="135"/>
      <c r="M15" s="135"/>
      <c r="N15" s="244"/>
      <c r="O15" s="843">
        <v>6</v>
      </c>
    </row>
    <row r="16" spans="1:16" x14ac:dyDescent="0.2">
      <c r="A16" s="601">
        <v>7</v>
      </c>
      <c r="B16" s="135"/>
      <c r="C16" s="246">
        <f t="shared" si="0"/>
        <v>-8</v>
      </c>
      <c r="D16" s="127" t="s">
        <v>1137</v>
      </c>
      <c r="E16" s="243"/>
      <c r="F16" s="135"/>
      <c r="G16" s="244"/>
      <c r="H16" s="843">
        <v>7</v>
      </c>
      <c r="I16" s="601">
        <v>7</v>
      </c>
      <c r="J16" s="135"/>
      <c r="K16" s="245"/>
      <c r="L16" s="135"/>
      <c r="M16" s="135"/>
      <c r="N16" s="244"/>
      <c r="O16" s="843">
        <v>7</v>
      </c>
    </row>
    <row r="17" spans="1:15" x14ac:dyDescent="0.2">
      <c r="A17" s="601">
        <v>8</v>
      </c>
      <c r="B17" s="135"/>
      <c r="C17" s="246">
        <f t="shared" si="0"/>
        <v>-9</v>
      </c>
      <c r="D17" s="127" t="s">
        <v>1138</v>
      </c>
      <c r="E17" s="243"/>
      <c r="F17" s="135"/>
      <c r="G17" s="244"/>
      <c r="H17" s="843">
        <v>8</v>
      </c>
      <c r="I17" s="601">
        <v>8</v>
      </c>
      <c r="J17" s="135"/>
      <c r="K17" s="245"/>
      <c r="L17" s="135"/>
      <c r="M17" s="135"/>
      <c r="N17" s="244"/>
      <c r="O17" s="843">
        <v>8</v>
      </c>
    </row>
    <row r="18" spans="1:15" x14ac:dyDescent="0.2">
      <c r="A18" s="601">
        <v>9</v>
      </c>
      <c r="B18" s="135"/>
      <c r="C18" s="246">
        <v>-11</v>
      </c>
      <c r="D18" s="127" t="s">
        <v>1139</v>
      </c>
      <c r="E18" s="243"/>
      <c r="F18" s="135"/>
      <c r="G18" s="244"/>
      <c r="H18" s="843">
        <v>9</v>
      </c>
      <c r="I18" s="601">
        <v>9</v>
      </c>
      <c r="J18" s="135"/>
      <c r="K18" s="245"/>
      <c r="L18" s="135"/>
      <c r="M18" s="135"/>
      <c r="N18" s="244"/>
      <c r="O18" s="843">
        <v>9</v>
      </c>
    </row>
    <row r="19" spans="1:15" x14ac:dyDescent="0.2">
      <c r="A19" s="601">
        <v>10</v>
      </c>
      <c r="B19" s="135"/>
      <c r="C19" s="246">
        <v>-13</v>
      </c>
      <c r="D19" s="127" t="s">
        <v>1140</v>
      </c>
      <c r="E19" s="243"/>
      <c r="F19" s="135"/>
      <c r="G19" s="244"/>
      <c r="H19" s="843">
        <v>10</v>
      </c>
      <c r="I19" s="601">
        <v>10</v>
      </c>
      <c r="J19" s="135"/>
      <c r="K19" s="245"/>
      <c r="L19" s="135"/>
      <c r="M19" s="135"/>
      <c r="N19" s="244"/>
      <c r="O19" s="843">
        <v>10</v>
      </c>
    </row>
    <row r="20" spans="1:15" x14ac:dyDescent="0.2">
      <c r="A20" s="601">
        <v>11</v>
      </c>
      <c r="B20" s="135"/>
      <c r="C20" s="246">
        <v>-16</v>
      </c>
      <c r="D20" s="127" t="s">
        <v>1141</v>
      </c>
      <c r="E20" s="243"/>
      <c r="F20" s="135"/>
      <c r="G20" s="244"/>
      <c r="H20" s="843">
        <v>11</v>
      </c>
      <c r="I20" s="601">
        <v>11</v>
      </c>
      <c r="J20" s="135"/>
      <c r="K20" s="245"/>
      <c r="L20" s="135"/>
      <c r="M20" s="135"/>
      <c r="N20" s="244"/>
      <c r="O20" s="843">
        <v>11</v>
      </c>
    </row>
    <row r="21" spans="1:15" x14ac:dyDescent="0.2">
      <c r="A21" s="601">
        <v>12</v>
      </c>
      <c r="B21" s="135"/>
      <c r="C21" s="246">
        <f>C20-1</f>
        <v>-17</v>
      </c>
      <c r="D21" s="127" t="s">
        <v>1142</v>
      </c>
      <c r="E21" s="243"/>
      <c r="F21" s="135"/>
      <c r="G21" s="244"/>
      <c r="H21" s="843">
        <v>12</v>
      </c>
      <c r="I21" s="601">
        <v>12</v>
      </c>
      <c r="J21" s="135"/>
      <c r="K21" s="245"/>
      <c r="L21" s="135"/>
      <c r="M21" s="135"/>
      <c r="N21" s="244"/>
      <c r="O21" s="843">
        <v>12</v>
      </c>
    </row>
    <row r="22" spans="1:15" x14ac:dyDescent="0.2">
      <c r="A22" s="601">
        <v>13</v>
      </c>
      <c r="B22" s="135"/>
      <c r="C22" s="246">
        <f>C21-1</f>
        <v>-18</v>
      </c>
      <c r="D22" s="127" t="s">
        <v>1143</v>
      </c>
      <c r="E22" s="243"/>
      <c r="F22" s="135"/>
      <c r="G22" s="244"/>
      <c r="H22" s="843">
        <v>13</v>
      </c>
      <c r="I22" s="601">
        <v>13</v>
      </c>
      <c r="J22" s="135"/>
      <c r="K22" s="245"/>
      <c r="L22" s="135"/>
      <c r="M22" s="135"/>
      <c r="N22" s="244"/>
      <c r="O22" s="843">
        <v>13</v>
      </c>
    </row>
    <row r="23" spans="1:15" x14ac:dyDescent="0.2">
      <c r="A23" s="601">
        <v>14</v>
      </c>
      <c r="B23" s="135"/>
      <c r="C23" s="246">
        <f>C22-1</f>
        <v>-19</v>
      </c>
      <c r="D23" s="127" t="s">
        <v>1144</v>
      </c>
      <c r="E23" s="243"/>
      <c r="F23" s="135"/>
      <c r="G23" s="244"/>
      <c r="H23" s="843">
        <v>14</v>
      </c>
      <c r="I23" s="601">
        <v>14</v>
      </c>
      <c r="J23" s="135"/>
      <c r="K23" s="245"/>
      <c r="L23" s="135"/>
      <c r="M23" s="135"/>
      <c r="N23" s="244"/>
      <c r="O23" s="843">
        <v>14</v>
      </c>
    </row>
    <row r="24" spans="1:15" x14ac:dyDescent="0.2">
      <c r="A24" s="601">
        <v>15</v>
      </c>
      <c r="B24" s="135"/>
      <c r="C24" s="246">
        <f>C23-1</f>
        <v>-20</v>
      </c>
      <c r="D24" s="127" t="s">
        <v>1145</v>
      </c>
      <c r="E24" s="243"/>
      <c r="F24" s="135"/>
      <c r="G24" s="244"/>
      <c r="H24" s="843">
        <v>15</v>
      </c>
      <c r="I24" s="601">
        <v>15</v>
      </c>
      <c r="J24" s="135"/>
      <c r="K24" s="245"/>
      <c r="L24" s="135"/>
      <c r="M24" s="135"/>
      <c r="N24" s="244"/>
      <c r="O24" s="843">
        <v>15</v>
      </c>
    </row>
    <row r="25" spans="1:15" x14ac:dyDescent="0.2">
      <c r="A25" s="601">
        <v>16</v>
      </c>
      <c r="B25" s="135"/>
      <c r="C25" s="246">
        <v>-22</v>
      </c>
      <c r="D25" s="127" t="s">
        <v>1146</v>
      </c>
      <c r="E25" s="243"/>
      <c r="F25" s="135"/>
      <c r="G25" s="244"/>
      <c r="H25" s="843">
        <v>16</v>
      </c>
      <c r="I25" s="601">
        <v>16</v>
      </c>
      <c r="J25" s="135"/>
      <c r="K25" s="245"/>
      <c r="L25" s="135"/>
      <c r="M25" s="135"/>
      <c r="N25" s="244"/>
      <c r="O25" s="843">
        <v>16</v>
      </c>
    </row>
    <row r="26" spans="1:15" x14ac:dyDescent="0.2">
      <c r="A26" s="601">
        <v>17</v>
      </c>
      <c r="B26" s="135"/>
      <c r="C26" s="246">
        <f>C25-1</f>
        <v>-23</v>
      </c>
      <c r="D26" s="127" t="s">
        <v>1147</v>
      </c>
      <c r="E26" s="243"/>
      <c r="F26" s="135"/>
      <c r="G26" s="244"/>
      <c r="H26" s="843">
        <v>17</v>
      </c>
      <c r="I26" s="601">
        <v>17</v>
      </c>
      <c r="J26" s="135"/>
      <c r="K26" s="245"/>
      <c r="L26" s="135"/>
      <c r="M26" s="135"/>
      <c r="N26" s="244"/>
      <c r="O26" s="843">
        <v>17</v>
      </c>
    </row>
    <row r="27" spans="1:15" x14ac:dyDescent="0.2">
      <c r="A27" s="601">
        <v>18</v>
      </c>
      <c r="B27" s="135"/>
      <c r="C27" s="246">
        <f>C26-1</f>
        <v>-24</v>
      </c>
      <c r="D27" s="127" t="s">
        <v>1148</v>
      </c>
      <c r="E27" s="243"/>
      <c r="F27" s="135"/>
      <c r="G27" s="244"/>
      <c r="H27" s="843">
        <v>18</v>
      </c>
      <c r="I27" s="601">
        <v>18</v>
      </c>
      <c r="J27" s="135"/>
      <c r="K27" s="245"/>
      <c r="L27" s="135"/>
      <c r="M27" s="135"/>
      <c r="N27" s="244"/>
      <c r="O27" s="843">
        <v>18</v>
      </c>
    </row>
    <row r="28" spans="1:15" x14ac:dyDescent="0.2">
      <c r="A28" s="601">
        <v>19</v>
      </c>
      <c r="B28" s="135"/>
      <c r="C28" s="246">
        <f>C27-1</f>
        <v>-25</v>
      </c>
      <c r="D28" s="127" t="s">
        <v>1149</v>
      </c>
      <c r="E28" s="243"/>
      <c r="F28" s="135"/>
      <c r="G28" s="244"/>
      <c r="H28" s="843">
        <v>19</v>
      </c>
      <c r="I28" s="601">
        <v>19</v>
      </c>
      <c r="J28" s="135"/>
      <c r="K28" s="245"/>
      <c r="L28" s="135"/>
      <c r="M28" s="135"/>
      <c r="N28" s="244"/>
      <c r="O28" s="843">
        <v>19</v>
      </c>
    </row>
    <row r="29" spans="1:15" x14ac:dyDescent="0.2">
      <c r="A29" s="601">
        <v>20</v>
      </c>
      <c r="B29" s="135"/>
      <c r="C29" s="246">
        <f>C28-1</f>
        <v>-26</v>
      </c>
      <c r="D29" s="127" t="s">
        <v>1150</v>
      </c>
      <c r="E29" s="243"/>
      <c r="F29" s="135"/>
      <c r="G29" s="244"/>
      <c r="H29" s="843">
        <v>20</v>
      </c>
      <c r="I29" s="601">
        <v>20</v>
      </c>
      <c r="J29" s="135"/>
      <c r="K29" s="245"/>
      <c r="L29" s="135"/>
      <c r="M29" s="135"/>
      <c r="N29" s="244"/>
      <c r="O29" s="843">
        <v>20</v>
      </c>
    </row>
    <row r="30" spans="1:15" x14ac:dyDescent="0.2">
      <c r="A30" s="601">
        <v>21</v>
      </c>
      <c r="B30" s="135"/>
      <c r="C30" s="246">
        <f>C29-1</f>
        <v>-27</v>
      </c>
      <c r="D30" s="127" t="s">
        <v>1151</v>
      </c>
      <c r="E30" s="243"/>
      <c r="F30" s="135"/>
      <c r="G30" s="244"/>
      <c r="H30" s="843">
        <v>21</v>
      </c>
      <c r="I30" s="601">
        <v>21</v>
      </c>
      <c r="J30" s="135"/>
      <c r="K30" s="245"/>
      <c r="L30" s="135"/>
      <c r="M30" s="135"/>
      <c r="N30" s="244"/>
      <c r="O30" s="843">
        <v>21</v>
      </c>
    </row>
    <row r="31" spans="1:15" x14ac:dyDescent="0.2">
      <c r="A31" s="601">
        <v>22</v>
      </c>
      <c r="B31" s="135"/>
      <c r="C31" s="246">
        <v>-29</v>
      </c>
      <c r="D31" s="127" t="s">
        <v>1152</v>
      </c>
      <c r="E31" s="243"/>
      <c r="F31" s="135"/>
      <c r="G31" s="244"/>
      <c r="H31" s="843">
        <v>22</v>
      </c>
      <c r="I31" s="601">
        <v>22</v>
      </c>
      <c r="J31" s="135"/>
      <c r="K31" s="245"/>
      <c r="L31" s="135"/>
      <c r="M31" s="135"/>
      <c r="N31" s="244"/>
      <c r="O31" s="843">
        <v>22</v>
      </c>
    </row>
    <row r="32" spans="1:15" x14ac:dyDescent="0.2">
      <c r="A32" s="601">
        <v>23</v>
      </c>
      <c r="B32" s="135"/>
      <c r="C32" s="246">
        <v>-31</v>
      </c>
      <c r="D32" s="127" t="s">
        <v>1153</v>
      </c>
      <c r="E32" s="243"/>
      <c r="F32" s="135"/>
      <c r="G32" s="244"/>
      <c r="H32" s="843">
        <v>23</v>
      </c>
      <c r="I32" s="601">
        <v>23</v>
      </c>
      <c r="J32" s="135"/>
      <c r="K32" s="245"/>
      <c r="L32" s="135"/>
      <c r="M32" s="135"/>
      <c r="N32" s="244"/>
      <c r="O32" s="843">
        <v>23</v>
      </c>
    </row>
    <row r="33" spans="1:15" x14ac:dyDescent="0.2">
      <c r="A33" s="601">
        <v>24</v>
      </c>
      <c r="B33" s="135"/>
      <c r="C33" s="246">
        <v>-35</v>
      </c>
      <c r="D33" s="127" t="s">
        <v>1154</v>
      </c>
      <c r="E33" s="243"/>
      <c r="F33" s="135"/>
      <c r="G33" s="244"/>
      <c r="H33" s="843">
        <v>24</v>
      </c>
      <c r="I33" s="601">
        <v>24</v>
      </c>
      <c r="J33" s="135"/>
      <c r="K33" s="245"/>
      <c r="L33" s="135"/>
      <c r="M33" s="135"/>
      <c r="N33" s="244"/>
      <c r="O33" s="843">
        <v>24</v>
      </c>
    </row>
    <row r="34" spans="1:15" x14ac:dyDescent="0.2">
      <c r="A34" s="601">
        <v>25</v>
      </c>
      <c r="B34" s="135"/>
      <c r="C34" s="246">
        <v>-37</v>
      </c>
      <c r="D34" s="127" t="s">
        <v>1155</v>
      </c>
      <c r="E34" s="243"/>
      <c r="F34" s="135"/>
      <c r="G34" s="244"/>
      <c r="H34" s="843">
        <v>25</v>
      </c>
      <c r="I34" s="601">
        <v>25</v>
      </c>
      <c r="J34" s="135"/>
      <c r="K34" s="245"/>
      <c r="L34" s="135"/>
      <c r="M34" s="135"/>
      <c r="N34" s="244"/>
      <c r="O34" s="843">
        <v>25</v>
      </c>
    </row>
    <row r="35" spans="1:15" x14ac:dyDescent="0.2">
      <c r="A35" s="601">
        <v>26</v>
      </c>
      <c r="B35" s="135"/>
      <c r="C35" s="246">
        <v>-39</v>
      </c>
      <c r="D35" s="127" t="s">
        <v>1156</v>
      </c>
      <c r="E35" s="243"/>
      <c r="F35" s="135"/>
      <c r="G35" s="244"/>
      <c r="H35" s="843">
        <v>26</v>
      </c>
      <c r="I35" s="601">
        <v>26</v>
      </c>
      <c r="J35" s="135"/>
      <c r="K35" s="245"/>
      <c r="L35" s="135"/>
      <c r="M35" s="135"/>
      <c r="N35" s="244"/>
      <c r="O35" s="843">
        <v>26</v>
      </c>
    </row>
    <row r="36" spans="1:15" x14ac:dyDescent="0.2">
      <c r="A36" s="601">
        <v>27</v>
      </c>
      <c r="B36" s="135"/>
      <c r="C36" s="246" t="s">
        <v>1157</v>
      </c>
      <c r="D36" s="127" t="s">
        <v>1158</v>
      </c>
      <c r="E36" s="243"/>
      <c r="F36" s="135"/>
      <c r="G36" s="244"/>
      <c r="H36" s="843">
        <v>27</v>
      </c>
      <c r="I36" s="601">
        <v>27</v>
      </c>
      <c r="J36" s="135"/>
      <c r="K36" s="245"/>
      <c r="L36" s="135"/>
      <c r="M36" s="135"/>
      <c r="N36" s="244"/>
      <c r="O36" s="843">
        <v>27</v>
      </c>
    </row>
    <row r="37" spans="1:15" x14ac:dyDescent="0.2">
      <c r="A37" s="601">
        <v>28</v>
      </c>
      <c r="B37" s="135"/>
      <c r="C37" s="246">
        <v>-45</v>
      </c>
      <c r="D37" s="127" t="s">
        <v>1159</v>
      </c>
      <c r="E37" s="243"/>
      <c r="F37" s="135"/>
      <c r="G37" s="244"/>
      <c r="H37" s="843">
        <v>28</v>
      </c>
      <c r="I37" s="601">
        <v>28</v>
      </c>
      <c r="J37" s="135"/>
      <c r="K37" s="245"/>
      <c r="L37" s="135"/>
      <c r="M37" s="135"/>
      <c r="N37" s="244"/>
      <c r="O37" s="843">
        <v>28</v>
      </c>
    </row>
    <row r="38" spans="1:15" x14ac:dyDescent="0.2">
      <c r="A38" s="601">
        <v>29</v>
      </c>
      <c r="B38" s="135"/>
      <c r="C38" s="246"/>
      <c r="D38" s="127" t="s">
        <v>1160</v>
      </c>
      <c r="E38" s="243"/>
      <c r="F38" s="135"/>
      <c r="G38" s="244"/>
      <c r="H38" s="843">
        <v>29</v>
      </c>
      <c r="I38" s="601">
        <v>29</v>
      </c>
      <c r="J38" s="135"/>
      <c r="K38" s="245"/>
      <c r="L38" s="135"/>
      <c r="M38" s="135"/>
      <c r="N38" s="244"/>
      <c r="O38" s="843">
        <v>29</v>
      </c>
    </row>
    <row r="39" spans="1:15" x14ac:dyDescent="0.2">
      <c r="A39" s="601">
        <v>30</v>
      </c>
      <c r="B39" s="135"/>
      <c r="C39" s="109"/>
      <c r="D39" s="127" t="s">
        <v>1161</v>
      </c>
      <c r="E39" s="245"/>
      <c r="F39" s="135"/>
      <c r="G39" s="244"/>
      <c r="H39" s="843">
        <v>30</v>
      </c>
      <c r="I39" s="601">
        <v>30</v>
      </c>
      <c r="J39" s="135"/>
      <c r="K39" s="245"/>
      <c r="L39" s="135"/>
      <c r="M39" s="135"/>
      <c r="N39" s="244"/>
      <c r="O39" s="843">
        <v>30</v>
      </c>
    </row>
    <row r="40" spans="1:15" x14ac:dyDescent="0.2">
      <c r="A40" s="601">
        <v>31</v>
      </c>
      <c r="B40" s="135"/>
      <c r="C40" s="246">
        <v>-52</v>
      </c>
      <c r="D40" s="127" t="s">
        <v>1162</v>
      </c>
      <c r="E40" s="245"/>
      <c r="F40" s="135"/>
      <c r="G40" s="244"/>
      <c r="H40" s="843">
        <v>31</v>
      </c>
      <c r="I40" s="601">
        <v>31</v>
      </c>
      <c r="J40" s="135"/>
      <c r="K40" s="245"/>
      <c r="L40" s="135"/>
      <c r="M40" s="135"/>
      <c r="N40" s="244"/>
      <c r="O40" s="843">
        <v>31</v>
      </c>
    </row>
    <row r="41" spans="1:15" x14ac:dyDescent="0.2">
      <c r="A41" s="601">
        <v>32</v>
      </c>
      <c r="B41" s="135"/>
      <c r="C41" s="246">
        <f t="shared" ref="C41:C47" si="1">C40-1</f>
        <v>-53</v>
      </c>
      <c r="D41" s="127" t="s">
        <v>1163</v>
      </c>
      <c r="E41" s="245"/>
      <c r="F41" s="135"/>
      <c r="G41" s="244"/>
      <c r="H41" s="843">
        <v>32</v>
      </c>
      <c r="I41" s="601">
        <v>32</v>
      </c>
      <c r="J41" s="135"/>
      <c r="K41" s="245"/>
      <c r="L41" s="135"/>
      <c r="M41" s="135"/>
      <c r="N41" s="244"/>
      <c r="O41" s="843">
        <v>32</v>
      </c>
    </row>
    <row r="42" spans="1:15" x14ac:dyDescent="0.2">
      <c r="A42" s="601">
        <v>33</v>
      </c>
      <c r="B42" s="135"/>
      <c r="C42" s="246">
        <f t="shared" si="1"/>
        <v>-54</v>
      </c>
      <c r="D42" s="127" t="s">
        <v>1164</v>
      </c>
      <c r="E42" s="245"/>
      <c r="F42" s="135"/>
      <c r="G42" s="244"/>
      <c r="H42" s="843">
        <v>33</v>
      </c>
      <c r="I42" s="601">
        <v>33</v>
      </c>
      <c r="J42" s="135"/>
      <c r="K42" s="245"/>
      <c r="L42" s="135"/>
      <c r="M42" s="135"/>
      <c r="N42" s="244"/>
      <c r="O42" s="843">
        <v>33</v>
      </c>
    </row>
    <row r="43" spans="1:15" x14ac:dyDescent="0.2">
      <c r="A43" s="601">
        <v>34</v>
      </c>
      <c r="B43" s="135"/>
      <c r="C43" s="246">
        <f t="shared" si="1"/>
        <v>-55</v>
      </c>
      <c r="D43" s="127" t="s">
        <v>1165</v>
      </c>
      <c r="E43" s="245"/>
      <c r="F43" s="135"/>
      <c r="G43" s="244"/>
      <c r="H43" s="843">
        <v>34</v>
      </c>
      <c r="I43" s="601">
        <v>34</v>
      </c>
      <c r="J43" s="135"/>
      <c r="K43" s="245"/>
      <c r="L43" s="135"/>
      <c r="M43" s="135"/>
      <c r="N43" s="244"/>
      <c r="O43" s="843">
        <v>34</v>
      </c>
    </row>
    <row r="44" spans="1:15" x14ac:dyDescent="0.2">
      <c r="A44" s="601">
        <v>35</v>
      </c>
      <c r="B44" s="135"/>
      <c r="C44" s="246">
        <f t="shared" si="1"/>
        <v>-56</v>
      </c>
      <c r="D44" s="127" t="s">
        <v>1166</v>
      </c>
      <c r="E44" s="245"/>
      <c r="F44" s="135"/>
      <c r="G44" s="244"/>
      <c r="H44" s="843">
        <v>35</v>
      </c>
      <c r="I44" s="601">
        <v>35</v>
      </c>
      <c r="J44" s="135"/>
      <c r="K44" s="245"/>
      <c r="L44" s="135"/>
      <c r="M44" s="135"/>
      <c r="N44" s="244"/>
      <c r="O44" s="843">
        <v>35</v>
      </c>
    </row>
    <row r="45" spans="1:15" x14ac:dyDescent="0.2">
      <c r="A45" s="601">
        <v>36</v>
      </c>
      <c r="B45" s="135"/>
      <c r="C45" s="246">
        <f t="shared" si="1"/>
        <v>-57</v>
      </c>
      <c r="D45" s="127" t="s">
        <v>1167</v>
      </c>
      <c r="E45" s="245"/>
      <c r="F45" s="135"/>
      <c r="G45" s="244"/>
      <c r="H45" s="843">
        <v>36</v>
      </c>
      <c r="I45" s="601">
        <v>36</v>
      </c>
      <c r="J45" s="135"/>
      <c r="K45" s="245"/>
      <c r="L45" s="135"/>
      <c r="M45" s="135"/>
      <c r="N45" s="244"/>
      <c r="O45" s="843">
        <v>36</v>
      </c>
    </row>
    <row r="46" spans="1:15" x14ac:dyDescent="0.2">
      <c r="A46" s="601">
        <v>37</v>
      </c>
      <c r="B46" s="135"/>
      <c r="C46" s="246">
        <f t="shared" si="1"/>
        <v>-58</v>
      </c>
      <c r="D46" s="127" t="s">
        <v>1168</v>
      </c>
      <c r="E46" s="245"/>
      <c r="F46" s="135"/>
      <c r="G46" s="244"/>
      <c r="H46" s="843">
        <v>37</v>
      </c>
      <c r="I46" s="601">
        <v>37</v>
      </c>
      <c r="J46" s="135"/>
      <c r="K46" s="245"/>
      <c r="L46" s="135"/>
      <c r="M46" s="135"/>
      <c r="N46" s="244"/>
      <c r="O46" s="843">
        <v>37</v>
      </c>
    </row>
    <row r="47" spans="1:15" x14ac:dyDescent="0.2">
      <c r="A47" s="601">
        <v>38</v>
      </c>
      <c r="B47" s="135"/>
      <c r="C47" s="246">
        <f t="shared" si="1"/>
        <v>-59</v>
      </c>
      <c r="D47" s="127" t="s">
        <v>1169</v>
      </c>
      <c r="E47" s="245"/>
      <c r="F47" s="135"/>
      <c r="G47" s="244"/>
      <c r="H47" s="843">
        <v>38</v>
      </c>
      <c r="I47" s="601">
        <v>38</v>
      </c>
      <c r="J47" s="135"/>
      <c r="K47" s="245"/>
      <c r="L47" s="135"/>
      <c r="M47" s="135"/>
      <c r="N47" s="244"/>
      <c r="O47" s="843">
        <v>38</v>
      </c>
    </row>
    <row r="48" spans="1:15" x14ac:dyDescent="0.2">
      <c r="A48" s="601">
        <v>39</v>
      </c>
      <c r="B48" s="135"/>
      <c r="C48" s="246"/>
      <c r="D48" s="127" t="s">
        <v>1170</v>
      </c>
      <c r="E48" s="245"/>
      <c r="F48" s="135"/>
      <c r="G48" s="244"/>
      <c r="H48" s="843">
        <v>39</v>
      </c>
      <c r="I48" s="601">
        <v>39</v>
      </c>
      <c r="J48" s="135"/>
      <c r="K48" s="245"/>
      <c r="L48" s="135"/>
      <c r="M48" s="135"/>
      <c r="N48" s="244"/>
      <c r="O48" s="843">
        <v>39</v>
      </c>
    </row>
    <row r="49" spans="1:15" x14ac:dyDescent="0.2">
      <c r="A49" s="601">
        <v>40</v>
      </c>
      <c r="B49" s="135"/>
      <c r="C49" s="246">
        <v>-76</v>
      </c>
      <c r="D49" s="127" t="s">
        <v>1171</v>
      </c>
      <c r="E49" s="245"/>
      <c r="F49" s="135"/>
      <c r="G49" s="244"/>
      <c r="H49" s="843">
        <v>40</v>
      </c>
      <c r="I49" s="601">
        <v>40</v>
      </c>
      <c r="J49" s="135"/>
      <c r="K49" s="245"/>
      <c r="L49" s="135"/>
      <c r="M49" s="135"/>
      <c r="N49" s="244"/>
      <c r="O49" s="843">
        <v>40</v>
      </c>
    </row>
    <row r="50" spans="1:15" x14ac:dyDescent="0.2">
      <c r="A50" s="601">
        <v>41</v>
      </c>
      <c r="B50" s="135"/>
      <c r="C50" s="246">
        <v>-80</v>
      </c>
      <c r="D50" s="127" t="s">
        <v>1172</v>
      </c>
      <c r="E50" s="245"/>
      <c r="F50" s="135"/>
      <c r="G50" s="244"/>
      <c r="H50" s="843">
        <v>41</v>
      </c>
      <c r="I50" s="601">
        <v>41</v>
      </c>
      <c r="J50" s="135"/>
      <c r="K50" s="245"/>
      <c r="L50" s="135"/>
      <c r="M50" s="135"/>
      <c r="N50" s="244"/>
      <c r="O50" s="843">
        <v>41</v>
      </c>
    </row>
    <row r="51" spans="1:15" x14ac:dyDescent="0.2">
      <c r="A51" s="601">
        <v>42</v>
      </c>
      <c r="B51" s="135"/>
      <c r="C51" s="246">
        <v>-90</v>
      </c>
      <c r="D51" s="127" t="s">
        <v>1173</v>
      </c>
      <c r="E51" s="245"/>
      <c r="F51" s="135"/>
      <c r="G51" s="244"/>
      <c r="H51" s="843">
        <v>42</v>
      </c>
      <c r="I51" s="601">
        <v>42</v>
      </c>
      <c r="J51" s="135"/>
      <c r="K51" s="245"/>
      <c r="L51" s="135"/>
      <c r="M51" s="135"/>
      <c r="N51" s="244"/>
      <c r="O51" s="843">
        <v>42</v>
      </c>
    </row>
    <row r="52" spans="1:15" ht="12" thickBot="1" x14ac:dyDescent="0.25">
      <c r="A52" s="601">
        <v>43</v>
      </c>
      <c r="B52" s="135"/>
      <c r="C52" s="247"/>
      <c r="D52" s="127" t="s">
        <v>1174</v>
      </c>
      <c r="E52" s="248"/>
      <c r="F52" s="249"/>
      <c r="G52" s="250"/>
      <c r="H52" s="843">
        <v>43</v>
      </c>
      <c r="I52" s="601">
        <v>43</v>
      </c>
      <c r="J52" s="135"/>
      <c r="K52" s="248"/>
      <c r="L52" s="249"/>
      <c r="M52" s="249"/>
      <c r="N52" s="250"/>
      <c r="O52" s="843">
        <v>43</v>
      </c>
    </row>
    <row r="53" spans="1:15" x14ac:dyDescent="0.2">
      <c r="A53" s="581"/>
      <c r="B53" s="118"/>
      <c r="C53" s="251"/>
      <c r="D53" s="118"/>
      <c r="E53" s="118"/>
      <c r="F53" s="118"/>
      <c r="G53" s="118"/>
      <c r="H53" s="844"/>
      <c r="I53" s="581"/>
      <c r="J53" s="118"/>
      <c r="K53" s="118"/>
      <c r="L53" s="118"/>
      <c r="M53" s="118"/>
      <c r="N53" s="118"/>
      <c r="O53" s="599"/>
    </row>
    <row r="54" spans="1:15" x14ac:dyDescent="0.2">
      <c r="A54" s="538"/>
      <c r="B54" s="360"/>
      <c r="C54" s="477"/>
      <c r="D54" s="360"/>
      <c r="E54" s="360"/>
      <c r="F54" s="360"/>
      <c r="G54" s="360"/>
      <c r="H54" s="459"/>
      <c r="I54" s="538"/>
      <c r="J54" s="360"/>
      <c r="K54" s="360"/>
      <c r="L54" s="360"/>
      <c r="M54" s="360"/>
      <c r="N54" s="360"/>
      <c r="O54" s="540"/>
    </row>
    <row r="55" spans="1:15" x14ac:dyDescent="0.2">
      <c r="A55" s="538"/>
      <c r="B55" s="360"/>
      <c r="C55" s="477"/>
      <c r="D55" s="360"/>
      <c r="E55" s="360"/>
      <c r="F55" s="360"/>
      <c r="G55" s="360"/>
      <c r="H55" s="459"/>
      <c r="I55" s="538"/>
      <c r="J55" s="360"/>
      <c r="K55" s="360"/>
      <c r="L55" s="360"/>
      <c r="M55" s="360"/>
      <c r="N55" s="360"/>
      <c r="O55" s="540"/>
    </row>
    <row r="56" spans="1:15" x14ac:dyDescent="0.2">
      <c r="A56" s="529"/>
      <c r="B56" s="163"/>
      <c r="C56" s="845"/>
      <c r="D56" s="163"/>
      <c r="E56" s="163"/>
      <c r="F56" s="163"/>
      <c r="G56" s="163"/>
      <c r="H56" s="566"/>
      <c r="I56" s="529"/>
      <c r="J56" s="163"/>
      <c r="K56" s="163"/>
      <c r="L56" s="163"/>
      <c r="M56" s="163"/>
      <c r="N56" s="163"/>
      <c r="O56" s="608"/>
    </row>
    <row r="57" spans="1:15" x14ac:dyDescent="0.2">
      <c r="A57" s="529"/>
      <c r="B57" s="163"/>
      <c r="C57" s="845"/>
      <c r="D57" s="163"/>
      <c r="E57" s="163"/>
      <c r="F57" s="163"/>
      <c r="G57" s="163"/>
      <c r="H57" s="566"/>
      <c r="I57" s="529"/>
      <c r="J57" s="163"/>
      <c r="K57" s="163"/>
      <c r="L57" s="163"/>
      <c r="M57" s="163"/>
      <c r="N57" s="163"/>
      <c r="O57" s="608"/>
    </row>
    <row r="58" spans="1:15" x14ac:dyDescent="0.2">
      <c r="A58" s="529"/>
      <c r="B58" s="163"/>
      <c r="C58" s="845"/>
      <c r="D58" s="163"/>
      <c r="E58" s="163"/>
      <c r="F58" s="163"/>
      <c r="G58" s="163"/>
      <c r="H58" s="566"/>
      <c r="I58" s="529"/>
      <c r="J58" s="163"/>
      <c r="K58" s="163"/>
      <c r="L58" s="163"/>
      <c r="M58" s="163"/>
      <c r="N58" s="163"/>
      <c r="O58" s="608"/>
    </row>
    <row r="59" spans="1:15" x14ac:dyDescent="0.2">
      <c r="A59" s="569"/>
      <c r="B59" s="75"/>
      <c r="C59" s="253"/>
      <c r="D59" s="75"/>
      <c r="E59" s="75"/>
      <c r="F59" s="75"/>
      <c r="G59" s="75"/>
      <c r="H59" s="570"/>
      <c r="I59" s="569"/>
      <c r="J59" s="75"/>
      <c r="K59" s="75"/>
      <c r="L59" s="75"/>
      <c r="M59" s="75"/>
      <c r="N59" s="75"/>
      <c r="O59" s="570"/>
    </row>
    <row r="60" spans="1:15" x14ac:dyDescent="0.2">
      <c r="A60" s="576"/>
      <c r="B60" s="140"/>
      <c r="C60" s="846"/>
      <c r="D60" s="140"/>
      <c r="E60" s="140"/>
      <c r="F60" s="140"/>
      <c r="G60" s="140"/>
      <c r="H60" s="577" t="s">
        <v>1513</v>
      </c>
      <c r="I60" s="571" t="s">
        <v>1513</v>
      </c>
      <c r="J60" s="472"/>
      <c r="K60" s="472"/>
      <c r="L60" s="472"/>
      <c r="M60" s="472"/>
      <c r="N60" s="472"/>
      <c r="O60" s="473"/>
    </row>
  </sheetData>
  <pageMargins left="0.7" right="0.7" top="0.75" bottom="0.75" header="0.3" footer="0.3"/>
  <pageSetup orientation="portrait" horizontalDpi="1200" verticalDpi="1200" r:id="rId1"/>
  <colBreaks count="1" manualBreakCount="1">
    <brk id="8"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J77"/>
  <sheetViews>
    <sheetView workbookViewId="0">
      <selection activeCell="T30" sqref="T30"/>
    </sheetView>
  </sheetViews>
  <sheetFormatPr defaultRowHeight="11.25" x14ac:dyDescent="0.2"/>
  <cols>
    <col min="1" max="1" width="5.1640625" customWidth="1"/>
    <col min="2" max="2" width="4.33203125" customWidth="1"/>
    <col min="3" max="3" width="30.5" customWidth="1"/>
  </cols>
  <sheetData>
    <row r="1" spans="1:10" x14ac:dyDescent="0.2">
      <c r="A1" s="572">
        <v>84</v>
      </c>
      <c r="B1" s="573"/>
      <c r="C1" s="573"/>
      <c r="D1" s="574"/>
      <c r="E1" s="574"/>
      <c r="F1" s="562" t="s">
        <v>389</v>
      </c>
      <c r="G1" s="574"/>
      <c r="H1" s="575"/>
      <c r="I1" s="756" t="s">
        <v>390</v>
      </c>
      <c r="J1" s="696"/>
    </row>
    <row r="2" spans="1:10" x14ac:dyDescent="0.2">
      <c r="A2" s="564" t="s">
        <v>3008</v>
      </c>
      <c r="B2" s="129"/>
      <c r="C2" s="129"/>
      <c r="D2" s="129"/>
      <c r="E2" s="129"/>
      <c r="F2" s="129"/>
      <c r="G2" s="129"/>
      <c r="H2" s="129"/>
      <c r="I2" s="129"/>
      <c r="J2" s="848"/>
    </row>
    <row r="3" spans="1:10" x14ac:dyDescent="0.2">
      <c r="A3" s="586" t="s">
        <v>392</v>
      </c>
      <c r="B3" s="138"/>
      <c r="C3" s="138"/>
      <c r="D3" s="138"/>
      <c r="E3" s="138"/>
      <c r="F3" s="138"/>
      <c r="G3" s="138"/>
      <c r="H3" s="138"/>
      <c r="I3" s="138"/>
      <c r="J3" s="849"/>
    </row>
    <row r="4" spans="1:10" x14ac:dyDescent="0.2">
      <c r="A4" s="529"/>
      <c r="B4" s="163"/>
      <c r="C4" s="163"/>
      <c r="D4" s="163"/>
      <c r="E4" s="163"/>
      <c r="F4" s="163"/>
      <c r="G4" s="163"/>
      <c r="H4" s="163"/>
      <c r="I4" s="163"/>
      <c r="J4" s="566"/>
    </row>
    <row r="5" spans="1:10" x14ac:dyDescent="0.2">
      <c r="A5" s="539" t="s">
        <v>483</v>
      </c>
      <c r="B5" s="360" t="s">
        <v>1176</v>
      </c>
      <c r="C5" s="360"/>
      <c r="D5" s="360"/>
      <c r="E5" s="360"/>
      <c r="F5" s="360"/>
      <c r="G5" s="360"/>
      <c r="H5" s="360"/>
      <c r="I5" s="360"/>
      <c r="J5" s="459"/>
    </row>
    <row r="6" spans="1:10" x14ac:dyDescent="0.2">
      <c r="A6" s="538" t="s">
        <v>1177</v>
      </c>
      <c r="B6" s="360"/>
      <c r="C6" s="360"/>
      <c r="D6" s="360"/>
      <c r="E6" s="360"/>
      <c r="F6" s="360"/>
      <c r="G6" s="360"/>
      <c r="H6" s="360"/>
      <c r="I6" s="360"/>
      <c r="J6" s="459"/>
    </row>
    <row r="7" spans="1:10" x14ac:dyDescent="0.2">
      <c r="A7" s="538" t="s">
        <v>1178</v>
      </c>
      <c r="B7" s="360"/>
      <c r="C7" s="360"/>
      <c r="D7" s="360"/>
      <c r="E7" s="360"/>
      <c r="F7" s="360"/>
      <c r="G7" s="360"/>
      <c r="H7" s="360"/>
      <c r="I7" s="360"/>
      <c r="J7" s="459"/>
    </row>
    <row r="8" spans="1:10" x14ac:dyDescent="0.2">
      <c r="A8" s="538" t="s">
        <v>1179</v>
      </c>
      <c r="B8" s="360"/>
      <c r="C8" s="360"/>
      <c r="D8" s="360"/>
      <c r="E8" s="360"/>
      <c r="F8" s="360"/>
      <c r="G8" s="360"/>
      <c r="H8" s="360"/>
      <c r="I8" s="360"/>
      <c r="J8" s="459"/>
    </row>
    <row r="9" spans="1:10" x14ac:dyDescent="0.2">
      <c r="A9" s="538" t="s">
        <v>1180</v>
      </c>
      <c r="B9" s="360"/>
      <c r="C9" s="360"/>
      <c r="D9" s="360"/>
      <c r="E9" s="360"/>
      <c r="F9" s="360"/>
      <c r="G9" s="360"/>
      <c r="H9" s="360"/>
      <c r="I9" s="360"/>
      <c r="J9" s="459"/>
    </row>
    <row r="10" spans="1:10" x14ac:dyDescent="0.2">
      <c r="A10" s="538" t="s">
        <v>1181</v>
      </c>
      <c r="B10" s="360"/>
      <c r="C10" s="360"/>
      <c r="D10" s="360"/>
      <c r="E10" s="360"/>
      <c r="F10" s="360"/>
      <c r="G10" s="360"/>
      <c r="H10" s="360"/>
      <c r="I10" s="360"/>
      <c r="J10" s="459"/>
    </row>
    <row r="11" spans="1:10" x14ac:dyDescent="0.2">
      <c r="A11" s="538" t="s">
        <v>1182</v>
      </c>
      <c r="B11" s="360"/>
      <c r="C11" s="360"/>
      <c r="D11" s="360"/>
      <c r="E11" s="360"/>
      <c r="F11" s="360"/>
      <c r="G11" s="360"/>
      <c r="H11" s="360"/>
      <c r="I11" s="360"/>
      <c r="J11" s="459"/>
    </row>
    <row r="12" spans="1:10" x14ac:dyDescent="0.2">
      <c r="A12" s="538" t="s">
        <v>1183</v>
      </c>
      <c r="B12" s="360"/>
      <c r="C12" s="360"/>
      <c r="D12" s="360"/>
      <c r="E12" s="360"/>
      <c r="F12" s="360"/>
      <c r="G12" s="360"/>
      <c r="H12" s="360"/>
      <c r="I12" s="360"/>
      <c r="J12" s="459"/>
    </row>
    <row r="13" spans="1:10" x14ac:dyDescent="0.2">
      <c r="A13" s="538" t="s">
        <v>1184</v>
      </c>
      <c r="B13" s="360"/>
      <c r="C13" s="360"/>
      <c r="D13" s="360"/>
      <c r="E13" s="360"/>
      <c r="F13" s="360"/>
      <c r="G13" s="360"/>
      <c r="H13" s="360"/>
      <c r="I13" s="360"/>
      <c r="J13" s="459"/>
    </row>
    <row r="14" spans="1:10" x14ac:dyDescent="0.2">
      <c r="A14" s="538" t="s">
        <v>1185</v>
      </c>
      <c r="B14" s="360"/>
      <c r="C14" s="360"/>
      <c r="D14" s="360"/>
      <c r="E14" s="360"/>
      <c r="F14" s="360"/>
      <c r="G14" s="360"/>
      <c r="H14" s="360"/>
      <c r="I14" s="360"/>
      <c r="J14" s="459"/>
    </row>
    <row r="15" spans="1:10" x14ac:dyDescent="0.2">
      <c r="A15" s="538" t="s">
        <v>117</v>
      </c>
      <c r="B15" s="360"/>
      <c r="C15" s="360"/>
      <c r="D15" s="360"/>
      <c r="E15" s="360"/>
      <c r="F15" s="360"/>
      <c r="G15" s="360"/>
      <c r="H15" s="360"/>
      <c r="I15" s="360"/>
      <c r="J15" s="459"/>
    </row>
    <row r="16" spans="1:10" x14ac:dyDescent="0.2">
      <c r="A16" s="538"/>
      <c r="B16" s="360"/>
      <c r="C16" s="360"/>
      <c r="D16" s="360"/>
      <c r="E16" s="360"/>
      <c r="F16" s="360"/>
      <c r="G16" s="360"/>
      <c r="H16" s="360"/>
      <c r="I16" s="360"/>
      <c r="J16" s="459"/>
    </row>
    <row r="17" spans="1:10" x14ac:dyDescent="0.2">
      <c r="A17" s="539" t="s">
        <v>489</v>
      </c>
      <c r="B17" s="360" t="s">
        <v>118</v>
      </c>
      <c r="C17" s="360"/>
      <c r="D17" s="360"/>
      <c r="E17" s="360"/>
      <c r="F17" s="360"/>
      <c r="G17" s="360"/>
      <c r="H17" s="360"/>
      <c r="I17" s="360"/>
      <c r="J17" s="459"/>
    </row>
    <row r="18" spans="1:10" x14ac:dyDescent="0.2">
      <c r="A18" s="538" t="s">
        <v>119</v>
      </c>
      <c r="B18" s="360"/>
      <c r="C18" s="360"/>
      <c r="D18" s="360"/>
      <c r="E18" s="360"/>
      <c r="F18" s="360"/>
      <c r="G18" s="360"/>
      <c r="H18" s="360"/>
      <c r="I18" s="360"/>
      <c r="J18" s="459"/>
    </row>
    <row r="19" spans="1:10" x14ac:dyDescent="0.2">
      <c r="A19" s="850"/>
      <c r="B19" s="851"/>
      <c r="C19" s="851"/>
      <c r="D19" s="851"/>
      <c r="E19" s="851"/>
      <c r="F19" s="851"/>
      <c r="G19" s="851"/>
      <c r="H19" s="851"/>
      <c r="I19" s="851"/>
      <c r="J19" s="852"/>
    </row>
    <row r="20" spans="1:10" x14ac:dyDescent="0.2">
      <c r="A20" s="539" t="s">
        <v>493</v>
      </c>
      <c r="B20" s="360" t="s">
        <v>120</v>
      </c>
      <c r="C20" s="360"/>
      <c r="D20" s="360"/>
      <c r="E20" s="360"/>
      <c r="F20" s="360"/>
      <c r="G20" s="360"/>
      <c r="H20" s="360"/>
      <c r="I20" s="360"/>
      <c r="J20" s="459"/>
    </row>
    <row r="21" spans="1:10" x14ac:dyDescent="0.2">
      <c r="A21" s="538" t="s">
        <v>121</v>
      </c>
      <c r="B21" s="360"/>
      <c r="C21" s="360"/>
      <c r="D21" s="360"/>
      <c r="E21" s="360"/>
      <c r="F21" s="360"/>
      <c r="G21" s="360"/>
      <c r="H21" s="360"/>
      <c r="I21" s="360"/>
      <c r="J21" s="459"/>
    </row>
    <row r="22" spans="1:10" x14ac:dyDescent="0.2">
      <c r="A22" s="538"/>
      <c r="B22" s="360"/>
      <c r="C22" s="360"/>
      <c r="D22" s="360"/>
      <c r="E22" s="360"/>
      <c r="F22" s="360"/>
      <c r="G22" s="360"/>
      <c r="H22" s="360"/>
      <c r="I22" s="360"/>
      <c r="J22" s="459"/>
    </row>
    <row r="23" spans="1:10" x14ac:dyDescent="0.2">
      <c r="A23" s="539" t="s">
        <v>500</v>
      </c>
      <c r="B23" s="360" t="s">
        <v>122</v>
      </c>
      <c r="C23" s="360"/>
      <c r="D23" s="360"/>
      <c r="E23" s="360"/>
      <c r="F23" s="360"/>
      <c r="G23" s="360"/>
      <c r="H23" s="360"/>
      <c r="I23" s="360"/>
      <c r="J23" s="459"/>
    </row>
    <row r="24" spans="1:10" x14ac:dyDescent="0.2">
      <c r="A24" s="538" t="s">
        <v>123</v>
      </c>
      <c r="B24" s="360"/>
      <c r="C24" s="360"/>
      <c r="D24" s="360"/>
      <c r="E24" s="360"/>
      <c r="F24" s="360"/>
      <c r="G24" s="360"/>
      <c r="H24" s="360"/>
      <c r="I24" s="360"/>
      <c r="J24" s="459"/>
    </row>
    <row r="25" spans="1:10" x14ac:dyDescent="0.2">
      <c r="A25" s="538"/>
      <c r="B25" s="360"/>
      <c r="C25" s="360"/>
      <c r="D25" s="360"/>
      <c r="E25" s="360"/>
      <c r="F25" s="360"/>
      <c r="G25" s="360"/>
      <c r="H25" s="360"/>
      <c r="I25" s="360"/>
      <c r="J25" s="459"/>
    </row>
    <row r="26" spans="1:10" x14ac:dyDescent="0.2">
      <c r="A26" s="539" t="s">
        <v>504</v>
      </c>
      <c r="B26" s="360" t="s">
        <v>124</v>
      </c>
      <c r="C26" s="360"/>
      <c r="D26" s="360"/>
      <c r="E26" s="360"/>
      <c r="F26" s="360"/>
      <c r="G26" s="360"/>
      <c r="H26" s="360"/>
      <c r="I26" s="360"/>
      <c r="J26" s="459"/>
    </row>
    <row r="27" spans="1:10" x14ac:dyDescent="0.2">
      <c r="A27" s="538" t="s">
        <v>125</v>
      </c>
      <c r="B27" s="360"/>
      <c r="C27" s="360"/>
      <c r="D27" s="360"/>
      <c r="E27" s="360"/>
      <c r="F27" s="360"/>
      <c r="G27" s="360"/>
      <c r="H27" s="360"/>
      <c r="I27" s="360"/>
      <c r="J27" s="459"/>
    </row>
    <row r="28" spans="1:10" x14ac:dyDescent="0.2">
      <c r="A28" s="569"/>
      <c r="B28" s="75"/>
      <c r="C28" s="75"/>
      <c r="D28" s="75"/>
      <c r="E28" s="75"/>
      <c r="F28" s="75"/>
      <c r="G28" s="75"/>
      <c r="H28" s="75"/>
      <c r="I28" s="75"/>
      <c r="J28" s="570"/>
    </row>
    <row r="29" spans="1:10" x14ac:dyDescent="0.2">
      <c r="A29" s="598"/>
      <c r="B29" s="117"/>
      <c r="C29" s="117"/>
      <c r="D29" s="254" t="s">
        <v>126</v>
      </c>
      <c r="E29" s="255"/>
      <c r="F29" s="256"/>
      <c r="G29" s="254" t="s">
        <v>127</v>
      </c>
      <c r="H29" s="255"/>
      <c r="I29" s="256"/>
      <c r="J29" s="599"/>
    </row>
    <row r="30" spans="1:10" x14ac:dyDescent="0.2">
      <c r="A30" s="600"/>
      <c r="B30" s="417"/>
      <c r="C30" s="417"/>
      <c r="D30" s="254" t="s">
        <v>128</v>
      </c>
      <c r="E30" s="256"/>
      <c r="F30" s="80" t="s">
        <v>129</v>
      </c>
      <c r="G30" s="254" t="s">
        <v>128</v>
      </c>
      <c r="H30" s="256"/>
      <c r="I30" s="80" t="s">
        <v>129</v>
      </c>
      <c r="J30" s="605"/>
    </row>
    <row r="31" spans="1:10" x14ac:dyDescent="0.2">
      <c r="A31" s="600"/>
      <c r="B31" s="417"/>
      <c r="C31" s="417"/>
      <c r="D31" s="80" t="s">
        <v>130</v>
      </c>
      <c r="E31" s="80" t="s">
        <v>131</v>
      </c>
      <c r="F31" s="80" t="s">
        <v>132</v>
      </c>
      <c r="G31" s="80"/>
      <c r="H31" s="80"/>
      <c r="I31" s="80" t="s">
        <v>132</v>
      </c>
      <c r="J31" s="605"/>
    </row>
    <row r="32" spans="1:10" x14ac:dyDescent="0.2">
      <c r="A32" s="499" t="s">
        <v>364</v>
      </c>
      <c r="B32" s="237"/>
      <c r="C32" s="417" t="s">
        <v>394</v>
      </c>
      <c r="D32" s="80" t="s">
        <v>133</v>
      </c>
      <c r="E32" s="80" t="s">
        <v>134</v>
      </c>
      <c r="F32" s="80" t="s">
        <v>135</v>
      </c>
      <c r="G32" s="80" t="s">
        <v>133</v>
      </c>
      <c r="H32" s="80" t="s">
        <v>134</v>
      </c>
      <c r="I32" s="80" t="s">
        <v>135</v>
      </c>
      <c r="J32" s="500" t="s">
        <v>364</v>
      </c>
    </row>
    <row r="33" spans="1:10" x14ac:dyDescent="0.2">
      <c r="A33" s="499" t="s">
        <v>369</v>
      </c>
      <c r="B33" s="237"/>
      <c r="C33" s="417"/>
      <c r="D33" s="80" t="s">
        <v>397</v>
      </c>
      <c r="E33" s="80" t="s">
        <v>397</v>
      </c>
      <c r="F33" s="80" t="s">
        <v>136</v>
      </c>
      <c r="G33" s="80" t="s">
        <v>397</v>
      </c>
      <c r="H33" s="80" t="s">
        <v>397</v>
      </c>
      <c r="I33" s="80" t="s">
        <v>136</v>
      </c>
      <c r="J33" s="500" t="s">
        <v>369</v>
      </c>
    </row>
    <row r="34" spans="1:10" ht="12" thickBot="1" x14ac:dyDescent="0.25">
      <c r="A34" s="842"/>
      <c r="B34" s="122"/>
      <c r="C34" s="121" t="s">
        <v>374</v>
      </c>
      <c r="D34" s="85" t="s">
        <v>375</v>
      </c>
      <c r="E34" s="85" t="s">
        <v>376</v>
      </c>
      <c r="F34" s="85" t="s">
        <v>377</v>
      </c>
      <c r="G34" s="85" t="s">
        <v>378</v>
      </c>
      <c r="H34" s="85" t="s">
        <v>379</v>
      </c>
      <c r="I34" s="85" t="s">
        <v>220</v>
      </c>
      <c r="J34" s="587"/>
    </row>
    <row r="35" spans="1:10" x14ac:dyDescent="0.2">
      <c r="A35" s="749"/>
      <c r="B35" s="360"/>
      <c r="C35" s="417" t="s">
        <v>137</v>
      </c>
      <c r="D35" s="257"/>
      <c r="E35" s="258"/>
      <c r="F35" s="133"/>
      <c r="G35" s="257"/>
      <c r="H35" s="258"/>
      <c r="I35" s="133"/>
      <c r="J35" s="750"/>
    </row>
    <row r="36" spans="1:10" x14ac:dyDescent="0.2">
      <c r="A36" s="601">
        <v>1</v>
      </c>
      <c r="B36" s="259">
        <v>-3</v>
      </c>
      <c r="C36" s="127" t="s">
        <v>1132</v>
      </c>
      <c r="D36" s="245"/>
      <c r="E36" s="260"/>
      <c r="F36" s="127"/>
      <c r="G36" s="245"/>
      <c r="H36" s="260"/>
      <c r="I36" s="127"/>
      <c r="J36" s="843">
        <v>1</v>
      </c>
    </row>
    <row r="37" spans="1:10" x14ac:dyDescent="0.2">
      <c r="A37" s="601">
        <v>2</v>
      </c>
      <c r="B37" s="259">
        <f t="shared" ref="B37:B42" si="0">B36-1</f>
        <v>-4</v>
      </c>
      <c r="C37" s="127" t="s">
        <v>1133</v>
      </c>
      <c r="D37" s="245"/>
      <c r="E37" s="260"/>
      <c r="F37" s="127"/>
      <c r="G37" s="245"/>
      <c r="H37" s="260"/>
      <c r="I37" s="127"/>
      <c r="J37" s="843">
        <v>2</v>
      </c>
    </row>
    <row r="38" spans="1:10" x14ac:dyDescent="0.2">
      <c r="A38" s="601">
        <v>3</v>
      </c>
      <c r="B38" s="259">
        <f t="shared" si="0"/>
        <v>-5</v>
      </c>
      <c r="C38" s="127" t="s">
        <v>1134</v>
      </c>
      <c r="D38" s="245"/>
      <c r="E38" s="260"/>
      <c r="F38" s="127"/>
      <c r="G38" s="245"/>
      <c r="H38" s="260"/>
      <c r="I38" s="127"/>
      <c r="J38" s="843">
        <v>3</v>
      </c>
    </row>
    <row r="39" spans="1:10" x14ac:dyDescent="0.2">
      <c r="A39" s="601">
        <v>4</v>
      </c>
      <c r="B39" s="259">
        <f t="shared" si="0"/>
        <v>-6</v>
      </c>
      <c r="C39" s="127" t="s">
        <v>1135</v>
      </c>
      <c r="D39" s="245"/>
      <c r="E39" s="260"/>
      <c r="F39" s="127"/>
      <c r="G39" s="245"/>
      <c r="H39" s="260"/>
      <c r="I39" s="127"/>
      <c r="J39" s="843">
        <v>4</v>
      </c>
    </row>
    <row r="40" spans="1:10" x14ac:dyDescent="0.2">
      <c r="A40" s="601">
        <v>5</v>
      </c>
      <c r="B40" s="259">
        <f t="shared" si="0"/>
        <v>-7</v>
      </c>
      <c r="C40" s="127" t="s">
        <v>1136</v>
      </c>
      <c r="D40" s="245"/>
      <c r="E40" s="260"/>
      <c r="F40" s="127"/>
      <c r="G40" s="245"/>
      <c r="H40" s="260"/>
      <c r="I40" s="127"/>
      <c r="J40" s="843">
        <v>5</v>
      </c>
    </row>
    <row r="41" spans="1:10" x14ac:dyDescent="0.2">
      <c r="A41" s="601">
        <v>6</v>
      </c>
      <c r="B41" s="259">
        <f t="shared" si="0"/>
        <v>-8</v>
      </c>
      <c r="C41" s="127" t="s">
        <v>1137</v>
      </c>
      <c r="D41" s="245"/>
      <c r="E41" s="260"/>
      <c r="F41" s="127"/>
      <c r="G41" s="245"/>
      <c r="H41" s="260"/>
      <c r="I41" s="127"/>
      <c r="J41" s="843">
        <v>6</v>
      </c>
    </row>
    <row r="42" spans="1:10" x14ac:dyDescent="0.2">
      <c r="A42" s="601">
        <v>7</v>
      </c>
      <c r="B42" s="259">
        <f t="shared" si="0"/>
        <v>-9</v>
      </c>
      <c r="C42" s="127" t="s">
        <v>1138</v>
      </c>
      <c r="D42" s="245"/>
      <c r="E42" s="260"/>
      <c r="F42" s="127"/>
      <c r="G42" s="245"/>
      <c r="H42" s="260"/>
      <c r="I42" s="127"/>
      <c r="J42" s="843">
        <v>7</v>
      </c>
    </row>
    <row r="43" spans="1:10" x14ac:dyDescent="0.2">
      <c r="A43" s="601">
        <v>8</v>
      </c>
      <c r="B43" s="259">
        <v>-11</v>
      </c>
      <c r="C43" s="127" t="s">
        <v>1139</v>
      </c>
      <c r="D43" s="245"/>
      <c r="E43" s="260"/>
      <c r="F43" s="127"/>
      <c r="G43" s="245"/>
      <c r="H43" s="260"/>
      <c r="I43" s="127"/>
      <c r="J43" s="843">
        <v>8</v>
      </c>
    </row>
    <row r="44" spans="1:10" x14ac:dyDescent="0.2">
      <c r="A44" s="601">
        <v>9</v>
      </c>
      <c r="B44" s="259">
        <v>-13</v>
      </c>
      <c r="C44" s="127" t="s">
        <v>1140</v>
      </c>
      <c r="D44" s="245"/>
      <c r="E44" s="260"/>
      <c r="F44" s="127"/>
      <c r="G44" s="245"/>
      <c r="H44" s="260"/>
      <c r="I44" s="127"/>
      <c r="J44" s="843">
        <v>9</v>
      </c>
    </row>
    <row r="45" spans="1:10" x14ac:dyDescent="0.2">
      <c r="A45" s="601">
        <v>10</v>
      </c>
      <c r="B45" s="259">
        <v>-16</v>
      </c>
      <c r="C45" s="127" t="s">
        <v>1141</v>
      </c>
      <c r="D45" s="245"/>
      <c r="E45" s="260"/>
      <c r="F45" s="127"/>
      <c r="G45" s="245"/>
      <c r="H45" s="260"/>
      <c r="I45" s="127"/>
      <c r="J45" s="843">
        <v>10</v>
      </c>
    </row>
    <row r="46" spans="1:10" x14ac:dyDescent="0.2">
      <c r="A46" s="601">
        <v>11</v>
      </c>
      <c r="B46" s="259">
        <f>B45-1</f>
        <v>-17</v>
      </c>
      <c r="C46" s="127" t="s">
        <v>1142</v>
      </c>
      <c r="D46" s="245"/>
      <c r="E46" s="260"/>
      <c r="F46" s="127"/>
      <c r="G46" s="245"/>
      <c r="H46" s="260"/>
      <c r="I46" s="127"/>
      <c r="J46" s="843">
        <v>11</v>
      </c>
    </row>
    <row r="47" spans="1:10" x14ac:dyDescent="0.2">
      <c r="A47" s="601">
        <v>12</v>
      </c>
      <c r="B47" s="259">
        <f>B46-1</f>
        <v>-18</v>
      </c>
      <c r="C47" s="127" t="s">
        <v>1143</v>
      </c>
      <c r="D47" s="245"/>
      <c r="E47" s="260"/>
      <c r="F47" s="127"/>
      <c r="G47" s="245"/>
      <c r="H47" s="260"/>
      <c r="I47" s="127"/>
      <c r="J47" s="843">
        <v>12</v>
      </c>
    </row>
    <row r="48" spans="1:10" x14ac:dyDescent="0.2">
      <c r="A48" s="601">
        <v>13</v>
      </c>
      <c r="B48" s="259">
        <f>B47-1</f>
        <v>-19</v>
      </c>
      <c r="C48" s="127" t="s">
        <v>1144</v>
      </c>
      <c r="D48" s="245"/>
      <c r="E48" s="260"/>
      <c r="F48" s="127"/>
      <c r="G48" s="245"/>
      <c r="H48" s="260"/>
      <c r="I48" s="127"/>
      <c r="J48" s="843">
        <v>13</v>
      </c>
    </row>
    <row r="49" spans="1:10" x14ac:dyDescent="0.2">
      <c r="A49" s="601">
        <v>14</v>
      </c>
      <c r="B49" s="259">
        <f>B48-1</f>
        <v>-20</v>
      </c>
      <c r="C49" s="127" t="s">
        <v>1145</v>
      </c>
      <c r="D49" s="245"/>
      <c r="E49" s="260"/>
      <c r="F49" s="127"/>
      <c r="G49" s="245"/>
      <c r="H49" s="260"/>
      <c r="I49" s="127"/>
      <c r="J49" s="843">
        <v>14</v>
      </c>
    </row>
    <row r="50" spans="1:10" x14ac:dyDescent="0.2">
      <c r="A50" s="601">
        <v>15</v>
      </c>
      <c r="B50" s="259">
        <v>-22</v>
      </c>
      <c r="C50" s="127" t="s">
        <v>1146</v>
      </c>
      <c r="D50" s="245"/>
      <c r="E50" s="260"/>
      <c r="F50" s="127"/>
      <c r="G50" s="245"/>
      <c r="H50" s="260"/>
      <c r="I50" s="127"/>
      <c r="J50" s="843">
        <v>15</v>
      </c>
    </row>
    <row r="51" spans="1:10" x14ac:dyDescent="0.2">
      <c r="A51" s="601">
        <v>16</v>
      </c>
      <c r="B51" s="259">
        <f>B50-1</f>
        <v>-23</v>
      </c>
      <c r="C51" s="127" t="s">
        <v>1147</v>
      </c>
      <c r="D51" s="245"/>
      <c r="E51" s="260"/>
      <c r="F51" s="127"/>
      <c r="G51" s="245"/>
      <c r="H51" s="260"/>
      <c r="I51" s="127"/>
      <c r="J51" s="843">
        <v>16</v>
      </c>
    </row>
    <row r="52" spans="1:10" x14ac:dyDescent="0.2">
      <c r="A52" s="601">
        <v>17</v>
      </c>
      <c r="B52" s="259">
        <f>B51-1</f>
        <v>-24</v>
      </c>
      <c r="C52" s="127" t="s">
        <v>1148</v>
      </c>
      <c r="D52" s="245"/>
      <c r="E52" s="260"/>
      <c r="F52" s="127"/>
      <c r="G52" s="245"/>
      <c r="H52" s="260"/>
      <c r="I52" s="127"/>
      <c r="J52" s="843">
        <v>17</v>
      </c>
    </row>
    <row r="53" spans="1:10" x14ac:dyDescent="0.2">
      <c r="A53" s="601">
        <v>18</v>
      </c>
      <c r="B53" s="259">
        <f>B52-1</f>
        <v>-25</v>
      </c>
      <c r="C53" s="127" t="s">
        <v>1149</v>
      </c>
      <c r="D53" s="245"/>
      <c r="E53" s="260"/>
      <c r="F53" s="127"/>
      <c r="G53" s="245"/>
      <c r="H53" s="260"/>
      <c r="I53" s="127"/>
      <c r="J53" s="843">
        <v>18</v>
      </c>
    </row>
    <row r="54" spans="1:10" x14ac:dyDescent="0.2">
      <c r="A54" s="601">
        <v>19</v>
      </c>
      <c r="B54" s="259">
        <f>B53-1</f>
        <v>-26</v>
      </c>
      <c r="C54" s="127" t="s">
        <v>1150</v>
      </c>
      <c r="D54" s="245"/>
      <c r="E54" s="260"/>
      <c r="F54" s="127"/>
      <c r="G54" s="245"/>
      <c r="H54" s="260"/>
      <c r="I54" s="127"/>
      <c r="J54" s="843">
        <v>19</v>
      </c>
    </row>
    <row r="55" spans="1:10" x14ac:dyDescent="0.2">
      <c r="A55" s="601">
        <v>20</v>
      </c>
      <c r="B55" s="259">
        <f>B54-1</f>
        <v>-27</v>
      </c>
      <c r="C55" s="127" t="s">
        <v>1151</v>
      </c>
      <c r="D55" s="245"/>
      <c r="E55" s="260"/>
      <c r="F55" s="127"/>
      <c r="G55" s="245"/>
      <c r="H55" s="260"/>
      <c r="I55" s="127"/>
      <c r="J55" s="843">
        <v>20</v>
      </c>
    </row>
    <row r="56" spans="1:10" x14ac:dyDescent="0.2">
      <c r="A56" s="601">
        <v>21</v>
      </c>
      <c r="B56" s="259">
        <v>-29</v>
      </c>
      <c r="C56" s="127" t="s">
        <v>1152</v>
      </c>
      <c r="D56" s="245"/>
      <c r="E56" s="260"/>
      <c r="F56" s="127"/>
      <c r="G56" s="245"/>
      <c r="H56" s="260"/>
      <c r="I56" s="127"/>
      <c r="J56" s="843">
        <v>21</v>
      </c>
    </row>
    <row r="57" spans="1:10" x14ac:dyDescent="0.2">
      <c r="A57" s="601">
        <v>22</v>
      </c>
      <c r="B57" s="259">
        <v>-31</v>
      </c>
      <c r="C57" s="127" t="s">
        <v>1153</v>
      </c>
      <c r="D57" s="245"/>
      <c r="E57" s="260"/>
      <c r="F57" s="127"/>
      <c r="G57" s="245"/>
      <c r="H57" s="260"/>
      <c r="I57" s="127"/>
      <c r="J57" s="843">
        <v>22</v>
      </c>
    </row>
    <row r="58" spans="1:10" x14ac:dyDescent="0.2">
      <c r="A58" s="601">
        <v>23</v>
      </c>
      <c r="B58" s="259">
        <v>-35</v>
      </c>
      <c r="C58" s="127" t="s">
        <v>1154</v>
      </c>
      <c r="D58" s="245"/>
      <c r="E58" s="260"/>
      <c r="F58" s="127"/>
      <c r="G58" s="245"/>
      <c r="H58" s="260"/>
      <c r="I58" s="127"/>
      <c r="J58" s="843">
        <v>23</v>
      </c>
    </row>
    <row r="59" spans="1:10" x14ac:dyDescent="0.2">
      <c r="A59" s="601">
        <v>24</v>
      </c>
      <c r="B59" s="259">
        <v>-37</v>
      </c>
      <c r="C59" s="127" t="s">
        <v>1155</v>
      </c>
      <c r="D59" s="245"/>
      <c r="E59" s="260"/>
      <c r="F59" s="127"/>
      <c r="G59" s="245"/>
      <c r="H59" s="260"/>
      <c r="I59" s="127"/>
      <c r="J59" s="843">
        <v>24</v>
      </c>
    </row>
    <row r="60" spans="1:10" x14ac:dyDescent="0.2">
      <c r="A60" s="601">
        <v>25</v>
      </c>
      <c r="B60" s="259">
        <v>-39</v>
      </c>
      <c r="C60" s="127" t="s">
        <v>1156</v>
      </c>
      <c r="D60" s="245"/>
      <c r="E60" s="260"/>
      <c r="F60" s="127"/>
      <c r="G60" s="245"/>
      <c r="H60" s="260"/>
      <c r="I60" s="127"/>
      <c r="J60" s="843">
        <v>25</v>
      </c>
    </row>
    <row r="61" spans="1:10" x14ac:dyDescent="0.2">
      <c r="A61" s="601">
        <v>26</v>
      </c>
      <c r="B61" s="259">
        <v>-44</v>
      </c>
      <c r="C61" s="127" t="s">
        <v>1158</v>
      </c>
      <c r="D61" s="245"/>
      <c r="E61" s="260"/>
      <c r="F61" s="127"/>
      <c r="G61" s="245"/>
      <c r="H61" s="260"/>
      <c r="I61" s="127"/>
      <c r="J61" s="843">
        <v>26</v>
      </c>
    </row>
    <row r="62" spans="1:10" x14ac:dyDescent="0.2">
      <c r="A62" s="601">
        <v>27</v>
      </c>
      <c r="B62" s="259">
        <v>-45</v>
      </c>
      <c r="C62" s="127" t="s">
        <v>1159</v>
      </c>
      <c r="D62" s="245"/>
      <c r="E62" s="260"/>
      <c r="F62" s="127"/>
      <c r="G62" s="245"/>
      <c r="H62" s="260"/>
      <c r="I62" s="127"/>
      <c r="J62" s="843">
        <v>27</v>
      </c>
    </row>
    <row r="63" spans="1:10" x14ac:dyDescent="0.2">
      <c r="A63" s="601">
        <v>28</v>
      </c>
      <c r="B63" s="259"/>
      <c r="C63" s="127" t="s">
        <v>138</v>
      </c>
      <c r="D63" s="245"/>
      <c r="E63" s="260"/>
      <c r="F63" s="127"/>
      <c r="G63" s="245"/>
      <c r="H63" s="260"/>
      <c r="I63" s="127"/>
      <c r="J63" s="843">
        <v>28</v>
      </c>
    </row>
    <row r="64" spans="1:10" x14ac:dyDescent="0.2">
      <c r="A64" s="601">
        <v>29</v>
      </c>
      <c r="B64" s="259"/>
      <c r="C64" s="127" t="s">
        <v>139</v>
      </c>
      <c r="D64" s="245"/>
      <c r="E64" s="260"/>
      <c r="F64" s="127"/>
      <c r="G64" s="245"/>
      <c r="H64" s="260"/>
      <c r="I64" s="127"/>
      <c r="J64" s="843">
        <v>29</v>
      </c>
    </row>
    <row r="65" spans="1:10" ht="12" thickBot="1" x14ac:dyDescent="0.25">
      <c r="A65" s="853">
        <v>30</v>
      </c>
      <c r="B65" s="262"/>
      <c r="C65" s="263" t="s">
        <v>140</v>
      </c>
      <c r="D65" s="264"/>
      <c r="E65" s="265"/>
      <c r="F65" s="266"/>
      <c r="G65" s="264"/>
      <c r="H65" s="265"/>
      <c r="I65" s="266"/>
      <c r="J65" s="854">
        <v>30</v>
      </c>
    </row>
    <row r="66" spans="1:10" ht="12" thickTop="1" x14ac:dyDescent="0.2">
      <c r="A66" s="749"/>
      <c r="B66" s="477"/>
      <c r="C66" s="417" t="s">
        <v>141</v>
      </c>
      <c r="D66" s="267"/>
      <c r="E66" s="268"/>
      <c r="F66" s="133"/>
      <c r="G66" s="267"/>
      <c r="H66" s="268"/>
      <c r="I66" s="133"/>
      <c r="J66" s="750"/>
    </row>
    <row r="67" spans="1:10" x14ac:dyDescent="0.2">
      <c r="A67" s="601">
        <v>31</v>
      </c>
      <c r="B67" s="246">
        <v>-52</v>
      </c>
      <c r="C67" s="127" t="s">
        <v>1162</v>
      </c>
      <c r="D67" s="245"/>
      <c r="E67" s="244"/>
      <c r="F67" s="135"/>
      <c r="G67" s="245"/>
      <c r="H67" s="244"/>
      <c r="I67" s="135"/>
      <c r="J67" s="843">
        <v>31</v>
      </c>
    </row>
    <row r="68" spans="1:10" x14ac:dyDescent="0.2">
      <c r="A68" s="601">
        <v>32</v>
      </c>
      <c r="B68" s="246">
        <f t="shared" ref="B68:B74" si="1">B67-1</f>
        <v>-53</v>
      </c>
      <c r="C68" s="127" t="s">
        <v>1163</v>
      </c>
      <c r="D68" s="245"/>
      <c r="E68" s="244"/>
      <c r="F68" s="135"/>
      <c r="G68" s="245"/>
      <c r="H68" s="244"/>
      <c r="I68" s="135"/>
      <c r="J68" s="843">
        <v>32</v>
      </c>
    </row>
    <row r="69" spans="1:10" x14ac:dyDescent="0.2">
      <c r="A69" s="601">
        <v>33</v>
      </c>
      <c r="B69" s="246">
        <f t="shared" si="1"/>
        <v>-54</v>
      </c>
      <c r="C69" s="127" t="s">
        <v>1164</v>
      </c>
      <c r="D69" s="245"/>
      <c r="E69" s="244"/>
      <c r="F69" s="135"/>
      <c r="G69" s="245"/>
      <c r="H69" s="244"/>
      <c r="I69" s="135"/>
      <c r="J69" s="843">
        <v>33</v>
      </c>
    </row>
    <row r="70" spans="1:10" x14ac:dyDescent="0.2">
      <c r="A70" s="601">
        <v>34</v>
      </c>
      <c r="B70" s="246">
        <f t="shared" si="1"/>
        <v>-55</v>
      </c>
      <c r="C70" s="127" t="s">
        <v>1165</v>
      </c>
      <c r="D70" s="245"/>
      <c r="E70" s="244"/>
      <c r="F70" s="135"/>
      <c r="G70" s="245"/>
      <c r="H70" s="244"/>
      <c r="I70" s="135"/>
      <c r="J70" s="843">
        <v>34</v>
      </c>
    </row>
    <row r="71" spans="1:10" x14ac:dyDescent="0.2">
      <c r="A71" s="601">
        <v>35</v>
      </c>
      <c r="B71" s="246">
        <f t="shared" si="1"/>
        <v>-56</v>
      </c>
      <c r="C71" s="127" t="s">
        <v>1166</v>
      </c>
      <c r="D71" s="245"/>
      <c r="E71" s="244"/>
      <c r="F71" s="135"/>
      <c r="G71" s="245"/>
      <c r="H71" s="244"/>
      <c r="I71" s="135"/>
      <c r="J71" s="843">
        <v>35</v>
      </c>
    </row>
    <row r="72" spans="1:10" x14ac:dyDescent="0.2">
      <c r="A72" s="601">
        <v>36</v>
      </c>
      <c r="B72" s="246">
        <f t="shared" si="1"/>
        <v>-57</v>
      </c>
      <c r="C72" s="127" t="s">
        <v>1167</v>
      </c>
      <c r="D72" s="245"/>
      <c r="E72" s="244"/>
      <c r="F72" s="135"/>
      <c r="G72" s="245"/>
      <c r="H72" s="244"/>
      <c r="I72" s="135"/>
      <c r="J72" s="843">
        <v>36</v>
      </c>
    </row>
    <row r="73" spans="1:10" x14ac:dyDescent="0.2">
      <c r="A73" s="601">
        <v>37</v>
      </c>
      <c r="B73" s="246">
        <f t="shared" si="1"/>
        <v>-58</v>
      </c>
      <c r="C73" s="127" t="s">
        <v>1168</v>
      </c>
      <c r="D73" s="245"/>
      <c r="E73" s="244"/>
      <c r="F73" s="135"/>
      <c r="G73" s="245"/>
      <c r="H73" s="244"/>
      <c r="I73" s="135"/>
      <c r="J73" s="843">
        <v>37</v>
      </c>
    </row>
    <row r="74" spans="1:10" x14ac:dyDescent="0.2">
      <c r="A74" s="601">
        <v>38</v>
      </c>
      <c r="B74" s="246">
        <f t="shared" si="1"/>
        <v>-59</v>
      </c>
      <c r="C74" s="127" t="s">
        <v>142</v>
      </c>
      <c r="D74" s="245"/>
      <c r="E74" s="244"/>
      <c r="F74" s="135"/>
      <c r="G74" s="245"/>
      <c r="H74" s="244"/>
      <c r="I74" s="135"/>
      <c r="J74" s="843">
        <v>38</v>
      </c>
    </row>
    <row r="75" spans="1:10" ht="12" thickBot="1" x14ac:dyDescent="0.25">
      <c r="A75" s="853">
        <v>39</v>
      </c>
      <c r="B75" s="262"/>
      <c r="C75" s="269" t="s">
        <v>143</v>
      </c>
      <c r="D75" s="264"/>
      <c r="E75" s="270"/>
      <c r="F75" s="271"/>
      <c r="G75" s="264"/>
      <c r="H75" s="270"/>
      <c r="I75" s="271"/>
      <c r="J75" s="854">
        <v>39</v>
      </c>
    </row>
    <row r="76" spans="1:10" ht="12.75" thickTop="1" thickBot="1" x14ac:dyDescent="0.25">
      <c r="A76" s="601">
        <v>40</v>
      </c>
      <c r="B76" s="259"/>
      <c r="C76" s="121" t="s">
        <v>1174</v>
      </c>
      <c r="D76" s="248"/>
      <c r="E76" s="250"/>
      <c r="F76" s="85" t="s">
        <v>144</v>
      </c>
      <c r="G76" s="248"/>
      <c r="H76" s="250"/>
      <c r="I76" s="85" t="s">
        <v>144</v>
      </c>
      <c r="J76" s="843">
        <v>40</v>
      </c>
    </row>
    <row r="77" spans="1:10" x14ac:dyDescent="0.2">
      <c r="A77" s="541"/>
      <c r="B77" s="542"/>
      <c r="C77" s="408"/>
      <c r="D77" s="408"/>
      <c r="E77" s="408"/>
      <c r="F77" s="408"/>
      <c r="G77" s="408"/>
      <c r="H77" s="408"/>
      <c r="I77" s="408"/>
      <c r="J77" s="577" t="s">
        <v>1513</v>
      </c>
    </row>
  </sheetData>
  <pageMargins left="0.7" right="0.7" top="0.75" bottom="0.75" header="0.3" footer="0.3"/>
  <pageSetup scale="8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2"/>
  <sheetViews>
    <sheetView workbookViewId="0">
      <selection activeCell="H21" sqref="H21"/>
    </sheetView>
  </sheetViews>
  <sheetFormatPr defaultRowHeight="11.25" x14ac:dyDescent="0.2"/>
  <cols>
    <col min="1" max="1" width="5.33203125" customWidth="1"/>
    <col min="2" max="2" width="13.83203125" customWidth="1"/>
    <col min="3" max="3" width="88.1640625" customWidth="1"/>
    <col min="4" max="4" width="0" hidden="1" customWidth="1"/>
    <col min="5" max="5" width="5.5" hidden="1" customWidth="1"/>
  </cols>
  <sheetData>
    <row r="1" spans="1:3" x14ac:dyDescent="0.2">
      <c r="A1" s="559" t="s">
        <v>2757</v>
      </c>
      <c r="B1" s="630"/>
      <c r="C1" s="696"/>
    </row>
    <row r="2" spans="1:3" x14ac:dyDescent="0.2">
      <c r="A2" s="564" t="s">
        <v>1518</v>
      </c>
      <c r="B2" s="70"/>
      <c r="C2" s="565"/>
    </row>
    <row r="3" spans="1:3" x14ac:dyDescent="0.2">
      <c r="A3" s="529"/>
      <c r="B3" s="163"/>
      <c r="C3" s="566"/>
    </row>
    <row r="4" spans="1:3" x14ac:dyDescent="0.2">
      <c r="A4" s="741" t="s">
        <v>1519</v>
      </c>
      <c r="B4" s="163" t="s">
        <v>1520</v>
      </c>
      <c r="C4" s="566"/>
    </row>
    <row r="5" spans="1:3" x14ac:dyDescent="0.2">
      <c r="A5" s="529"/>
      <c r="B5" s="163" t="s">
        <v>1521</v>
      </c>
      <c r="C5" s="566"/>
    </row>
    <row r="6" spans="1:3" x14ac:dyDescent="0.2">
      <c r="A6" s="741" t="s">
        <v>1522</v>
      </c>
      <c r="B6" s="163" t="s">
        <v>473</v>
      </c>
      <c r="C6" s="566"/>
    </row>
    <row r="7" spans="1:3" x14ac:dyDescent="0.2">
      <c r="A7" s="741" t="s">
        <v>474</v>
      </c>
      <c r="B7" s="163" t="s">
        <v>475</v>
      </c>
      <c r="C7" s="566"/>
    </row>
    <row r="8" spans="1:3" x14ac:dyDescent="0.2">
      <c r="A8" s="569"/>
      <c r="B8" s="75"/>
      <c r="C8" s="570"/>
    </row>
    <row r="9" spans="1:3" x14ac:dyDescent="0.2">
      <c r="A9" s="742" t="s">
        <v>187</v>
      </c>
      <c r="B9" s="414" t="s">
        <v>476</v>
      </c>
      <c r="C9" s="743" t="s">
        <v>477</v>
      </c>
    </row>
    <row r="10" spans="1:3" x14ac:dyDescent="0.2">
      <c r="A10" s="744"/>
      <c r="B10" s="157"/>
      <c r="C10" s="745"/>
    </row>
    <row r="11" spans="1:3" x14ac:dyDescent="0.2">
      <c r="A11" s="744"/>
      <c r="B11" s="157"/>
      <c r="C11" s="745"/>
    </row>
    <row r="12" spans="1:3" x14ac:dyDescent="0.2">
      <c r="A12" s="744"/>
      <c r="B12" s="157"/>
      <c r="C12" s="745"/>
    </row>
    <row r="13" spans="1:3" x14ac:dyDescent="0.2">
      <c r="A13" s="744"/>
      <c r="B13" s="157"/>
      <c r="C13" s="745"/>
    </row>
    <row r="14" spans="1:3" x14ac:dyDescent="0.2">
      <c r="A14" s="744"/>
      <c r="B14" s="157"/>
      <c r="C14" s="745"/>
    </row>
    <row r="15" spans="1:3" x14ac:dyDescent="0.2">
      <c r="A15" s="744"/>
      <c r="B15" s="157"/>
      <c r="C15" s="745"/>
    </row>
    <row r="16" spans="1:3" x14ac:dyDescent="0.2">
      <c r="A16" s="744"/>
      <c r="B16" s="157"/>
      <c r="C16" s="745"/>
    </row>
    <row r="17" spans="1:3" x14ac:dyDescent="0.2">
      <c r="A17" s="744"/>
      <c r="B17" s="157"/>
      <c r="C17" s="745"/>
    </row>
    <row r="18" spans="1:3" x14ac:dyDescent="0.2">
      <c r="A18" s="744"/>
      <c r="B18" s="157"/>
      <c r="C18" s="745"/>
    </row>
    <row r="19" spans="1:3" x14ac:dyDescent="0.2">
      <c r="A19" s="744"/>
      <c r="B19" s="157"/>
      <c r="C19" s="745"/>
    </row>
    <row r="20" spans="1:3" x14ac:dyDescent="0.2">
      <c r="A20" s="744"/>
      <c r="B20" s="157"/>
      <c r="C20" s="745"/>
    </row>
    <row r="21" spans="1:3" x14ac:dyDescent="0.2">
      <c r="A21" s="744"/>
      <c r="B21" s="157"/>
      <c r="C21" s="745"/>
    </row>
    <row r="22" spans="1:3" x14ac:dyDescent="0.2">
      <c r="A22" s="744"/>
      <c r="B22" s="157"/>
      <c r="C22" s="745"/>
    </row>
    <row r="23" spans="1:3" x14ac:dyDescent="0.2">
      <c r="A23" s="744"/>
      <c r="B23" s="157"/>
      <c r="C23" s="745"/>
    </row>
    <row r="24" spans="1:3" x14ac:dyDescent="0.2">
      <c r="A24" s="744"/>
      <c r="B24" s="157"/>
      <c r="C24" s="745"/>
    </row>
    <row r="25" spans="1:3" x14ac:dyDescent="0.2">
      <c r="A25" s="744"/>
      <c r="B25" s="157"/>
      <c r="C25" s="745"/>
    </row>
    <row r="26" spans="1:3" x14ac:dyDescent="0.2">
      <c r="A26" s="744"/>
      <c r="B26" s="157"/>
      <c r="C26" s="745"/>
    </row>
    <row r="27" spans="1:3" x14ac:dyDescent="0.2">
      <c r="A27" s="744"/>
      <c r="B27" s="157"/>
      <c r="C27" s="745"/>
    </row>
    <row r="28" spans="1:3" x14ac:dyDescent="0.2">
      <c r="A28" s="744"/>
      <c r="B28" s="157"/>
      <c r="C28" s="745"/>
    </row>
    <row r="29" spans="1:3" x14ac:dyDescent="0.2">
      <c r="A29" s="744"/>
      <c r="B29" s="157"/>
      <c r="C29" s="745"/>
    </row>
    <row r="30" spans="1:3" x14ac:dyDescent="0.2">
      <c r="A30" s="744"/>
      <c r="B30" s="157"/>
      <c r="C30" s="745"/>
    </row>
    <row r="31" spans="1:3" x14ac:dyDescent="0.2">
      <c r="A31" s="744"/>
      <c r="B31" s="157"/>
      <c r="C31" s="745"/>
    </row>
    <row r="32" spans="1:3" x14ac:dyDescent="0.2">
      <c r="A32" s="744"/>
      <c r="B32" s="157"/>
      <c r="C32" s="745"/>
    </row>
    <row r="33" spans="1:3" x14ac:dyDescent="0.2">
      <c r="A33" s="744"/>
      <c r="B33" s="157"/>
      <c r="C33" s="745"/>
    </row>
    <row r="34" spans="1:3" x14ac:dyDescent="0.2">
      <c r="A34" s="744"/>
      <c r="B34" s="157"/>
      <c r="C34" s="745"/>
    </row>
    <row r="35" spans="1:3" x14ac:dyDescent="0.2">
      <c r="A35" s="744"/>
      <c r="B35" s="157"/>
      <c r="C35" s="745"/>
    </row>
    <row r="36" spans="1:3" x14ac:dyDescent="0.2">
      <c r="A36" s="744"/>
      <c r="B36" s="157"/>
      <c r="C36" s="745"/>
    </row>
    <row r="37" spans="1:3" x14ac:dyDescent="0.2">
      <c r="A37" s="744"/>
      <c r="B37" s="157"/>
      <c r="C37" s="745"/>
    </row>
    <row r="38" spans="1:3" x14ac:dyDescent="0.2">
      <c r="A38" s="744"/>
      <c r="B38" s="157"/>
      <c r="C38" s="745"/>
    </row>
    <row r="39" spans="1:3" x14ac:dyDescent="0.2">
      <c r="A39" s="744"/>
      <c r="B39" s="157"/>
      <c r="C39" s="745"/>
    </row>
    <row r="40" spans="1:3" x14ac:dyDescent="0.2">
      <c r="A40" s="744"/>
      <c r="B40" s="157"/>
      <c r="C40" s="745"/>
    </row>
    <row r="41" spans="1:3" x14ac:dyDescent="0.2">
      <c r="A41" s="744"/>
      <c r="B41" s="157"/>
      <c r="C41" s="745"/>
    </row>
    <row r="42" spans="1:3" x14ac:dyDescent="0.2">
      <c r="A42" s="744"/>
      <c r="B42" s="157"/>
      <c r="C42" s="745"/>
    </row>
    <row r="43" spans="1:3" x14ac:dyDescent="0.2">
      <c r="A43" s="744"/>
      <c r="B43" s="157"/>
      <c r="C43" s="745"/>
    </row>
    <row r="44" spans="1:3" x14ac:dyDescent="0.2">
      <c r="A44" s="744"/>
      <c r="B44" s="157"/>
      <c r="C44" s="745"/>
    </row>
    <row r="45" spans="1:3" x14ac:dyDescent="0.2">
      <c r="A45" s="744"/>
      <c r="B45" s="157"/>
      <c r="C45" s="745"/>
    </row>
    <row r="46" spans="1:3" x14ac:dyDescent="0.2">
      <c r="A46" s="744"/>
      <c r="B46" s="157"/>
      <c r="C46" s="745"/>
    </row>
    <row r="47" spans="1:3" x14ac:dyDescent="0.2">
      <c r="A47" s="744"/>
      <c r="B47" s="157"/>
      <c r="C47" s="745"/>
    </row>
    <row r="48" spans="1:3" x14ac:dyDescent="0.2">
      <c r="A48" s="744"/>
      <c r="B48" s="157"/>
      <c r="C48" s="745"/>
    </row>
    <row r="49" spans="1:3" x14ac:dyDescent="0.2">
      <c r="A49" s="744"/>
      <c r="B49" s="157"/>
      <c r="C49" s="745"/>
    </row>
    <row r="50" spans="1:3" x14ac:dyDescent="0.2">
      <c r="A50" s="744"/>
      <c r="B50" s="157"/>
      <c r="C50" s="745"/>
    </row>
    <row r="51" spans="1:3" x14ac:dyDescent="0.2">
      <c r="A51" s="744"/>
      <c r="B51" s="157"/>
      <c r="C51" s="745"/>
    </row>
    <row r="52" spans="1:3" x14ac:dyDescent="0.2">
      <c r="A52" s="744"/>
      <c r="B52" s="157"/>
      <c r="C52" s="745"/>
    </row>
    <row r="53" spans="1:3" x14ac:dyDescent="0.2">
      <c r="A53" s="744"/>
      <c r="B53" s="157"/>
      <c r="C53" s="745"/>
    </row>
    <row r="54" spans="1:3" x14ac:dyDescent="0.2">
      <c r="A54" s="744"/>
      <c r="B54" s="157"/>
      <c r="C54" s="745"/>
    </row>
    <row r="55" spans="1:3" x14ac:dyDescent="0.2">
      <c r="A55" s="744"/>
      <c r="B55" s="157"/>
      <c r="C55" s="745"/>
    </row>
    <row r="56" spans="1:3" x14ac:dyDescent="0.2">
      <c r="A56" s="744"/>
      <c r="B56" s="157"/>
      <c r="C56" s="745"/>
    </row>
    <row r="57" spans="1:3" x14ac:dyDescent="0.2">
      <c r="A57" s="744"/>
      <c r="B57" s="157"/>
      <c r="C57" s="745"/>
    </row>
    <row r="58" spans="1:3" x14ac:dyDescent="0.2">
      <c r="A58" s="744"/>
      <c r="B58" s="157"/>
      <c r="C58" s="745"/>
    </row>
    <row r="59" spans="1:3" x14ac:dyDescent="0.2">
      <c r="A59" s="744"/>
      <c r="B59" s="157"/>
      <c r="C59" s="745"/>
    </row>
    <row r="60" spans="1:3" x14ac:dyDescent="0.2">
      <c r="A60" s="746"/>
      <c r="B60" s="289"/>
      <c r="C60" s="747"/>
    </row>
    <row r="61" spans="1:3" x14ac:dyDescent="0.2">
      <c r="A61" s="737" t="s">
        <v>1513</v>
      </c>
      <c r="B61" s="472"/>
      <c r="C61" s="473"/>
    </row>
    <row r="62" spans="1:3" x14ac:dyDescent="0.2">
      <c r="A62" s="572" t="s">
        <v>478</v>
      </c>
      <c r="B62" s="562"/>
      <c r="C62" s="736" t="s">
        <v>3005</v>
      </c>
    </row>
    <row r="63" spans="1:3" x14ac:dyDescent="0.2">
      <c r="A63" s="564" t="s">
        <v>479</v>
      </c>
      <c r="B63" s="70"/>
      <c r="C63" s="565"/>
    </row>
    <row r="64" spans="1:3" x14ac:dyDescent="0.2">
      <c r="A64" s="529"/>
      <c r="B64" s="163"/>
      <c r="C64" s="566"/>
    </row>
    <row r="65" spans="1:3" x14ac:dyDescent="0.2">
      <c r="A65" s="538"/>
      <c r="B65" s="360" t="s">
        <v>480</v>
      </c>
      <c r="C65" s="459"/>
    </row>
    <row r="66" spans="1:3" x14ac:dyDescent="0.2">
      <c r="A66" s="538" t="s">
        <v>481</v>
      </c>
      <c r="B66" s="360"/>
      <c r="C66" s="459"/>
    </row>
    <row r="67" spans="1:3" x14ac:dyDescent="0.2">
      <c r="A67" s="538" t="s">
        <v>482</v>
      </c>
      <c r="B67" s="360"/>
      <c r="C67" s="459"/>
    </row>
    <row r="68" spans="1:3" x14ac:dyDescent="0.2">
      <c r="A68" s="539" t="s">
        <v>483</v>
      </c>
      <c r="B68" s="360" t="s">
        <v>484</v>
      </c>
      <c r="C68" s="459"/>
    </row>
    <row r="69" spans="1:3" x14ac:dyDescent="0.2">
      <c r="A69" s="538" t="s">
        <v>485</v>
      </c>
      <c r="B69" s="360"/>
      <c r="C69" s="459"/>
    </row>
    <row r="70" spans="1:3" x14ac:dyDescent="0.2">
      <c r="A70" s="538" t="s">
        <v>486</v>
      </c>
      <c r="B70" s="360"/>
      <c r="C70" s="459"/>
    </row>
    <row r="71" spans="1:3" x14ac:dyDescent="0.2">
      <c r="A71" s="538" t="s">
        <v>487</v>
      </c>
      <c r="B71" s="360"/>
      <c r="C71" s="459"/>
    </row>
    <row r="72" spans="1:3" x14ac:dyDescent="0.2">
      <c r="A72" s="538" t="s">
        <v>488</v>
      </c>
      <c r="B72" s="360"/>
      <c r="C72" s="459"/>
    </row>
    <row r="73" spans="1:3" x14ac:dyDescent="0.2">
      <c r="A73" s="539" t="s">
        <v>489</v>
      </c>
      <c r="B73" s="360" t="s">
        <v>490</v>
      </c>
      <c r="C73" s="459"/>
    </row>
    <row r="74" spans="1:3" x14ac:dyDescent="0.2">
      <c r="A74" s="538" t="s">
        <v>491</v>
      </c>
      <c r="B74" s="360"/>
      <c r="C74" s="459"/>
    </row>
    <row r="75" spans="1:3" x14ac:dyDescent="0.2">
      <c r="A75" s="538" t="s">
        <v>492</v>
      </c>
      <c r="B75" s="360"/>
      <c r="C75" s="459"/>
    </row>
    <row r="76" spans="1:3" x14ac:dyDescent="0.2">
      <c r="A76" s="539" t="s">
        <v>493</v>
      </c>
      <c r="B76" s="360" t="s">
        <v>494</v>
      </c>
      <c r="C76" s="459"/>
    </row>
    <row r="77" spans="1:3" x14ac:dyDescent="0.2">
      <c r="A77" s="538" t="s">
        <v>495</v>
      </c>
      <c r="B77" s="360"/>
      <c r="C77" s="459"/>
    </row>
    <row r="78" spans="1:3" x14ac:dyDescent="0.2">
      <c r="A78" s="538"/>
      <c r="B78" s="360"/>
      <c r="C78" s="459"/>
    </row>
    <row r="79" spans="1:3" x14ac:dyDescent="0.2">
      <c r="A79" s="538"/>
      <c r="B79" s="360"/>
      <c r="C79" s="459"/>
    </row>
    <row r="80" spans="1:3" x14ac:dyDescent="0.2">
      <c r="A80" s="583"/>
      <c r="B80" s="122"/>
      <c r="C80" s="584"/>
    </row>
    <row r="81" spans="1:3" x14ac:dyDescent="0.2">
      <c r="A81" s="539" t="s">
        <v>483</v>
      </c>
      <c r="B81" s="360" t="s">
        <v>496</v>
      </c>
      <c r="C81" s="584"/>
    </row>
    <row r="82" spans="1:3" x14ac:dyDescent="0.2">
      <c r="A82" s="538"/>
      <c r="B82" s="122"/>
      <c r="C82" s="584"/>
    </row>
    <row r="83" spans="1:3" x14ac:dyDescent="0.2">
      <c r="A83" s="539" t="s">
        <v>489</v>
      </c>
      <c r="B83" s="360" t="s">
        <v>497</v>
      </c>
      <c r="C83" s="584"/>
    </row>
    <row r="84" spans="1:3" x14ac:dyDescent="0.2">
      <c r="A84" s="539" t="s">
        <v>493</v>
      </c>
      <c r="B84" s="360" t="s">
        <v>498</v>
      </c>
      <c r="C84" s="459"/>
    </row>
    <row r="85" spans="1:3" x14ac:dyDescent="0.2">
      <c r="A85" s="538"/>
      <c r="B85" s="360" t="s">
        <v>499</v>
      </c>
      <c r="C85" s="459"/>
    </row>
    <row r="86" spans="1:3" x14ac:dyDescent="0.2">
      <c r="A86" s="538"/>
      <c r="B86" s="122"/>
      <c r="C86" s="584"/>
    </row>
    <row r="87" spans="1:3" x14ac:dyDescent="0.2">
      <c r="A87" s="538"/>
      <c r="B87" s="122"/>
      <c r="C87" s="584"/>
    </row>
    <row r="88" spans="1:3" x14ac:dyDescent="0.2">
      <c r="A88" s="538"/>
      <c r="B88" s="122"/>
      <c r="C88" s="584"/>
    </row>
    <row r="89" spans="1:3" x14ac:dyDescent="0.2">
      <c r="A89" s="538"/>
      <c r="B89" s="122"/>
      <c r="C89" s="584"/>
    </row>
    <row r="90" spans="1:3" x14ac:dyDescent="0.2">
      <c r="A90" s="539" t="s">
        <v>500</v>
      </c>
      <c r="B90" s="360" t="s">
        <v>501</v>
      </c>
      <c r="C90" s="459"/>
    </row>
    <row r="91" spans="1:3" x14ac:dyDescent="0.2">
      <c r="A91" s="538"/>
      <c r="B91" s="360" t="s">
        <v>502</v>
      </c>
      <c r="C91" s="584"/>
    </row>
    <row r="92" spans="1:3" x14ac:dyDescent="0.2">
      <c r="A92" s="538"/>
      <c r="B92" s="122"/>
      <c r="C92" s="584"/>
    </row>
    <row r="93" spans="1:3" x14ac:dyDescent="0.2">
      <c r="A93" s="538"/>
      <c r="B93" s="122"/>
      <c r="C93" s="584"/>
    </row>
    <row r="94" spans="1:3" x14ac:dyDescent="0.2">
      <c r="A94" s="538"/>
      <c r="B94" s="122"/>
      <c r="C94" s="584"/>
    </row>
    <row r="95" spans="1:3" x14ac:dyDescent="0.2">
      <c r="A95" s="538"/>
      <c r="B95" s="122"/>
      <c r="C95" s="584"/>
    </row>
    <row r="96" spans="1:3" x14ac:dyDescent="0.2">
      <c r="A96" s="538"/>
      <c r="B96" s="360"/>
      <c r="C96" s="459"/>
    </row>
    <row r="97" spans="1:3" x14ac:dyDescent="0.2">
      <c r="A97" s="538"/>
      <c r="B97" s="360"/>
      <c r="C97" s="459"/>
    </row>
    <row r="98" spans="1:3" x14ac:dyDescent="0.2">
      <c r="A98" s="567" t="s">
        <v>503</v>
      </c>
      <c r="B98" s="738"/>
      <c r="C98" s="739"/>
    </row>
    <row r="99" spans="1:3" x14ac:dyDescent="0.2">
      <c r="A99" s="538"/>
      <c r="B99" s="360"/>
      <c r="C99" s="459"/>
    </row>
    <row r="100" spans="1:3" x14ac:dyDescent="0.2">
      <c r="A100" s="539" t="s">
        <v>504</v>
      </c>
      <c r="B100" s="360" t="s">
        <v>505</v>
      </c>
      <c r="C100" s="459"/>
    </row>
    <row r="101" spans="1:3" x14ac:dyDescent="0.2">
      <c r="A101" s="538"/>
      <c r="B101" s="360" t="s">
        <v>506</v>
      </c>
      <c r="C101" s="459"/>
    </row>
    <row r="102" spans="1:3" x14ac:dyDescent="0.2">
      <c r="A102" s="538"/>
      <c r="B102" s="360"/>
      <c r="C102" s="459"/>
    </row>
    <row r="103" spans="1:3" x14ac:dyDescent="0.2">
      <c r="A103" s="538"/>
      <c r="B103" s="360" t="s">
        <v>507</v>
      </c>
      <c r="C103" s="459"/>
    </row>
    <row r="104" spans="1:3" x14ac:dyDescent="0.2">
      <c r="A104" s="538"/>
      <c r="B104" s="360"/>
      <c r="C104" s="459"/>
    </row>
    <row r="105" spans="1:3" x14ac:dyDescent="0.2">
      <c r="A105" s="538"/>
      <c r="B105" s="360" t="s">
        <v>508</v>
      </c>
      <c r="C105" s="459"/>
    </row>
    <row r="106" spans="1:3" x14ac:dyDescent="0.2">
      <c r="A106" s="538"/>
      <c r="B106" s="360"/>
      <c r="C106" s="459"/>
    </row>
    <row r="107" spans="1:3" x14ac:dyDescent="0.2">
      <c r="A107" s="538"/>
      <c r="B107" s="360" t="s">
        <v>509</v>
      </c>
      <c r="C107" s="584"/>
    </row>
    <row r="108" spans="1:3" x14ac:dyDescent="0.2">
      <c r="A108" s="538"/>
      <c r="B108" s="360"/>
      <c r="C108" s="540" t="s">
        <v>510</v>
      </c>
    </row>
    <row r="109" spans="1:3" x14ac:dyDescent="0.2">
      <c r="A109" s="538"/>
      <c r="B109" s="360" t="s">
        <v>983</v>
      </c>
      <c r="C109" s="459"/>
    </row>
    <row r="110" spans="1:3" x14ac:dyDescent="0.2">
      <c r="A110" s="538"/>
      <c r="B110" s="360"/>
      <c r="C110" s="459"/>
    </row>
    <row r="111" spans="1:3" x14ac:dyDescent="0.2">
      <c r="A111" s="538"/>
      <c r="B111" s="360"/>
      <c r="C111" s="459"/>
    </row>
    <row r="112" spans="1:3" x14ac:dyDescent="0.2">
      <c r="A112" s="538"/>
      <c r="B112" s="360"/>
      <c r="C112" s="459"/>
    </row>
    <row r="113" spans="1:3" x14ac:dyDescent="0.2">
      <c r="A113" s="538"/>
      <c r="B113" s="360"/>
      <c r="C113" s="459"/>
    </row>
    <row r="114" spans="1:3" x14ac:dyDescent="0.2">
      <c r="A114" s="538"/>
      <c r="B114" s="360"/>
      <c r="C114" s="459"/>
    </row>
    <row r="115" spans="1:3" x14ac:dyDescent="0.2">
      <c r="A115" s="538"/>
      <c r="B115" s="360"/>
      <c r="C115" s="459"/>
    </row>
    <row r="116" spans="1:3" x14ac:dyDescent="0.2">
      <c r="A116" s="538"/>
      <c r="B116" s="360"/>
      <c r="C116" s="459"/>
    </row>
    <row r="117" spans="1:3" x14ac:dyDescent="0.2">
      <c r="A117" s="538"/>
      <c r="B117" s="360"/>
      <c r="C117" s="459"/>
    </row>
    <row r="118" spans="1:3" x14ac:dyDescent="0.2">
      <c r="A118" s="538"/>
      <c r="B118" s="360"/>
      <c r="C118" s="459"/>
    </row>
    <row r="119" spans="1:3" x14ac:dyDescent="0.2">
      <c r="A119" s="538"/>
      <c r="B119" s="360"/>
      <c r="C119" s="459"/>
    </row>
    <row r="120" spans="1:3" x14ac:dyDescent="0.2">
      <c r="A120" s="538"/>
      <c r="B120" s="360"/>
      <c r="C120" s="459"/>
    </row>
    <row r="121" spans="1:3" x14ac:dyDescent="0.2">
      <c r="A121" s="583"/>
      <c r="B121" s="122"/>
      <c r="C121" s="584"/>
    </row>
    <row r="122" spans="1:3" x14ac:dyDescent="0.2">
      <c r="A122" s="588"/>
      <c r="B122" s="408"/>
      <c r="C122" s="740" t="s">
        <v>1513</v>
      </c>
    </row>
  </sheetData>
  <phoneticPr fontId="0" type="noConversion"/>
  <pageMargins left="0.85" right="1" top="1" bottom="1" header="0" footer="0"/>
  <pageSetup orientation="portrait" horizontalDpi="4294967292" r:id="rId1"/>
  <headerFooter alignWithMargins="0"/>
  <rowBreaks count="1" manualBreakCount="1">
    <brk id="61"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K70"/>
  <sheetViews>
    <sheetView workbookViewId="0">
      <selection activeCell="V32" sqref="V32"/>
    </sheetView>
  </sheetViews>
  <sheetFormatPr defaultRowHeight="11.25" x14ac:dyDescent="0.2"/>
  <cols>
    <col min="1" max="1" width="6.33203125" customWidth="1"/>
    <col min="2" max="2" width="5.5" customWidth="1"/>
    <col min="3" max="3" width="4" customWidth="1"/>
    <col min="4" max="4" width="25.83203125" customWidth="1"/>
  </cols>
  <sheetData>
    <row r="1" spans="1:11" x14ac:dyDescent="0.2">
      <c r="A1" s="559" t="s">
        <v>2742</v>
      </c>
      <c r="B1" s="657"/>
      <c r="C1" s="657"/>
      <c r="D1" s="657"/>
      <c r="E1" s="657"/>
      <c r="F1" s="657"/>
      <c r="G1" s="657"/>
      <c r="H1" s="657"/>
      <c r="I1" s="657"/>
      <c r="J1" s="657"/>
      <c r="K1" s="1005">
        <v>85</v>
      </c>
    </row>
    <row r="2" spans="1:11" x14ac:dyDescent="0.2">
      <c r="A2" s="564" t="s">
        <v>3009</v>
      </c>
      <c r="B2" s="273"/>
      <c r="C2" s="273"/>
      <c r="D2" s="129"/>
      <c r="E2" s="129"/>
      <c r="F2" s="129"/>
      <c r="G2" s="129"/>
      <c r="H2" s="129"/>
      <c r="I2" s="129"/>
      <c r="J2" s="129"/>
      <c r="K2" s="848"/>
    </row>
    <row r="3" spans="1:11" x14ac:dyDescent="0.2">
      <c r="A3" s="586" t="s">
        <v>392</v>
      </c>
      <c r="B3" s="138"/>
      <c r="C3" s="138"/>
      <c r="D3" s="138"/>
      <c r="E3" s="138"/>
      <c r="F3" s="138"/>
      <c r="G3" s="138"/>
      <c r="H3" s="138"/>
      <c r="I3" s="138"/>
      <c r="J3" s="138"/>
      <c r="K3" s="849"/>
    </row>
    <row r="4" spans="1:11" x14ac:dyDescent="0.2">
      <c r="A4" s="940"/>
      <c r="B4" s="251"/>
      <c r="C4" s="251"/>
      <c r="D4" s="118"/>
      <c r="E4" s="118"/>
      <c r="F4" s="118"/>
      <c r="G4" s="118"/>
      <c r="H4" s="118"/>
      <c r="I4" s="118"/>
      <c r="J4" s="118"/>
      <c r="K4" s="844"/>
    </row>
    <row r="5" spans="1:11" x14ac:dyDescent="0.2">
      <c r="A5" s="1006" t="s">
        <v>483</v>
      </c>
      <c r="B5" s="1007" t="s">
        <v>564</v>
      </c>
      <c r="C5" s="1007"/>
      <c r="D5" s="360"/>
      <c r="E5" s="360"/>
      <c r="F5" s="360"/>
      <c r="G5" s="360"/>
      <c r="H5" s="360"/>
      <c r="I5" s="360"/>
      <c r="J5" s="360"/>
      <c r="K5" s="459"/>
    </row>
    <row r="6" spans="1:11" x14ac:dyDescent="0.2">
      <c r="A6" s="1008" t="s">
        <v>565</v>
      </c>
      <c r="B6" s="1007"/>
      <c r="C6" s="1007"/>
      <c r="D6" s="360"/>
      <c r="E6" s="360"/>
      <c r="F6" s="360"/>
      <c r="G6" s="360"/>
      <c r="H6" s="360"/>
      <c r="I6" s="360"/>
      <c r="J6" s="360"/>
      <c r="K6" s="459"/>
    </row>
    <row r="7" spans="1:11" x14ac:dyDescent="0.2">
      <c r="A7" s="1008" t="s">
        <v>566</v>
      </c>
      <c r="B7" s="1007"/>
      <c r="C7" s="1007"/>
      <c r="D7" s="360"/>
      <c r="E7" s="360"/>
      <c r="F7" s="360"/>
      <c r="G7" s="360"/>
      <c r="H7" s="360"/>
      <c r="I7" s="360"/>
      <c r="J7" s="360"/>
      <c r="K7" s="459"/>
    </row>
    <row r="8" spans="1:11" x14ac:dyDescent="0.2">
      <c r="A8" s="1008" t="s">
        <v>567</v>
      </c>
      <c r="B8" s="1007"/>
      <c r="C8" s="1007"/>
      <c r="D8" s="360"/>
      <c r="E8" s="360"/>
      <c r="F8" s="360"/>
      <c r="G8" s="360"/>
      <c r="H8" s="360"/>
      <c r="I8" s="360"/>
      <c r="J8" s="360"/>
      <c r="K8" s="459"/>
    </row>
    <row r="9" spans="1:11" x14ac:dyDescent="0.2">
      <c r="A9" s="1008" t="s">
        <v>2770</v>
      </c>
      <c r="B9" s="1007"/>
      <c r="C9" s="1007"/>
      <c r="D9" s="360"/>
      <c r="E9" s="360"/>
      <c r="F9" s="360"/>
      <c r="G9" s="360"/>
      <c r="H9" s="360"/>
      <c r="I9" s="360"/>
      <c r="J9" s="360"/>
      <c r="K9" s="459"/>
    </row>
    <row r="10" spans="1:11" x14ac:dyDescent="0.2">
      <c r="A10" s="1006"/>
      <c r="B10" s="1007"/>
      <c r="C10" s="1007"/>
      <c r="D10" s="360"/>
      <c r="E10" s="360"/>
      <c r="F10" s="360"/>
      <c r="G10" s="360"/>
      <c r="H10" s="360"/>
      <c r="I10" s="360"/>
      <c r="J10" s="360"/>
      <c r="K10" s="459"/>
    </row>
    <row r="11" spans="1:11" x14ac:dyDescent="0.2">
      <c r="A11" s="1006" t="s">
        <v>489</v>
      </c>
      <c r="B11" s="1007" t="s">
        <v>568</v>
      </c>
      <c r="C11" s="1007"/>
      <c r="D11" s="360"/>
      <c r="E11" s="360"/>
      <c r="F11" s="360"/>
      <c r="G11" s="360"/>
      <c r="H11" s="360"/>
      <c r="I11" s="360"/>
      <c r="J11" s="360"/>
      <c r="K11" s="459"/>
    </row>
    <row r="12" spans="1:11" x14ac:dyDescent="0.2">
      <c r="A12" s="1006"/>
      <c r="B12" s="1007"/>
      <c r="C12" s="1007"/>
      <c r="D12" s="360"/>
      <c r="E12" s="360"/>
      <c r="F12" s="360"/>
      <c r="G12" s="360"/>
      <c r="H12" s="360"/>
      <c r="I12" s="360"/>
      <c r="J12" s="360"/>
      <c r="K12" s="459"/>
    </row>
    <row r="13" spans="1:11" x14ac:dyDescent="0.2">
      <c r="A13" s="1006" t="s">
        <v>493</v>
      </c>
      <c r="B13" s="1007" t="s">
        <v>569</v>
      </c>
      <c r="C13" s="1007"/>
      <c r="D13" s="360"/>
      <c r="E13" s="360"/>
      <c r="F13" s="360"/>
      <c r="G13" s="360"/>
      <c r="H13" s="360"/>
      <c r="I13" s="360"/>
      <c r="J13" s="360"/>
      <c r="K13" s="459"/>
    </row>
    <row r="14" spans="1:11" x14ac:dyDescent="0.2">
      <c r="A14" s="1006"/>
      <c r="B14" s="1007"/>
      <c r="C14" s="1007"/>
      <c r="D14" s="360"/>
      <c r="E14" s="360"/>
      <c r="F14" s="360"/>
      <c r="G14" s="360"/>
      <c r="H14" s="360"/>
      <c r="I14" s="360"/>
      <c r="J14" s="360"/>
      <c r="K14" s="459"/>
    </row>
    <row r="15" spans="1:11" x14ac:dyDescent="0.2">
      <c r="A15" s="1006" t="s">
        <v>500</v>
      </c>
      <c r="B15" s="1007" t="s">
        <v>570</v>
      </c>
      <c r="C15" s="1007"/>
      <c r="D15" s="360"/>
      <c r="E15" s="360"/>
      <c r="F15" s="360"/>
      <c r="G15" s="360"/>
      <c r="H15" s="360"/>
      <c r="I15" s="360"/>
      <c r="J15" s="360"/>
      <c r="K15" s="459"/>
    </row>
    <row r="16" spans="1:11" x14ac:dyDescent="0.2">
      <c r="A16" s="1008" t="s">
        <v>571</v>
      </c>
      <c r="B16" s="1007"/>
      <c r="C16" s="1007"/>
      <c r="D16" s="360"/>
      <c r="E16" s="360"/>
      <c r="F16" s="360"/>
      <c r="G16" s="360"/>
      <c r="H16" s="360"/>
      <c r="I16" s="360"/>
      <c r="J16" s="360"/>
      <c r="K16" s="459"/>
    </row>
    <row r="17" spans="1:11" x14ac:dyDescent="0.2">
      <c r="A17" s="1006"/>
      <c r="B17" s="1007"/>
      <c r="C17" s="1007"/>
      <c r="D17" s="360"/>
      <c r="E17" s="360"/>
      <c r="F17" s="360"/>
      <c r="G17" s="360"/>
      <c r="H17" s="360"/>
      <c r="I17" s="360"/>
      <c r="J17" s="360"/>
      <c r="K17" s="459"/>
    </row>
    <row r="18" spans="1:11" x14ac:dyDescent="0.2">
      <c r="A18" s="1006" t="s">
        <v>504</v>
      </c>
      <c r="B18" s="1007" t="s">
        <v>572</v>
      </c>
      <c r="C18" s="1007"/>
      <c r="D18" s="360"/>
      <c r="E18" s="360"/>
      <c r="F18" s="360"/>
      <c r="G18" s="360"/>
      <c r="H18" s="360"/>
      <c r="I18" s="360"/>
      <c r="J18" s="360"/>
      <c r="K18" s="459"/>
    </row>
    <row r="19" spans="1:11" x14ac:dyDescent="0.2">
      <c r="A19" s="609"/>
      <c r="B19" s="259"/>
      <c r="C19" s="259"/>
      <c r="D19" s="122"/>
      <c r="E19" s="122"/>
      <c r="F19" s="122"/>
      <c r="G19" s="122"/>
      <c r="H19" s="122"/>
      <c r="I19" s="122"/>
      <c r="J19" s="122"/>
      <c r="K19" s="584"/>
    </row>
    <row r="20" spans="1:11" x14ac:dyDescent="0.2">
      <c r="A20" s="598"/>
      <c r="B20" s="274"/>
      <c r="C20" s="251"/>
      <c r="D20" s="236"/>
      <c r="E20" s="131"/>
      <c r="F20" s="100" t="s">
        <v>573</v>
      </c>
      <c r="G20" s="132"/>
      <c r="H20" s="100" t="s">
        <v>574</v>
      </c>
      <c r="I20" s="132"/>
      <c r="J20" s="236"/>
      <c r="K20" s="748"/>
    </row>
    <row r="21" spans="1:11" x14ac:dyDescent="0.2">
      <c r="A21" s="600"/>
      <c r="B21" s="275"/>
      <c r="C21" s="477"/>
      <c r="D21" s="83"/>
      <c r="E21" s="80" t="s">
        <v>456</v>
      </c>
      <c r="F21" s="136" t="s">
        <v>575</v>
      </c>
      <c r="G21" s="137"/>
      <c r="H21" s="136" t="s">
        <v>575</v>
      </c>
      <c r="I21" s="137"/>
      <c r="J21" s="81" t="s">
        <v>456</v>
      </c>
      <c r="K21" s="605"/>
    </row>
    <row r="22" spans="1:11" x14ac:dyDescent="0.2">
      <c r="A22" s="600" t="s">
        <v>364</v>
      </c>
      <c r="B22" s="275" t="s">
        <v>393</v>
      </c>
      <c r="C22" s="477"/>
      <c r="D22" s="83"/>
      <c r="E22" s="80" t="s">
        <v>576</v>
      </c>
      <c r="F22" s="80" t="s">
        <v>577</v>
      </c>
      <c r="G22" s="80"/>
      <c r="H22" s="80"/>
      <c r="I22" s="80"/>
      <c r="J22" s="81" t="s">
        <v>1082</v>
      </c>
      <c r="K22" s="605" t="s">
        <v>364</v>
      </c>
    </row>
    <row r="23" spans="1:11" x14ac:dyDescent="0.2">
      <c r="A23" s="600" t="s">
        <v>369</v>
      </c>
      <c r="B23" s="275" t="s">
        <v>396</v>
      </c>
      <c r="C23" s="477"/>
      <c r="D23" s="81" t="s">
        <v>394</v>
      </c>
      <c r="E23" s="80" t="s">
        <v>1077</v>
      </c>
      <c r="F23" s="80" t="s">
        <v>578</v>
      </c>
      <c r="G23" s="80" t="s">
        <v>579</v>
      </c>
      <c r="H23" s="80" t="s">
        <v>580</v>
      </c>
      <c r="I23" s="80" t="s">
        <v>579</v>
      </c>
      <c r="J23" s="81" t="s">
        <v>581</v>
      </c>
      <c r="K23" s="605" t="s">
        <v>369</v>
      </c>
    </row>
    <row r="24" spans="1:11" x14ac:dyDescent="0.2">
      <c r="A24" s="749"/>
      <c r="B24" s="133"/>
      <c r="C24" s="360"/>
      <c r="D24" s="83"/>
      <c r="E24" s="80" t="s">
        <v>397</v>
      </c>
      <c r="F24" s="80" t="s">
        <v>808</v>
      </c>
      <c r="G24" s="80" t="s">
        <v>582</v>
      </c>
      <c r="H24" s="80"/>
      <c r="I24" s="80" t="s">
        <v>583</v>
      </c>
      <c r="J24" s="81" t="s">
        <v>584</v>
      </c>
      <c r="K24" s="750"/>
    </row>
    <row r="25" spans="1:11" ht="12" thickBot="1" x14ac:dyDescent="0.25">
      <c r="A25" s="842"/>
      <c r="B25" s="135"/>
      <c r="C25" s="122"/>
      <c r="D25" s="86" t="s">
        <v>374</v>
      </c>
      <c r="E25" s="85" t="s">
        <v>375</v>
      </c>
      <c r="F25" s="85" t="s">
        <v>376</v>
      </c>
      <c r="G25" s="85" t="s">
        <v>377</v>
      </c>
      <c r="H25" s="85" t="s">
        <v>378</v>
      </c>
      <c r="I25" s="85" t="s">
        <v>379</v>
      </c>
      <c r="J25" s="85" t="s">
        <v>220</v>
      </c>
      <c r="K25" s="587"/>
    </row>
    <row r="26" spans="1:11" x14ac:dyDescent="0.2">
      <c r="A26" s="749"/>
      <c r="B26" s="83"/>
      <c r="C26" s="163"/>
      <c r="D26" s="81" t="s">
        <v>137</v>
      </c>
      <c r="E26" s="257"/>
      <c r="F26" s="276"/>
      <c r="G26" s="276"/>
      <c r="H26" s="276"/>
      <c r="I26" s="276"/>
      <c r="J26" s="277"/>
      <c r="K26" s="750"/>
    </row>
    <row r="27" spans="1:11" x14ac:dyDescent="0.2">
      <c r="A27" s="601">
        <v>1</v>
      </c>
      <c r="B27" s="94"/>
      <c r="C27" s="259">
        <v>-3</v>
      </c>
      <c r="D27" s="127" t="s">
        <v>1132</v>
      </c>
      <c r="E27" s="245"/>
      <c r="F27" s="127"/>
      <c r="G27" s="127"/>
      <c r="H27" s="127"/>
      <c r="I27" s="127"/>
      <c r="J27" s="260"/>
      <c r="K27" s="843">
        <v>1</v>
      </c>
    </row>
    <row r="28" spans="1:11" x14ac:dyDescent="0.2">
      <c r="A28" s="601">
        <v>2</v>
      </c>
      <c r="B28" s="94"/>
      <c r="C28" s="259">
        <f t="shared" ref="C28:C33" si="0">C27-1</f>
        <v>-4</v>
      </c>
      <c r="D28" s="127" t="s">
        <v>1133</v>
      </c>
      <c r="E28" s="245"/>
      <c r="F28" s="127"/>
      <c r="G28" s="127"/>
      <c r="H28" s="127"/>
      <c r="I28" s="127"/>
      <c r="J28" s="260"/>
      <c r="K28" s="843">
        <v>2</v>
      </c>
    </row>
    <row r="29" spans="1:11" x14ac:dyDescent="0.2">
      <c r="A29" s="601">
        <v>3</v>
      </c>
      <c r="B29" s="94"/>
      <c r="C29" s="259">
        <f t="shared" si="0"/>
        <v>-5</v>
      </c>
      <c r="D29" s="127" t="s">
        <v>1134</v>
      </c>
      <c r="E29" s="245"/>
      <c r="F29" s="127"/>
      <c r="G29" s="127"/>
      <c r="H29" s="127"/>
      <c r="I29" s="127"/>
      <c r="J29" s="260"/>
      <c r="K29" s="843">
        <v>3</v>
      </c>
    </row>
    <row r="30" spans="1:11" x14ac:dyDescent="0.2">
      <c r="A30" s="601">
        <v>4</v>
      </c>
      <c r="B30" s="94"/>
      <c r="C30" s="259">
        <f t="shared" si="0"/>
        <v>-6</v>
      </c>
      <c r="D30" s="127" t="s">
        <v>1135</v>
      </c>
      <c r="E30" s="245"/>
      <c r="F30" s="127"/>
      <c r="G30" s="127"/>
      <c r="H30" s="127"/>
      <c r="I30" s="127"/>
      <c r="J30" s="260"/>
      <c r="K30" s="843">
        <v>4</v>
      </c>
    </row>
    <row r="31" spans="1:11" x14ac:dyDescent="0.2">
      <c r="A31" s="601">
        <v>5</v>
      </c>
      <c r="B31" s="94"/>
      <c r="C31" s="259">
        <f t="shared" si="0"/>
        <v>-7</v>
      </c>
      <c r="D31" s="127" t="s">
        <v>1136</v>
      </c>
      <c r="E31" s="245"/>
      <c r="F31" s="127"/>
      <c r="G31" s="127"/>
      <c r="H31" s="127"/>
      <c r="I31" s="127"/>
      <c r="J31" s="260"/>
      <c r="K31" s="843">
        <v>5</v>
      </c>
    </row>
    <row r="32" spans="1:11" x14ac:dyDescent="0.2">
      <c r="A32" s="601">
        <v>6</v>
      </c>
      <c r="B32" s="94"/>
      <c r="C32" s="259">
        <f t="shared" si="0"/>
        <v>-8</v>
      </c>
      <c r="D32" s="127" t="s">
        <v>1137</v>
      </c>
      <c r="E32" s="245"/>
      <c r="F32" s="127"/>
      <c r="G32" s="127"/>
      <c r="H32" s="127"/>
      <c r="I32" s="127"/>
      <c r="J32" s="260"/>
      <c r="K32" s="843">
        <v>6</v>
      </c>
    </row>
    <row r="33" spans="1:11" x14ac:dyDescent="0.2">
      <c r="A33" s="601">
        <v>7</v>
      </c>
      <c r="B33" s="94"/>
      <c r="C33" s="259">
        <f t="shared" si="0"/>
        <v>-9</v>
      </c>
      <c r="D33" s="127" t="s">
        <v>1138</v>
      </c>
      <c r="E33" s="245"/>
      <c r="F33" s="127"/>
      <c r="G33" s="127"/>
      <c r="H33" s="127"/>
      <c r="I33" s="127"/>
      <c r="J33" s="260"/>
      <c r="K33" s="843">
        <v>7</v>
      </c>
    </row>
    <row r="34" spans="1:11" x14ac:dyDescent="0.2">
      <c r="A34" s="601">
        <v>8</v>
      </c>
      <c r="B34" s="94"/>
      <c r="C34" s="259">
        <v>-11</v>
      </c>
      <c r="D34" s="127" t="s">
        <v>1139</v>
      </c>
      <c r="E34" s="245"/>
      <c r="F34" s="127"/>
      <c r="G34" s="127"/>
      <c r="H34" s="127"/>
      <c r="I34" s="127"/>
      <c r="J34" s="260"/>
      <c r="K34" s="843">
        <v>8</v>
      </c>
    </row>
    <row r="35" spans="1:11" x14ac:dyDescent="0.2">
      <c r="A35" s="601">
        <v>9</v>
      </c>
      <c r="B35" s="94"/>
      <c r="C35" s="259">
        <v>-13</v>
      </c>
      <c r="D35" s="127" t="s">
        <v>1140</v>
      </c>
      <c r="E35" s="245"/>
      <c r="F35" s="127"/>
      <c r="G35" s="127"/>
      <c r="H35" s="127"/>
      <c r="I35" s="127"/>
      <c r="J35" s="260"/>
      <c r="K35" s="843">
        <v>9</v>
      </c>
    </row>
    <row r="36" spans="1:11" x14ac:dyDescent="0.2">
      <c r="A36" s="601">
        <v>10</v>
      </c>
      <c r="B36" s="94"/>
      <c r="C36" s="259">
        <v>-16</v>
      </c>
      <c r="D36" s="127" t="s">
        <v>1141</v>
      </c>
      <c r="E36" s="245"/>
      <c r="F36" s="127"/>
      <c r="G36" s="127"/>
      <c r="H36" s="127"/>
      <c r="I36" s="127"/>
      <c r="J36" s="260"/>
      <c r="K36" s="843">
        <v>10</v>
      </c>
    </row>
    <row r="37" spans="1:11" x14ac:dyDescent="0.2">
      <c r="A37" s="601">
        <v>11</v>
      </c>
      <c r="B37" s="94"/>
      <c r="C37" s="259">
        <f>C36-1</f>
        <v>-17</v>
      </c>
      <c r="D37" s="127" t="s">
        <v>1142</v>
      </c>
      <c r="E37" s="245"/>
      <c r="F37" s="127"/>
      <c r="G37" s="127"/>
      <c r="H37" s="127"/>
      <c r="I37" s="127"/>
      <c r="J37" s="260"/>
      <c r="K37" s="843">
        <v>11</v>
      </c>
    </row>
    <row r="38" spans="1:11" x14ac:dyDescent="0.2">
      <c r="A38" s="601">
        <v>12</v>
      </c>
      <c r="B38" s="94"/>
      <c r="C38" s="259">
        <f>C37-1</f>
        <v>-18</v>
      </c>
      <c r="D38" s="127" t="s">
        <v>1143</v>
      </c>
      <c r="E38" s="245"/>
      <c r="F38" s="127"/>
      <c r="G38" s="127"/>
      <c r="H38" s="127"/>
      <c r="I38" s="127"/>
      <c r="J38" s="260"/>
      <c r="K38" s="843">
        <v>12</v>
      </c>
    </row>
    <row r="39" spans="1:11" x14ac:dyDescent="0.2">
      <c r="A39" s="601">
        <v>13</v>
      </c>
      <c r="B39" s="94"/>
      <c r="C39" s="259">
        <f>C38-1</f>
        <v>-19</v>
      </c>
      <c r="D39" s="127" t="s">
        <v>1144</v>
      </c>
      <c r="E39" s="245"/>
      <c r="F39" s="127"/>
      <c r="G39" s="127"/>
      <c r="H39" s="127"/>
      <c r="I39" s="127"/>
      <c r="J39" s="260"/>
      <c r="K39" s="843">
        <v>13</v>
      </c>
    </row>
    <row r="40" spans="1:11" x14ac:dyDescent="0.2">
      <c r="A40" s="601">
        <v>14</v>
      </c>
      <c r="B40" s="94"/>
      <c r="C40" s="259">
        <f>C39-1</f>
        <v>-20</v>
      </c>
      <c r="D40" s="127" t="s">
        <v>1145</v>
      </c>
      <c r="E40" s="245"/>
      <c r="F40" s="127"/>
      <c r="G40" s="127"/>
      <c r="H40" s="127"/>
      <c r="I40" s="127"/>
      <c r="J40" s="260"/>
      <c r="K40" s="843">
        <v>14</v>
      </c>
    </row>
    <row r="41" spans="1:11" x14ac:dyDescent="0.2">
      <c r="A41" s="601">
        <v>15</v>
      </c>
      <c r="B41" s="94"/>
      <c r="C41" s="259">
        <v>-22</v>
      </c>
      <c r="D41" s="127" t="s">
        <v>1146</v>
      </c>
      <c r="E41" s="245"/>
      <c r="F41" s="127"/>
      <c r="G41" s="127"/>
      <c r="H41" s="127"/>
      <c r="I41" s="127"/>
      <c r="J41" s="260"/>
      <c r="K41" s="843">
        <v>15</v>
      </c>
    </row>
    <row r="42" spans="1:11" x14ac:dyDescent="0.2">
      <c r="A42" s="601">
        <v>16</v>
      </c>
      <c r="B42" s="94"/>
      <c r="C42" s="259">
        <f>C41-1</f>
        <v>-23</v>
      </c>
      <c r="D42" s="127" t="s">
        <v>1147</v>
      </c>
      <c r="E42" s="245"/>
      <c r="F42" s="127"/>
      <c r="G42" s="127"/>
      <c r="H42" s="127"/>
      <c r="I42" s="127"/>
      <c r="J42" s="260"/>
      <c r="K42" s="843">
        <v>16</v>
      </c>
    </row>
    <row r="43" spans="1:11" x14ac:dyDescent="0.2">
      <c r="A43" s="601">
        <v>17</v>
      </c>
      <c r="B43" s="94"/>
      <c r="C43" s="259">
        <f>C42-1</f>
        <v>-24</v>
      </c>
      <c r="D43" s="127" t="s">
        <v>1148</v>
      </c>
      <c r="E43" s="245"/>
      <c r="F43" s="127"/>
      <c r="G43" s="127"/>
      <c r="H43" s="127"/>
      <c r="I43" s="127"/>
      <c r="J43" s="260"/>
      <c r="K43" s="843">
        <v>17</v>
      </c>
    </row>
    <row r="44" spans="1:11" x14ac:dyDescent="0.2">
      <c r="A44" s="601">
        <v>18</v>
      </c>
      <c r="B44" s="94"/>
      <c r="C44" s="259">
        <f>C43-1</f>
        <v>-25</v>
      </c>
      <c r="D44" s="127" t="s">
        <v>1149</v>
      </c>
      <c r="E44" s="245"/>
      <c r="F44" s="127"/>
      <c r="G44" s="127"/>
      <c r="H44" s="127"/>
      <c r="I44" s="127"/>
      <c r="J44" s="260"/>
      <c r="K44" s="843">
        <v>18</v>
      </c>
    </row>
    <row r="45" spans="1:11" x14ac:dyDescent="0.2">
      <c r="A45" s="601">
        <v>19</v>
      </c>
      <c r="B45" s="94"/>
      <c r="C45" s="259">
        <f>C44-1</f>
        <v>-26</v>
      </c>
      <c r="D45" s="127" t="s">
        <v>1150</v>
      </c>
      <c r="E45" s="245"/>
      <c r="F45" s="127"/>
      <c r="G45" s="127"/>
      <c r="H45" s="127"/>
      <c r="I45" s="127"/>
      <c r="J45" s="260"/>
      <c r="K45" s="843">
        <v>19</v>
      </c>
    </row>
    <row r="46" spans="1:11" x14ac:dyDescent="0.2">
      <c r="A46" s="601">
        <v>20</v>
      </c>
      <c r="B46" s="94"/>
      <c r="C46" s="259">
        <f>C45-1</f>
        <v>-27</v>
      </c>
      <c r="D46" s="127" t="s">
        <v>1151</v>
      </c>
      <c r="E46" s="245"/>
      <c r="F46" s="127"/>
      <c r="G46" s="127"/>
      <c r="H46" s="127"/>
      <c r="I46" s="127"/>
      <c r="J46" s="260"/>
      <c r="K46" s="843">
        <v>20</v>
      </c>
    </row>
    <row r="47" spans="1:11" x14ac:dyDescent="0.2">
      <c r="A47" s="601">
        <v>21</v>
      </c>
      <c r="B47" s="94"/>
      <c r="C47" s="259">
        <v>-29</v>
      </c>
      <c r="D47" s="127" t="s">
        <v>1152</v>
      </c>
      <c r="E47" s="245"/>
      <c r="F47" s="127"/>
      <c r="G47" s="127"/>
      <c r="H47" s="127"/>
      <c r="I47" s="127"/>
      <c r="J47" s="260"/>
      <c r="K47" s="843">
        <v>21</v>
      </c>
    </row>
    <row r="48" spans="1:11" x14ac:dyDescent="0.2">
      <c r="A48" s="601">
        <v>22</v>
      </c>
      <c r="B48" s="94"/>
      <c r="C48" s="259">
        <v>-31</v>
      </c>
      <c r="D48" s="127" t="s">
        <v>1153</v>
      </c>
      <c r="E48" s="245"/>
      <c r="F48" s="127"/>
      <c r="G48" s="127"/>
      <c r="H48" s="127"/>
      <c r="I48" s="127"/>
      <c r="J48" s="260"/>
      <c r="K48" s="843">
        <v>22</v>
      </c>
    </row>
    <row r="49" spans="1:11" x14ac:dyDescent="0.2">
      <c r="A49" s="601">
        <v>23</v>
      </c>
      <c r="B49" s="94"/>
      <c r="C49" s="259">
        <v>-35</v>
      </c>
      <c r="D49" s="127" t="s">
        <v>1154</v>
      </c>
      <c r="E49" s="245"/>
      <c r="F49" s="127"/>
      <c r="G49" s="127"/>
      <c r="H49" s="127"/>
      <c r="I49" s="127"/>
      <c r="J49" s="260"/>
      <c r="K49" s="843">
        <v>23</v>
      </c>
    </row>
    <row r="50" spans="1:11" x14ac:dyDescent="0.2">
      <c r="A50" s="601">
        <v>24</v>
      </c>
      <c r="B50" s="94"/>
      <c r="C50" s="259">
        <v>-37</v>
      </c>
      <c r="D50" s="127" t="s">
        <v>1155</v>
      </c>
      <c r="E50" s="245"/>
      <c r="F50" s="127"/>
      <c r="G50" s="127"/>
      <c r="H50" s="127"/>
      <c r="I50" s="127"/>
      <c r="J50" s="260"/>
      <c r="K50" s="843">
        <v>24</v>
      </c>
    </row>
    <row r="51" spans="1:11" x14ac:dyDescent="0.2">
      <c r="A51" s="601">
        <v>25</v>
      </c>
      <c r="B51" s="94"/>
      <c r="C51" s="259">
        <v>-39</v>
      </c>
      <c r="D51" s="127" t="s">
        <v>1310</v>
      </c>
      <c r="E51" s="245"/>
      <c r="F51" s="127"/>
      <c r="G51" s="127"/>
      <c r="H51" s="127"/>
      <c r="I51" s="127"/>
      <c r="J51" s="260"/>
      <c r="K51" s="843">
        <v>25</v>
      </c>
    </row>
    <row r="52" spans="1:11" x14ac:dyDescent="0.2">
      <c r="A52" s="601">
        <v>26</v>
      </c>
      <c r="B52" s="94"/>
      <c r="C52" s="259">
        <v>-44</v>
      </c>
      <c r="D52" s="127" t="s">
        <v>1158</v>
      </c>
      <c r="E52" s="245"/>
      <c r="F52" s="127"/>
      <c r="G52" s="127"/>
      <c r="H52" s="127"/>
      <c r="I52" s="127"/>
      <c r="J52" s="260"/>
      <c r="K52" s="843">
        <v>26</v>
      </c>
    </row>
    <row r="53" spans="1:11" x14ac:dyDescent="0.2">
      <c r="A53" s="601">
        <v>27</v>
      </c>
      <c r="B53" s="94"/>
      <c r="C53" s="259">
        <v>-45</v>
      </c>
      <c r="D53" s="127" t="s">
        <v>1159</v>
      </c>
      <c r="E53" s="245"/>
      <c r="F53" s="127"/>
      <c r="G53" s="127"/>
      <c r="H53" s="127"/>
      <c r="I53" s="127"/>
      <c r="J53" s="260"/>
      <c r="K53" s="843">
        <v>27</v>
      </c>
    </row>
    <row r="54" spans="1:11" x14ac:dyDescent="0.2">
      <c r="A54" s="601">
        <v>28</v>
      </c>
      <c r="B54" s="94"/>
      <c r="C54" s="259"/>
      <c r="D54" s="127" t="s">
        <v>138</v>
      </c>
      <c r="E54" s="245"/>
      <c r="F54" s="127"/>
      <c r="G54" s="127"/>
      <c r="H54" s="127"/>
      <c r="I54" s="127"/>
      <c r="J54" s="260"/>
      <c r="K54" s="843">
        <v>28</v>
      </c>
    </row>
    <row r="55" spans="1:11" x14ac:dyDescent="0.2">
      <c r="A55" s="601">
        <v>29</v>
      </c>
      <c r="B55" s="94"/>
      <c r="C55" s="259"/>
      <c r="D55" s="127" t="s">
        <v>1311</v>
      </c>
      <c r="E55" s="245"/>
      <c r="F55" s="127"/>
      <c r="G55" s="127"/>
      <c r="H55" s="127"/>
      <c r="I55" s="127"/>
      <c r="J55" s="260"/>
      <c r="K55" s="843">
        <v>29</v>
      </c>
    </row>
    <row r="56" spans="1:11" ht="12" thickBot="1" x14ac:dyDescent="0.25">
      <c r="A56" s="853">
        <v>30</v>
      </c>
      <c r="B56" s="261"/>
      <c r="C56" s="262"/>
      <c r="D56" s="263" t="s">
        <v>140</v>
      </c>
      <c r="E56" s="264"/>
      <c r="F56" s="266"/>
      <c r="G56" s="266"/>
      <c r="H56" s="266"/>
      <c r="I56" s="266"/>
      <c r="J56" s="265"/>
      <c r="K56" s="854">
        <v>30</v>
      </c>
    </row>
    <row r="57" spans="1:11" ht="12" thickTop="1" x14ac:dyDescent="0.2">
      <c r="A57" s="749"/>
      <c r="B57" s="90"/>
      <c r="C57" s="477"/>
      <c r="D57" s="81" t="s">
        <v>141</v>
      </c>
      <c r="E57" s="267"/>
      <c r="F57" s="83"/>
      <c r="G57" s="83"/>
      <c r="H57" s="83"/>
      <c r="I57" s="83"/>
      <c r="J57" s="278"/>
      <c r="K57" s="750"/>
    </row>
    <row r="58" spans="1:11" x14ac:dyDescent="0.2">
      <c r="A58" s="601">
        <v>31</v>
      </c>
      <c r="B58" s="127"/>
      <c r="C58" s="259">
        <v>-52</v>
      </c>
      <c r="D58" s="127" t="s">
        <v>1162</v>
      </c>
      <c r="E58" s="245"/>
      <c r="F58" s="127"/>
      <c r="G58" s="127"/>
      <c r="H58" s="127"/>
      <c r="I58" s="127"/>
      <c r="J58" s="260"/>
      <c r="K58" s="843">
        <v>31</v>
      </c>
    </row>
    <row r="59" spans="1:11" x14ac:dyDescent="0.2">
      <c r="A59" s="601">
        <v>32</v>
      </c>
      <c r="B59" s="127"/>
      <c r="C59" s="259">
        <f t="shared" ref="C59:C65" si="1">C58-1</f>
        <v>-53</v>
      </c>
      <c r="D59" s="127" t="s">
        <v>1163</v>
      </c>
      <c r="E59" s="245"/>
      <c r="F59" s="127"/>
      <c r="G59" s="127"/>
      <c r="H59" s="127"/>
      <c r="I59" s="127"/>
      <c r="J59" s="260"/>
      <c r="K59" s="843">
        <v>32</v>
      </c>
    </row>
    <row r="60" spans="1:11" x14ac:dyDescent="0.2">
      <c r="A60" s="601">
        <v>33</v>
      </c>
      <c r="B60" s="94"/>
      <c r="C60" s="246">
        <f t="shared" si="1"/>
        <v>-54</v>
      </c>
      <c r="D60" s="127" t="s">
        <v>1164</v>
      </c>
      <c r="E60" s="245"/>
      <c r="F60" s="127"/>
      <c r="G60" s="127"/>
      <c r="H60" s="127"/>
      <c r="I60" s="127"/>
      <c r="J60" s="260"/>
      <c r="K60" s="843">
        <v>33</v>
      </c>
    </row>
    <row r="61" spans="1:11" x14ac:dyDescent="0.2">
      <c r="A61" s="601">
        <v>34</v>
      </c>
      <c r="B61" s="127"/>
      <c r="C61" s="259">
        <f t="shared" si="1"/>
        <v>-55</v>
      </c>
      <c r="D61" s="127" t="s">
        <v>1165</v>
      </c>
      <c r="E61" s="245"/>
      <c r="F61" s="127"/>
      <c r="G61" s="127"/>
      <c r="H61" s="127"/>
      <c r="I61" s="127"/>
      <c r="J61" s="260"/>
      <c r="K61" s="843">
        <v>34</v>
      </c>
    </row>
    <row r="62" spans="1:11" x14ac:dyDescent="0.2">
      <c r="A62" s="601">
        <v>35</v>
      </c>
      <c r="B62" s="127"/>
      <c r="C62" s="259">
        <f t="shared" si="1"/>
        <v>-56</v>
      </c>
      <c r="D62" s="127" t="s">
        <v>1166</v>
      </c>
      <c r="E62" s="245"/>
      <c r="F62" s="127"/>
      <c r="G62" s="127"/>
      <c r="H62" s="127"/>
      <c r="I62" s="127"/>
      <c r="J62" s="260"/>
      <c r="K62" s="843">
        <v>35</v>
      </c>
    </row>
    <row r="63" spans="1:11" x14ac:dyDescent="0.2">
      <c r="A63" s="601">
        <v>36</v>
      </c>
      <c r="B63" s="127"/>
      <c r="C63" s="259">
        <f t="shared" si="1"/>
        <v>-57</v>
      </c>
      <c r="D63" s="127" t="s">
        <v>1167</v>
      </c>
      <c r="E63" s="245"/>
      <c r="F63" s="127"/>
      <c r="G63" s="127"/>
      <c r="H63" s="127"/>
      <c r="I63" s="127"/>
      <c r="J63" s="260"/>
      <c r="K63" s="843">
        <v>36</v>
      </c>
    </row>
    <row r="64" spans="1:11" x14ac:dyDescent="0.2">
      <c r="A64" s="601">
        <v>37</v>
      </c>
      <c r="B64" s="127"/>
      <c r="C64" s="259">
        <f t="shared" si="1"/>
        <v>-58</v>
      </c>
      <c r="D64" s="127" t="s">
        <v>1168</v>
      </c>
      <c r="E64" s="245"/>
      <c r="F64" s="127"/>
      <c r="G64" s="127"/>
      <c r="H64" s="127"/>
      <c r="I64" s="127"/>
      <c r="J64" s="260"/>
      <c r="K64" s="843">
        <v>37</v>
      </c>
    </row>
    <row r="65" spans="1:11" x14ac:dyDescent="0.2">
      <c r="A65" s="601">
        <v>38</v>
      </c>
      <c r="B65" s="127"/>
      <c r="C65" s="259">
        <f t="shared" si="1"/>
        <v>-59</v>
      </c>
      <c r="D65" s="127" t="s">
        <v>1312</v>
      </c>
      <c r="E65" s="245"/>
      <c r="F65" s="127"/>
      <c r="G65" s="127"/>
      <c r="H65" s="127"/>
      <c r="I65" s="127"/>
      <c r="J65" s="260"/>
      <c r="K65" s="843">
        <v>38</v>
      </c>
    </row>
    <row r="66" spans="1:11" x14ac:dyDescent="0.2">
      <c r="A66" s="601">
        <v>39</v>
      </c>
      <c r="B66" s="127"/>
      <c r="C66" s="259"/>
      <c r="D66" s="127" t="s">
        <v>1311</v>
      </c>
      <c r="E66" s="245"/>
      <c r="F66" s="127"/>
      <c r="G66" s="127"/>
      <c r="H66" s="127"/>
      <c r="I66" s="127"/>
      <c r="J66" s="260"/>
      <c r="K66" s="843">
        <v>39</v>
      </c>
    </row>
    <row r="67" spans="1:11" ht="12" thickBot="1" x14ac:dyDescent="0.25">
      <c r="A67" s="853">
        <v>40</v>
      </c>
      <c r="B67" s="261"/>
      <c r="C67" s="262"/>
      <c r="D67" s="263" t="s">
        <v>143</v>
      </c>
      <c r="E67" s="264"/>
      <c r="F67" s="266"/>
      <c r="G67" s="266"/>
      <c r="H67" s="266"/>
      <c r="I67" s="266"/>
      <c r="J67" s="265"/>
      <c r="K67" s="854">
        <v>40</v>
      </c>
    </row>
    <row r="68" spans="1:11" ht="12.75" thickTop="1" thickBot="1" x14ac:dyDescent="0.25">
      <c r="A68" s="601">
        <v>41</v>
      </c>
      <c r="B68" s="127"/>
      <c r="C68" s="259"/>
      <c r="D68" s="86" t="s">
        <v>1174</v>
      </c>
      <c r="E68" s="248"/>
      <c r="F68" s="279"/>
      <c r="G68" s="279"/>
      <c r="H68" s="279"/>
      <c r="I68" s="279"/>
      <c r="J68" s="280"/>
      <c r="K68" s="843">
        <v>41</v>
      </c>
    </row>
    <row r="69" spans="1:11" x14ac:dyDescent="0.2">
      <c r="A69" s="945"/>
      <c r="B69" s="158"/>
      <c r="C69" s="158"/>
      <c r="D69" s="158"/>
      <c r="E69" s="158"/>
      <c r="F69" s="158"/>
      <c r="G69" s="158"/>
      <c r="H69" s="158"/>
      <c r="I69" s="158"/>
      <c r="J69" s="158"/>
      <c r="K69" s="946"/>
    </row>
    <row r="70" spans="1:11" x14ac:dyDescent="0.2">
      <c r="A70" s="571" t="s">
        <v>1513</v>
      </c>
      <c r="B70" s="472"/>
      <c r="C70" s="472"/>
      <c r="D70" s="472"/>
      <c r="E70" s="472"/>
      <c r="F70" s="472"/>
      <c r="G70" s="472"/>
      <c r="H70" s="472"/>
      <c r="I70" s="472"/>
      <c r="J70" s="472"/>
      <c r="K70" s="473"/>
    </row>
  </sheetData>
  <pageMargins left="0.7" right="0.7" top="0.75" bottom="0.75" header="0.3" footer="0.3"/>
  <pageSetup scale="95"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I69"/>
  <sheetViews>
    <sheetView workbookViewId="0">
      <selection activeCell="P33" sqref="P33"/>
    </sheetView>
  </sheetViews>
  <sheetFormatPr defaultRowHeight="11.25" x14ac:dyDescent="0.2"/>
  <cols>
    <col min="1" max="2" width="5.5" customWidth="1"/>
    <col min="3" max="3" width="4.5" customWidth="1"/>
    <col min="4" max="4" width="32.33203125" customWidth="1"/>
    <col min="5" max="8" width="12.83203125" customWidth="1"/>
    <col min="9" max="9" width="5.6640625" customWidth="1"/>
  </cols>
  <sheetData>
    <row r="1" spans="1:9" x14ac:dyDescent="0.2">
      <c r="A1" s="559">
        <v>86</v>
      </c>
      <c r="B1" s="574"/>
      <c r="C1" s="574"/>
      <c r="D1" s="574"/>
      <c r="E1" s="574"/>
      <c r="F1" s="562" t="s">
        <v>2742</v>
      </c>
      <c r="G1" s="574"/>
      <c r="H1" s="574"/>
      <c r="I1" s="1009"/>
    </row>
    <row r="2" spans="1:9" x14ac:dyDescent="0.2">
      <c r="A2" s="564" t="s">
        <v>3010</v>
      </c>
      <c r="B2" s="70"/>
      <c r="C2" s="70"/>
      <c r="D2" s="70"/>
      <c r="E2" s="70"/>
      <c r="F2" s="70"/>
      <c r="G2" s="70"/>
      <c r="H2" s="70"/>
      <c r="I2" s="565"/>
    </row>
    <row r="3" spans="1:9" x14ac:dyDescent="0.2">
      <c r="A3" s="536" t="s">
        <v>392</v>
      </c>
      <c r="B3" s="125"/>
      <c r="C3" s="125"/>
      <c r="D3" s="125"/>
      <c r="E3" s="125"/>
      <c r="F3" s="125"/>
      <c r="G3" s="125"/>
      <c r="H3" s="125"/>
      <c r="I3" s="537"/>
    </row>
    <row r="4" spans="1:9" x14ac:dyDescent="0.2">
      <c r="A4" s="538"/>
      <c r="B4" s="360"/>
      <c r="C4" s="360"/>
      <c r="D4" s="360"/>
      <c r="E4" s="360"/>
      <c r="F4" s="360"/>
      <c r="G4" s="360"/>
      <c r="H4" s="360"/>
      <c r="I4" s="459"/>
    </row>
    <row r="5" spans="1:9" x14ac:dyDescent="0.2">
      <c r="A5" s="539" t="s">
        <v>483</v>
      </c>
      <c r="B5" s="360" t="s">
        <v>346</v>
      </c>
      <c r="C5" s="360"/>
      <c r="D5" s="360"/>
      <c r="E5" s="360"/>
      <c r="F5" s="360"/>
      <c r="G5" s="360"/>
      <c r="H5" s="360"/>
      <c r="I5" s="459"/>
    </row>
    <row r="6" spans="1:9" x14ac:dyDescent="0.2">
      <c r="A6" s="538" t="s">
        <v>347</v>
      </c>
      <c r="B6" s="360"/>
      <c r="C6" s="360"/>
      <c r="D6" s="360"/>
      <c r="E6" s="360"/>
      <c r="F6" s="360"/>
      <c r="G6" s="360"/>
      <c r="H6" s="360"/>
      <c r="I6" s="459"/>
    </row>
    <row r="7" spans="1:9" x14ac:dyDescent="0.2">
      <c r="A7" s="538"/>
      <c r="B7" s="360"/>
      <c r="C7" s="360"/>
      <c r="D7" s="360"/>
      <c r="E7" s="360"/>
      <c r="F7" s="360"/>
      <c r="G7" s="360"/>
      <c r="H7" s="360"/>
      <c r="I7" s="459"/>
    </row>
    <row r="8" spans="1:9" x14ac:dyDescent="0.2">
      <c r="A8" s="539" t="s">
        <v>489</v>
      </c>
      <c r="B8" s="360" t="s">
        <v>348</v>
      </c>
      <c r="C8" s="360"/>
      <c r="D8" s="360"/>
      <c r="E8" s="360"/>
      <c r="F8" s="360"/>
      <c r="G8" s="360"/>
      <c r="H8" s="360"/>
      <c r="I8" s="459"/>
    </row>
    <row r="9" spans="1:9" x14ac:dyDescent="0.2">
      <c r="A9" s="538" t="s">
        <v>349</v>
      </c>
      <c r="B9" s="360"/>
      <c r="C9" s="360"/>
      <c r="D9" s="360"/>
      <c r="E9" s="360"/>
      <c r="F9" s="360"/>
      <c r="G9" s="360"/>
      <c r="H9" s="360"/>
      <c r="I9" s="459"/>
    </row>
    <row r="10" spans="1:9" x14ac:dyDescent="0.2">
      <c r="A10" s="538" t="s">
        <v>350</v>
      </c>
      <c r="B10" s="360"/>
      <c r="C10" s="360"/>
      <c r="D10" s="360"/>
      <c r="E10" s="360"/>
      <c r="F10" s="360"/>
      <c r="G10" s="360"/>
      <c r="H10" s="360"/>
      <c r="I10" s="459"/>
    </row>
    <row r="11" spans="1:9" x14ac:dyDescent="0.2">
      <c r="A11" s="538"/>
      <c r="B11" s="360"/>
      <c r="C11" s="360"/>
      <c r="D11" s="360"/>
      <c r="E11" s="360"/>
      <c r="F11" s="360"/>
      <c r="G11" s="360"/>
      <c r="H11" s="360"/>
      <c r="I11" s="459"/>
    </row>
    <row r="12" spans="1:9" x14ac:dyDescent="0.2">
      <c r="A12" s="539" t="s">
        <v>493</v>
      </c>
      <c r="B12" s="360" t="s">
        <v>351</v>
      </c>
      <c r="C12" s="360"/>
      <c r="D12" s="360"/>
      <c r="E12" s="360"/>
      <c r="F12" s="360"/>
      <c r="G12" s="360"/>
      <c r="H12" s="360"/>
      <c r="I12" s="459"/>
    </row>
    <row r="13" spans="1:9" x14ac:dyDescent="0.2">
      <c r="A13" s="538" t="s">
        <v>352</v>
      </c>
      <c r="B13" s="360"/>
      <c r="C13" s="360"/>
      <c r="D13" s="360"/>
      <c r="E13" s="360"/>
      <c r="F13" s="360"/>
      <c r="G13" s="360"/>
      <c r="H13" s="360"/>
      <c r="I13" s="459"/>
    </row>
    <row r="14" spans="1:9" x14ac:dyDescent="0.2">
      <c r="A14" s="538" t="s">
        <v>1393</v>
      </c>
      <c r="B14" s="360"/>
      <c r="C14" s="360"/>
      <c r="D14" s="360"/>
      <c r="E14" s="360"/>
      <c r="F14" s="360"/>
      <c r="G14" s="360"/>
      <c r="H14" s="360"/>
      <c r="I14" s="459"/>
    </row>
    <row r="15" spans="1:9" x14ac:dyDescent="0.2">
      <c r="A15" s="538"/>
      <c r="B15" s="360"/>
      <c r="C15" s="360"/>
      <c r="D15" s="360"/>
      <c r="E15" s="360"/>
      <c r="F15" s="360"/>
      <c r="G15" s="360"/>
      <c r="H15" s="360"/>
      <c r="I15" s="459"/>
    </row>
    <row r="16" spans="1:9" x14ac:dyDescent="0.2">
      <c r="A16" s="539" t="s">
        <v>500</v>
      </c>
      <c r="B16" s="360" t="s">
        <v>1394</v>
      </c>
      <c r="C16" s="360"/>
      <c r="D16" s="360"/>
      <c r="E16" s="360"/>
      <c r="F16" s="360"/>
      <c r="G16" s="360"/>
      <c r="H16" s="360"/>
      <c r="I16" s="459"/>
    </row>
    <row r="17" spans="1:9" x14ac:dyDescent="0.2">
      <c r="A17" s="538" t="s">
        <v>1395</v>
      </c>
      <c r="B17" s="360"/>
      <c r="C17" s="360"/>
      <c r="D17" s="360"/>
      <c r="E17" s="360"/>
      <c r="F17" s="360"/>
      <c r="G17" s="360"/>
      <c r="H17" s="360"/>
      <c r="I17" s="459"/>
    </row>
    <row r="18" spans="1:9" x14ac:dyDescent="0.2">
      <c r="A18" s="538" t="s">
        <v>1396</v>
      </c>
      <c r="B18" s="360"/>
      <c r="C18" s="360"/>
      <c r="D18" s="360"/>
      <c r="E18" s="360"/>
      <c r="F18" s="360"/>
      <c r="G18" s="360"/>
      <c r="H18" s="360"/>
      <c r="I18" s="459"/>
    </row>
    <row r="19" spans="1:9" x14ac:dyDescent="0.2">
      <c r="A19" s="538" t="s">
        <v>1397</v>
      </c>
      <c r="B19" s="360"/>
      <c r="C19" s="360"/>
      <c r="D19" s="360"/>
      <c r="E19" s="360"/>
      <c r="F19" s="360"/>
      <c r="G19" s="360"/>
      <c r="H19" s="360"/>
      <c r="I19" s="459"/>
    </row>
    <row r="20" spans="1:9" x14ac:dyDescent="0.2">
      <c r="A20" s="583"/>
      <c r="B20" s="122"/>
      <c r="C20" s="122"/>
      <c r="D20" s="122"/>
      <c r="E20" s="122"/>
      <c r="F20" s="122"/>
      <c r="G20" s="122"/>
      <c r="H20" s="122"/>
      <c r="I20" s="584"/>
    </row>
    <row r="21" spans="1:9" x14ac:dyDescent="0.2">
      <c r="A21" s="600" t="s">
        <v>364</v>
      </c>
      <c r="B21" s="80" t="s">
        <v>393</v>
      </c>
      <c r="C21" s="113"/>
      <c r="D21" s="81" t="s">
        <v>394</v>
      </c>
      <c r="E21" s="80" t="s">
        <v>1398</v>
      </c>
      <c r="F21" s="80" t="s">
        <v>1399</v>
      </c>
      <c r="G21" s="80" t="s">
        <v>1400</v>
      </c>
      <c r="H21" s="80" t="s">
        <v>1401</v>
      </c>
      <c r="I21" s="605" t="s">
        <v>364</v>
      </c>
    </row>
    <row r="22" spans="1:9" x14ac:dyDescent="0.2">
      <c r="A22" s="600" t="s">
        <v>369</v>
      </c>
      <c r="B22" s="80" t="s">
        <v>396</v>
      </c>
      <c r="C22" s="113"/>
      <c r="D22" s="81"/>
      <c r="E22" s="80"/>
      <c r="F22" s="80" t="s">
        <v>1402</v>
      </c>
      <c r="G22" s="80" t="s">
        <v>1403</v>
      </c>
      <c r="H22" s="80" t="s">
        <v>1404</v>
      </c>
      <c r="I22" s="605" t="s">
        <v>369</v>
      </c>
    </row>
    <row r="23" spans="1:9" ht="12" thickBot="1" x14ac:dyDescent="0.25">
      <c r="A23" s="842"/>
      <c r="B23" s="135"/>
      <c r="C23" s="111"/>
      <c r="D23" s="86" t="s">
        <v>374</v>
      </c>
      <c r="E23" s="85" t="s">
        <v>375</v>
      </c>
      <c r="F23" s="85" t="s">
        <v>376</v>
      </c>
      <c r="G23" s="85" t="s">
        <v>377</v>
      </c>
      <c r="H23" s="85" t="s">
        <v>378</v>
      </c>
      <c r="I23" s="587"/>
    </row>
    <row r="24" spans="1:9" x14ac:dyDescent="0.2">
      <c r="A24" s="601">
        <v>1</v>
      </c>
      <c r="B24" s="135"/>
      <c r="C24" s="246" t="s">
        <v>1130</v>
      </c>
      <c r="D24" s="127" t="s">
        <v>1131</v>
      </c>
      <c r="E24" s="242"/>
      <c r="F24" s="240"/>
      <c r="G24" s="240"/>
      <c r="H24" s="241"/>
      <c r="I24" s="843">
        <v>1</v>
      </c>
    </row>
    <row r="25" spans="1:9" x14ac:dyDescent="0.2">
      <c r="A25" s="601">
        <v>2</v>
      </c>
      <c r="B25" s="135"/>
      <c r="C25" s="246">
        <v>-3</v>
      </c>
      <c r="D25" s="127" t="s">
        <v>1132</v>
      </c>
      <c r="E25" s="245"/>
      <c r="F25" s="135"/>
      <c r="G25" s="135"/>
      <c r="H25" s="244"/>
      <c r="I25" s="843">
        <v>2</v>
      </c>
    </row>
    <row r="26" spans="1:9" x14ac:dyDescent="0.2">
      <c r="A26" s="601">
        <v>3</v>
      </c>
      <c r="B26" s="135"/>
      <c r="C26" s="246">
        <f t="shared" ref="C26:C31" si="0">C25-1</f>
        <v>-4</v>
      </c>
      <c r="D26" s="127" t="s">
        <v>1133</v>
      </c>
      <c r="E26" s="245"/>
      <c r="F26" s="135"/>
      <c r="G26" s="135"/>
      <c r="H26" s="244"/>
      <c r="I26" s="843">
        <v>3</v>
      </c>
    </row>
    <row r="27" spans="1:9" x14ac:dyDescent="0.2">
      <c r="A27" s="601">
        <v>4</v>
      </c>
      <c r="B27" s="135"/>
      <c r="C27" s="246">
        <f t="shared" si="0"/>
        <v>-5</v>
      </c>
      <c r="D27" s="127" t="s">
        <v>1134</v>
      </c>
      <c r="E27" s="245"/>
      <c r="F27" s="135"/>
      <c r="G27" s="135"/>
      <c r="H27" s="244"/>
      <c r="I27" s="843">
        <v>4</v>
      </c>
    </row>
    <row r="28" spans="1:9" x14ac:dyDescent="0.2">
      <c r="A28" s="601">
        <v>5</v>
      </c>
      <c r="B28" s="135"/>
      <c r="C28" s="246">
        <f t="shared" si="0"/>
        <v>-6</v>
      </c>
      <c r="D28" s="127" t="s">
        <v>1135</v>
      </c>
      <c r="E28" s="245"/>
      <c r="F28" s="135"/>
      <c r="G28" s="135"/>
      <c r="H28" s="244"/>
      <c r="I28" s="843">
        <v>5</v>
      </c>
    </row>
    <row r="29" spans="1:9" x14ac:dyDescent="0.2">
      <c r="A29" s="601">
        <v>6</v>
      </c>
      <c r="B29" s="135"/>
      <c r="C29" s="246">
        <f t="shared" si="0"/>
        <v>-7</v>
      </c>
      <c r="D29" s="127" t="s">
        <v>1136</v>
      </c>
      <c r="E29" s="245"/>
      <c r="F29" s="135"/>
      <c r="G29" s="135"/>
      <c r="H29" s="244"/>
      <c r="I29" s="843">
        <v>6</v>
      </c>
    </row>
    <row r="30" spans="1:9" x14ac:dyDescent="0.2">
      <c r="A30" s="601">
        <v>7</v>
      </c>
      <c r="B30" s="135"/>
      <c r="C30" s="246">
        <f t="shared" si="0"/>
        <v>-8</v>
      </c>
      <c r="D30" s="127" t="s">
        <v>1137</v>
      </c>
      <c r="E30" s="245"/>
      <c r="F30" s="135"/>
      <c r="G30" s="135"/>
      <c r="H30" s="244"/>
      <c r="I30" s="843">
        <v>7</v>
      </c>
    </row>
    <row r="31" spans="1:9" x14ac:dyDescent="0.2">
      <c r="A31" s="601">
        <v>8</v>
      </c>
      <c r="B31" s="135"/>
      <c r="C31" s="246">
        <f t="shared" si="0"/>
        <v>-9</v>
      </c>
      <c r="D31" s="127" t="s">
        <v>1138</v>
      </c>
      <c r="E31" s="245"/>
      <c r="F31" s="135"/>
      <c r="G31" s="135"/>
      <c r="H31" s="244"/>
      <c r="I31" s="843">
        <v>8</v>
      </c>
    </row>
    <row r="32" spans="1:9" x14ac:dyDescent="0.2">
      <c r="A32" s="601">
        <v>9</v>
      </c>
      <c r="B32" s="135"/>
      <c r="C32" s="246">
        <v>-11</v>
      </c>
      <c r="D32" s="127" t="s">
        <v>1139</v>
      </c>
      <c r="E32" s="245"/>
      <c r="F32" s="135"/>
      <c r="G32" s="135"/>
      <c r="H32" s="244"/>
      <c r="I32" s="843">
        <v>9</v>
      </c>
    </row>
    <row r="33" spans="1:9" x14ac:dyDescent="0.2">
      <c r="A33" s="601">
        <v>10</v>
      </c>
      <c r="B33" s="135"/>
      <c r="C33" s="246">
        <v>-13</v>
      </c>
      <c r="D33" s="127" t="s">
        <v>1140</v>
      </c>
      <c r="E33" s="245"/>
      <c r="F33" s="135"/>
      <c r="G33" s="135"/>
      <c r="H33" s="244"/>
      <c r="I33" s="843">
        <v>10</v>
      </c>
    </row>
    <row r="34" spans="1:9" x14ac:dyDescent="0.2">
      <c r="A34" s="601">
        <v>11</v>
      </c>
      <c r="B34" s="135"/>
      <c r="C34" s="246">
        <v>-16</v>
      </c>
      <c r="D34" s="127" t="s">
        <v>1141</v>
      </c>
      <c r="E34" s="245"/>
      <c r="F34" s="135"/>
      <c r="G34" s="135"/>
      <c r="H34" s="244"/>
      <c r="I34" s="843">
        <v>11</v>
      </c>
    </row>
    <row r="35" spans="1:9" x14ac:dyDescent="0.2">
      <c r="A35" s="601">
        <v>12</v>
      </c>
      <c r="B35" s="135"/>
      <c r="C35" s="246">
        <f>C34-1</f>
        <v>-17</v>
      </c>
      <c r="D35" s="127" t="s">
        <v>1142</v>
      </c>
      <c r="E35" s="245"/>
      <c r="F35" s="135"/>
      <c r="G35" s="135"/>
      <c r="H35" s="244"/>
      <c r="I35" s="843">
        <v>12</v>
      </c>
    </row>
    <row r="36" spans="1:9" x14ac:dyDescent="0.2">
      <c r="A36" s="601">
        <v>13</v>
      </c>
      <c r="B36" s="135"/>
      <c r="C36" s="246">
        <f>C35-1</f>
        <v>-18</v>
      </c>
      <c r="D36" s="127" t="s">
        <v>1143</v>
      </c>
      <c r="E36" s="245"/>
      <c r="F36" s="135"/>
      <c r="G36" s="135"/>
      <c r="H36" s="244"/>
      <c r="I36" s="843">
        <v>13</v>
      </c>
    </row>
    <row r="37" spans="1:9" x14ac:dyDescent="0.2">
      <c r="A37" s="601">
        <v>14</v>
      </c>
      <c r="B37" s="135"/>
      <c r="C37" s="246">
        <f>C36-1</f>
        <v>-19</v>
      </c>
      <c r="D37" s="127" t="s">
        <v>1144</v>
      </c>
      <c r="E37" s="245"/>
      <c r="F37" s="135"/>
      <c r="G37" s="135"/>
      <c r="H37" s="244"/>
      <c r="I37" s="843">
        <v>14</v>
      </c>
    </row>
    <row r="38" spans="1:9" x14ac:dyDescent="0.2">
      <c r="A38" s="601">
        <v>15</v>
      </c>
      <c r="B38" s="135"/>
      <c r="C38" s="246">
        <f>C37-1</f>
        <v>-20</v>
      </c>
      <c r="D38" s="127" t="s">
        <v>1145</v>
      </c>
      <c r="E38" s="245"/>
      <c r="F38" s="135"/>
      <c r="G38" s="135"/>
      <c r="H38" s="244"/>
      <c r="I38" s="843">
        <v>15</v>
      </c>
    </row>
    <row r="39" spans="1:9" x14ac:dyDescent="0.2">
      <c r="A39" s="601">
        <v>16</v>
      </c>
      <c r="B39" s="135"/>
      <c r="C39" s="246">
        <v>-22</v>
      </c>
      <c r="D39" s="127" t="s">
        <v>1146</v>
      </c>
      <c r="E39" s="245"/>
      <c r="F39" s="135"/>
      <c r="G39" s="135"/>
      <c r="H39" s="244"/>
      <c r="I39" s="843">
        <v>16</v>
      </c>
    </row>
    <row r="40" spans="1:9" x14ac:dyDescent="0.2">
      <c r="A40" s="601">
        <v>17</v>
      </c>
      <c r="B40" s="135"/>
      <c r="C40" s="246">
        <f>C39-1</f>
        <v>-23</v>
      </c>
      <c r="D40" s="127" t="s">
        <v>1147</v>
      </c>
      <c r="E40" s="245"/>
      <c r="F40" s="135"/>
      <c r="G40" s="135"/>
      <c r="H40" s="244"/>
      <c r="I40" s="843">
        <v>17</v>
      </c>
    </row>
    <row r="41" spans="1:9" x14ac:dyDescent="0.2">
      <c r="A41" s="601">
        <v>18</v>
      </c>
      <c r="B41" s="135"/>
      <c r="C41" s="246">
        <f>C40-1</f>
        <v>-24</v>
      </c>
      <c r="D41" s="127" t="s">
        <v>1148</v>
      </c>
      <c r="E41" s="245"/>
      <c r="F41" s="135"/>
      <c r="G41" s="135"/>
      <c r="H41" s="244"/>
      <c r="I41" s="843">
        <v>18</v>
      </c>
    </row>
    <row r="42" spans="1:9" x14ac:dyDescent="0.2">
      <c r="A42" s="601">
        <v>19</v>
      </c>
      <c r="B42" s="135"/>
      <c r="C42" s="246">
        <f>C41-1</f>
        <v>-25</v>
      </c>
      <c r="D42" s="127" t="s">
        <v>1149</v>
      </c>
      <c r="E42" s="245"/>
      <c r="F42" s="135"/>
      <c r="G42" s="135"/>
      <c r="H42" s="244"/>
      <c r="I42" s="843">
        <v>19</v>
      </c>
    </row>
    <row r="43" spans="1:9" x14ac:dyDescent="0.2">
      <c r="A43" s="601">
        <v>20</v>
      </c>
      <c r="B43" s="135"/>
      <c r="C43" s="246">
        <f>C42-1</f>
        <v>-26</v>
      </c>
      <c r="D43" s="127" t="s">
        <v>1150</v>
      </c>
      <c r="E43" s="245"/>
      <c r="F43" s="135"/>
      <c r="G43" s="135"/>
      <c r="H43" s="244"/>
      <c r="I43" s="843">
        <v>20</v>
      </c>
    </row>
    <row r="44" spans="1:9" x14ac:dyDescent="0.2">
      <c r="A44" s="601">
        <v>21</v>
      </c>
      <c r="B44" s="135"/>
      <c r="C44" s="246">
        <f>C43-1</f>
        <v>-27</v>
      </c>
      <c r="D44" s="127" t="s">
        <v>1151</v>
      </c>
      <c r="E44" s="245"/>
      <c r="F44" s="135"/>
      <c r="G44" s="135"/>
      <c r="H44" s="244"/>
      <c r="I44" s="843">
        <v>21</v>
      </c>
    </row>
    <row r="45" spans="1:9" x14ac:dyDescent="0.2">
      <c r="A45" s="601">
        <v>22</v>
      </c>
      <c r="B45" s="135"/>
      <c r="C45" s="246">
        <v>-29</v>
      </c>
      <c r="D45" s="127" t="s">
        <v>1152</v>
      </c>
      <c r="E45" s="245"/>
      <c r="F45" s="135"/>
      <c r="G45" s="135"/>
      <c r="H45" s="244"/>
      <c r="I45" s="843">
        <v>22</v>
      </c>
    </row>
    <row r="46" spans="1:9" x14ac:dyDescent="0.2">
      <c r="A46" s="601">
        <v>23</v>
      </c>
      <c r="B46" s="135"/>
      <c r="C46" s="246">
        <v>-31</v>
      </c>
      <c r="D46" s="127" t="s">
        <v>1153</v>
      </c>
      <c r="E46" s="245"/>
      <c r="F46" s="135"/>
      <c r="G46" s="135"/>
      <c r="H46" s="244"/>
      <c r="I46" s="843">
        <v>23</v>
      </c>
    </row>
    <row r="47" spans="1:9" x14ac:dyDescent="0.2">
      <c r="A47" s="601">
        <v>24</v>
      </c>
      <c r="B47" s="135"/>
      <c r="C47" s="246">
        <v>-35</v>
      </c>
      <c r="D47" s="127" t="s">
        <v>1154</v>
      </c>
      <c r="E47" s="245"/>
      <c r="F47" s="135"/>
      <c r="G47" s="135"/>
      <c r="H47" s="244"/>
      <c r="I47" s="843">
        <v>24</v>
      </c>
    </row>
    <row r="48" spans="1:9" x14ac:dyDescent="0.2">
      <c r="A48" s="601">
        <v>25</v>
      </c>
      <c r="B48" s="135"/>
      <c r="C48" s="246">
        <v>-37</v>
      </c>
      <c r="D48" s="127" t="s">
        <v>1155</v>
      </c>
      <c r="E48" s="245"/>
      <c r="F48" s="135"/>
      <c r="G48" s="135"/>
      <c r="H48" s="244"/>
      <c r="I48" s="843">
        <v>25</v>
      </c>
    </row>
    <row r="49" spans="1:9" x14ac:dyDescent="0.2">
      <c r="A49" s="601">
        <v>26</v>
      </c>
      <c r="B49" s="135"/>
      <c r="C49" s="246">
        <v>-39</v>
      </c>
      <c r="D49" s="127" t="s">
        <v>1156</v>
      </c>
      <c r="E49" s="245"/>
      <c r="F49" s="135"/>
      <c r="G49" s="135"/>
      <c r="H49" s="244"/>
      <c r="I49" s="843">
        <v>26</v>
      </c>
    </row>
    <row r="50" spans="1:9" x14ac:dyDescent="0.2">
      <c r="A50" s="601">
        <v>27</v>
      </c>
      <c r="B50" s="135"/>
      <c r="C50" s="246" t="s">
        <v>1157</v>
      </c>
      <c r="D50" s="127" t="s">
        <v>1158</v>
      </c>
      <c r="E50" s="245"/>
      <c r="F50" s="135"/>
      <c r="G50" s="135"/>
      <c r="H50" s="244"/>
      <c r="I50" s="843">
        <v>27</v>
      </c>
    </row>
    <row r="51" spans="1:9" x14ac:dyDescent="0.2">
      <c r="A51" s="601">
        <v>28</v>
      </c>
      <c r="B51" s="135"/>
      <c r="C51" s="246">
        <v>-45</v>
      </c>
      <c r="D51" s="127" t="s">
        <v>1159</v>
      </c>
      <c r="E51" s="245"/>
      <c r="F51" s="135"/>
      <c r="G51" s="135"/>
      <c r="H51" s="244"/>
      <c r="I51" s="843">
        <v>28</v>
      </c>
    </row>
    <row r="52" spans="1:9" x14ac:dyDescent="0.2">
      <c r="A52" s="601">
        <v>29</v>
      </c>
      <c r="B52" s="135"/>
      <c r="C52" s="246"/>
      <c r="D52" s="127" t="s">
        <v>1405</v>
      </c>
      <c r="E52" s="245"/>
      <c r="F52" s="135"/>
      <c r="G52" s="135"/>
      <c r="H52" s="244"/>
      <c r="I52" s="843">
        <v>29</v>
      </c>
    </row>
    <row r="53" spans="1:9" x14ac:dyDescent="0.2">
      <c r="A53" s="601">
        <v>30</v>
      </c>
      <c r="B53" s="135"/>
      <c r="C53" s="246"/>
      <c r="D53" s="127" t="s">
        <v>1406</v>
      </c>
      <c r="E53" s="245"/>
      <c r="F53" s="135"/>
      <c r="G53" s="135"/>
      <c r="H53" s="244"/>
      <c r="I53" s="843">
        <v>30</v>
      </c>
    </row>
    <row r="54" spans="1:9" x14ac:dyDescent="0.2">
      <c r="A54" s="601">
        <v>31</v>
      </c>
      <c r="B54" s="135"/>
      <c r="C54" s="109"/>
      <c r="D54" s="127" t="s">
        <v>140</v>
      </c>
      <c r="E54" s="245"/>
      <c r="F54" s="135"/>
      <c r="G54" s="135"/>
      <c r="H54" s="244"/>
      <c r="I54" s="843">
        <v>31</v>
      </c>
    </row>
    <row r="55" spans="1:9" x14ac:dyDescent="0.2">
      <c r="A55" s="601">
        <v>32</v>
      </c>
      <c r="B55" s="135"/>
      <c r="C55" s="246">
        <v>-52</v>
      </c>
      <c r="D55" s="127" t="s">
        <v>1162</v>
      </c>
      <c r="E55" s="245"/>
      <c r="F55" s="135"/>
      <c r="G55" s="135"/>
      <c r="H55" s="244"/>
      <c r="I55" s="843">
        <v>32</v>
      </c>
    </row>
    <row r="56" spans="1:9" x14ac:dyDescent="0.2">
      <c r="A56" s="601">
        <v>33</v>
      </c>
      <c r="B56" s="135"/>
      <c r="C56" s="246">
        <f t="shared" ref="C56:C62" si="1">C55-1</f>
        <v>-53</v>
      </c>
      <c r="D56" s="127" t="s">
        <v>1163</v>
      </c>
      <c r="E56" s="245"/>
      <c r="F56" s="135"/>
      <c r="G56" s="135"/>
      <c r="H56" s="244"/>
      <c r="I56" s="843">
        <v>33</v>
      </c>
    </row>
    <row r="57" spans="1:9" x14ac:dyDescent="0.2">
      <c r="A57" s="601">
        <v>34</v>
      </c>
      <c r="B57" s="135"/>
      <c r="C57" s="246">
        <f t="shared" si="1"/>
        <v>-54</v>
      </c>
      <c r="D57" s="127" t="s">
        <v>1164</v>
      </c>
      <c r="E57" s="245"/>
      <c r="F57" s="135"/>
      <c r="G57" s="135"/>
      <c r="H57" s="244"/>
      <c r="I57" s="843">
        <v>34</v>
      </c>
    </row>
    <row r="58" spans="1:9" x14ac:dyDescent="0.2">
      <c r="A58" s="601">
        <v>35</v>
      </c>
      <c r="B58" s="135"/>
      <c r="C58" s="246">
        <f t="shared" si="1"/>
        <v>-55</v>
      </c>
      <c r="D58" s="127" t="s">
        <v>1165</v>
      </c>
      <c r="E58" s="243"/>
      <c r="F58" s="289"/>
      <c r="G58" s="289"/>
      <c r="H58" s="290"/>
      <c r="I58" s="843">
        <v>35</v>
      </c>
    </row>
    <row r="59" spans="1:9" x14ac:dyDescent="0.2">
      <c r="A59" s="601">
        <v>36</v>
      </c>
      <c r="B59" s="135"/>
      <c r="C59" s="246">
        <f t="shared" si="1"/>
        <v>-56</v>
      </c>
      <c r="D59" s="127" t="s">
        <v>1166</v>
      </c>
      <c r="E59" s="243"/>
      <c r="F59" s="289"/>
      <c r="G59" s="289"/>
      <c r="H59" s="290"/>
      <c r="I59" s="843">
        <v>36</v>
      </c>
    </row>
    <row r="60" spans="1:9" x14ac:dyDescent="0.2">
      <c r="A60" s="601">
        <v>37</v>
      </c>
      <c r="B60" s="135"/>
      <c r="C60" s="246">
        <f t="shared" si="1"/>
        <v>-57</v>
      </c>
      <c r="D60" s="127" t="s">
        <v>1167</v>
      </c>
      <c r="E60" s="243"/>
      <c r="F60" s="289"/>
      <c r="G60" s="289"/>
      <c r="H60" s="290"/>
      <c r="I60" s="843">
        <v>37</v>
      </c>
    </row>
    <row r="61" spans="1:9" x14ac:dyDescent="0.2">
      <c r="A61" s="601">
        <v>38</v>
      </c>
      <c r="B61" s="135"/>
      <c r="C61" s="246">
        <f t="shared" si="1"/>
        <v>-58</v>
      </c>
      <c r="D61" s="127" t="s">
        <v>1168</v>
      </c>
      <c r="E61" s="243"/>
      <c r="F61" s="289"/>
      <c r="G61" s="289"/>
      <c r="H61" s="290"/>
      <c r="I61" s="843">
        <v>38</v>
      </c>
    </row>
    <row r="62" spans="1:9" x14ac:dyDescent="0.2">
      <c r="A62" s="601">
        <v>39</v>
      </c>
      <c r="B62" s="135"/>
      <c r="C62" s="246">
        <f t="shared" si="1"/>
        <v>-59</v>
      </c>
      <c r="D62" s="127" t="s">
        <v>142</v>
      </c>
      <c r="E62" s="243"/>
      <c r="F62" s="289"/>
      <c r="G62" s="289"/>
      <c r="H62" s="290"/>
      <c r="I62" s="843">
        <v>39</v>
      </c>
    </row>
    <row r="63" spans="1:9" x14ac:dyDescent="0.2">
      <c r="A63" s="601">
        <v>40</v>
      </c>
      <c r="B63" s="135"/>
      <c r="C63" s="246"/>
      <c r="D63" s="127" t="s">
        <v>143</v>
      </c>
      <c r="E63" s="243"/>
      <c r="F63" s="289"/>
      <c r="G63" s="289"/>
      <c r="H63" s="290"/>
      <c r="I63" s="843">
        <v>40</v>
      </c>
    </row>
    <row r="64" spans="1:9" x14ac:dyDescent="0.2">
      <c r="A64" s="601">
        <v>41</v>
      </c>
      <c r="B64" s="135"/>
      <c r="C64" s="246">
        <v>-76</v>
      </c>
      <c r="D64" s="127" t="s">
        <v>1171</v>
      </c>
      <c r="E64" s="243"/>
      <c r="F64" s="289"/>
      <c r="G64" s="289"/>
      <c r="H64" s="290"/>
      <c r="I64" s="843">
        <v>41</v>
      </c>
    </row>
    <row r="65" spans="1:9" x14ac:dyDescent="0.2">
      <c r="A65" s="601">
        <v>42</v>
      </c>
      <c r="B65" s="135"/>
      <c r="C65" s="246">
        <v>-80</v>
      </c>
      <c r="D65" s="127" t="s">
        <v>1172</v>
      </c>
      <c r="E65" s="243"/>
      <c r="F65" s="289"/>
      <c r="G65" s="289"/>
      <c r="H65" s="290"/>
      <c r="I65" s="843">
        <v>42</v>
      </c>
    </row>
    <row r="66" spans="1:9" x14ac:dyDescent="0.2">
      <c r="A66" s="601">
        <v>43</v>
      </c>
      <c r="B66" s="135"/>
      <c r="C66" s="246">
        <v>-90</v>
      </c>
      <c r="D66" s="127" t="s">
        <v>1173</v>
      </c>
      <c r="E66" s="243"/>
      <c r="F66" s="289"/>
      <c r="G66" s="289"/>
      <c r="H66" s="290"/>
      <c r="I66" s="843">
        <v>43</v>
      </c>
    </row>
    <row r="67" spans="1:9" ht="12" thickBot="1" x14ac:dyDescent="0.25">
      <c r="A67" s="601">
        <v>44</v>
      </c>
      <c r="B67" s="135"/>
      <c r="C67" s="247"/>
      <c r="D67" s="127" t="s">
        <v>1174</v>
      </c>
      <c r="E67" s="291"/>
      <c r="F67" s="292"/>
      <c r="G67" s="292"/>
      <c r="H67" s="293"/>
      <c r="I67" s="843">
        <v>44</v>
      </c>
    </row>
    <row r="68" spans="1:9" x14ac:dyDescent="0.2">
      <c r="A68" s="569"/>
      <c r="B68" s="75"/>
      <c r="C68" s="253"/>
      <c r="D68" s="75"/>
      <c r="E68" s="75"/>
      <c r="F68" s="75"/>
      <c r="G68" s="75"/>
      <c r="H68" s="75"/>
      <c r="I68" s="570"/>
    </row>
    <row r="69" spans="1:9" x14ac:dyDescent="0.2">
      <c r="A69" s="571" t="s">
        <v>1513</v>
      </c>
      <c r="B69" s="472"/>
      <c r="C69" s="472"/>
      <c r="D69" s="472"/>
      <c r="E69" s="472"/>
      <c r="F69" s="472"/>
      <c r="G69" s="472"/>
      <c r="H69" s="472"/>
      <c r="I69" s="473"/>
    </row>
  </sheetData>
  <pageMargins left="0.7" right="0.7" top="0.75" bottom="0.75" header="0.3" footer="0.3"/>
  <pageSetup scale="97"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O322"/>
  <sheetViews>
    <sheetView workbookViewId="0">
      <selection activeCell="O1" sqref="O1"/>
    </sheetView>
  </sheetViews>
  <sheetFormatPr defaultRowHeight="11.25" x14ac:dyDescent="0.2"/>
  <cols>
    <col min="1" max="1" width="3" customWidth="1"/>
    <col min="2" max="3" width="5.5" customWidth="1"/>
    <col min="4" max="4" width="4.33203125" customWidth="1"/>
    <col min="5" max="5" width="36.6640625" customWidth="1"/>
    <col min="6" max="12" width="11.5" customWidth="1"/>
    <col min="13" max="13" width="7.83203125" customWidth="1"/>
    <col min="14" max="14" width="3" customWidth="1"/>
  </cols>
  <sheetData>
    <row r="1" spans="1:15" x14ac:dyDescent="0.2">
      <c r="A1" s="867" t="s">
        <v>222</v>
      </c>
      <c r="B1" s="868" t="s">
        <v>2752</v>
      </c>
      <c r="C1" s="670"/>
      <c r="D1" s="670"/>
      <c r="E1" s="670"/>
      <c r="F1" s="670"/>
      <c r="G1" s="670"/>
      <c r="H1" s="670"/>
      <c r="I1" s="670"/>
      <c r="J1" s="670"/>
      <c r="K1" s="670"/>
      <c r="L1" s="670"/>
      <c r="M1" s="878"/>
      <c r="N1" s="871" t="s">
        <v>222</v>
      </c>
      <c r="O1" s="193"/>
    </row>
    <row r="2" spans="1:15" x14ac:dyDescent="0.2">
      <c r="A2" s="872" t="s">
        <v>224</v>
      </c>
      <c r="B2" s="229" t="s">
        <v>392</v>
      </c>
      <c r="C2" s="708"/>
      <c r="D2" s="708"/>
      <c r="E2" s="708"/>
      <c r="F2" s="708"/>
      <c r="G2" s="708"/>
      <c r="H2" s="708"/>
      <c r="I2" s="708"/>
      <c r="J2" s="708"/>
      <c r="K2" s="708"/>
      <c r="L2" s="708"/>
      <c r="M2" s="35"/>
      <c r="N2" s="488" t="s">
        <v>223</v>
      </c>
    </row>
    <row r="3" spans="1:15" x14ac:dyDescent="0.2">
      <c r="A3" s="872" t="s">
        <v>226</v>
      </c>
      <c r="B3" s="165"/>
      <c r="C3" s="65"/>
      <c r="D3" s="65"/>
      <c r="E3" s="65"/>
      <c r="F3" s="65"/>
      <c r="G3" s="65"/>
      <c r="H3" s="65"/>
      <c r="I3" s="65"/>
      <c r="J3" s="65"/>
      <c r="K3" s="65"/>
      <c r="L3" s="65"/>
      <c r="M3" s="166"/>
      <c r="N3" s="488" t="s">
        <v>224</v>
      </c>
    </row>
    <row r="4" spans="1:15" x14ac:dyDescent="0.2">
      <c r="A4" s="872" t="s">
        <v>230</v>
      </c>
      <c r="B4" s="300" t="s">
        <v>1482</v>
      </c>
      <c r="C4" s="65"/>
      <c r="D4" s="63"/>
      <c r="E4" s="63"/>
      <c r="F4" s="63"/>
      <c r="G4" s="63"/>
      <c r="H4" s="63"/>
      <c r="I4" s="63"/>
      <c r="J4" s="63"/>
      <c r="K4" s="63"/>
      <c r="L4" s="63"/>
      <c r="M4" s="8"/>
      <c r="N4" s="488" t="s">
        <v>225</v>
      </c>
    </row>
    <row r="5" spans="1:15" x14ac:dyDescent="0.2">
      <c r="A5" s="872" t="s">
        <v>943</v>
      </c>
      <c r="B5" s="300" t="s">
        <v>1483</v>
      </c>
      <c r="C5" s="65"/>
      <c r="D5" s="63"/>
      <c r="E5" s="63"/>
      <c r="F5" s="63"/>
      <c r="G5" s="63"/>
      <c r="H5" s="63"/>
      <c r="I5" s="63"/>
      <c r="J5" s="63"/>
      <c r="K5" s="63"/>
      <c r="L5" s="63"/>
      <c r="M5" s="8"/>
      <c r="N5" s="488"/>
    </row>
    <row r="6" spans="1:15" x14ac:dyDescent="0.2">
      <c r="A6" s="872" t="s">
        <v>223</v>
      </c>
      <c r="B6" s="9"/>
      <c r="C6" s="10"/>
      <c r="D6" s="10"/>
      <c r="E6" s="10"/>
      <c r="F6" s="10"/>
      <c r="G6" s="10"/>
      <c r="H6" s="10"/>
      <c r="I6" s="10"/>
      <c r="J6" s="10"/>
      <c r="K6" s="10"/>
      <c r="L6" s="10"/>
      <c r="M6" s="11"/>
      <c r="N6" s="488" t="s">
        <v>226</v>
      </c>
    </row>
    <row r="7" spans="1:15" x14ac:dyDescent="0.2">
      <c r="A7" s="872" t="s">
        <v>224</v>
      </c>
      <c r="B7" s="22"/>
      <c r="C7" s="22"/>
      <c r="D7" s="48"/>
      <c r="E7" s="64"/>
      <c r="F7" s="22"/>
      <c r="G7" s="22"/>
      <c r="H7" s="22"/>
      <c r="I7" s="22"/>
      <c r="J7" s="22"/>
      <c r="K7" s="22"/>
      <c r="L7" s="22"/>
      <c r="M7" s="22"/>
      <c r="N7" s="488" t="s">
        <v>227</v>
      </c>
    </row>
    <row r="8" spans="1:15" x14ac:dyDescent="0.2">
      <c r="A8" s="872" t="s">
        <v>225</v>
      </c>
      <c r="B8" s="22"/>
      <c r="C8" s="22"/>
      <c r="D8" s="48"/>
      <c r="E8" s="64"/>
      <c r="F8" s="22"/>
      <c r="G8" s="22" t="s">
        <v>1484</v>
      </c>
      <c r="H8" s="22"/>
      <c r="I8" s="22"/>
      <c r="J8" s="22" t="s">
        <v>1485</v>
      </c>
      <c r="K8" s="22"/>
      <c r="L8" s="22"/>
      <c r="M8" s="22"/>
      <c r="N8" s="488" t="s">
        <v>228</v>
      </c>
    </row>
    <row r="9" spans="1:15" x14ac:dyDescent="0.2">
      <c r="A9" s="872"/>
      <c r="B9" s="22" t="s">
        <v>364</v>
      </c>
      <c r="C9" s="22" t="s">
        <v>393</v>
      </c>
      <c r="D9" s="48"/>
      <c r="E9" s="64" t="s">
        <v>1486</v>
      </c>
      <c r="F9" s="22" t="s">
        <v>1487</v>
      </c>
      <c r="G9" s="22" t="s">
        <v>1488</v>
      </c>
      <c r="H9" s="22" t="s">
        <v>1489</v>
      </c>
      <c r="I9" s="22" t="s">
        <v>1490</v>
      </c>
      <c r="J9" s="22" t="s">
        <v>1491</v>
      </c>
      <c r="K9" s="22" t="s">
        <v>1492</v>
      </c>
      <c r="L9" s="22" t="s">
        <v>1485</v>
      </c>
      <c r="M9" s="22" t="s">
        <v>364</v>
      </c>
      <c r="N9" s="488" t="s">
        <v>229</v>
      </c>
    </row>
    <row r="10" spans="1:15" x14ac:dyDescent="0.2">
      <c r="A10" s="872" t="s">
        <v>189</v>
      </c>
      <c r="B10" s="22" t="s">
        <v>369</v>
      </c>
      <c r="C10" s="22" t="s">
        <v>396</v>
      </c>
      <c r="D10" s="48"/>
      <c r="E10" s="64"/>
      <c r="F10" s="22" t="s">
        <v>1493</v>
      </c>
      <c r="G10" s="22" t="s">
        <v>1494</v>
      </c>
      <c r="H10" s="22" t="s">
        <v>1495</v>
      </c>
      <c r="I10" s="22"/>
      <c r="J10" s="22" t="s">
        <v>1496</v>
      </c>
      <c r="K10" s="22"/>
      <c r="L10" s="22"/>
      <c r="M10" s="22" t="s">
        <v>369</v>
      </c>
      <c r="N10" s="488" t="s">
        <v>228</v>
      </c>
    </row>
    <row r="11" spans="1:15" ht="12" thickBot="1" x14ac:dyDescent="0.25">
      <c r="A11" s="872" t="s">
        <v>227</v>
      </c>
      <c r="B11" s="23"/>
      <c r="C11" s="23"/>
      <c r="D11" s="9"/>
      <c r="E11" s="222" t="s">
        <v>374</v>
      </c>
      <c r="F11" s="27" t="s">
        <v>375</v>
      </c>
      <c r="G11" s="27" t="s">
        <v>376</v>
      </c>
      <c r="H11" s="27" t="s">
        <v>377</v>
      </c>
      <c r="I11" s="27" t="s">
        <v>378</v>
      </c>
      <c r="J11" s="27" t="s">
        <v>379</v>
      </c>
      <c r="K11" s="27" t="s">
        <v>220</v>
      </c>
      <c r="L11" s="27" t="s">
        <v>221</v>
      </c>
      <c r="M11" s="23"/>
      <c r="N11" s="488" t="s">
        <v>224</v>
      </c>
    </row>
    <row r="12" spans="1:15" x14ac:dyDescent="0.2">
      <c r="A12" s="872" t="s">
        <v>227</v>
      </c>
      <c r="B12" s="17"/>
      <c r="C12" s="17"/>
      <c r="D12" s="63" t="s">
        <v>1497</v>
      </c>
      <c r="E12" s="65"/>
      <c r="F12" s="24"/>
      <c r="G12" s="25"/>
      <c r="H12" s="25"/>
      <c r="I12" s="25"/>
      <c r="J12" s="25"/>
      <c r="K12" s="25"/>
      <c r="L12" s="26"/>
      <c r="M12" s="17"/>
      <c r="N12" s="488" t="s">
        <v>230</v>
      </c>
    </row>
    <row r="13" spans="1:15" x14ac:dyDescent="0.2">
      <c r="A13" s="872" t="s">
        <v>231</v>
      </c>
      <c r="B13" s="17"/>
      <c r="C13" s="17"/>
      <c r="D13" s="63" t="s">
        <v>1498</v>
      </c>
      <c r="E13" s="65"/>
      <c r="F13" s="30"/>
      <c r="G13" s="17"/>
      <c r="H13" s="17"/>
      <c r="I13" s="17"/>
      <c r="J13" s="17"/>
      <c r="K13" s="17"/>
      <c r="L13" s="31"/>
      <c r="M13" s="17"/>
      <c r="N13" s="488" t="s">
        <v>939</v>
      </c>
    </row>
    <row r="14" spans="1:15" x14ac:dyDescent="0.2">
      <c r="A14" s="872" t="s">
        <v>224</v>
      </c>
      <c r="B14" s="27">
        <v>1</v>
      </c>
      <c r="C14" s="23"/>
      <c r="D14" s="10"/>
      <c r="E14" s="10" t="s">
        <v>1499</v>
      </c>
      <c r="F14" s="297"/>
      <c r="G14" s="23"/>
      <c r="H14" s="23"/>
      <c r="I14" s="23"/>
      <c r="J14" s="231"/>
      <c r="K14" s="23"/>
      <c r="L14" s="29"/>
      <c r="M14" s="27">
        <v>1</v>
      </c>
      <c r="N14" s="488"/>
    </row>
    <row r="15" spans="1:15" x14ac:dyDescent="0.2">
      <c r="A15" s="872" t="s">
        <v>230</v>
      </c>
      <c r="B15" s="27">
        <v>2</v>
      </c>
      <c r="C15" s="23"/>
      <c r="D15" s="10"/>
      <c r="E15" s="10" t="s">
        <v>2515</v>
      </c>
      <c r="F15" s="297"/>
      <c r="G15" s="23"/>
      <c r="H15" s="23"/>
      <c r="I15" s="23"/>
      <c r="J15" s="231"/>
      <c r="K15" s="23"/>
      <c r="L15" s="29"/>
      <c r="M15" s="27">
        <v>2</v>
      </c>
      <c r="N15" s="488"/>
    </row>
    <row r="16" spans="1:15" x14ac:dyDescent="0.2">
      <c r="A16" s="872"/>
      <c r="B16" s="27">
        <v>3</v>
      </c>
      <c r="C16" s="23"/>
      <c r="D16" s="10"/>
      <c r="E16" s="10" t="s">
        <v>2516</v>
      </c>
      <c r="F16" s="297"/>
      <c r="G16" s="23"/>
      <c r="H16" s="23"/>
      <c r="I16" s="23"/>
      <c r="J16" s="231"/>
      <c r="K16" s="23"/>
      <c r="L16" s="29"/>
      <c r="M16" s="27">
        <v>3</v>
      </c>
      <c r="N16" s="488"/>
    </row>
    <row r="17" spans="1:14" x14ac:dyDescent="0.2">
      <c r="A17" s="872" t="s">
        <v>222</v>
      </c>
      <c r="B17" s="27">
        <v>4</v>
      </c>
      <c r="C17" s="23"/>
      <c r="D17" s="10"/>
      <c r="E17" s="10" t="s">
        <v>2517</v>
      </c>
      <c r="F17" s="297"/>
      <c r="G17" s="23"/>
      <c r="H17" s="23"/>
      <c r="I17" s="23"/>
      <c r="J17" s="231"/>
      <c r="K17" s="23"/>
      <c r="L17" s="29"/>
      <c r="M17" s="27">
        <v>4</v>
      </c>
      <c r="N17" s="488"/>
    </row>
    <row r="18" spans="1:14" x14ac:dyDescent="0.2">
      <c r="A18" s="872" t="s">
        <v>940</v>
      </c>
      <c r="B18" s="27">
        <v>5</v>
      </c>
      <c r="C18" s="23"/>
      <c r="D18" s="10"/>
      <c r="E18" s="10" t="s">
        <v>579</v>
      </c>
      <c r="F18" s="297"/>
      <c r="G18" s="23"/>
      <c r="H18" s="23"/>
      <c r="I18" s="23"/>
      <c r="J18" s="231"/>
      <c r="K18" s="23"/>
      <c r="L18" s="29"/>
      <c r="M18" s="27">
        <v>5</v>
      </c>
      <c r="N18" s="488"/>
    </row>
    <row r="19" spans="1:14" x14ac:dyDescent="0.2">
      <c r="A19" s="872" t="s">
        <v>941</v>
      </c>
      <c r="B19" s="17"/>
      <c r="C19" s="17"/>
      <c r="D19" s="63" t="s">
        <v>2518</v>
      </c>
      <c r="E19" s="65"/>
      <c r="F19" s="30"/>
      <c r="G19" s="17"/>
      <c r="H19" s="17"/>
      <c r="I19" s="17"/>
      <c r="J19" s="17"/>
      <c r="K19" s="17"/>
      <c r="L19" s="31"/>
      <c r="M19" s="17"/>
      <c r="N19" s="488" t="s">
        <v>942</v>
      </c>
    </row>
    <row r="20" spans="1:14" x14ac:dyDescent="0.2">
      <c r="A20" s="872" t="s">
        <v>223</v>
      </c>
      <c r="B20" s="27">
        <v>6</v>
      </c>
      <c r="C20" s="23"/>
      <c r="D20" s="10"/>
      <c r="E20" s="10" t="s">
        <v>2519</v>
      </c>
      <c r="F20" s="297"/>
      <c r="G20" s="23"/>
      <c r="H20" s="23"/>
      <c r="I20" s="23"/>
      <c r="J20" s="231"/>
      <c r="K20" s="23"/>
      <c r="L20" s="29"/>
      <c r="M20" s="27">
        <v>6</v>
      </c>
      <c r="N20" s="488" t="s">
        <v>940</v>
      </c>
    </row>
    <row r="21" spans="1:14" x14ac:dyDescent="0.2">
      <c r="A21" s="872" t="s">
        <v>943</v>
      </c>
      <c r="B21" s="27">
        <v>7</v>
      </c>
      <c r="C21" s="23"/>
      <c r="D21" s="10"/>
      <c r="E21" s="10" t="s">
        <v>2520</v>
      </c>
      <c r="F21" s="297"/>
      <c r="G21" s="23"/>
      <c r="H21" s="23"/>
      <c r="I21" s="23"/>
      <c r="J21" s="231"/>
      <c r="K21" s="23"/>
      <c r="L21" s="29"/>
      <c r="M21" s="27">
        <v>7</v>
      </c>
      <c r="N21" s="488" t="s">
        <v>224</v>
      </c>
    </row>
    <row r="22" spans="1:14" x14ac:dyDescent="0.2">
      <c r="A22" s="872" t="s">
        <v>229</v>
      </c>
      <c r="B22" s="27">
        <v>8</v>
      </c>
      <c r="C22" s="23"/>
      <c r="D22" s="10"/>
      <c r="E22" s="10" t="s">
        <v>2521</v>
      </c>
      <c r="F22" s="297"/>
      <c r="G22" s="23"/>
      <c r="H22" s="23"/>
      <c r="I22" s="23"/>
      <c r="J22" s="231"/>
      <c r="K22" s="23"/>
      <c r="L22" s="29"/>
      <c r="M22" s="27">
        <v>8</v>
      </c>
      <c r="N22" s="488" t="s">
        <v>943</v>
      </c>
    </row>
    <row r="23" spans="1:14" x14ac:dyDescent="0.2">
      <c r="A23" s="872"/>
      <c r="B23" s="27">
        <v>9</v>
      </c>
      <c r="C23" s="23"/>
      <c r="D23" s="10"/>
      <c r="E23" s="10" t="s">
        <v>2522</v>
      </c>
      <c r="F23" s="297"/>
      <c r="G23" s="23"/>
      <c r="H23" s="23"/>
      <c r="I23" s="23"/>
      <c r="J23" s="231"/>
      <c r="K23" s="23"/>
      <c r="L23" s="29"/>
      <c r="M23" s="27">
        <v>9</v>
      </c>
      <c r="N23" s="488"/>
    </row>
    <row r="24" spans="1:14" x14ac:dyDescent="0.2">
      <c r="A24" s="872" t="s">
        <v>222</v>
      </c>
      <c r="B24" s="27">
        <v>10</v>
      </c>
      <c r="C24" s="23"/>
      <c r="D24" s="10"/>
      <c r="E24" s="10" t="s">
        <v>2523</v>
      </c>
      <c r="F24" s="297"/>
      <c r="G24" s="23"/>
      <c r="H24" s="23"/>
      <c r="I24" s="23"/>
      <c r="J24" s="231"/>
      <c r="K24" s="23"/>
      <c r="L24" s="29"/>
      <c r="M24" s="27">
        <v>10</v>
      </c>
      <c r="N24" s="488"/>
    </row>
    <row r="25" spans="1:14" x14ac:dyDescent="0.2">
      <c r="A25" s="872" t="s">
        <v>1087</v>
      </c>
      <c r="B25" s="27">
        <v>11</v>
      </c>
      <c r="C25" s="23"/>
      <c r="D25" s="10"/>
      <c r="E25" s="10" t="s">
        <v>2524</v>
      </c>
      <c r="F25" s="297"/>
      <c r="G25" s="23"/>
      <c r="H25" s="23"/>
      <c r="I25" s="23"/>
      <c r="J25" s="231"/>
      <c r="K25" s="23"/>
      <c r="L25" s="29"/>
      <c r="M25" s="27">
        <v>11</v>
      </c>
      <c r="N25" s="488"/>
    </row>
    <row r="26" spans="1:14" x14ac:dyDescent="0.2">
      <c r="A26" s="872">
        <v>1</v>
      </c>
      <c r="B26" s="27">
        <v>12</v>
      </c>
      <c r="C26" s="23"/>
      <c r="D26" s="10"/>
      <c r="E26" s="10" t="s">
        <v>2525</v>
      </c>
      <c r="F26" s="297"/>
      <c r="G26" s="23"/>
      <c r="H26" s="23"/>
      <c r="I26" s="23"/>
      <c r="J26" s="231"/>
      <c r="K26" s="23"/>
      <c r="L26" s="29"/>
      <c r="M26" s="27">
        <v>12</v>
      </c>
      <c r="N26" s="488"/>
    </row>
    <row r="27" spans="1:14" x14ac:dyDescent="0.2">
      <c r="A27" s="872"/>
      <c r="B27" s="27">
        <v>13</v>
      </c>
      <c r="C27" s="23"/>
      <c r="D27" s="10"/>
      <c r="E27" s="10" t="s">
        <v>2526</v>
      </c>
      <c r="F27" s="297"/>
      <c r="G27" s="23"/>
      <c r="H27" s="23"/>
      <c r="I27" s="23"/>
      <c r="J27" s="231"/>
      <c r="K27" s="23"/>
      <c r="L27" s="29"/>
      <c r="M27" s="27">
        <v>13</v>
      </c>
      <c r="N27" s="488"/>
    </row>
    <row r="28" spans="1:14" x14ac:dyDescent="0.2">
      <c r="A28" s="872"/>
      <c r="B28" s="27">
        <v>14</v>
      </c>
      <c r="C28" s="23"/>
      <c r="D28" s="10"/>
      <c r="E28" s="10" t="s">
        <v>2527</v>
      </c>
      <c r="F28" s="297"/>
      <c r="G28" s="23"/>
      <c r="H28" s="23"/>
      <c r="I28" s="23"/>
      <c r="J28" s="231"/>
      <c r="K28" s="23"/>
      <c r="L28" s="29"/>
      <c r="M28" s="27">
        <v>14</v>
      </c>
      <c r="N28" s="488"/>
    </row>
    <row r="29" spans="1:14" x14ac:dyDescent="0.2">
      <c r="A29" s="872"/>
      <c r="B29" s="27">
        <v>15</v>
      </c>
      <c r="C29" s="23"/>
      <c r="D29" s="10"/>
      <c r="E29" s="10" t="s">
        <v>2528</v>
      </c>
      <c r="F29" s="297"/>
      <c r="G29" s="23"/>
      <c r="H29" s="23"/>
      <c r="I29" s="23"/>
      <c r="J29" s="231"/>
      <c r="K29" s="23"/>
      <c r="L29" s="29"/>
      <c r="M29" s="27">
        <v>15</v>
      </c>
      <c r="N29" s="488"/>
    </row>
    <row r="30" spans="1:14" x14ac:dyDescent="0.2">
      <c r="A30" s="872"/>
      <c r="B30" s="27">
        <v>16</v>
      </c>
      <c r="C30" s="23"/>
      <c r="D30" s="10"/>
      <c r="E30" s="10" t="s">
        <v>2529</v>
      </c>
      <c r="F30" s="297"/>
      <c r="G30" s="23"/>
      <c r="H30" s="23"/>
      <c r="I30" s="23"/>
      <c r="J30" s="231"/>
      <c r="K30" s="23"/>
      <c r="L30" s="29"/>
      <c r="M30" s="27">
        <v>16</v>
      </c>
      <c r="N30" s="488"/>
    </row>
    <row r="31" spans="1:14" x14ac:dyDescent="0.2">
      <c r="A31" s="872"/>
      <c r="B31" s="27">
        <v>17</v>
      </c>
      <c r="C31" s="23"/>
      <c r="D31" s="10"/>
      <c r="E31" s="10" t="s">
        <v>2530</v>
      </c>
      <c r="F31" s="297"/>
      <c r="G31" s="23"/>
      <c r="H31" s="23"/>
      <c r="I31" s="23"/>
      <c r="J31" s="231"/>
      <c r="K31" s="23"/>
      <c r="L31" s="29"/>
      <c r="M31" s="27">
        <v>17</v>
      </c>
      <c r="N31" s="488"/>
    </row>
    <row r="32" spans="1:14" x14ac:dyDescent="0.2">
      <c r="A32" s="872"/>
      <c r="B32" s="27">
        <v>18</v>
      </c>
      <c r="C32" s="23"/>
      <c r="D32" s="10"/>
      <c r="E32" s="10" t="s">
        <v>2531</v>
      </c>
      <c r="F32" s="297"/>
      <c r="G32" s="23"/>
      <c r="H32" s="23"/>
      <c r="I32" s="23"/>
      <c r="J32" s="231"/>
      <c r="K32" s="23"/>
      <c r="L32" s="29"/>
      <c r="M32" s="27">
        <v>18</v>
      </c>
      <c r="N32" s="488"/>
    </row>
    <row r="33" spans="1:14" x14ac:dyDescent="0.2">
      <c r="A33" s="872"/>
      <c r="B33" s="27">
        <v>19</v>
      </c>
      <c r="C33" s="23"/>
      <c r="D33" s="10"/>
      <c r="E33" s="10" t="s">
        <v>2532</v>
      </c>
      <c r="F33" s="297"/>
      <c r="G33" s="23"/>
      <c r="H33" s="23"/>
      <c r="I33" s="23"/>
      <c r="J33" s="231"/>
      <c r="K33" s="23"/>
      <c r="L33" s="29"/>
      <c r="M33" s="27">
        <v>19</v>
      </c>
      <c r="N33" s="488"/>
    </row>
    <row r="34" spans="1:14" x14ac:dyDescent="0.2">
      <c r="A34" s="872"/>
      <c r="B34" s="27">
        <v>20</v>
      </c>
      <c r="C34" s="23"/>
      <c r="D34" s="10"/>
      <c r="E34" s="10" t="s">
        <v>2533</v>
      </c>
      <c r="F34" s="297"/>
      <c r="G34" s="23"/>
      <c r="H34" s="23"/>
      <c r="I34" s="23"/>
      <c r="J34" s="231"/>
      <c r="K34" s="23"/>
      <c r="L34" s="29"/>
      <c r="M34" s="27">
        <v>20</v>
      </c>
      <c r="N34" s="488"/>
    </row>
    <row r="35" spans="1:14" x14ac:dyDescent="0.2">
      <c r="A35" s="872"/>
      <c r="B35" s="27">
        <v>21</v>
      </c>
      <c r="C35" s="23"/>
      <c r="D35" s="10"/>
      <c r="E35" s="10" t="s">
        <v>2534</v>
      </c>
      <c r="F35" s="297"/>
      <c r="G35" s="23"/>
      <c r="H35" s="23"/>
      <c r="I35" s="23"/>
      <c r="J35" s="231"/>
      <c r="K35" s="23"/>
      <c r="L35" s="29"/>
      <c r="M35" s="27">
        <v>21</v>
      </c>
      <c r="N35" s="488"/>
    </row>
    <row r="36" spans="1:14" x14ac:dyDescent="0.2">
      <c r="A36" s="872"/>
      <c r="B36" s="27">
        <v>22</v>
      </c>
      <c r="C36" s="23"/>
      <c r="D36" s="10"/>
      <c r="E36" s="10" t="s">
        <v>2535</v>
      </c>
      <c r="F36" s="297"/>
      <c r="G36" s="23"/>
      <c r="H36" s="23"/>
      <c r="I36" s="23"/>
      <c r="J36" s="231"/>
      <c r="K36" s="23"/>
      <c r="L36" s="29"/>
      <c r="M36" s="27">
        <v>22</v>
      </c>
      <c r="N36" s="488"/>
    </row>
    <row r="37" spans="1:14" x14ac:dyDescent="0.2">
      <c r="A37" s="872"/>
      <c r="B37" s="27">
        <v>23</v>
      </c>
      <c r="C37" s="23"/>
      <c r="D37" s="10"/>
      <c r="E37" s="10" t="s">
        <v>1150</v>
      </c>
      <c r="F37" s="297"/>
      <c r="G37" s="23"/>
      <c r="H37" s="23"/>
      <c r="I37" s="23"/>
      <c r="J37" s="231"/>
      <c r="K37" s="23"/>
      <c r="L37" s="29"/>
      <c r="M37" s="27">
        <v>23</v>
      </c>
      <c r="N37" s="488"/>
    </row>
    <row r="38" spans="1:14" x14ac:dyDescent="0.2">
      <c r="A38" s="872"/>
      <c r="B38" s="27">
        <v>24</v>
      </c>
      <c r="C38" s="23"/>
      <c r="D38" s="10"/>
      <c r="E38" s="10" t="s">
        <v>2536</v>
      </c>
      <c r="F38" s="297"/>
      <c r="G38" s="23"/>
      <c r="H38" s="23"/>
      <c r="I38" s="23"/>
      <c r="J38" s="231"/>
      <c r="K38" s="23"/>
      <c r="L38" s="29"/>
      <c r="M38" s="27">
        <v>24</v>
      </c>
      <c r="N38" s="488"/>
    </row>
    <row r="39" spans="1:14" x14ac:dyDescent="0.2">
      <c r="A39" s="872"/>
      <c r="B39" s="27">
        <v>25</v>
      </c>
      <c r="C39" s="23"/>
      <c r="D39" s="10"/>
      <c r="E39" s="10" t="s">
        <v>2537</v>
      </c>
      <c r="F39" s="297"/>
      <c r="G39" s="23"/>
      <c r="H39" s="23"/>
      <c r="I39" s="23"/>
      <c r="J39" s="231"/>
      <c r="K39" s="23"/>
      <c r="L39" s="29"/>
      <c r="M39" s="27">
        <v>25</v>
      </c>
      <c r="N39" s="488"/>
    </row>
    <row r="40" spans="1:14" x14ac:dyDescent="0.2">
      <c r="A40" s="872"/>
      <c r="B40" s="27">
        <v>26</v>
      </c>
      <c r="C40" s="23"/>
      <c r="D40" s="10"/>
      <c r="E40" s="10" t="s">
        <v>2538</v>
      </c>
      <c r="F40" s="297"/>
      <c r="G40" s="23"/>
      <c r="H40" s="23"/>
      <c r="I40" s="23"/>
      <c r="J40" s="231"/>
      <c r="K40" s="23"/>
      <c r="L40" s="29"/>
      <c r="M40" s="27">
        <v>26</v>
      </c>
      <c r="N40" s="488"/>
    </row>
    <row r="41" spans="1:14" x14ac:dyDescent="0.2">
      <c r="A41" s="872"/>
      <c r="B41" s="27">
        <v>27</v>
      </c>
      <c r="C41" s="23"/>
      <c r="D41" s="10"/>
      <c r="E41" s="10" t="s">
        <v>2539</v>
      </c>
      <c r="F41" s="297"/>
      <c r="G41" s="23"/>
      <c r="H41" s="23"/>
      <c r="I41" s="23"/>
      <c r="J41" s="231"/>
      <c r="K41" s="23"/>
      <c r="L41" s="29"/>
      <c r="M41" s="27">
        <v>27</v>
      </c>
      <c r="N41" s="488"/>
    </row>
    <row r="42" spans="1:14" x14ac:dyDescent="0.2">
      <c r="A42" s="872"/>
      <c r="B42" s="27">
        <v>28</v>
      </c>
      <c r="C42" s="23"/>
      <c r="D42" s="10"/>
      <c r="E42" s="10" t="s">
        <v>2540</v>
      </c>
      <c r="F42" s="297"/>
      <c r="G42" s="23"/>
      <c r="H42" s="23"/>
      <c r="I42" s="23"/>
      <c r="J42" s="231"/>
      <c r="K42" s="23"/>
      <c r="L42" s="29"/>
      <c r="M42" s="27">
        <v>28</v>
      </c>
      <c r="N42" s="488"/>
    </row>
    <row r="43" spans="1:14" x14ac:dyDescent="0.2">
      <c r="A43" s="872"/>
      <c r="B43" s="27">
        <v>29</v>
      </c>
      <c r="C43" s="23"/>
      <c r="D43" s="10"/>
      <c r="E43" s="10" t="s">
        <v>2541</v>
      </c>
      <c r="F43" s="297"/>
      <c r="G43" s="23"/>
      <c r="H43" s="23"/>
      <c r="I43" s="23"/>
      <c r="J43" s="231"/>
      <c r="K43" s="27" t="s">
        <v>766</v>
      </c>
      <c r="L43" s="29"/>
      <c r="M43" s="27">
        <v>29</v>
      </c>
      <c r="N43" s="488">
        <v>8</v>
      </c>
    </row>
    <row r="44" spans="1:14" ht="12" thickBot="1" x14ac:dyDescent="0.25">
      <c r="A44" s="872"/>
      <c r="B44" s="27">
        <v>30</v>
      </c>
      <c r="C44" s="23"/>
      <c r="D44" s="10"/>
      <c r="E44" s="10" t="s">
        <v>2542</v>
      </c>
      <c r="F44" s="298"/>
      <c r="G44" s="33"/>
      <c r="H44" s="33"/>
      <c r="I44" s="33"/>
      <c r="J44" s="299"/>
      <c r="K44" s="33"/>
      <c r="L44" s="34"/>
      <c r="M44" s="27">
        <v>30</v>
      </c>
      <c r="N44" s="488">
        <v>7</v>
      </c>
    </row>
    <row r="45" spans="1:14" x14ac:dyDescent="0.2">
      <c r="A45" s="875"/>
      <c r="B45" s="1010"/>
      <c r="C45" s="423"/>
      <c r="D45" s="423"/>
      <c r="E45" s="423"/>
      <c r="F45" s="472"/>
      <c r="G45" s="423"/>
      <c r="H45" s="423"/>
      <c r="I45" s="423"/>
      <c r="J45" s="472"/>
      <c r="K45" s="423"/>
      <c r="L45" s="423"/>
      <c r="M45" s="894"/>
      <c r="N45" s="489"/>
    </row>
    <row r="46" spans="1:14" x14ac:dyDescent="0.2">
      <c r="A46" s="867"/>
      <c r="B46" s="1011"/>
      <c r="C46" s="452"/>
      <c r="D46" s="452"/>
      <c r="E46" s="452"/>
      <c r="F46" s="630"/>
      <c r="G46" s="452"/>
      <c r="H46" s="452"/>
      <c r="I46" s="452"/>
      <c r="J46" s="630"/>
      <c r="K46" s="452"/>
      <c r="L46" s="452"/>
      <c r="M46" s="1012"/>
      <c r="N46" s="871"/>
    </row>
    <row r="47" spans="1:14" x14ac:dyDescent="0.2">
      <c r="A47" s="872"/>
      <c r="B47" s="69" t="s">
        <v>2753</v>
      </c>
      <c r="C47" s="70"/>
      <c r="D47" s="70"/>
      <c r="E47" s="70"/>
      <c r="F47" s="71"/>
      <c r="G47" s="71"/>
      <c r="H47" s="71"/>
      <c r="I47" s="71"/>
      <c r="J47" s="71"/>
      <c r="K47" s="71"/>
      <c r="L47" s="71"/>
      <c r="M47" s="72"/>
      <c r="N47" s="488">
        <v>8</v>
      </c>
    </row>
    <row r="48" spans="1:14" x14ac:dyDescent="0.2">
      <c r="A48" s="872"/>
      <c r="B48" s="225" t="s">
        <v>392</v>
      </c>
      <c r="C48" s="124"/>
      <c r="D48" s="124"/>
      <c r="E48" s="124"/>
      <c r="F48" s="125"/>
      <c r="G48" s="125"/>
      <c r="H48" s="125"/>
      <c r="I48" s="125"/>
      <c r="J48" s="125"/>
      <c r="K48" s="125"/>
      <c r="L48" s="125"/>
      <c r="M48" s="126"/>
      <c r="N48" s="488">
        <v>8</v>
      </c>
    </row>
    <row r="49" spans="1:14" x14ac:dyDescent="0.2">
      <c r="A49" s="872"/>
      <c r="B49" s="111"/>
      <c r="C49" s="122"/>
      <c r="D49" s="122"/>
      <c r="E49" s="122"/>
      <c r="F49" s="122"/>
      <c r="G49" s="122"/>
      <c r="H49" s="122"/>
      <c r="I49" s="122"/>
      <c r="J49" s="122"/>
      <c r="K49" s="122"/>
      <c r="L49" s="122"/>
      <c r="M49" s="127"/>
      <c r="N49" s="488"/>
    </row>
    <row r="50" spans="1:14" x14ac:dyDescent="0.2">
      <c r="A50" s="872"/>
      <c r="B50" s="80"/>
      <c r="C50" s="80"/>
      <c r="D50" s="113"/>
      <c r="E50" s="81"/>
      <c r="F50" s="80"/>
      <c r="G50" s="80"/>
      <c r="H50" s="80"/>
      <c r="I50" s="80"/>
      <c r="J50" s="80"/>
      <c r="K50" s="80"/>
      <c r="L50" s="80"/>
      <c r="M50" s="80"/>
      <c r="N50" s="488"/>
    </row>
    <row r="51" spans="1:14" x14ac:dyDescent="0.2">
      <c r="A51" s="872"/>
      <c r="B51" s="80"/>
      <c r="C51" s="80"/>
      <c r="D51" s="113"/>
      <c r="E51" s="81"/>
      <c r="F51" s="80"/>
      <c r="G51" s="80" t="s">
        <v>1484</v>
      </c>
      <c r="H51" s="80"/>
      <c r="I51" s="80"/>
      <c r="J51" s="80" t="s">
        <v>1485</v>
      </c>
      <c r="K51" s="80"/>
      <c r="L51" s="80"/>
      <c r="M51" s="80"/>
      <c r="N51" s="488"/>
    </row>
    <row r="52" spans="1:14" x14ac:dyDescent="0.2">
      <c r="A52" s="872"/>
      <c r="B52" s="80" t="s">
        <v>364</v>
      </c>
      <c r="C52" s="80" t="s">
        <v>393</v>
      </c>
      <c r="D52" s="113"/>
      <c r="E52" s="81" t="s">
        <v>1486</v>
      </c>
      <c r="F52" s="80" t="s">
        <v>1487</v>
      </c>
      <c r="G52" s="80" t="s">
        <v>1488</v>
      </c>
      <c r="H52" s="80" t="s">
        <v>1489</v>
      </c>
      <c r="I52" s="80" t="s">
        <v>1490</v>
      </c>
      <c r="J52" s="80" t="s">
        <v>1491</v>
      </c>
      <c r="K52" s="80" t="s">
        <v>1492</v>
      </c>
      <c r="L52" s="80" t="s">
        <v>1485</v>
      </c>
      <c r="M52" s="80" t="s">
        <v>364</v>
      </c>
      <c r="N52" s="488"/>
    </row>
    <row r="53" spans="1:14" x14ac:dyDescent="0.2">
      <c r="A53" s="872"/>
      <c r="B53" s="80" t="s">
        <v>369</v>
      </c>
      <c r="C53" s="80" t="s">
        <v>396</v>
      </c>
      <c r="D53" s="113"/>
      <c r="E53" s="81"/>
      <c r="F53" s="80" t="s">
        <v>1493</v>
      </c>
      <c r="G53" s="80" t="s">
        <v>1494</v>
      </c>
      <c r="H53" s="80" t="s">
        <v>1495</v>
      </c>
      <c r="I53" s="80"/>
      <c r="J53" s="80" t="s">
        <v>1496</v>
      </c>
      <c r="K53" s="80"/>
      <c r="L53" s="80"/>
      <c r="M53" s="80" t="s">
        <v>369</v>
      </c>
      <c r="N53" s="488"/>
    </row>
    <row r="54" spans="1:14" ht="12" thickBot="1" x14ac:dyDescent="0.25">
      <c r="A54" s="872"/>
      <c r="B54" s="135"/>
      <c r="C54" s="135"/>
      <c r="D54" s="111"/>
      <c r="E54" s="86" t="s">
        <v>374</v>
      </c>
      <c r="F54" s="85" t="s">
        <v>375</v>
      </c>
      <c r="G54" s="85" t="s">
        <v>376</v>
      </c>
      <c r="H54" s="85" t="s">
        <v>377</v>
      </c>
      <c r="I54" s="85" t="s">
        <v>378</v>
      </c>
      <c r="J54" s="85" t="s">
        <v>379</v>
      </c>
      <c r="K54" s="85" t="s">
        <v>220</v>
      </c>
      <c r="L54" s="85" t="s">
        <v>221</v>
      </c>
      <c r="M54" s="135"/>
      <c r="N54" s="488"/>
    </row>
    <row r="55" spans="1:14" x14ac:dyDescent="0.2">
      <c r="A55" s="872"/>
      <c r="B55" s="301"/>
      <c r="C55" s="90"/>
      <c r="D55" s="360" t="s">
        <v>2544</v>
      </c>
      <c r="E55" s="163"/>
      <c r="F55" s="257"/>
      <c r="G55" s="302"/>
      <c r="H55" s="302"/>
      <c r="I55" s="302"/>
      <c r="J55" s="302"/>
      <c r="K55" s="302"/>
      <c r="L55" s="258"/>
      <c r="M55" s="157"/>
      <c r="N55" s="488"/>
    </row>
    <row r="56" spans="1:14" x14ac:dyDescent="0.2">
      <c r="A56" s="872"/>
      <c r="B56" s="85">
        <v>101</v>
      </c>
      <c r="C56" s="287"/>
      <c r="D56" s="75"/>
      <c r="E56" s="122" t="s">
        <v>2545</v>
      </c>
      <c r="F56" s="245"/>
      <c r="G56" s="135"/>
      <c r="H56" s="135"/>
      <c r="I56" s="135"/>
      <c r="J56" s="135"/>
      <c r="K56" s="135"/>
      <c r="L56" s="244"/>
      <c r="M56" s="85">
        <v>101</v>
      </c>
      <c r="N56" s="488"/>
    </row>
    <row r="57" spans="1:14" x14ac:dyDescent="0.2">
      <c r="A57" s="872"/>
      <c r="B57" s="85">
        <f t="shared" ref="B57:B67" si="0">B56+1</f>
        <v>102</v>
      </c>
      <c r="C57" s="287"/>
      <c r="D57" s="75"/>
      <c r="E57" s="122" t="s">
        <v>2546</v>
      </c>
      <c r="F57" s="245"/>
      <c r="G57" s="135"/>
      <c r="H57" s="135"/>
      <c r="I57" s="135"/>
      <c r="J57" s="135"/>
      <c r="K57" s="135"/>
      <c r="L57" s="244"/>
      <c r="M57" s="85">
        <f t="shared" ref="M57:M67" si="1">M56+1</f>
        <v>102</v>
      </c>
      <c r="N57" s="488"/>
    </row>
    <row r="58" spans="1:14" x14ac:dyDescent="0.2">
      <c r="A58" s="872"/>
      <c r="B58" s="85">
        <f t="shared" si="0"/>
        <v>103</v>
      </c>
      <c r="C58" s="287"/>
      <c r="D58" s="75"/>
      <c r="E58" s="122" t="s">
        <v>2547</v>
      </c>
      <c r="F58" s="245"/>
      <c r="G58" s="135"/>
      <c r="H58" s="135"/>
      <c r="I58" s="135"/>
      <c r="J58" s="135"/>
      <c r="K58" s="85" t="s">
        <v>766</v>
      </c>
      <c r="L58" s="244"/>
      <c r="M58" s="85">
        <f t="shared" si="1"/>
        <v>103</v>
      </c>
      <c r="N58" s="488"/>
    </row>
    <row r="59" spans="1:14" x14ac:dyDescent="0.2">
      <c r="A59" s="872"/>
      <c r="B59" s="85">
        <f t="shared" si="0"/>
        <v>104</v>
      </c>
      <c r="C59" s="127"/>
      <c r="D59" s="75"/>
      <c r="E59" s="127" t="s">
        <v>2548</v>
      </c>
      <c r="F59" s="245"/>
      <c r="G59" s="135"/>
      <c r="H59" s="135"/>
      <c r="I59" s="135"/>
      <c r="J59" s="135"/>
      <c r="K59" s="85" t="s">
        <v>766</v>
      </c>
      <c r="L59" s="244"/>
      <c r="M59" s="85">
        <f t="shared" si="1"/>
        <v>104</v>
      </c>
      <c r="N59" s="488"/>
    </row>
    <row r="60" spans="1:14" x14ac:dyDescent="0.2">
      <c r="A60" s="872"/>
      <c r="B60" s="85">
        <f t="shared" si="0"/>
        <v>105</v>
      </c>
      <c r="C60" s="127"/>
      <c r="D60" s="75"/>
      <c r="E60" s="127" t="s">
        <v>2549</v>
      </c>
      <c r="F60" s="245"/>
      <c r="G60" s="135"/>
      <c r="H60" s="135"/>
      <c r="I60" s="135"/>
      <c r="J60" s="135"/>
      <c r="K60" s="85" t="s">
        <v>766</v>
      </c>
      <c r="L60" s="244"/>
      <c r="M60" s="85">
        <f t="shared" si="1"/>
        <v>105</v>
      </c>
      <c r="N60" s="488"/>
    </row>
    <row r="61" spans="1:14" x14ac:dyDescent="0.2">
      <c r="A61" s="872"/>
      <c r="B61" s="85">
        <f t="shared" si="0"/>
        <v>106</v>
      </c>
      <c r="C61" s="127"/>
      <c r="D61" s="75"/>
      <c r="E61" s="127" t="s">
        <v>1149</v>
      </c>
      <c r="F61" s="245"/>
      <c r="G61" s="135"/>
      <c r="H61" s="135"/>
      <c r="I61" s="135"/>
      <c r="J61" s="135"/>
      <c r="K61" s="85" t="s">
        <v>766</v>
      </c>
      <c r="L61" s="244"/>
      <c r="M61" s="85">
        <f t="shared" si="1"/>
        <v>106</v>
      </c>
      <c r="N61" s="488"/>
    </row>
    <row r="62" spans="1:14" x14ac:dyDescent="0.2">
      <c r="A62" s="872" t="s">
        <v>222</v>
      </c>
      <c r="B62" s="85">
        <f t="shared" si="0"/>
        <v>107</v>
      </c>
      <c r="C62" s="127"/>
      <c r="D62" s="75"/>
      <c r="E62" s="122" t="s">
        <v>2550</v>
      </c>
      <c r="F62" s="245"/>
      <c r="G62" s="135"/>
      <c r="H62" s="135"/>
      <c r="I62" s="135"/>
      <c r="J62" s="135"/>
      <c r="K62" s="85" t="s">
        <v>766</v>
      </c>
      <c r="L62" s="244"/>
      <c r="M62" s="85">
        <f t="shared" si="1"/>
        <v>107</v>
      </c>
      <c r="N62" s="488"/>
    </row>
    <row r="63" spans="1:14" x14ac:dyDescent="0.2">
      <c r="A63" s="872" t="s">
        <v>224</v>
      </c>
      <c r="B63" s="85">
        <f t="shared" si="0"/>
        <v>108</v>
      </c>
      <c r="C63" s="127"/>
      <c r="D63" s="75"/>
      <c r="E63" s="122" t="s">
        <v>2551</v>
      </c>
      <c r="F63" s="245"/>
      <c r="G63" s="135"/>
      <c r="H63" s="135"/>
      <c r="I63" s="135"/>
      <c r="J63" s="135"/>
      <c r="K63" s="85" t="s">
        <v>766</v>
      </c>
      <c r="L63" s="244"/>
      <c r="M63" s="85">
        <f t="shared" si="1"/>
        <v>108</v>
      </c>
      <c r="N63" s="488"/>
    </row>
    <row r="64" spans="1:14" x14ac:dyDescent="0.2">
      <c r="A64" s="872" t="s">
        <v>226</v>
      </c>
      <c r="B64" s="85">
        <f t="shared" si="0"/>
        <v>109</v>
      </c>
      <c r="C64" s="127"/>
      <c r="D64" s="75"/>
      <c r="E64" s="122" t="s">
        <v>1155</v>
      </c>
      <c r="F64" s="245"/>
      <c r="G64" s="135"/>
      <c r="H64" s="135"/>
      <c r="I64" s="135"/>
      <c r="J64" s="135"/>
      <c r="K64" s="135"/>
      <c r="L64" s="244"/>
      <c r="M64" s="85">
        <f t="shared" si="1"/>
        <v>109</v>
      </c>
      <c r="N64" s="488" t="s">
        <v>222</v>
      </c>
    </row>
    <row r="65" spans="1:14" x14ac:dyDescent="0.2">
      <c r="A65" s="872" t="s">
        <v>230</v>
      </c>
      <c r="B65" s="85">
        <f t="shared" si="0"/>
        <v>110</v>
      </c>
      <c r="C65" s="127"/>
      <c r="D65" s="75"/>
      <c r="E65" s="127" t="s">
        <v>2552</v>
      </c>
      <c r="F65" s="245"/>
      <c r="G65" s="135"/>
      <c r="H65" s="135"/>
      <c r="I65" s="135"/>
      <c r="J65" s="135"/>
      <c r="K65" s="135"/>
      <c r="L65" s="244"/>
      <c r="M65" s="85">
        <f t="shared" si="1"/>
        <v>110</v>
      </c>
      <c r="N65" s="488" t="s">
        <v>223</v>
      </c>
    </row>
    <row r="66" spans="1:14" x14ac:dyDescent="0.2">
      <c r="A66" s="872" t="s">
        <v>943</v>
      </c>
      <c r="B66" s="85">
        <f t="shared" si="0"/>
        <v>111</v>
      </c>
      <c r="C66" s="127"/>
      <c r="D66" s="75"/>
      <c r="E66" s="127" t="s">
        <v>2553</v>
      </c>
      <c r="F66" s="245"/>
      <c r="G66" s="135"/>
      <c r="H66" s="135"/>
      <c r="I66" s="135"/>
      <c r="J66" s="135"/>
      <c r="K66" s="135"/>
      <c r="L66" s="244"/>
      <c r="M66" s="85">
        <f t="shared" si="1"/>
        <v>111</v>
      </c>
      <c r="N66" s="488" t="s">
        <v>224</v>
      </c>
    </row>
    <row r="67" spans="1:14" x14ac:dyDescent="0.2">
      <c r="A67" s="872" t="s">
        <v>223</v>
      </c>
      <c r="B67" s="85">
        <f t="shared" si="0"/>
        <v>112</v>
      </c>
      <c r="C67" s="127"/>
      <c r="D67" s="75"/>
      <c r="E67" s="127" t="s">
        <v>2554</v>
      </c>
      <c r="F67" s="305" t="s">
        <v>766</v>
      </c>
      <c r="G67" s="85" t="s">
        <v>766</v>
      </c>
      <c r="H67" s="85" t="s">
        <v>766</v>
      </c>
      <c r="I67" s="135"/>
      <c r="J67" s="135"/>
      <c r="K67" s="135"/>
      <c r="L67" s="244"/>
      <c r="M67" s="85">
        <f t="shared" si="1"/>
        <v>112</v>
      </c>
      <c r="N67" s="488" t="s">
        <v>225</v>
      </c>
    </row>
    <row r="68" spans="1:14" x14ac:dyDescent="0.2">
      <c r="A68" s="872" t="s">
        <v>224</v>
      </c>
      <c r="B68" s="85">
        <v>113</v>
      </c>
      <c r="C68" s="127"/>
      <c r="D68" s="75"/>
      <c r="E68" s="127" t="s">
        <v>2555</v>
      </c>
      <c r="F68" s="305" t="s">
        <v>766</v>
      </c>
      <c r="G68" s="85" t="s">
        <v>766</v>
      </c>
      <c r="H68" s="85" t="s">
        <v>766</v>
      </c>
      <c r="I68" s="135"/>
      <c r="J68" s="135"/>
      <c r="K68" s="135"/>
      <c r="L68" s="244"/>
      <c r="M68" s="85">
        <v>113</v>
      </c>
      <c r="N68" s="488"/>
    </row>
    <row r="69" spans="1:14" x14ac:dyDescent="0.2">
      <c r="A69" s="872" t="s">
        <v>225</v>
      </c>
      <c r="B69" s="85">
        <f t="shared" ref="B69:B84" si="2">B68+1</f>
        <v>114</v>
      </c>
      <c r="C69" s="127"/>
      <c r="D69" s="75"/>
      <c r="E69" s="122" t="s">
        <v>2556</v>
      </c>
      <c r="F69" s="305" t="s">
        <v>766</v>
      </c>
      <c r="G69" s="85" t="s">
        <v>766</v>
      </c>
      <c r="H69" s="85" t="s">
        <v>766</v>
      </c>
      <c r="I69" s="135"/>
      <c r="J69" s="135"/>
      <c r="K69" s="135"/>
      <c r="L69" s="244"/>
      <c r="M69" s="85">
        <f t="shared" ref="M69:M84" si="3">M68+1</f>
        <v>114</v>
      </c>
      <c r="N69" s="488" t="s">
        <v>226</v>
      </c>
    </row>
    <row r="70" spans="1:14" x14ac:dyDescent="0.2">
      <c r="A70" s="872"/>
      <c r="B70" s="85">
        <f t="shared" si="2"/>
        <v>115</v>
      </c>
      <c r="C70" s="127"/>
      <c r="D70" s="75"/>
      <c r="E70" s="122" t="s">
        <v>2557</v>
      </c>
      <c r="F70" s="305" t="s">
        <v>766</v>
      </c>
      <c r="G70" s="85" t="s">
        <v>766</v>
      </c>
      <c r="H70" s="85" t="s">
        <v>766</v>
      </c>
      <c r="I70" s="135"/>
      <c r="J70" s="135"/>
      <c r="K70" s="135"/>
      <c r="L70" s="244"/>
      <c r="M70" s="85">
        <f t="shared" si="3"/>
        <v>115</v>
      </c>
      <c r="N70" s="488" t="s">
        <v>227</v>
      </c>
    </row>
    <row r="71" spans="1:14" x14ac:dyDescent="0.2">
      <c r="A71" s="872" t="s">
        <v>189</v>
      </c>
      <c r="B71" s="85">
        <f t="shared" si="2"/>
        <v>116</v>
      </c>
      <c r="C71" s="127"/>
      <c r="D71" s="75"/>
      <c r="E71" s="122" t="s">
        <v>2558</v>
      </c>
      <c r="F71" s="305" t="s">
        <v>766</v>
      </c>
      <c r="G71" s="85" t="s">
        <v>766</v>
      </c>
      <c r="H71" s="85" t="s">
        <v>766</v>
      </c>
      <c r="I71" s="135"/>
      <c r="J71" s="135"/>
      <c r="K71" s="135"/>
      <c r="L71" s="244"/>
      <c r="M71" s="85">
        <f t="shared" si="3"/>
        <v>116</v>
      </c>
      <c r="N71" s="488" t="s">
        <v>228</v>
      </c>
    </row>
    <row r="72" spans="1:14" x14ac:dyDescent="0.2">
      <c r="A72" s="872" t="s">
        <v>227</v>
      </c>
      <c r="B72" s="85">
        <f t="shared" si="2"/>
        <v>117</v>
      </c>
      <c r="C72" s="127"/>
      <c r="D72" s="75"/>
      <c r="E72" s="127" t="s">
        <v>2559</v>
      </c>
      <c r="F72" s="305" t="s">
        <v>766</v>
      </c>
      <c r="G72" s="85" t="s">
        <v>766</v>
      </c>
      <c r="H72" s="85" t="s">
        <v>766</v>
      </c>
      <c r="I72" s="135"/>
      <c r="J72" s="135"/>
      <c r="K72" s="135"/>
      <c r="L72" s="244"/>
      <c r="M72" s="85">
        <f t="shared" si="3"/>
        <v>117</v>
      </c>
      <c r="N72" s="488" t="s">
        <v>229</v>
      </c>
    </row>
    <row r="73" spans="1:14" x14ac:dyDescent="0.2">
      <c r="A73" s="872" t="s">
        <v>227</v>
      </c>
      <c r="B73" s="85">
        <f t="shared" si="2"/>
        <v>118</v>
      </c>
      <c r="C73" s="86" t="s">
        <v>606</v>
      </c>
      <c r="D73" s="75"/>
      <c r="E73" s="127" t="s">
        <v>2560</v>
      </c>
      <c r="F73" s="305" t="s">
        <v>766</v>
      </c>
      <c r="G73" s="85" t="s">
        <v>766</v>
      </c>
      <c r="H73" s="135"/>
      <c r="I73" s="85" t="s">
        <v>766</v>
      </c>
      <c r="J73" s="135"/>
      <c r="K73" s="135"/>
      <c r="L73" s="244"/>
      <c r="M73" s="85">
        <f t="shared" si="3"/>
        <v>118</v>
      </c>
      <c r="N73" s="488" t="s">
        <v>228</v>
      </c>
    </row>
    <row r="74" spans="1:14" x14ac:dyDescent="0.2">
      <c r="A74" s="872" t="s">
        <v>231</v>
      </c>
      <c r="B74" s="85">
        <f t="shared" si="2"/>
        <v>119</v>
      </c>
      <c r="C74" s="86" t="s">
        <v>606</v>
      </c>
      <c r="D74" s="75"/>
      <c r="E74" s="127" t="s">
        <v>2561</v>
      </c>
      <c r="F74" s="305" t="s">
        <v>766</v>
      </c>
      <c r="G74" s="85" t="s">
        <v>766</v>
      </c>
      <c r="H74" s="135"/>
      <c r="I74" s="85" t="s">
        <v>766</v>
      </c>
      <c r="J74" s="135"/>
      <c r="K74" s="135"/>
      <c r="L74" s="244"/>
      <c r="M74" s="85">
        <f t="shared" si="3"/>
        <v>119</v>
      </c>
      <c r="N74" s="488" t="s">
        <v>224</v>
      </c>
    </row>
    <row r="75" spans="1:14" x14ac:dyDescent="0.2">
      <c r="A75" s="872" t="s">
        <v>224</v>
      </c>
      <c r="B75" s="85">
        <f t="shared" si="2"/>
        <v>120</v>
      </c>
      <c r="C75" s="86" t="s">
        <v>606</v>
      </c>
      <c r="D75" s="75"/>
      <c r="E75" s="122" t="s">
        <v>2562</v>
      </c>
      <c r="F75" s="305" t="s">
        <v>766</v>
      </c>
      <c r="G75" s="85" t="s">
        <v>766</v>
      </c>
      <c r="H75" s="135"/>
      <c r="I75" s="85" t="s">
        <v>766</v>
      </c>
      <c r="J75" s="135"/>
      <c r="K75" s="135"/>
      <c r="L75" s="244"/>
      <c r="M75" s="85">
        <f t="shared" si="3"/>
        <v>120</v>
      </c>
      <c r="N75" s="488" t="s">
        <v>230</v>
      </c>
    </row>
    <row r="76" spans="1:14" x14ac:dyDescent="0.2">
      <c r="A76" s="872" t="s">
        <v>230</v>
      </c>
      <c r="B76" s="85">
        <f t="shared" si="2"/>
        <v>121</v>
      </c>
      <c r="C76" s="86" t="s">
        <v>606</v>
      </c>
      <c r="D76" s="75"/>
      <c r="E76" s="122" t="s">
        <v>2563</v>
      </c>
      <c r="F76" s="305" t="s">
        <v>766</v>
      </c>
      <c r="G76" s="85" t="s">
        <v>766</v>
      </c>
      <c r="H76" s="85" t="s">
        <v>2564</v>
      </c>
      <c r="I76" s="85" t="s">
        <v>766</v>
      </c>
      <c r="J76" s="85" t="s">
        <v>2564</v>
      </c>
      <c r="K76" s="85" t="s">
        <v>2564</v>
      </c>
      <c r="L76" s="306" t="s">
        <v>2564</v>
      </c>
      <c r="M76" s="85">
        <f t="shared" si="3"/>
        <v>121</v>
      </c>
      <c r="N76" s="488" t="s">
        <v>939</v>
      </c>
    </row>
    <row r="77" spans="1:14" x14ac:dyDescent="0.2">
      <c r="A77" s="872"/>
      <c r="B77" s="85">
        <f t="shared" si="2"/>
        <v>122</v>
      </c>
      <c r="C77" s="86" t="s">
        <v>606</v>
      </c>
      <c r="D77" s="75"/>
      <c r="E77" s="122" t="s">
        <v>2565</v>
      </c>
      <c r="F77" s="305" t="s">
        <v>766</v>
      </c>
      <c r="G77" s="85" t="s">
        <v>766</v>
      </c>
      <c r="H77" s="85" t="s">
        <v>2564</v>
      </c>
      <c r="I77" s="85" t="s">
        <v>766</v>
      </c>
      <c r="J77" s="85" t="s">
        <v>2564</v>
      </c>
      <c r="K77" s="85" t="s">
        <v>2564</v>
      </c>
      <c r="L77" s="306" t="s">
        <v>2564</v>
      </c>
      <c r="M77" s="85">
        <f t="shared" si="3"/>
        <v>122</v>
      </c>
      <c r="N77" s="488"/>
    </row>
    <row r="78" spans="1:14" x14ac:dyDescent="0.2">
      <c r="A78" s="872" t="s">
        <v>222</v>
      </c>
      <c r="B78" s="85">
        <f t="shared" si="2"/>
        <v>123</v>
      </c>
      <c r="C78" s="86" t="s">
        <v>606</v>
      </c>
      <c r="D78" s="75"/>
      <c r="E78" s="127" t="s">
        <v>2566</v>
      </c>
      <c r="F78" s="305" t="s">
        <v>766</v>
      </c>
      <c r="G78" s="85" t="s">
        <v>766</v>
      </c>
      <c r="H78" s="85" t="s">
        <v>2564</v>
      </c>
      <c r="I78" s="85" t="s">
        <v>766</v>
      </c>
      <c r="J78" s="85" t="s">
        <v>2564</v>
      </c>
      <c r="K78" s="85" t="s">
        <v>2564</v>
      </c>
      <c r="L78" s="306" t="s">
        <v>2564</v>
      </c>
      <c r="M78" s="85">
        <f t="shared" si="3"/>
        <v>123</v>
      </c>
      <c r="N78" s="488"/>
    </row>
    <row r="79" spans="1:14" x14ac:dyDescent="0.2">
      <c r="A79" s="872" t="s">
        <v>940</v>
      </c>
      <c r="B79" s="85">
        <f t="shared" si="2"/>
        <v>124</v>
      </c>
      <c r="C79" s="127"/>
      <c r="D79" s="75"/>
      <c r="E79" s="127" t="s">
        <v>2567</v>
      </c>
      <c r="F79" s="305" t="s">
        <v>766</v>
      </c>
      <c r="G79" s="85" t="s">
        <v>766</v>
      </c>
      <c r="H79" s="135"/>
      <c r="I79" s="85" t="s">
        <v>766</v>
      </c>
      <c r="J79" s="135"/>
      <c r="K79" s="135"/>
      <c r="L79" s="244"/>
      <c r="M79" s="85">
        <f t="shared" si="3"/>
        <v>124</v>
      </c>
      <c r="N79" s="488"/>
    </row>
    <row r="80" spans="1:14" x14ac:dyDescent="0.2">
      <c r="A80" s="872" t="s">
        <v>941</v>
      </c>
      <c r="B80" s="85">
        <f t="shared" si="2"/>
        <v>125</v>
      </c>
      <c r="C80" s="127"/>
      <c r="D80" s="75"/>
      <c r="E80" s="127" t="s">
        <v>2568</v>
      </c>
      <c r="F80" s="305" t="s">
        <v>766</v>
      </c>
      <c r="G80" s="85" t="s">
        <v>766</v>
      </c>
      <c r="H80" s="135"/>
      <c r="I80" s="85" t="s">
        <v>766</v>
      </c>
      <c r="J80" s="135"/>
      <c r="K80" s="135"/>
      <c r="L80" s="244"/>
      <c r="M80" s="85">
        <f t="shared" si="3"/>
        <v>125</v>
      </c>
      <c r="N80" s="488"/>
    </row>
    <row r="81" spans="1:14" x14ac:dyDescent="0.2">
      <c r="A81" s="872" t="s">
        <v>223</v>
      </c>
      <c r="B81" s="85">
        <f t="shared" si="2"/>
        <v>126</v>
      </c>
      <c r="C81" s="127"/>
      <c r="D81" s="75"/>
      <c r="E81" s="122" t="s">
        <v>2569</v>
      </c>
      <c r="F81" s="305" t="s">
        <v>766</v>
      </c>
      <c r="G81" s="85" t="s">
        <v>766</v>
      </c>
      <c r="H81" s="135"/>
      <c r="I81" s="85" t="s">
        <v>766</v>
      </c>
      <c r="J81" s="135"/>
      <c r="K81" s="135"/>
      <c r="L81" s="244"/>
      <c r="M81" s="85">
        <f t="shared" si="3"/>
        <v>126</v>
      </c>
      <c r="N81" s="488"/>
    </row>
    <row r="82" spans="1:14" x14ac:dyDescent="0.2">
      <c r="A82" s="872" t="s">
        <v>943</v>
      </c>
      <c r="B82" s="85">
        <f t="shared" si="2"/>
        <v>127</v>
      </c>
      <c r="C82" s="127"/>
      <c r="D82" s="75"/>
      <c r="E82" s="122" t="s">
        <v>2570</v>
      </c>
      <c r="F82" s="305" t="s">
        <v>766</v>
      </c>
      <c r="G82" s="85" t="s">
        <v>766</v>
      </c>
      <c r="H82" s="85" t="s">
        <v>2564</v>
      </c>
      <c r="I82" s="85" t="s">
        <v>766</v>
      </c>
      <c r="J82" s="85" t="s">
        <v>2564</v>
      </c>
      <c r="K82" s="85" t="s">
        <v>2564</v>
      </c>
      <c r="L82" s="306" t="s">
        <v>2564</v>
      </c>
      <c r="M82" s="85">
        <f t="shared" si="3"/>
        <v>127</v>
      </c>
      <c r="N82" s="488" t="s">
        <v>942</v>
      </c>
    </row>
    <row r="83" spans="1:14" x14ac:dyDescent="0.2">
      <c r="A83" s="872" t="s">
        <v>229</v>
      </c>
      <c r="B83" s="85">
        <f t="shared" si="2"/>
        <v>128</v>
      </c>
      <c r="C83" s="127"/>
      <c r="D83" s="75"/>
      <c r="E83" s="122" t="s">
        <v>2571</v>
      </c>
      <c r="F83" s="305" t="s">
        <v>766</v>
      </c>
      <c r="G83" s="85" t="s">
        <v>766</v>
      </c>
      <c r="H83" s="85" t="s">
        <v>2564</v>
      </c>
      <c r="I83" s="85" t="s">
        <v>766</v>
      </c>
      <c r="J83" s="85" t="s">
        <v>2564</v>
      </c>
      <c r="K83" s="85" t="s">
        <v>2564</v>
      </c>
      <c r="L83" s="306" t="s">
        <v>2564</v>
      </c>
      <c r="M83" s="85">
        <f t="shared" si="3"/>
        <v>128</v>
      </c>
      <c r="N83" s="488" t="s">
        <v>940</v>
      </c>
    </row>
    <row r="84" spans="1:14" x14ac:dyDescent="0.2">
      <c r="A84" s="872"/>
      <c r="B84" s="85">
        <f t="shared" si="2"/>
        <v>129</v>
      </c>
      <c r="C84" s="127"/>
      <c r="D84" s="75"/>
      <c r="E84" s="127" t="s">
        <v>2572</v>
      </c>
      <c r="F84" s="305" t="s">
        <v>766</v>
      </c>
      <c r="G84" s="85" t="s">
        <v>766</v>
      </c>
      <c r="H84" s="85" t="s">
        <v>2564</v>
      </c>
      <c r="I84" s="85" t="s">
        <v>766</v>
      </c>
      <c r="J84" s="85" t="s">
        <v>2564</v>
      </c>
      <c r="K84" s="85" t="s">
        <v>2564</v>
      </c>
      <c r="L84" s="306" t="s">
        <v>2564</v>
      </c>
      <c r="M84" s="85">
        <f t="shared" si="3"/>
        <v>129</v>
      </c>
      <c r="N84" s="488" t="s">
        <v>224</v>
      </c>
    </row>
    <row r="85" spans="1:14" x14ac:dyDescent="0.2">
      <c r="A85" s="872" t="s">
        <v>222</v>
      </c>
      <c r="B85" s="85">
        <f>B84+1</f>
        <v>130</v>
      </c>
      <c r="C85" s="86" t="s">
        <v>606</v>
      </c>
      <c r="D85" s="75"/>
      <c r="E85" s="127" t="s">
        <v>2573</v>
      </c>
      <c r="F85" s="305" t="s">
        <v>766</v>
      </c>
      <c r="G85" s="85" t="s">
        <v>766</v>
      </c>
      <c r="H85" s="135"/>
      <c r="I85" s="85" t="s">
        <v>766</v>
      </c>
      <c r="J85" s="135"/>
      <c r="K85" s="135"/>
      <c r="L85" s="244"/>
      <c r="M85" s="85">
        <f>M84+1</f>
        <v>130</v>
      </c>
      <c r="N85" s="488" t="s">
        <v>943</v>
      </c>
    </row>
    <row r="86" spans="1:14" x14ac:dyDescent="0.2">
      <c r="A86" s="872" t="s">
        <v>1087</v>
      </c>
      <c r="B86" s="85">
        <f>B85+1</f>
        <v>131</v>
      </c>
      <c r="C86" s="86" t="s">
        <v>606</v>
      </c>
      <c r="D86" s="75"/>
      <c r="E86" s="127" t="s">
        <v>2574</v>
      </c>
      <c r="F86" s="305" t="s">
        <v>766</v>
      </c>
      <c r="G86" s="85" t="s">
        <v>766</v>
      </c>
      <c r="H86" s="135"/>
      <c r="I86" s="85" t="s">
        <v>766</v>
      </c>
      <c r="J86" s="135"/>
      <c r="K86" s="135"/>
      <c r="L86" s="244"/>
      <c r="M86" s="85">
        <f>M85+1</f>
        <v>131</v>
      </c>
      <c r="N86" s="488"/>
    </row>
    <row r="87" spans="1:14" x14ac:dyDescent="0.2">
      <c r="A87" s="872">
        <v>1</v>
      </c>
      <c r="B87" s="85">
        <f>B86+1</f>
        <v>132</v>
      </c>
      <c r="C87" s="86" t="s">
        <v>606</v>
      </c>
      <c r="D87" s="75"/>
      <c r="E87" s="122" t="s">
        <v>2575</v>
      </c>
      <c r="F87" s="305" t="s">
        <v>766</v>
      </c>
      <c r="G87" s="85" t="s">
        <v>766</v>
      </c>
      <c r="H87" s="135"/>
      <c r="I87" s="85" t="s">
        <v>766</v>
      </c>
      <c r="J87" s="135"/>
      <c r="K87" s="135"/>
      <c r="L87" s="244"/>
      <c r="M87" s="85">
        <f>M86+1</f>
        <v>132</v>
      </c>
      <c r="N87" s="488"/>
    </row>
    <row r="88" spans="1:14" ht="12" thickBot="1" x14ac:dyDescent="0.25">
      <c r="A88" s="469"/>
      <c r="B88" s="85">
        <f>B87+1</f>
        <v>133</v>
      </c>
      <c r="C88" s="86" t="s">
        <v>606</v>
      </c>
      <c r="D88" s="75"/>
      <c r="E88" s="122" t="s">
        <v>2576</v>
      </c>
      <c r="F88" s="307" t="s">
        <v>766</v>
      </c>
      <c r="G88" s="308" t="s">
        <v>766</v>
      </c>
      <c r="H88" s="308" t="s">
        <v>2564</v>
      </c>
      <c r="I88" s="308" t="s">
        <v>766</v>
      </c>
      <c r="J88" s="308" t="s">
        <v>2564</v>
      </c>
      <c r="K88" s="308" t="s">
        <v>2564</v>
      </c>
      <c r="L88" s="309" t="s">
        <v>2564</v>
      </c>
      <c r="M88" s="85">
        <f>M87+1</f>
        <v>133</v>
      </c>
      <c r="N88" s="470"/>
    </row>
    <row r="89" spans="1:14" x14ac:dyDescent="0.2">
      <c r="A89" s="471"/>
      <c r="B89" s="472"/>
      <c r="C89" s="472"/>
      <c r="D89" s="472"/>
      <c r="E89" s="472"/>
      <c r="F89" s="472"/>
      <c r="G89" s="472"/>
      <c r="H89" s="472"/>
      <c r="I89" s="472"/>
      <c r="J89" s="472"/>
      <c r="K89" s="472"/>
      <c r="L89" s="472"/>
      <c r="M89" s="472"/>
      <c r="N89" s="473"/>
    </row>
    <row r="90" spans="1:14" x14ac:dyDescent="0.2">
      <c r="A90" s="413"/>
      <c r="B90" s="630"/>
      <c r="C90" s="630"/>
      <c r="D90" s="630"/>
      <c r="E90" s="630"/>
      <c r="F90" s="630"/>
      <c r="G90" s="630"/>
      <c r="H90" s="630"/>
      <c r="I90" s="630"/>
      <c r="J90" s="630"/>
      <c r="K90" s="630"/>
      <c r="L90" s="630"/>
      <c r="M90" s="630"/>
      <c r="N90" s="696"/>
    </row>
    <row r="91" spans="1:14" x14ac:dyDescent="0.2">
      <c r="A91" s="872" t="s">
        <v>222</v>
      </c>
      <c r="B91" s="1" t="s">
        <v>2753</v>
      </c>
      <c r="C91" s="2"/>
      <c r="D91" s="2"/>
      <c r="E91" s="2"/>
      <c r="F91" s="14"/>
      <c r="G91" s="14"/>
      <c r="H91" s="14"/>
      <c r="I91" s="14"/>
      <c r="J91" s="14"/>
      <c r="K91" s="14"/>
      <c r="L91" s="14"/>
      <c r="M91" s="15"/>
      <c r="N91" s="488" t="s">
        <v>222</v>
      </c>
    </row>
    <row r="92" spans="1:14" x14ac:dyDescent="0.2">
      <c r="A92" s="872" t="s">
        <v>224</v>
      </c>
      <c r="B92" s="229" t="s">
        <v>392</v>
      </c>
      <c r="C92" s="708"/>
      <c r="D92" s="708"/>
      <c r="E92" s="708"/>
      <c r="F92" s="468"/>
      <c r="G92" s="468"/>
      <c r="H92" s="468"/>
      <c r="I92" s="468"/>
      <c r="J92" s="468"/>
      <c r="K92" s="468"/>
      <c r="L92" s="468"/>
      <c r="M92" s="6"/>
      <c r="N92" s="488" t="s">
        <v>223</v>
      </c>
    </row>
    <row r="93" spans="1:14" x14ac:dyDescent="0.2">
      <c r="A93" s="872" t="s">
        <v>226</v>
      </c>
      <c r="B93" s="9"/>
      <c r="C93" s="10"/>
      <c r="D93" s="10"/>
      <c r="E93" s="10"/>
      <c r="F93" s="10"/>
      <c r="G93" s="10"/>
      <c r="H93" s="10"/>
      <c r="I93" s="10"/>
      <c r="J93" s="10"/>
      <c r="K93" s="10"/>
      <c r="L93" s="10"/>
      <c r="M93" s="11"/>
      <c r="N93" s="488" t="s">
        <v>224</v>
      </c>
    </row>
    <row r="94" spans="1:14" x14ac:dyDescent="0.2">
      <c r="A94" s="872" t="s">
        <v>230</v>
      </c>
      <c r="B94" s="22"/>
      <c r="C94" s="22"/>
      <c r="D94" s="48"/>
      <c r="E94" s="64"/>
      <c r="F94" s="22"/>
      <c r="G94" s="22"/>
      <c r="H94" s="22"/>
      <c r="I94" s="22"/>
      <c r="J94" s="22"/>
      <c r="K94" s="22"/>
      <c r="L94" s="22"/>
      <c r="M94" s="22"/>
      <c r="N94" s="488" t="s">
        <v>225</v>
      </c>
    </row>
    <row r="95" spans="1:14" x14ac:dyDescent="0.2">
      <c r="A95" s="872" t="s">
        <v>943</v>
      </c>
      <c r="B95" s="22"/>
      <c r="C95" s="22"/>
      <c r="D95" s="48"/>
      <c r="E95" s="64"/>
      <c r="F95" s="22"/>
      <c r="G95" s="22" t="s">
        <v>1484</v>
      </c>
      <c r="H95" s="22"/>
      <c r="I95" s="22"/>
      <c r="J95" s="22" t="s">
        <v>1485</v>
      </c>
      <c r="K95" s="22"/>
      <c r="L95" s="22"/>
      <c r="M95" s="22"/>
      <c r="N95" s="488"/>
    </row>
    <row r="96" spans="1:14" x14ac:dyDescent="0.2">
      <c r="A96" s="872" t="s">
        <v>223</v>
      </c>
      <c r="B96" s="22" t="s">
        <v>364</v>
      </c>
      <c r="C96" s="22" t="s">
        <v>393</v>
      </c>
      <c r="D96" s="48"/>
      <c r="E96" s="64" t="s">
        <v>1486</v>
      </c>
      <c r="F96" s="22" t="s">
        <v>1487</v>
      </c>
      <c r="G96" s="22" t="s">
        <v>1488</v>
      </c>
      <c r="H96" s="22" t="s">
        <v>1489</v>
      </c>
      <c r="I96" s="22" t="s">
        <v>1490</v>
      </c>
      <c r="J96" s="22" t="s">
        <v>1491</v>
      </c>
      <c r="K96" s="22" t="s">
        <v>1492</v>
      </c>
      <c r="L96" s="22" t="s">
        <v>1485</v>
      </c>
      <c r="M96" s="22" t="s">
        <v>364</v>
      </c>
      <c r="N96" s="488" t="s">
        <v>226</v>
      </c>
    </row>
    <row r="97" spans="1:14" x14ac:dyDescent="0.2">
      <c r="A97" s="872" t="s">
        <v>224</v>
      </c>
      <c r="B97" s="22" t="s">
        <v>369</v>
      </c>
      <c r="C97" s="22" t="s">
        <v>396</v>
      </c>
      <c r="D97" s="48"/>
      <c r="E97" s="64"/>
      <c r="F97" s="22" t="s">
        <v>1493</v>
      </c>
      <c r="G97" s="22" t="s">
        <v>1494</v>
      </c>
      <c r="H97" s="22" t="s">
        <v>1495</v>
      </c>
      <c r="I97" s="22"/>
      <c r="J97" s="22" t="s">
        <v>1496</v>
      </c>
      <c r="K97" s="22"/>
      <c r="L97" s="22"/>
      <c r="M97" s="22" t="s">
        <v>369</v>
      </c>
      <c r="N97" s="488" t="s">
        <v>227</v>
      </c>
    </row>
    <row r="98" spans="1:14" ht="12" thickBot="1" x14ac:dyDescent="0.25">
      <c r="A98" s="872" t="s">
        <v>225</v>
      </c>
      <c r="B98" s="23"/>
      <c r="C98" s="23"/>
      <c r="D98" s="9"/>
      <c r="E98" s="222" t="s">
        <v>374</v>
      </c>
      <c r="F98" s="27" t="s">
        <v>375</v>
      </c>
      <c r="G98" s="27" t="s">
        <v>376</v>
      </c>
      <c r="H98" s="27" t="s">
        <v>377</v>
      </c>
      <c r="I98" s="27" t="s">
        <v>378</v>
      </c>
      <c r="J98" s="27" t="s">
        <v>379</v>
      </c>
      <c r="K98" s="27" t="s">
        <v>220</v>
      </c>
      <c r="L98" s="27" t="s">
        <v>221</v>
      </c>
      <c r="M98" s="23"/>
      <c r="N98" s="488" t="s">
        <v>228</v>
      </c>
    </row>
    <row r="99" spans="1:14" x14ac:dyDescent="0.2">
      <c r="A99" s="872"/>
      <c r="B99" s="230"/>
      <c r="C99" s="230"/>
      <c r="D99" s="63" t="s">
        <v>2544</v>
      </c>
      <c r="E99" s="65"/>
      <c r="F99" s="24"/>
      <c r="G99" s="25"/>
      <c r="H99" s="25"/>
      <c r="I99" s="25"/>
      <c r="J99" s="25"/>
      <c r="K99" s="25"/>
      <c r="L99" s="26"/>
      <c r="M99" s="17"/>
      <c r="N99" s="488" t="s">
        <v>229</v>
      </c>
    </row>
    <row r="100" spans="1:14" x14ac:dyDescent="0.2">
      <c r="A100" s="872" t="s">
        <v>189</v>
      </c>
      <c r="B100" s="27">
        <v>134</v>
      </c>
      <c r="C100" s="27" t="s">
        <v>606</v>
      </c>
      <c r="D100" s="310"/>
      <c r="E100" s="10" t="s">
        <v>2577</v>
      </c>
      <c r="F100" s="311" t="s">
        <v>766</v>
      </c>
      <c r="G100" s="27" t="s">
        <v>766</v>
      </c>
      <c r="H100" s="27" t="s">
        <v>2564</v>
      </c>
      <c r="I100" s="27" t="s">
        <v>766</v>
      </c>
      <c r="J100" s="27" t="s">
        <v>2564</v>
      </c>
      <c r="K100" s="27" t="s">
        <v>2564</v>
      </c>
      <c r="L100" s="312" t="s">
        <v>2564</v>
      </c>
      <c r="M100" s="27">
        <v>134</v>
      </c>
      <c r="N100" s="488" t="s">
        <v>228</v>
      </c>
    </row>
    <row r="101" spans="1:14" x14ac:dyDescent="0.2">
      <c r="A101" s="872" t="s">
        <v>227</v>
      </c>
      <c r="B101" s="27">
        <f t="shared" ref="B101:B116" si="4">B100+1</f>
        <v>135</v>
      </c>
      <c r="C101" s="27" t="s">
        <v>606</v>
      </c>
      <c r="D101" s="310"/>
      <c r="E101" s="11" t="s">
        <v>2578</v>
      </c>
      <c r="F101" s="311" t="s">
        <v>766</v>
      </c>
      <c r="G101" s="27" t="s">
        <v>766</v>
      </c>
      <c r="H101" s="27" t="s">
        <v>2564</v>
      </c>
      <c r="I101" s="27" t="s">
        <v>766</v>
      </c>
      <c r="J101" s="27" t="s">
        <v>2564</v>
      </c>
      <c r="K101" s="27" t="s">
        <v>2564</v>
      </c>
      <c r="L101" s="312" t="s">
        <v>2564</v>
      </c>
      <c r="M101" s="27">
        <f t="shared" ref="M101:M116" si="5">M100+1</f>
        <v>135</v>
      </c>
      <c r="N101" s="488" t="s">
        <v>224</v>
      </c>
    </row>
    <row r="102" spans="1:14" x14ac:dyDescent="0.2">
      <c r="A102" s="872" t="s">
        <v>227</v>
      </c>
      <c r="B102" s="27">
        <f t="shared" si="4"/>
        <v>136</v>
      </c>
      <c r="C102" s="27" t="s">
        <v>606</v>
      </c>
      <c r="D102" s="310"/>
      <c r="E102" s="11" t="s">
        <v>2579</v>
      </c>
      <c r="F102" s="311" t="s">
        <v>766</v>
      </c>
      <c r="G102" s="27" t="s">
        <v>766</v>
      </c>
      <c r="H102" s="27" t="s">
        <v>766</v>
      </c>
      <c r="I102" s="23"/>
      <c r="J102" s="23"/>
      <c r="K102" s="23"/>
      <c r="L102" s="29"/>
      <c r="M102" s="27">
        <f t="shared" si="5"/>
        <v>136</v>
      </c>
      <c r="N102" s="488" t="s">
        <v>230</v>
      </c>
    </row>
    <row r="103" spans="1:14" x14ac:dyDescent="0.2">
      <c r="A103" s="872" t="s">
        <v>231</v>
      </c>
      <c r="B103" s="27">
        <f t="shared" si="4"/>
        <v>137</v>
      </c>
      <c r="C103" s="27" t="s">
        <v>606</v>
      </c>
      <c r="D103" s="310"/>
      <c r="E103" s="11" t="s">
        <v>2580</v>
      </c>
      <c r="F103" s="311" t="s">
        <v>766</v>
      </c>
      <c r="G103" s="27" t="s">
        <v>766</v>
      </c>
      <c r="H103" s="27" t="s">
        <v>766</v>
      </c>
      <c r="I103" s="23"/>
      <c r="J103" s="23"/>
      <c r="K103" s="23"/>
      <c r="L103" s="29"/>
      <c r="M103" s="27">
        <f t="shared" si="5"/>
        <v>137</v>
      </c>
      <c r="N103" s="488" t="s">
        <v>939</v>
      </c>
    </row>
    <row r="104" spans="1:14" x14ac:dyDescent="0.2">
      <c r="A104" s="872" t="s">
        <v>224</v>
      </c>
      <c r="B104" s="27">
        <f t="shared" si="4"/>
        <v>138</v>
      </c>
      <c r="C104" s="27" t="s">
        <v>606</v>
      </c>
      <c r="D104" s="310"/>
      <c r="E104" s="10" t="s">
        <v>2581</v>
      </c>
      <c r="F104" s="311" t="s">
        <v>766</v>
      </c>
      <c r="G104" s="27" t="s">
        <v>766</v>
      </c>
      <c r="H104" s="27" t="s">
        <v>766</v>
      </c>
      <c r="I104" s="23"/>
      <c r="J104" s="23"/>
      <c r="K104" s="23"/>
      <c r="L104" s="29"/>
      <c r="M104" s="27">
        <f t="shared" si="5"/>
        <v>138</v>
      </c>
      <c r="N104" s="488"/>
    </row>
    <row r="105" spans="1:14" x14ac:dyDescent="0.2">
      <c r="A105" s="872" t="s">
        <v>230</v>
      </c>
      <c r="B105" s="27">
        <f t="shared" si="4"/>
        <v>139</v>
      </c>
      <c r="C105" s="23"/>
      <c r="D105" s="310"/>
      <c r="E105" s="10" t="s">
        <v>2582</v>
      </c>
      <c r="F105" s="311" t="s">
        <v>766</v>
      </c>
      <c r="G105" s="27" t="s">
        <v>766</v>
      </c>
      <c r="H105" s="23"/>
      <c r="I105" s="27" t="s">
        <v>766</v>
      </c>
      <c r="J105" s="23"/>
      <c r="K105" s="23"/>
      <c r="L105" s="29"/>
      <c r="M105" s="27">
        <f t="shared" si="5"/>
        <v>139</v>
      </c>
      <c r="N105" s="488"/>
    </row>
    <row r="106" spans="1:14" x14ac:dyDescent="0.2">
      <c r="A106" s="872"/>
      <c r="B106" s="27">
        <f t="shared" si="4"/>
        <v>140</v>
      </c>
      <c r="C106" s="23"/>
      <c r="D106" s="310"/>
      <c r="E106" s="10" t="s">
        <v>2583</v>
      </c>
      <c r="F106" s="311" t="s">
        <v>766</v>
      </c>
      <c r="G106" s="27" t="s">
        <v>766</v>
      </c>
      <c r="H106" s="23"/>
      <c r="I106" s="27" t="s">
        <v>766</v>
      </c>
      <c r="J106" s="23"/>
      <c r="K106" s="23"/>
      <c r="L106" s="29"/>
      <c r="M106" s="27">
        <f t="shared" si="5"/>
        <v>140</v>
      </c>
      <c r="N106" s="488"/>
    </row>
    <row r="107" spans="1:14" x14ac:dyDescent="0.2">
      <c r="A107" s="872" t="s">
        <v>222</v>
      </c>
      <c r="B107" s="27">
        <f t="shared" si="4"/>
        <v>141</v>
      </c>
      <c r="C107" s="23"/>
      <c r="D107" s="310"/>
      <c r="E107" s="11" t="s">
        <v>2584</v>
      </c>
      <c r="F107" s="311" t="s">
        <v>766</v>
      </c>
      <c r="G107" s="27" t="s">
        <v>766</v>
      </c>
      <c r="H107" s="23"/>
      <c r="I107" s="27" t="s">
        <v>766</v>
      </c>
      <c r="J107" s="23"/>
      <c r="K107" s="23"/>
      <c r="L107" s="29"/>
      <c r="M107" s="27">
        <f t="shared" si="5"/>
        <v>141</v>
      </c>
      <c r="N107" s="488"/>
    </row>
    <row r="108" spans="1:14" x14ac:dyDescent="0.2">
      <c r="A108" s="872" t="s">
        <v>940</v>
      </c>
      <c r="B108" s="27">
        <f t="shared" si="4"/>
        <v>142</v>
      </c>
      <c r="C108" s="23"/>
      <c r="D108" s="310"/>
      <c r="E108" s="11" t="s">
        <v>2585</v>
      </c>
      <c r="F108" s="311" t="s">
        <v>766</v>
      </c>
      <c r="G108" s="27" t="s">
        <v>766</v>
      </c>
      <c r="H108" s="27" t="s">
        <v>2564</v>
      </c>
      <c r="I108" s="27" t="s">
        <v>766</v>
      </c>
      <c r="J108" s="27" t="s">
        <v>2564</v>
      </c>
      <c r="K108" s="27" t="s">
        <v>2564</v>
      </c>
      <c r="L108" s="312" t="s">
        <v>2564</v>
      </c>
      <c r="M108" s="27">
        <f t="shared" si="5"/>
        <v>142</v>
      </c>
      <c r="N108" s="488"/>
    </row>
    <row r="109" spans="1:14" x14ac:dyDescent="0.2">
      <c r="A109" s="872" t="s">
        <v>941</v>
      </c>
      <c r="B109" s="27">
        <f t="shared" si="4"/>
        <v>143</v>
      </c>
      <c r="C109" s="23"/>
      <c r="D109" s="310"/>
      <c r="E109" s="11" t="s">
        <v>2586</v>
      </c>
      <c r="F109" s="311" t="s">
        <v>766</v>
      </c>
      <c r="G109" s="27" t="s">
        <v>766</v>
      </c>
      <c r="H109" s="27" t="s">
        <v>2564</v>
      </c>
      <c r="I109" s="27" t="s">
        <v>766</v>
      </c>
      <c r="J109" s="27" t="s">
        <v>2564</v>
      </c>
      <c r="K109" s="27" t="s">
        <v>2564</v>
      </c>
      <c r="L109" s="312" t="s">
        <v>2564</v>
      </c>
      <c r="M109" s="27">
        <f t="shared" si="5"/>
        <v>143</v>
      </c>
      <c r="N109" s="488" t="s">
        <v>942</v>
      </c>
    </row>
    <row r="110" spans="1:14" x14ac:dyDescent="0.2">
      <c r="A110" s="872" t="s">
        <v>223</v>
      </c>
      <c r="B110" s="27">
        <f t="shared" si="4"/>
        <v>144</v>
      </c>
      <c r="C110" s="23"/>
      <c r="D110" s="310"/>
      <c r="E110" s="10" t="s">
        <v>2587</v>
      </c>
      <c r="F110" s="311" t="s">
        <v>766</v>
      </c>
      <c r="G110" s="27" t="s">
        <v>766</v>
      </c>
      <c r="H110" s="27" t="s">
        <v>2564</v>
      </c>
      <c r="I110" s="27" t="s">
        <v>766</v>
      </c>
      <c r="J110" s="27" t="s">
        <v>2564</v>
      </c>
      <c r="K110" s="27" t="s">
        <v>2564</v>
      </c>
      <c r="L110" s="312" t="s">
        <v>2564</v>
      </c>
      <c r="M110" s="27">
        <f t="shared" si="5"/>
        <v>144</v>
      </c>
      <c r="N110" s="488" t="s">
        <v>940</v>
      </c>
    </row>
    <row r="111" spans="1:14" x14ac:dyDescent="0.2">
      <c r="A111" s="872" t="s">
        <v>943</v>
      </c>
      <c r="B111" s="27">
        <f t="shared" si="4"/>
        <v>145</v>
      </c>
      <c r="C111" s="23"/>
      <c r="D111" s="310"/>
      <c r="E111" s="10" t="s">
        <v>2588</v>
      </c>
      <c r="F111" s="28"/>
      <c r="G111" s="23"/>
      <c r="H111" s="23"/>
      <c r="I111" s="23"/>
      <c r="J111" s="23"/>
      <c r="K111" s="23"/>
      <c r="L111" s="29"/>
      <c r="M111" s="27">
        <f t="shared" si="5"/>
        <v>145</v>
      </c>
      <c r="N111" s="488" t="s">
        <v>224</v>
      </c>
    </row>
    <row r="112" spans="1:14" x14ac:dyDescent="0.2">
      <c r="A112" s="872" t="s">
        <v>229</v>
      </c>
      <c r="B112" s="27">
        <f t="shared" si="4"/>
        <v>146</v>
      </c>
      <c r="C112" s="23"/>
      <c r="D112" s="310"/>
      <c r="E112" s="10" t="s">
        <v>2589</v>
      </c>
      <c r="F112" s="28"/>
      <c r="G112" s="23"/>
      <c r="H112" s="23"/>
      <c r="I112" s="23"/>
      <c r="J112" s="23"/>
      <c r="K112" s="23"/>
      <c r="L112" s="29"/>
      <c r="M112" s="27">
        <f t="shared" si="5"/>
        <v>146</v>
      </c>
      <c r="N112" s="488" t="s">
        <v>943</v>
      </c>
    </row>
    <row r="113" spans="1:14" x14ac:dyDescent="0.2">
      <c r="A113" s="872"/>
      <c r="B113" s="27">
        <f t="shared" si="4"/>
        <v>147</v>
      </c>
      <c r="C113" s="23"/>
      <c r="D113" s="310"/>
      <c r="E113" s="11" t="s">
        <v>2590</v>
      </c>
      <c r="F113" s="28"/>
      <c r="G113" s="23"/>
      <c r="H113" s="23"/>
      <c r="I113" s="23"/>
      <c r="J113" s="23"/>
      <c r="K113" s="23"/>
      <c r="L113" s="29"/>
      <c r="M113" s="27">
        <f t="shared" si="5"/>
        <v>147</v>
      </c>
      <c r="N113" s="488"/>
    </row>
    <row r="114" spans="1:14" x14ac:dyDescent="0.2">
      <c r="A114" s="872" t="s">
        <v>222</v>
      </c>
      <c r="B114" s="27">
        <f t="shared" si="4"/>
        <v>148</v>
      </c>
      <c r="C114" s="23"/>
      <c r="D114" s="310"/>
      <c r="E114" s="11" t="s">
        <v>2591</v>
      </c>
      <c r="F114" s="28"/>
      <c r="G114" s="23"/>
      <c r="H114" s="23"/>
      <c r="I114" s="23"/>
      <c r="J114" s="23"/>
      <c r="K114" s="23"/>
      <c r="L114" s="29"/>
      <c r="M114" s="27">
        <f t="shared" si="5"/>
        <v>148</v>
      </c>
      <c r="N114" s="488"/>
    </row>
    <row r="115" spans="1:14" x14ac:dyDescent="0.2">
      <c r="A115" s="872" t="s">
        <v>1087</v>
      </c>
      <c r="B115" s="27">
        <f t="shared" si="4"/>
        <v>149</v>
      </c>
      <c r="C115" s="23"/>
      <c r="D115" s="310"/>
      <c r="E115" s="11" t="s">
        <v>2592</v>
      </c>
      <c r="F115" s="28"/>
      <c r="G115" s="23"/>
      <c r="H115" s="23"/>
      <c r="I115" s="23"/>
      <c r="J115" s="23"/>
      <c r="K115" s="23"/>
      <c r="L115" s="29"/>
      <c r="M115" s="27">
        <f t="shared" si="5"/>
        <v>149</v>
      </c>
      <c r="N115" s="488"/>
    </row>
    <row r="116" spans="1:14" x14ac:dyDescent="0.2">
      <c r="A116" s="872">
        <v>1</v>
      </c>
      <c r="B116" s="27">
        <f t="shared" si="4"/>
        <v>150</v>
      </c>
      <c r="C116" s="23"/>
      <c r="D116" s="310"/>
      <c r="E116" s="11" t="s">
        <v>2593</v>
      </c>
      <c r="F116" s="28"/>
      <c r="G116" s="23"/>
      <c r="H116" s="23"/>
      <c r="I116" s="23"/>
      <c r="J116" s="23"/>
      <c r="K116" s="23"/>
      <c r="L116" s="29"/>
      <c r="M116" s="27">
        <f t="shared" si="5"/>
        <v>150</v>
      </c>
      <c r="N116" s="488"/>
    </row>
    <row r="117" spans="1:14" x14ac:dyDescent="0.2">
      <c r="A117" s="872"/>
      <c r="B117" s="27">
        <f>B116+1</f>
        <v>151</v>
      </c>
      <c r="C117" s="23"/>
      <c r="D117" s="10" t="s">
        <v>2594</v>
      </c>
      <c r="E117" s="310"/>
      <c r="F117" s="28"/>
      <c r="G117" s="23"/>
      <c r="H117" s="23"/>
      <c r="I117" s="23"/>
      <c r="J117" s="23"/>
      <c r="K117" s="23"/>
      <c r="L117" s="29"/>
      <c r="M117" s="27">
        <f>M116+1</f>
        <v>151</v>
      </c>
      <c r="N117" s="488"/>
    </row>
    <row r="118" spans="1:14" x14ac:dyDescent="0.2">
      <c r="A118" s="872"/>
      <c r="B118" s="22"/>
      <c r="C118" s="230"/>
      <c r="D118" s="63" t="s">
        <v>141</v>
      </c>
      <c r="E118" s="65"/>
      <c r="F118" s="30"/>
      <c r="G118" s="17"/>
      <c r="H118" s="17"/>
      <c r="I118" s="17"/>
      <c r="J118" s="17"/>
      <c r="K118" s="17"/>
      <c r="L118" s="31"/>
      <c r="M118" s="22"/>
      <c r="N118" s="488"/>
    </row>
    <row r="119" spans="1:14" x14ac:dyDescent="0.2">
      <c r="A119" s="872"/>
      <c r="B119" s="22"/>
      <c r="C119" s="230"/>
      <c r="D119" s="63" t="s">
        <v>2595</v>
      </c>
      <c r="E119" s="65"/>
      <c r="F119" s="30"/>
      <c r="G119" s="17"/>
      <c r="H119" s="17"/>
      <c r="I119" s="17"/>
      <c r="J119" s="17"/>
      <c r="K119" s="17"/>
      <c r="L119" s="31"/>
      <c r="M119" s="22"/>
      <c r="N119" s="488"/>
    </row>
    <row r="120" spans="1:14" x14ac:dyDescent="0.2">
      <c r="A120" s="872"/>
      <c r="B120" s="27">
        <v>201</v>
      </c>
      <c r="C120" s="23"/>
      <c r="D120" s="310"/>
      <c r="E120" s="11" t="s">
        <v>2596</v>
      </c>
      <c r="F120" s="28"/>
      <c r="G120" s="23"/>
      <c r="H120" s="23"/>
      <c r="I120" s="23"/>
      <c r="J120" s="23"/>
      <c r="K120" s="23"/>
      <c r="L120" s="29"/>
      <c r="M120" s="27">
        <v>201</v>
      </c>
      <c r="N120" s="488"/>
    </row>
    <row r="121" spans="1:14" x14ac:dyDescent="0.2">
      <c r="A121" s="872"/>
      <c r="B121" s="27">
        <f t="shared" ref="B121:B135" si="6">B120+1</f>
        <v>202</v>
      </c>
      <c r="C121" s="27" t="s">
        <v>606</v>
      </c>
      <c r="D121" s="310"/>
      <c r="E121" s="10" t="s">
        <v>2597</v>
      </c>
      <c r="F121" s="28"/>
      <c r="G121" s="23"/>
      <c r="H121" s="23"/>
      <c r="I121" s="23"/>
      <c r="J121" s="23"/>
      <c r="K121" s="23"/>
      <c r="L121" s="29"/>
      <c r="M121" s="27">
        <f t="shared" ref="M121:M135" si="7">M120+1</f>
        <v>202</v>
      </c>
      <c r="N121" s="488"/>
    </row>
    <row r="122" spans="1:14" x14ac:dyDescent="0.2">
      <c r="A122" s="872"/>
      <c r="B122" s="27">
        <f t="shared" si="6"/>
        <v>203</v>
      </c>
      <c r="C122" s="27" t="s">
        <v>606</v>
      </c>
      <c r="D122" s="310"/>
      <c r="E122" s="10" t="s">
        <v>2598</v>
      </c>
      <c r="F122" s="28"/>
      <c r="G122" s="23"/>
      <c r="H122" s="23"/>
      <c r="I122" s="23"/>
      <c r="J122" s="23"/>
      <c r="K122" s="23"/>
      <c r="L122" s="29"/>
      <c r="M122" s="27">
        <f t="shared" si="7"/>
        <v>203</v>
      </c>
      <c r="N122" s="488"/>
    </row>
    <row r="123" spans="1:14" x14ac:dyDescent="0.2">
      <c r="A123" s="872"/>
      <c r="B123" s="27">
        <f t="shared" si="6"/>
        <v>204</v>
      </c>
      <c r="C123" s="23"/>
      <c r="D123" s="310"/>
      <c r="E123" s="10" t="s">
        <v>2599</v>
      </c>
      <c r="F123" s="28"/>
      <c r="G123" s="23"/>
      <c r="H123" s="23"/>
      <c r="I123" s="23"/>
      <c r="J123" s="23"/>
      <c r="K123" s="23"/>
      <c r="L123" s="29"/>
      <c r="M123" s="27">
        <f t="shared" si="7"/>
        <v>204</v>
      </c>
      <c r="N123" s="488"/>
    </row>
    <row r="124" spans="1:14" x14ac:dyDescent="0.2">
      <c r="A124" s="872"/>
      <c r="B124" s="27">
        <f t="shared" si="6"/>
        <v>205</v>
      </c>
      <c r="C124" s="23"/>
      <c r="D124" s="310"/>
      <c r="E124" s="11" t="s">
        <v>2600</v>
      </c>
      <c r="F124" s="311" t="s">
        <v>766</v>
      </c>
      <c r="G124" s="27" t="s">
        <v>766</v>
      </c>
      <c r="H124" s="27" t="s">
        <v>766</v>
      </c>
      <c r="I124" s="23"/>
      <c r="J124" s="23"/>
      <c r="K124" s="23"/>
      <c r="L124" s="29"/>
      <c r="M124" s="27">
        <f t="shared" si="7"/>
        <v>205</v>
      </c>
      <c r="N124" s="488"/>
    </row>
    <row r="125" spans="1:14" x14ac:dyDescent="0.2">
      <c r="A125" s="872"/>
      <c r="B125" s="27">
        <f t="shared" si="6"/>
        <v>206</v>
      </c>
      <c r="C125" s="23"/>
      <c r="D125" s="310"/>
      <c r="E125" s="11" t="s">
        <v>2601</v>
      </c>
      <c r="F125" s="311" t="s">
        <v>766</v>
      </c>
      <c r="G125" s="27" t="s">
        <v>766</v>
      </c>
      <c r="H125" s="27" t="s">
        <v>766</v>
      </c>
      <c r="I125" s="23"/>
      <c r="J125" s="23"/>
      <c r="K125" s="23"/>
      <c r="L125" s="29"/>
      <c r="M125" s="27">
        <f t="shared" si="7"/>
        <v>206</v>
      </c>
      <c r="N125" s="488"/>
    </row>
    <row r="126" spans="1:14" x14ac:dyDescent="0.2">
      <c r="A126" s="872"/>
      <c r="B126" s="27">
        <f t="shared" si="6"/>
        <v>207</v>
      </c>
      <c r="C126" s="27" t="s">
        <v>606</v>
      </c>
      <c r="D126" s="310"/>
      <c r="E126" s="11" t="s">
        <v>2602</v>
      </c>
      <c r="F126" s="311" t="s">
        <v>766</v>
      </c>
      <c r="G126" s="27" t="s">
        <v>766</v>
      </c>
      <c r="H126" s="23"/>
      <c r="I126" s="27" t="s">
        <v>766</v>
      </c>
      <c r="J126" s="23"/>
      <c r="K126" s="23"/>
      <c r="L126" s="29"/>
      <c r="M126" s="27">
        <f t="shared" si="7"/>
        <v>207</v>
      </c>
      <c r="N126" s="488"/>
    </row>
    <row r="127" spans="1:14" x14ac:dyDescent="0.2">
      <c r="A127" s="872"/>
      <c r="B127" s="27">
        <f t="shared" si="6"/>
        <v>208</v>
      </c>
      <c r="C127" s="27" t="s">
        <v>606</v>
      </c>
      <c r="D127" s="310"/>
      <c r="E127" s="10" t="s">
        <v>2603</v>
      </c>
      <c r="F127" s="311" t="s">
        <v>766</v>
      </c>
      <c r="G127" s="27" t="s">
        <v>766</v>
      </c>
      <c r="H127" s="27" t="s">
        <v>2564</v>
      </c>
      <c r="I127" s="27" t="s">
        <v>766</v>
      </c>
      <c r="J127" s="27" t="s">
        <v>2564</v>
      </c>
      <c r="K127" s="27" t="s">
        <v>2564</v>
      </c>
      <c r="L127" s="312" t="s">
        <v>2564</v>
      </c>
      <c r="M127" s="27">
        <f t="shared" si="7"/>
        <v>208</v>
      </c>
      <c r="N127" s="488"/>
    </row>
    <row r="128" spans="1:14" x14ac:dyDescent="0.2">
      <c r="A128" s="872"/>
      <c r="B128" s="27">
        <f t="shared" si="6"/>
        <v>209</v>
      </c>
      <c r="C128" s="23"/>
      <c r="D128" s="310"/>
      <c r="E128" s="10" t="s">
        <v>2604</v>
      </c>
      <c r="F128" s="311" t="s">
        <v>766</v>
      </c>
      <c r="G128" s="27" t="s">
        <v>766</v>
      </c>
      <c r="H128" s="23"/>
      <c r="I128" s="27" t="s">
        <v>766</v>
      </c>
      <c r="J128" s="23"/>
      <c r="K128" s="23"/>
      <c r="L128" s="29"/>
      <c r="M128" s="27">
        <f t="shared" si="7"/>
        <v>209</v>
      </c>
      <c r="N128" s="488"/>
    </row>
    <row r="129" spans="1:14" x14ac:dyDescent="0.2">
      <c r="A129" s="872"/>
      <c r="B129" s="27">
        <f t="shared" si="6"/>
        <v>210</v>
      </c>
      <c r="C129" s="23"/>
      <c r="D129" s="310"/>
      <c r="E129" s="10" t="s">
        <v>2605</v>
      </c>
      <c r="F129" s="311" t="s">
        <v>766</v>
      </c>
      <c r="G129" s="27" t="s">
        <v>766</v>
      </c>
      <c r="H129" s="27" t="s">
        <v>2564</v>
      </c>
      <c r="I129" s="27" t="s">
        <v>766</v>
      </c>
      <c r="J129" s="27" t="s">
        <v>2564</v>
      </c>
      <c r="K129" s="27" t="s">
        <v>2564</v>
      </c>
      <c r="L129" s="312" t="s">
        <v>2564</v>
      </c>
      <c r="M129" s="27">
        <f t="shared" si="7"/>
        <v>210</v>
      </c>
      <c r="N129" s="488"/>
    </row>
    <row r="130" spans="1:14" x14ac:dyDescent="0.2">
      <c r="A130" s="872"/>
      <c r="B130" s="27">
        <f t="shared" si="6"/>
        <v>211</v>
      </c>
      <c r="C130" s="27" t="s">
        <v>606</v>
      </c>
      <c r="D130" s="310"/>
      <c r="E130" s="11" t="s">
        <v>2606</v>
      </c>
      <c r="F130" s="311" t="s">
        <v>766</v>
      </c>
      <c r="G130" s="27" t="s">
        <v>766</v>
      </c>
      <c r="H130" s="23"/>
      <c r="I130" s="27" t="s">
        <v>766</v>
      </c>
      <c r="J130" s="23"/>
      <c r="K130" s="23"/>
      <c r="L130" s="29"/>
      <c r="M130" s="27">
        <f t="shared" si="7"/>
        <v>211</v>
      </c>
      <c r="N130" s="488"/>
    </row>
    <row r="131" spans="1:14" x14ac:dyDescent="0.2">
      <c r="A131" s="872"/>
      <c r="B131" s="27">
        <f t="shared" si="6"/>
        <v>212</v>
      </c>
      <c r="C131" s="27" t="s">
        <v>606</v>
      </c>
      <c r="D131" s="310"/>
      <c r="E131" s="11" t="s">
        <v>2607</v>
      </c>
      <c r="F131" s="311" t="s">
        <v>766</v>
      </c>
      <c r="G131" s="27" t="s">
        <v>766</v>
      </c>
      <c r="H131" s="27" t="s">
        <v>2564</v>
      </c>
      <c r="I131" s="27" t="s">
        <v>766</v>
      </c>
      <c r="J131" s="27" t="s">
        <v>2564</v>
      </c>
      <c r="K131" s="27" t="s">
        <v>2564</v>
      </c>
      <c r="L131" s="312" t="s">
        <v>2564</v>
      </c>
      <c r="M131" s="27">
        <f t="shared" si="7"/>
        <v>212</v>
      </c>
      <c r="N131" s="488"/>
    </row>
    <row r="132" spans="1:14" x14ac:dyDescent="0.2">
      <c r="A132" s="872"/>
      <c r="B132" s="27">
        <f t="shared" si="6"/>
        <v>213</v>
      </c>
      <c r="C132" s="27" t="s">
        <v>606</v>
      </c>
      <c r="D132" s="310"/>
      <c r="E132" s="11" t="s">
        <v>2101</v>
      </c>
      <c r="F132" s="311" t="s">
        <v>766</v>
      </c>
      <c r="G132" s="27" t="s">
        <v>766</v>
      </c>
      <c r="H132" s="27" t="s">
        <v>766</v>
      </c>
      <c r="I132" s="23"/>
      <c r="J132" s="23"/>
      <c r="K132" s="23"/>
      <c r="L132" s="29"/>
      <c r="M132" s="27">
        <f t="shared" si="7"/>
        <v>213</v>
      </c>
      <c r="N132" s="488"/>
    </row>
    <row r="133" spans="1:14" x14ac:dyDescent="0.2">
      <c r="A133" s="872"/>
      <c r="B133" s="27">
        <f t="shared" si="6"/>
        <v>214</v>
      </c>
      <c r="C133" s="23"/>
      <c r="D133" s="310"/>
      <c r="E133" s="10" t="s">
        <v>2608</v>
      </c>
      <c r="F133" s="311" t="s">
        <v>766</v>
      </c>
      <c r="G133" s="27" t="s">
        <v>766</v>
      </c>
      <c r="H133" s="23"/>
      <c r="I133" s="27" t="s">
        <v>766</v>
      </c>
      <c r="J133" s="23"/>
      <c r="K133" s="23"/>
      <c r="L133" s="29"/>
      <c r="M133" s="27">
        <f t="shared" si="7"/>
        <v>214</v>
      </c>
      <c r="N133" s="488"/>
    </row>
    <row r="134" spans="1:14" x14ac:dyDescent="0.2">
      <c r="A134" s="872"/>
      <c r="B134" s="27">
        <f t="shared" si="6"/>
        <v>215</v>
      </c>
      <c r="C134" s="23"/>
      <c r="D134" s="310"/>
      <c r="E134" s="10" t="s">
        <v>2609</v>
      </c>
      <c r="F134" s="311" t="s">
        <v>766</v>
      </c>
      <c r="G134" s="27" t="s">
        <v>766</v>
      </c>
      <c r="H134" s="27" t="s">
        <v>2564</v>
      </c>
      <c r="I134" s="27" t="s">
        <v>766</v>
      </c>
      <c r="J134" s="27" t="s">
        <v>2564</v>
      </c>
      <c r="K134" s="27" t="s">
        <v>2564</v>
      </c>
      <c r="L134" s="312" t="s">
        <v>2564</v>
      </c>
      <c r="M134" s="27">
        <f t="shared" si="7"/>
        <v>215</v>
      </c>
      <c r="N134" s="488">
        <v>8</v>
      </c>
    </row>
    <row r="135" spans="1:14" ht="12" thickBot="1" x14ac:dyDescent="0.25">
      <c r="A135" s="872"/>
      <c r="B135" s="27">
        <f t="shared" si="6"/>
        <v>216</v>
      </c>
      <c r="C135" s="27" t="s">
        <v>606</v>
      </c>
      <c r="D135" s="310"/>
      <c r="E135" s="10" t="s">
        <v>2610</v>
      </c>
      <c r="F135" s="313" t="s">
        <v>766</v>
      </c>
      <c r="G135" s="314" t="s">
        <v>766</v>
      </c>
      <c r="H135" s="314" t="s">
        <v>2564</v>
      </c>
      <c r="I135" s="314" t="s">
        <v>766</v>
      </c>
      <c r="J135" s="314" t="s">
        <v>2564</v>
      </c>
      <c r="K135" s="314" t="s">
        <v>2564</v>
      </c>
      <c r="L135" s="315" t="s">
        <v>2564</v>
      </c>
      <c r="M135" s="27">
        <f t="shared" si="7"/>
        <v>216</v>
      </c>
      <c r="N135" s="488">
        <v>9</v>
      </c>
    </row>
    <row r="136" spans="1:14" x14ac:dyDescent="0.2">
      <c r="A136" s="875"/>
      <c r="B136" s="1010"/>
      <c r="C136" s="891"/>
      <c r="D136" s="472"/>
      <c r="E136" s="423"/>
      <c r="F136" s="891"/>
      <c r="G136" s="891"/>
      <c r="H136" s="891"/>
      <c r="I136" s="891"/>
      <c r="J136" s="891"/>
      <c r="K136" s="891"/>
      <c r="L136" s="891"/>
      <c r="M136" s="894"/>
      <c r="N136" s="489"/>
    </row>
    <row r="137" spans="1:14" x14ac:dyDescent="0.2">
      <c r="A137" s="867"/>
      <c r="B137" s="1011"/>
      <c r="C137" s="1013"/>
      <c r="D137" s="630"/>
      <c r="E137" s="452"/>
      <c r="F137" s="1013"/>
      <c r="G137" s="1013"/>
      <c r="H137" s="1013"/>
      <c r="I137" s="1013"/>
      <c r="J137" s="1013"/>
      <c r="K137" s="1013"/>
      <c r="L137" s="1013"/>
      <c r="M137" s="1012"/>
      <c r="N137" s="871"/>
    </row>
    <row r="138" spans="1:14" x14ac:dyDescent="0.2">
      <c r="A138" s="872"/>
      <c r="B138" s="1" t="s">
        <v>2753</v>
      </c>
      <c r="C138" s="2"/>
      <c r="D138" s="2"/>
      <c r="E138" s="2"/>
      <c r="F138" s="14"/>
      <c r="G138" s="14"/>
      <c r="H138" s="14"/>
      <c r="I138" s="14"/>
      <c r="J138" s="14"/>
      <c r="K138" s="14"/>
      <c r="L138" s="14"/>
      <c r="M138" s="3"/>
      <c r="N138" s="488">
        <v>9</v>
      </c>
    </row>
    <row r="139" spans="1:14" x14ac:dyDescent="0.2">
      <c r="A139" s="872"/>
      <c r="B139" s="229" t="s">
        <v>392</v>
      </c>
      <c r="C139" s="708"/>
      <c r="D139" s="708"/>
      <c r="E139" s="708"/>
      <c r="F139" s="468"/>
      <c r="G139" s="468"/>
      <c r="H139" s="468"/>
      <c r="I139" s="468"/>
      <c r="J139" s="468"/>
      <c r="K139" s="468"/>
      <c r="L139" s="468"/>
      <c r="M139" s="35"/>
      <c r="N139" s="488">
        <v>0</v>
      </c>
    </row>
    <row r="140" spans="1:14" x14ac:dyDescent="0.2">
      <c r="A140" s="872"/>
      <c r="B140" s="9"/>
      <c r="C140" s="10"/>
      <c r="D140" s="10"/>
      <c r="E140" s="10"/>
      <c r="F140" s="10"/>
      <c r="G140" s="10"/>
      <c r="H140" s="10"/>
      <c r="I140" s="10"/>
      <c r="J140" s="10"/>
      <c r="K140" s="10"/>
      <c r="L140" s="10"/>
      <c r="M140" s="11"/>
      <c r="N140" s="488"/>
    </row>
    <row r="141" spans="1:14" x14ac:dyDescent="0.2">
      <c r="A141" s="872"/>
      <c r="B141" s="22"/>
      <c r="C141" s="22"/>
      <c r="D141" s="48"/>
      <c r="E141" s="64"/>
      <c r="F141" s="22"/>
      <c r="G141" s="22"/>
      <c r="H141" s="22"/>
      <c r="I141" s="22"/>
      <c r="J141" s="22"/>
      <c r="K141" s="22"/>
      <c r="L141" s="22"/>
      <c r="M141" s="22"/>
      <c r="N141" s="488"/>
    </row>
    <row r="142" spans="1:14" x14ac:dyDescent="0.2">
      <c r="A142" s="872"/>
      <c r="B142" s="22"/>
      <c r="C142" s="22"/>
      <c r="D142" s="48"/>
      <c r="E142" s="64"/>
      <c r="F142" s="22"/>
      <c r="G142" s="22" t="s">
        <v>1484</v>
      </c>
      <c r="H142" s="22"/>
      <c r="I142" s="22"/>
      <c r="J142" s="22" t="s">
        <v>1485</v>
      </c>
      <c r="K142" s="22"/>
      <c r="L142" s="22"/>
      <c r="M142" s="22"/>
      <c r="N142" s="488"/>
    </row>
    <row r="143" spans="1:14" x14ac:dyDescent="0.2">
      <c r="A143" s="872"/>
      <c r="B143" s="22" t="s">
        <v>364</v>
      </c>
      <c r="C143" s="22" t="s">
        <v>393</v>
      </c>
      <c r="D143" s="48"/>
      <c r="E143" s="64" t="s">
        <v>1486</v>
      </c>
      <c r="F143" s="22" t="s">
        <v>1487</v>
      </c>
      <c r="G143" s="22" t="s">
        <v>1488</v>
      </c>
      <c r="H143" s="22" t="s">
        <v>1489</v>
      </c>
      <c r="I143" s="22" t="s">
        <v>1490</v>
      </c>
      <c r="J143" s="22" t="s">
        <v>1491</v>
      </c>
      <c r="K143" s="22" t="s">
        <v>1492</v>
      </c>
      <c r="L143" s="22" t="s">
        <v>1485</v>
      </c>
      <c r="M143" s="22" t="s">
        <v>364</v>
      </c>
      <c r="N143" s="488"/>
    </row>
    <row r="144" spans="1:14" x14ac:dyDescent="0.2">
      <c r="A144" s="872"/>
      <c r="B144" s="22" t="s">
        <v>369</v>
      </c>
      <c r="C144" s="22" t="s">
        <v>396</v>
      </c>
      <c r="D144" s="48"/>
      <c r="E144" s="64"/>
      <c r="F144" s="22" t="s">
        <v>1493</v>
      </c>
      <c r="G144" s="22" t="s">
        <v>1494</v>
      </c>
      <c r="H144" s="22" t="s">
        <v>1495</v>
      </c>
      <c r="I144" s="22"/>
      <c r="J144" s="22" t="s">
        <v>1496</v>
      </c>
      <c r="K144" s="22"/>
      <c r="L144" s="22"/>
      <c r="M144" s="22" t="s">
        <v>369</v>
      </c>
      <c r="N144" s="488"/>
    </row>
    <row r="145" spans="1:14" ht="12" thickBot="1" x14ac:dyDescent="0.25">
      <c r="A145" s="872"/>
      <c r="B145" s="23"/>
      <c r="C145" s="23"/>
      <c r="D145" s="9"/>
      <c r="E145" s="222" t="s">
        <v>374</v>
      </c>
      <c r="F145" s="27" t="s">
        <v>375</v>
      </c>
      <c r="G145" s="27" t="s">
        <v>376</v>
      </c>
      <c r="H145" s="27" t="s">
        <v>377</v>
      </c>
      <c r="I145" s="27" t="s">
        <v>378</v>
      </c>
      <c r="J145" s="27" t="s">
        <v>379</v>
      </c>
      <c r="K145" s="27" t="s">
        <v>220</v>
      </c>
      <c r="L145" s="27" t="s">
        <v>221</v>
      </c>
      <c r="M145" s="23"/>
      <c r="N145" s="488"/>
    </row>
    <row r="146" spans="1:14" x14ac:dyDescent="0.2">
      <c r="A146" s="872"/>
      <c r="B146" s="17"/>
      <c r="C146" s="17"/>
      <c r="D146" s="7" t="s">
        <v>2611</v>
      </c>
      <c r="E146" s="8"/>
      <c r="F146" s="24"/>
      <c r="G146" s="25"/>
      <c r="H146" s="25"/>
      <c r="I146" s="25"/>
      <c r="J146" s="25"/>
      <c r="K146" s="25"/>
      <c r="L146" s="26"/>
      <c r="M146" s="17"/>
      <c r="N146" s="488"/>
    </row>
    <row r="147" spans="1:14" x14ac:dyDescent="0.2">
      <c r="A147" s="872"/>
      <c r="B147" s="27">
        <v>217</v>
      </c>
      <c r="C147" s="23"/>
      <c r="D147" s="10"/>
      <c r="E147" s="11" t="s">
        <v>1523</v>
      </c>
      <c r="F147" s="28"/>
      <c r="G147" s="11"/>
      <c r="H147" s="11"/>
      <c r="I147" s="11"/>
      <c r="J147" s="11"/>
      <c r="K147" s="11"/>
      <c r="L147" s="316"/>
      <c r="M147" s="27">
        <v>217</v>
      </c>
      <c r="N147" s="488"/>
    </row>
    <row r="148" spans="1:14" x14ac:dyDescent="0.2">
      <c r="A148" s="872"/>
      <c r="B148" s="27">
        <f>B147+1</f>
        <v>218</v>
      </c>
      <c r="C148" s="23"/>
      <c r="D148" s="10"/>
      <c r="E148" s="11" t="s">
        <v>579</v>
      </c>
      <c r="F148" s="28"/>
      <c r="G148" s="11"/>
      <c r="H148" s="11"/>
      <c r="I148" s="11"/>
      <c r="J148" s="11"/>
      <c r="K148" s="11"/>
      <c r="L148" s="316"/>
      <c r="M148" s="27">
        <f>M147+1</f>
        <v>218</v>
      </c>
      <c r="N148" s="488"/>
    </row>
    <row r="149" spans="1:14" x14ac:dyDescent="0.2">
      <c r="A149" s="872"/>
      <c r="B149" s="27">
        <f>B148+1</f>
        <v>219</v>
      </c>
      <c r="C149" s="23"/>
      <c r="D149" s="10" t="s">
        <v>1524</v>
      </c>
      <c r="E149" s="181"/>
      <c r="F149" s="28"/>
      <c r="G149" s="11"/>
      <c r="H149" s="11"/>
      <c r="I149" s="11"/>
      <c r="J149" s="11"/>
      <c r="K149" s="11"/>
      <c r="L149" s="316"/>
      <c r="M149" s="27">
        <f>M148+1</f>
        <v>219</v>
      </c>
      <c r="N149" s="488"/>
    </row>
    <row r="150" spans="1:14" x14ac:dyDescent="0.2">
      <c r="A150" s="872"/>
      <c r="B150" s="22"/>
      <c r="C150" s="17"/>
      <c r="D150" s="63" t="s">
        <v>1525</v>
      </c>
      <c r="E150" s="8"/>
      <c r="F150" s="30"/>
      <c r="G150" s="8"/>
      <c r="H150" s="8"/>
      <c r="I150" s="8"/>
      <c r="J150" s="8"/>
      <c r="K150" s="8"/>
      <c r="L150" s="317"/>
      <c r="M150" s="22"/>
      <c r="N150" s="488"/>
    </row>
    <row r="151" spans="1:14" x14ac:dyDescent="0.2">
      <c r="A151" s="872"/>
      <c r="B151" s="27">
        <v>220</v>
      </c>
      <c r="C151" s="23"/>
      <c r="D151" s="10"/>
      <c r="E151" s="11" t="s">
        <v>2596</v>
      </c>
      <c r="F151" s="28"/>
      <c r="G151" s="11"/>
      <c r="H151" s="11"/>
      <c r="I151" s="11"/>
      <c r="J151" s="11"/>
      <c r="K151" s="222" t="s">
        <v>766</v>
      </c>
      <c r="L151" s="316"/>
      <c r="M151" s="27">
        <v>220</v>
      </c>
      <c r="N151" s="488"/>
    </row>
    <row r="152" spans="1:14" x14ac:dyDescent="0.2">
      <c r="A152" s="872"/>
      <c r="B152" s="27">
        <f t="shared" ref="B152:B167" si="8">B151+1</f>
        <v>221</v>
      </c>
      <c r="C152" s="27" t="s">
        <v>606</v>
      </c>
      <c r="D152" s="10"/>
      <c r="E152" s="11" t="s">
        <v>2597</v>
      </c>
      <c r="F152" s="28"/>
      <c r="G152" s="11"/>
      <c r="H152" s="11"/>
      <c r="I152" s="11"/>
      <c r="J152" s="11"/>
      <c r="K152" s="222" t="s">
        <v>766</v>
      </c>
      <c r="L152" s="316"/>
      <c r="M152" s="27">
        <f t="shared" ref="M152:M167" si="9">M151+1</f>
        <v>221</v>
      </c>
      <c r="N152" s="488"/>
    </row>
    <row r="153" spans="1:14" x14ac:dyDescent="0.2">
      <c r="A153" s="872"/>
      <c r="B153" s="492">
        <f t="shared" si="8"/>
        <v>222</v>
      </c>
      <c r="C153" s="27" t="s">
        <v>606</v>
      </c>
      <c r="D153" s="10"/>
      <c r="E153" s="11" t="s">
        <v>2598</v>
      </c>
      <c r="F153" s="28"/>
      <c r="G153" s="11"/>
      <c r="H153" s="11"/>
      <c r="I153" s="11"/>
      <c r="J153" s="11"/>
      <c r="K153" s="222" t="s">
        <v>766</v>
      </c>
      <c r="L153" s="316"/>
      <c r="M153" s="27">
        <f t="shared" si="9"/>
        <v>222</v>
      </c>
      <c r="N153" s="488"/>
    </row>
    <row r="154" spans="1:14" x14ac:dyDescent="0.2">
      <c r="A154" s="872"/>
      <c r="B154" s="492">
        <f t="shared" si="8"/>
        <v>223</v>
      </c>
      <c r="C154" s="23"/>
      <c r="D154" s="10"/>
      <c r="E154" s="11" t="s">
        <v>2599</v>
      </c>
      <c r="F154" s="28"/>
      <c r="G154" s="11"/>
      <c r="H154" s="11"/>
      <c r="I154" s="11"/>
      <c r="J154" s="11"/>
      <c r="K154" s="222" t="s">
        <v>766</v>
      </c>
      <c r="L154" s="316"/>
      <c r="M154" s="27">
        <f t="shared" si="9"/>
        <v>223</v>
      </c>
      <c r="N154" s="488"/>
    </row>
    <row r="155" spans="1:14" x14ac:dyDescent="0.2">
      <c r="A155" s="872"/>
      <c r="B155" s="492">
        <f t="shared" si="8"/>
        <v>224</v>
      </c>
      <c r="C155" s="23"/>
      <c r="D155" s="10"/>
      <c r="E155" s="11" t="s">
        <v>2600</v>
      </c>
      <c r="F155" s="311" t="s">
        <v>766</v>
      </c>
      <c r="G155" s="222" t="s">
        <v>766</v>
      </c>
      <c r="H155" s="222" t="s">
        <v>766</v>
      </c>
      <c r="I155" s="11"/>
      <c r="J155" s="11"/>
      <c r="K155" s="222" t="s">
        <v>766</v>
      </c>
      <c r="L155" s="316"/>
      <c r="M155" s="27">
        <f t="shared" si="9"/>
        <v>224</v>
      </c>
      <c r="N155" s="488"/>
    </row>
    <row r="156" spans="1:14" x14ac:dyDescent="0.2">
      <c r="A156" s="469"/>
      <c r="B156" s="492">
        <f t="shared" si="8"/>
        <v>225</v>
      </c>
      <c r="C156" s="23"/>
      <c r="D156" s="10"/>
      <c r="E156" s="11" t="s">
        <v>2601</v>
      </c>
      <c r="F156" s="311" t="s">
        <v>766</v>
      </c>
      <c r="G156" s="222" t="s">
        <v>766</v>
      </c>
      <c r="H156" s="222" t="s">
        <v>766</v>
      </c>
      <c r="I156" s="11"/>
      <c r="J156" s="11"/>
      <c r="K156" s="222" t="s">
        <v>766</v>
      </c>
      <c r="L156" s="316"/>
      <c r="M156" s="27">
        <f t="shared" si="9"/>
        <v>225</v>
      </c>
      <c r="N156" s="488"/>
    </row>
    <row r="157" spans="1:14" x14ac:dyDescent="0.2">
      <c r="A157" s="469"/>
      <c r="B157" s="492">
        <f t="shared" si="8"/>
        <v>226</v>
      </c>
      <c r="C157" s="27" t="s">
        <v>606</v>
      </c>
      <c r="D157" s="10"/>
      <c r="E157" s="11" t="s">
        <v>2602</v>
      </c>
      <c r="F157" s="311" t="s">
        <v>766</v>
      </c>
      <c r="G157" s="222" t="s">
        <v>766</v>
      </c>
      <c r="H157" s="11"/>
      <c r="I157" s="222" t="s">
        <v>766</v>
      </c>
      <c r="J157" s="11"/>
      <c r="K157" s="222" t="s">
        <v>766</v>
      </c>
      <c r="L157" s="316"/>
      <c r="M157" s="27">
        <f t="shared" si="9"/>
        <v>226</v>
      </c>
      <c r="N157" s="488"/>
    </row>
    <row r="158" spans="1:14" x14ac:dyDescent="0.2">
      <c r="A158" s="872" t="s">
        <v>222</v>
      </c>
      <c r="B158" s="492">
        <f t="shared" si="8"/>
        <v>227</v>
      </c>
      <c r="C158" s="27" t="s">
        <v>606</v>
      </c>
      <c r="D158" s="10"/>
      <c r="E158" s="11" t="s">
        <v>2603</v>
      </c>
      <c r="F158" s="311" t="s">
        <v>766</v>
      </c>
      <c r="G158" s="222" t="s">
        <v>766</v>
      </c>
      <c r="H158" s="318" t="s">
        <v>2564</v>
      </c>
      <c r="I158" s="222" t="s">
        <v>766</v>
      </c>
      <c r="J158" s="318" t="s">
        <v>2564</v>
      </c>
      <c r="K158" s="222" t="s">
        <v>766</v>
      </c>
      <c r="L158" s="319" t="s">
        <v>2564</v>
      </c>
      <c r="M158" s="27">
        <f t="shared" si="9"/>
        <v>227</v>
      </c>
      <c r="N158" s="488"/>
    </row>
    <row r="159" spans="1:14" x14ac:dyDescent="0.2">
      <c r="A159" s="872" t="s">
        <v>224</v>
      </c>
      <c r="B159" s="492">
        <f t="shared" si="8"/>
        <v>228</v>
      </c>
      <c r="C159" s="23"/>
      <c r="D159" s="10"/>
      <c r="E159" s="11" t="s">
        <v>2604</v>
      </c>
      <c r="F159" s="311" t="s">
        <v>766</v>
      </c>
      <c r="G159" s="222" t="s">
        <v>766</v>
      </c>
      <c r="H159" s="11"/>
      <c r="I159" s="222" t="s">
        <v>766</v>
      </c>
      <c r="J159" s="11"/>
      <c r="K159" s="222" t="s">
        <v>766</v>
      </c>
      <c r="L159" s="316"/>
      <c r="M159" s="27">
        <f t="shared" si="9"/>
        <v>228</v>
      </c>
      <c r="N159" s="488" t="s">
        <v>222</v>
      </c>
    </row>
    <row r="160" spans="1:14" x14ac:dyDescent="0.2">
      <c r="A160" s="872" t="s">
        <v>226</v>
      </c>
      <c r="B160" s="492">
        <f t="shared" si="8"/>
        <v>229</v>
      </c>
      <c r="C160" s="23"/>
      <c r="D160" s="10"/>
      <c r="E160" s="11" t="s">
        <v>2605</v>
      </c>
      <c r="F160" s="311" t="s">
        <v>766</v>
      </c>
      <c r="G160" s="222" t="s">
        <v>766</v>
      </c>
      <c r="H160" s="318" t="s">
        <v>2564</v>
      </c>
      <c r="I160" s="222" t="s">
        <v>766</v>
      </c>
      <c r="J160" s="318" t="s">
        <v>2564</v>
      </c>
      <c r="K160" s="222" t="s">
        <v>766</v>
      </c>
      <c r="L160" s="319" t="s">
        <v>2564</v>
      </c>
      <c r="M160" s="27">
        <f t="shared" si="9"/>
        <v>229</v>
      </c>
      <c r="N160" s="488" t="s">
        <v>223</v>
      </c>
    </row>
    <row r="161" spans="1:14" x14ac:dyDescent="0.2">
      <c r="A161" s="872" t="s">
        <v>230</v>
      </c>
      <c r="B161" s="492">
        <f t="shared" si="8"/>
        <v>230</v>
      </c>
      <c r="C161" s="27" t="s">
        <v>606</v>
      </c>
      <c r="D161" s="10"/>
      <c r="E161" s="11" t="s">
        <v>2606</v>
      </c>
      <c r="F161" s="311" t="s">
        <v>766</v>
      </c>
      <c r="G161" s="222" t="s">
        <v>766</v>
      </c>
      <c r="H161" s="11"/>
      <c r="I161" s="222" t="s">
        <v>766</v>
      </c>
      <c r="J161" s="11"/>
      <c r="K161" s="222" t="s">
        <v>766</v>
      </c>
      <c r="L161" s="316"/>
      <c r="M161" s="27">
        <f t="shared" si="9"/>
        <v>230</v>
      </c>
      <c r="N161" s="488" t="s">
        <v>224</v>
      </c>
    </row>
    <row r="162" spans="1:14" x14ac:dyDescent="0.2">
      <c r="A162" s="872" t="s">
        <v>943</v>
      </c>
      <c r="B162" s="492">
        <f t="shared" si="8"/>
        <v>231</v>
      </c>
      <c r="C162" s="27" t="s">
        <v>606</v>
      </c>
      <c r="D162" s="10"/>
      <c r="E162" s="11" t="s">
        <v>2607</v>
      </c>
      <c r="F162" s="311" t="s">
        <v>766</v>
      </c>
      <c r="G162" s="222" t="s">
        <v>766</v>
      </c>
      <c r="H162" s="318" t="s">
        <v>2564</v>
      </c>
      <c r="I162" s="222" t="s">
        <v>766</v>
      </c>
      <c r="J162" s="318" t="s">
        <v>2564</v>
      </c>
      <c r="K162" s="222" t="s">
        <v>766</v>
      </c>
      <c r="L162" s="319" t="s">
        <v>2564</v>
      </c>
      <c r="M162" s="27">
        <f t="shared" si="9"/>
        <v>231</v>
      </c>
      <c r="N162" s="488" t="s">
        <v>225</v>
      </c>
    </row>
    <row r="163" spans="1:14" x14ac:dyDescent="0.2">
      <c r="A163" s="872" t="s">
        <v>223</v>
      </c>
      <c r="B163" s="492">
        <f t="shared" si="8"/>
        <v>232</v>
      </c>
      <c r="C163" s="27" t="s">
        <v>606</v>
      </c>
      <c r="D163" s="10"/>
      <c r="E163" s="11" t="s">
        <v>2101</v>
      </c>
      <c r="F163" s="311" t="s">
        <v>766</v>
      </c>
      <c r="G163" s="222" t="s">
        <v>766</v>
      </c>
      <c r="H163" s="222" t="s">
        <v>766</v>
      </c>
      <c r="I163" s="11"/>
      <c r="J163" s="11"/>
      <c r="K163" s="222" t="s">
        <v>766</v>
      </c>
      <c r="L163" s="316"/>
      <c r="M163" s="27">
        <f t="shared" si="9"/>
        <v>232</v>
      </c>
      <c r="N163" s="488"/>
    </row>
    <row r="164" spans="1:14" x14ac:dyDescent="0.2">
      <c r="A164" s="872" t="s">
        <v>224</v>
      </c>
      <c r="B164" s="492">
        <f t="shared" si="8"/>
        <v>233</v>
      </c>
      <c r="C164" s="23"/>
      <c r="D164" s="10"/>
      <c r="E164" s="11" t="s">
        <v>2608</v>
      </c>
      <c r="F164" s="311" t="s">
        <v>766</v>
      </c>
      <c r="G164" s="222" t="s">
        <v>766</v>
      </c>
      <c r="H164" s="11"/>
      <c r="I164" s="222" t="s">
        <v>766</v>
      </c>
      <c r="J164" s="11"/>
      <c r="K164" s="222" t="s">
        <v>766</v>
      </c>
      <c r="L164" s="316"/>
      <c r="M164" s="27">
        <f t="shared" si="9"/>
        <v>233</v>
      </c>
      <c r="N164" s="488" t="s">
        <v>226</v>
      </c>
    </row>
    <row r="165" spans="1:14" x14ac:dyDescent="0.2">
      <c r="A165" s="872" t="s">
        <v>225</v>
      </c>
      <c r="B165" s="492">
        <f t="shared" si="8"/>
        <v>234</v>
      </c>
      <c r="C165" s="23"/>
      <c r="D165" s="10"/>
      <c r="E165" s="11" t="s">
        <v>2609</v>
      </c>
      <c r="F165" s="311" t="s">
        <v>766</v>
      </c>
      <c r="G165" s="222" t="s">
        <v>766</v>
      </c>
      <c r="H165" s="318" t="s">
        <v>2564</v>
      </c>
      <c r="I165" s="222" t="s">
        <v>766</v>
      </c>
      <c r="J165" s="318" t="s">
        <v>2564</v>
      </c>
      <c r="K165" s="222" t="s">
        <v>766</v>
      </c>
      <c r="L165" s="319" t="s">
        <v>2564</v>
      </c>
      <c r="M165" s="27">
        <f t="shared" si="9"/>
        <v>234</v>
      </c>
      <c r="N165" s="488" t="s">
        <v>227</v>
      </c>
    </row>
    <row r="166" spans="1:14" x14ac:dyDescent="0.2">
      <c r="A166" s="872"/>
      <c r="B166" s="492">
        <f t="shared" si="8"/>
        <v>235</v>
      </c>
      <c r="C166" s="27" t="s">
        <v>606</v>
      </c>
      <c r="D166" s="10"/>
      <c r="E166" s="11" t="s">
        <v>2610</v>
      </c>
      <c r="F166" s="311" t="s">
        <v>766</v>
      </c>
      <c r="G166" s="222" t="s">
        <v>766</v>
      </c>
      <c r="H166" s="318" t="s">
        <v>2564</v>
      </c>
      <c r="I166" s="222" t="s">
        <v>766</v>
      </c>
      <c r="J166" s="318" t="s">
        <v>2564</v>
      </c>
      <c r="K166" s="222" t="s">
        <v>766</v>
      </c>
      <c r="L166" s="319" t="s">
        <v>2564</v>
      </c>
      <c r="M166" s="27">
        <f t="shared" si="9"/>
        <v>235</v>
      </c>
      <c r="N166" s="488" t="s">
        <v>228</v>
      </c>
    </row>
    <row r="167" spans="1:14" x14ac:dyDescent="0.2">
      <c r="A167" s="872" t="s">
        <v>189</v>
      </c>
      <c r="B167" s="492">
        <f t="shared" si="8"/>
        <v>236</v>
      </c>
      <c r="C167" s="23"/>
      <c r="D167" s="10"/>
      <c r="E167" s="11" t="s">
        <v>1523</v>
      </c>
      <c r="F167" s="28"/>
      <c r="G167" s="11"/>
      <c r="H167" s="11"/>
      <c r="I167" s="11"/>
      <c r="J167" s="11"/>
      <c r="K167" s="222" t="s">
        <v>766</v>
      </c>
      <c r="L167" s="316"/>
      <c r="M167" s="27">
        <f t="shared" si="9"/>
        <v>236</v>
      </c>
      <c r="N167" s="488" t="s">
        <v>229</v>
      </c>
    </row>
    <row r="168" spans="1:14" x14ac:dyDescent="0.2">
      <c r="A168" s="872" t="s">
        <v>227</v>
      </c>
      <c r="B168" s="27">
        <f>B167+1</f>
        <v>237</v>
      </c>
      <c r="C168" s="23"/>
      <c r="D168" s="10"/>
      <c r="E168" s="11" t="s">
        <v>579</v>
      </c>
      <c r="F168" s="28"/>
      <c r="G168" s="11"/>
      <c r="H168" s="11"/>
      <c r="I168" s="11"/>
      <c r="J168" s="11"/>
      <c r="K168" s="222" t="s">
        <v>766</v>
      </c>
      <c r="L168" s="316"/>
      <c r="M168" s="27">
        <f>M167+1</f>
        <v>237</v>
      </c>
      <c r="N168" s="488" t="s">
        <v>228</v>
      </c>
    </row>
    <row r="169" spans="1:14" x14ac:dyDescent="0.2">
      <c r="A169" s="872" t="s">
        <v>227</v>
      </c>
      <c r="B169" s="27">
        <f>B168+1</f>
        <v>238</v>
      </c>
      <c r="C169" s="23"/>
      <c r="D169" s="10" t="s">
        <v>1526</v>
      </c>
      <c r="E169" s="181"/>
      <c r="F169" s="28"/>
      <c r="G169" s="11"/>
      <c r="H169" s="11"/>
      <c r="I169" s="11"/>
      <c r="J169" s="11"/>
      <c r="K169" s="222" t="s">
        <v>766</v>
      </c>
      <c r="L169" s="316"/>
      <c r="M169" s="27">
        <f>M168+1</f>
        <v>238</v>
      </c>
      <c r="N169" s="488" t="s">
        <v>224</v>
      </c>
    </row>
    <row r="170" spans="1:14" x14ac:dyDescent="0.2">
      <c r="A170" s="872" t="s">
        <v>231</v>
      </c>
      <c r="B170" s="22"/>
      <c r="C170" s="17"/>
      <c r="D170" s="63" t="s">
        <v>1527</v>
      </c>
      <c r="E170" s="8"/>
      <c r="F170" s="30"/>
      <c r="G170" s="8"/>
      <c r="H170" s="8"/>
      <c r="I170" s="8"/>
      <c r="J170" s="8"/>
      <c r="K170" s="8"/>
      <c r="L170" s="317"/>
      <c r="M170" s="27"/>
      <c r="N170" s="488" t="s">
        <v>230</v>
      </c>
    </row>
    <row r="171" spans="1:14" x14ac:dyDescent="0.2">
      <c r="A171" s="872" t="s">
        <v>224</v>
      </c>
      <c r="B171" s="27">
        <v>301</v>
      </c>
      <c r="C171" s="23"/>
      <c r="D171" s="10"/>
      <c r="E171" s="11" t="s">
        <v>2596</v>
      </c>
      <c r="F171" s="28"/>
      <c r="G171" s="11"/>
      <c r="H171" s="11"/>
      <c r="I171" s="11"/>
      <c r="J171" s="11"/>
      <c r="K171" s="11"/>
      <c r="L171" s="316"/>
      <c r="M171" s="27">
        <v>301</v>
      </c>
      <c r="N171" s="488" t="s">
        <v>939</v>
      </c>
    </row>
    <row r="172" spans="1:14" x14ac:dyDescent="0.2">
      <c r="A172" s="872" t="s">
        <v>230</v>
      </c>
      <c r="B172" s="22"/>
      <c r="C172" s="17"/>
      <c r="D172" s="63"/>
      <c r="E172" s="8" t="s">
        <v>1528</v>
      </c>
      <c r="F172" s="30"/>
      <c r="G172" s="8"/>
      <c r="H172" s="8"/>
      <c r="I172" s="8"/>
      <c r="J172" s="8"/>
      <c r="K172" s="8"/>
      <c r="L172" s="317"/>
      <c r="M172" s="27"/>
      <c r="N172" s="488"/>
    </row>
    <row r="173" spans="1:14" x14ac:dyDescent="0.2">
      <c r="A173" s="872"/>
      <c r="B173" s="27">
        <v>302</v>
      </c>
      <c r="C173" s="27" t="s">
        <v>606</v>
      </c>
      <c r="D173" s="10"/>
      <c r="E173" s="11" t="s">
        <v>1529</v>
      </c>
      <c r="F173" s="28"/>
      <c r="G173" s="11"/>
      <c r="H173" s="11"/>
      <c r="I173" s="11"/>
      <c r="J173" s="11"/>
      <c r="K173" s="222" t="s">
        <v>766</v>
      </c>
      <c r="L173" s="316"/>
      <c r="M173" s="27">
        <v>302</v>
      </c>
      <c r="N173" s="488"/>
    </row>
    <row r="174" spans="1:14" x14ac:dyDescent="0.2">
      <c r="A174" s="872" t="s">
        <v>222</v>
      </c>
      <c r="B174" s="27">
        <f t="shared" ref="B174:B183" si="10">B173+1</f>
        <v>303</v>
      </c>
      <c r="C174" s="27" t="s">
        <v>606</v>
      </c>
      <c r="D174" s="10"/>
      <c r="E174" s="11" t="s">
        <v>1530</v>
      </c>
      <c r="F174" s="28"/>
      <c r="G174" s="11"/>
      <c r="H174" s="11"/>
      <c r="I174" s="11"/>
      <c r="J174" s="11"/>
      <c r="K174" s="222" t="s">
        <v>766</v>
      </c>
      <c r="L174" s="316"/>
      <c r="M174" s="27">
        <f t="shared" ref="M174:M183" si="11">M173+1</f>
        <v>303</v>
      </c>
      <c r="N174" s="488"/>
    </row>
    <row r="175" spans="1:14" x14ac:dyDescent="0.2">
      <c r="A175" s="872" t="s">
        <v>940</v>
      </c>
      <c r="B175" s="27">
        <f t="shared" si="10"/>
        <v>304</v>
      </c>
      <c r="C175" s="27" t="s">
        <v>606</v>
      </c>
      <c r="D175" s="10"/>
      <c r="E175" s="11" t="s">
        <v>1531</v>
      </c>
      <c r="F175" s="28"/>
      <c r="G175" s="11"/>
      <c r="H175" s="11"/>
      <c r="I175" s="11"/>
      <c r="J175" s="11"/>
      <c r="K175" s="11"/>
      <c r="L175" s="316"/>
      <c r="M175" s="27">
        <f t="shared" si="11"/>
        <v>304</v>
      </c>
      <c r="N175" s="488"/>
    </row>
    <row r="176" spans="1:14" x14ac:dyDescent="0.2">
      <c r="A176" s="872" t="s">
        <v>941</v>
      </c>
      <c r="B176" s="27">
        <f t="shared" si="10"/>
        <v>305</v>
      </c>
      <c r="C176" s="27" t="s">
        <v>606</v>
      </c>
      <c r="D176" s="10"/>
      <c r="E176" s="11" t="s">
        <v>1532</v>
      </c>
      <c r="F176" s="28"/>
      <c r="G176" s="11"/>
      <c r="H176" s="11"/>
      <c r="I176" s="11"/>
      <c r="J176" s="11"/>
      <c r="K176" s="11"/>
      <c r="L176" s="316"/>
      <c r="M176" s="27">
        <f t="shared" si="11"/>
        <v>305</v>
      </c>
      <c r="N176" s="488"/>
    </row>
    <row r="177" spans="1:14" x14ac:dyDescent="0.2">
      <c r="A177" s="872" t="s">
        <v>223</v>
      </c>
      <c r="B177" s="27">
        <f t="shared" si="10"/>
        <v>306</v>
      </c>
      <c r="C177" s="27" t="s">
        <v>606</v>
      </c>
      <c r="D177" s="10"/>
      <c r="E177" s="11" t="s">
        <v>1533</v>
      </c>
      <c r="F177" s="28"/>
      <c r="G177" s="11"/>
      <c r="H177" s="11"/>
      <c r="I177" s="11"/>
      <c r="J177" s="11"/>
      <c r="K177" s="11"/>
      <c r="L177" s="316"/>
      <c r="M177" s="27">
        <f t="shared" si="11"/>
        <v>306</v>
      </c>
      <c r="N177" s="488" t="s">
        <v>942</v>
      </c>
    </row>
    <row r="178" spans="1:14" x14ac:dyDescent="0.2">
      <c r="A178" s="872" t="s">
        <v>943</v>
      </c>
      <c r="B178" s="27">
        <f t="shared" si="10"/>
        <v>307</v>
      </c>
      <c r="C178" s="27" t="s">
        <v>606</v>
      </c>
      <c r="D178" s="10"/>
      <c r="E178" s="11" t="s">
        <v>1534</v>
      </c>
      <c r="F178" s="28"/>
      <c r="G178" s="11"/>
      <c r="H178" s="11"/>
      <c r="I178" s="11"/>
      <c r="J178" s="11"/>
      <c r="K178" s="11"/>
      <c r="L178" s="316"/>
      <c r="M178" s="27">
        <f t="shared" si="11"/>
        <v>307</v>
      </c>
      <c r="N178" s="488" t="s">
        <v>940</v>
      </c>
    </row>
    <row r="179" spans="1:14" x14ac:dyDescent="0.2">
      <c r="A179" s="872" t="s">
        <v>229</v>
      </c>
      <c r="B179" s="27">
        <f t="shared" si="10"/>
        <v>308</v>
      </c>
      <c r="C179" s="23"/>
      <c r="D179" s="10"/>
      <c r="E179" s="11" t="s">
        <v>1535</v>
      </c>
      <c r="F179" s="28"/>
      <c r="G179" s="11"/>
      <c r="H179" s="11"/>
      <c r="I179" s="11"/>
      <c r="J179" s="11"/>
      <c r="K179" s="11"/>
      <c r="L179" s="316"/>
      <c r="M179" s="27">
        <f t="shared" si="11"/>
        <v>308</v>
      </c>
      <c r="N179" s="488" t="s">
        <v>224</v>
      </c>
    </row>
    <row r="180" spans="1:14" x14ac:dyDescent="0.2">
      <c r="A180" s="872"/>
      <c r="B180" s="27">
        <f t="shared" si="10"/>
        <v>309</v>
      </c>
      <c r="C180" s="23"/>
      <c r="D180" s="10"/>
      <c r="E180" s="11" t="s">
        <v>2600</v>
      </c>
      <c r="F180" s="311" t="s">
        <v>766</v>
      </c>
      <c r="G180" s="222" t="s">
        <v>766</v>
      </c>
      <c r="H180" s="222" t="s">
        <v>766</v>
      </c>
      <c r="I180" s="11"/>
      <c r="J180" s="11"/>
      <c r="K180" s="11"/>
      <c r="L180" s="316"/>
      <c r="M180" s="27">
        <f t="shared" si="11"/>
        <v>309</v>
      </c>
      <c r="N180" s="488" t="s">
        <v>943</v>
      </c>
    </row>
    <row r="181" spans="1:14" x14ac:dyDescent="0.2">
      <c r="A181" s="872" t="s">
        <v>222</v>
      </c>
      <c r="B181" s="27">
        <f t="shared" si="10"/>
        <v>310</v>
      </c>
      <c r="C181" s="23"/>
      <c r="D181" s="10"/>
      <c r="E181" s="11" t="s">
        <v>2601</v>
      </c>
      <c r="F181" s="311" t="s">
        <v>766</v>
      </c>
      <c r="G181" s="222" t="s">
        <v>766</v>
      </c>
      <c r="H181" s="222" t="s">
        <v>766</v>
      </c>
      <c r="I181" s="11"/>
      <c r="J181" s="11"/>
      <c r="K181" s="11"/>
      <c r="L181" s="316"/>
      <c r="M181" s="27">
        <f t="shared" si="11"/>
        <v>310</v>
      </c>
      <c r="N181" s="470"/>
    </row>
    <row r="182" spans="1:14" x14ac:dyDescent="0.2">
      <c r="A182" s="872" t="s">
        <v>1087</v>
      </c>
      <c r="B182" s="27">
        <f t="shared" si="10"/>
        <v>311</v>
      </c>
      <c r="C182" s="27" t="s">
        <v>606</v>
      </c>
      <c r="D182" s="10"/>
      <c r="E182" s="11" t="s">
        <v>2602</v>
      </c>
      <c r="F182" s="311" t="s">
        <v>766</v>
      </c>
      <c r="G182" s="222" t="s">
        <v>766</v>
      </c>
      <c r="H182" s="11"/>
      <c r="I182" s="222" t="s">
        <v>766</v>
      </c>
      <c r="J182" s="11"/>
      <c r="K182" s="11"/>
      <c r="L182" s="316"/>
      <c r="M182" s="27">
        <f t="shared" si="11"/>
        <v>311</v>
      </c>
      <c r="N182" s="470"/>
    </row>
    <row r="183" spans="1:14" ht="12" thickBot="1" x14ac:dyDescent="0.25">
      <c r="A183" s="872">
        <v>1</v>
      </c>
      <c r="B183" s="27">
        <f t="shared" si="10"/>
        <v>312</v>
      </c>
      <c r="C183" s="27" t="s">
        <v>606</v>
      </c>
      <c r="D183" s="10"/>
      <c r="E183" s="11" t="s">
        <v>2603</v>
      </c>
      <c r="F183" s="313" t="s">
        <v>766</v>
      </c>
      <c r="G183" s="320" t="s">
        <v>766</v>
      </c>
      <c r="H183" s="321" t="s">
        <v>2564</v>
      </c>
      <c r="I183" s="320" t="s">
        <v>766</v>
      </c>
      <c r="J183" s="321" t="s">
        <v>2564</v>
      </c>
      <c r="K183" s="321" t="s">
        <v>2564</v>
      </c>
      <c r="L183" s="322" t="s">
        <v>2564</v>
      </c>
      <c r="M183" s="27">
        <f t="shared" si="11"/>
        <v>312</v>
      </c>
      <c r="N183" s="470"/>
    </row>
    <row r="184" spans="1:14" x14ac:dyDescent="0.2">
      <c r="A184" s="875"/>
      <c r="B184" s="472"/>
      <c r="C184" s="472"/>
      <c r="D184" s="472"/>
      <c r="E184" s="472"/>
      <c r="F184" s="472"/>
      <c r="G184" s="472"/>
      <c r="H184" s="472"/>
      <c r="I184" s="472"/>
      <c r="J184" s="472"/>
      <c r="K184" s="472"/>
      <c r="L184" s="472"/>
      <c r="M184" s="472"/>
      <c r="N184" s="473"/>
    </row>
    <row r="185" spans="1:14" x14ac:dyDescent="0.2">
      <c r="A185" s="232"/>
    </row>
    <row r="186" spans="1:14" x14ac:dyDescent="0.2">
      <c r="A186" s="867"/>
      <c r="B186" s="630"/>
      <c r="C186" s="630"/>
      <c r="D186" s="630"/>
      <c r="E186" s="630"/>
      <c r="F186" s="630"/>
      <c r="G186" s="630"/>
      <c r="H186" s="630"/>
      <c r="I186" s="630"/>
      <c r="J186" s="630"/>
      <c r="K186" s="630"/>
      <c r="L186" s="630"/>
      <c r="M186" s="630"/>
      <c r="N186" s="871"/>
    </row>
    <row r="187" spans="1:14" x14ac:dyDescent="0.2">
      <c r="A187" s="872" t="s">
        <v>222</v>
      </c>
      <c r="B187" s="1" t="s">
        <v>2753</v>
      </c>
      <c r="C187" s="2"/>
      <c r="D187" s="2"/>
      <c r="E187" s="2"/>
      <c r="F187" s="2"/>
      <c r="G187" s="2"/>
      <c r="H187" s="2"/>
      <c r="I187" s="2"/>
      <c r="J187" s="2"/>
      <c r="K187" s="2"/>
      <c r="L187" s="2"/>
      <c r="M187" s="3"/>
      <c r="N187" s="470"/>
    </row>
    <row r="188" spans="1:14" x14ac:dyDescent="0.2">
      <c r="A188" s="872" t="s">
        <v>224</v>
      </c>
      <c r="B188" s="229" t="s">
        <v>392</v>
      </c>
      <c r="C188" s="708"/>
      <c r="D188" s="708"/>
      <c r="E188" s="708"/>
      <c r="F188" s="708"/>
      <c r="G188" s="708"/>
      <c r="H188" s="708"/>
      <c r="I188" s="708"/>
      <c r="J188" s="708"/>
      <c r="K188" s="708"/>
      <c r="L188" s="708"/>
      <c r="M188" s="35"/>
      <c r="N188" s="470"/>
    </row>
    <row r="189" spans="1:14" x14ac:dyDescent="0.2">
      <c r="A189" s="872" t="s">
        <v>226</v>
      </c>
      <c r="B189" s="9"/>
      <c r="C189" s="10"/>
      <c r="D189" s="10"/>
      <c r="E189" s="10"/>
      <c r="F189" s="10"/>
      <c r="G189" s="10"/>
      <c r="H189" s="10"/>
      <c r="I189" s="10"/>
      <c r="J189" s="10"/>
      <c r="K189" s="10"/>
      <c r="L189" s="10"/>
      <c r="M189" s="11"/>
      <c r="N189" s="470"/>
    </row>
    <row r="190" spans="1:14" x14ac:dyDescent="0.2">
      <c r="A190" s="872" t="s">
        <v>230</v>
      </c>
      <c r="B190" s="22"/>
      <c r="C190" s="22"/>
      <c r="D190" s="48"/>
      <c r="E190" s="64"/>
      <c r="F190" s="22"/>
      <c r="G190" s="22"/>
      <c r="H190" s="22"/>
      <c r="I190" s="22"/>
      <c r="J190" s="22"/>
      <c r="K190" s="22"/>
      <c r="L190" s="22"/>
      <c r="M190" s="22"/>
      <c r="N190" s="488" t="s">
        <v>222</v>
      </c>
    </row>
    <row r="191" spans="1:14" x14ac:dyDescent="0.2">
      <c r="A191" s="872" t="s">
        <v>943</v>
      </c>
      <c r="B191" s="22"/>
      <c r="C191" s="22"/>
      <c r="D191" s="48"/>
      <c r="E191" s="64"/>
      <c r="F191" s="22"/>
      <c r="G191" s="22" t="s">
        <v>1484</v>
      </c>
      <c r="H191" s="22"/>
      <c r="I191" s="22"/>
      <c r="J191" s="22" t="s">
        <v>1485</v>
      </c>
      <c r="K191" s="22"/>
      <c r="L191" s="22"/>
      <c r="M191" s="22"/>
      <c r="N191" s="488" t="s">
        <v>223</v>
      </c>
    </row>
    <row r="192" spans="1:14" x14ac:dyDescent="0.2">
      <c r="A192" s="872" t="s">
        <v>223</v>
      </c>
      <c r="B192" s="22" t="s">
        <v>364</v>
      </c>
      <c r="C192" s="22" t="s">
        <v>393</v>
      </c>
      <c r="D192" s="48"/>
      <c r="E192" s="64" t="s">
        <v>1486</v>
      </c>
      <c r="F192" s="22" t="s">
        <v>1487</v>
      </c>
      <c r="G192" s="22" t="s">
        <v>1488</v>
      </c>
      <c r="H192" s="22" t="s">
        <v>1489</v>
      </c>
      <c r="I192" s="22" t="s">
        <v>1490</v>
      </c>
      <c r="J192" s="22" t="s">
        <v>1491</v>
      </c>
      <c r="K192" s="22" t="s">
        <v>1492</v>
      </c>
      <c r="L192" s="22" t="s">
        <v>1485</v>
      </c>
      <c r="M192" s="22" t="s">
        <v>364</v>
      </c>
      <c r="N192" s="488" t="s">
        <v>224</v>
      </c>
    </row>
    <row r="193" spans="1:14" x14ac:dyDescent="0.2">
      <c r="A193" s="872" t="s">
        <v>224</v>
      </c>
      <c r="B193" s="22" t="s">
        <v>369</v>
      </c>
      <c r="C193" s="22" t="s">
        <v>396</v>
      </c>
      <c r="D193" s="48"/>
      <c r="E193" s="64"/>
      <c r="F193" s="22" t="s">
        <v>1493</v>
      </c>
      <c r="G193" s="22" t="s">
        <v>1494</v>
      </c>
      <c r="H193" s="22" t="s">
        <v>1495</v>
      </c>
      <c r="I193" s="22"/>
      <c r="J193" s="22" t="s">
        <v>1496</v>
      </c>
      <c r="K193" s="22"/>
      <c r="L193" s="22"/>
      <c r="M193" s="22" t="s">
        <v>369</v>
      </c>
      <c r="N193" s="488" t="s">
        <v>225</v>
      </c>
    </row>
    <row r="194" spans="1:14" ht="12" thickBot="1" x14ac:dyDescent="0.25">
      <c r="A194" s="872" t="s">
        <v>225</v>
      </c>
      <c r="B194" s="23"/>
      <c r="C194" s="23"/>
      <c r="D194" s="9"/>
      <c r="E194" s="222" t="s">
        <v>374</v>
      </c>
      <c r="F194" s="27" t="s">
        <v>375</v>
      </c>
      <c r="G194" s="27" t="s">
        <v>376</v>
      </c>
      <c r="H194" s="27" t="s">
        <v>377</v>
      </c>
      <c r="I194" s="27" t="s">
        <v>378</v>
      </c>
      <c r="J194" s="27" t="s">
        <v>379</v>
      </c>
      <c r="K194" s="27" t="s">
        <v>220</v>
      </c>
      <c r="L194" s="27" t="s">
        <v>221</v>
      </c>
      <c r="M194" s="23"/>
      <c r="N194" s="488"/>
    </row>
    <row r="195" spans="1:14" x14ac:dyDescent="0.2">
      <c r="A195" s="872"/>
      <c r="B195" s="17"/>
      <c r="C195" s="17"/>
      <c r="D195" s="7" t="s">
        <v>1536</v>
      </c>
      <c r="E195" s="8"/>
      <c r="F195" s="24"/>
      <c r="G195" s="25"/>
      <c r="H195" s="25"/>
      <c r="I195" s="25"/>
      <c r="J195" s="25"/>
      <c r="K195" s="25"/>
      <c r="L195" s="26"/>
      <c r="M195" s="17"/>
      <c r="N195" s="488" t="s">
        <v>226</v>
      </c>
    </row>
    <row r="196" spans="1:14" x14ac:dyDescent="0.2">
      <c r="A196" s="872" t="s">
        <v>189</v>
      </c>
      <c r="B196" s="27">
        <v>313</v>
      </c>
      <c r="C196" s="23"/>
      <c r="D196" s="310"/>
      <c r="E196" s="10" t="s">
        <v>2604</v>
      </c>
      <c r="F196" s="311" t="s">
        <v>766</v>
      </c>
      <c r="G196" s="27" t="s">
        <v>766</v>
      </c>
      <c r="H196" s="231"/>
      <c r="I196" s="27" t="s">
        <v>766</v>
      </c>
      <c r="J196" s="231"/>
      <c r="K196" s="231"/>
      <c r="L196" s="324"/>
      <c r="M196" s="27">
        <v>313</v>
      </c>
      <c r="N196" s="488" t="s">
        <v>227</v>
      </c>
    </row>
    <row r="197" spans="1:14" x14ac:dyDescent="0.2">
      <c r="A197" s="872" t="s">
        <v>227</v>
      </c>
      <c r="B197" s="27">
        <f t="shared" ref="B197:B207" si="12">B196+1</f>
        <v>314</v>
      </c>
      <c r="C197" s="23"/>
      <c r="D197" s="310"/>
      <c r="E197" s="10" t="s">
        <v>2605</v>
      </c>
      <c r="F197" s="311" t="s">
        <v>766</v>
      </c>
      <c r="G197" s="27" t="s">
        <v>766</v>
      </c>
      <c r="H197" s="318" t="s">
        <v>2564</v>
      </c>
      <c r="I197" s="27" t="s">
        <v>766</v>
      </c>
      <c r="J197" s="318" t="s">
        <v>2564</v>
      </c>
      <c r="K197" s="318" t="s">
        <v>2564</v>
      </c>
      <c r="L197" s="319" t="s">
        <v>2564</v>
      </c>
      <c r="M197" s="27">
        <f t="shared" ref="M197:M207" si="13">M196+1</f>
        <v>314</v>
      </c>
      <c r="N197" s="488" t="s">
        <v>228</v>
      </c>
    </row>
    <row r="198" spans="1:14" x14ac:dyDescent="0.2">
      <c r="A198" s="872" t="s">
        <v>227</v>
      </c>
      <c r="B198" s="27">
        <f t="shared" si="12"/>
        <v>315</v>
      </c>
      <c r="C198" s="23"/>
      <c r="D198" s="310"/>
      <c r="E198" s="10" t="s">
        <v>2606</v>
      </c>
      <c r="F198" s="311" t="s">
        <v>766</v>
      </c>
      <c r="G198" s="27" t="s">
        <v>766</v>
      </c>
      <c r="H198" s="231"/>
      <c r="I198" s="27" t="s">
        <v>766</v>
      </c>
      <c r="J198" s="231"/>
      <c r="K198" s="231"/>
      <c r="L198" s="324"/>
      <c r="M198" s="27">
        <f t="shared" si="13"/>
        <v>315</v>
      </c>
      <c r="N198" s="488" t="s">
        <v>229</v>
      </c>
    </row>
    <row r="199" spans="1:14" x14ac:dyDescent="0.2">
      <c r="A199" s="872" t="s">
        <v>231</v>
      </c>
      <c r="B199" s="27">
        <f t="shared" si="12"/>
        <v>316</v>
      </c>
      <c r="C199" s="23"/>
      <c r="D199" s="310"/>
      <c r="E199" s="10" t="s">
        <v>2607</v>
      </c>
      <c r="F199" s="311" t="s">
        <v>766</v>
      </c>
      <c r="G199" s="27" t="s">
        <v>766</v>
      </c>
      <c r="H199" s="318" t="s">
        <v>2564</v>
      </c>
      <c r="I199" s="27" t="s">
        <v>766</v>
      </c>
      <c r="J199" s="318" t="s">
        <v>2564</v>
      </c>
      <c r="K199" s="318" t="s">
        <v>2564</v>
      </c>
      <c r="L199" s="319" t="s">
        <v>2564</v>
      </c>
      <c r="M199" s="27">
        <f t="shared" si="13"/>
        <v>316</v>
      </c>
      <c r="N199" s="488" t="s">
        <v>228</v>
      </c>
    </row>
    <row r="200" spans="1:14" x14ac:dyDescent="0.2">
      <c r="A200" s="872" t="s">
        <v>224</v>
      </c>
      <c r="B200" s="27">
        <f t="shared" si="12"/>
        <v>317</v>
      </c>
      <c r="C200" s="23"/>
      <c r="D200" s="310"/>
      <c r="E200" s="10" t="s">
        <v>2101</v>
      </c>
      <c r="F200" s="311" t="s">
        <v>766</v>
      </c>
      <c r="G200" s="27" t="s">
        <v>766</v>
      </c>
      <c r="H200" s="27" t="s">
        <v>766</v>
      </c>
      <c r="I200" s="231"/>
      <c r="J200" s="231"/>
      <c r="K200" s="231"/>
      <c r="L200" s="324"/>
      <c r="M200" s="27">
        <f t="shared" si="13"/>
        <v>317</v>
      </c>
      <c r="N200" s="488" t="s">
        <v>224</v>
      </c>
    </row>
    <row r="201" spans="1:14" x14ac:dyDescent="0.2">
      <c r="A201" s="872" t="s">
        <v>230</v>
      </c>
      <c r="B201" s="27">
        <f t="shared" si="12"/>
        <v>318</v>
      </c>
      <c r="C201" s="23"/>
      <c r="D201" s="310"/>
      <c r="E201" s="10" t="s">
        <v>2608</v>
      </c>
      <c r="F201" s="311" t="s">
        <v>766</v>
      </c>
      <c r="G201" s="27" t="s">
        <v>766</v>
      </c>
      <c r="H201" s="231"/>
      <c r="I201" s="27" t="s">
        <v>766</v>
      </c>
      <c r="J201" s="231"/>
      <c r="K201" s="231"/>
      <c r="L201" s="324"/>
      <c r="M201" s="27">
        <f t="shared" si="13"/>
        <v>318</v>
      </c>
      <c r="N201" s="488" t="s">
        <v>230</v>
      </c>
    </row>
    <row r="202" spans="1:14" x14ac:dyDescent="0.2">
      <c r="A202" s="872"/>
      <c r="B202" s="27">
        <f t="shared" si="12"/>
        <v>319</v>
      </c>
      <c r="C202" s="23"/>
      <c r="D202" s="310"/>
      <c r="E202" s="10" t="s">
        <v>2609</v>
      </c>
      <c r="F202" s="311" t="s">
        <v>766</v>
      </c>
      <c r="G202" s="27" t="s">
        <v>766</v>
      </c>
      <c r="H202" s="318" t="s">
        <v>2564</v>
      </c>
      <c r="I202" s="27" t="s">
        <v>766</v>
      </c>
      <c r="J202" s="318" t="s">
        <v>2564</v>
      </c>
      <c r="K202" s="318" t="s">
        <v>2564</v>
      </c>
      <c r="L202" s="319" t="s">
        <v>2564</v>
      </c>
      <c r="M202" s="27">
        <f t="shared" si="13"/>
        <v>319</v>
      </c>
      <c r="N202" s="488" t="s">
        <v>939</v>
      </c>
    </row>
    <row r="203" spans="1:14" x14ac:dyDescent="0.2">
      <c r="A203" s="872" t="s">
        <v>222</v>
      </c>
      <c r="B203" s="27">
        <f t="shared" si="12"/>
        <v>320</v>
      </c>
      <c r="C203" s="23"/>
      <c r="D203" s="310"/>
      <c r="E203" s="10" t="s">
        <v>2610</v>
      </c>
      <c r="F203" s="311" t="s">
        <v>766</v>
      </c>
      <c r="G203" s="27" t="s">
        <v>766</v>
      </c>
      <c r="H203" s="318" t="s">
        <v>2564</v>
      </c>
      <c r="I203" s="27" t="s">
        <v>766</v>
      </c>
      <c r="J203" s="318" t="s">
        <v>2564</v>
      </c>
      <c r="K203" s="318" t="s">
        <v>2564</v>
      </c>
      <c r="L203" s="319" t="s">
        <v>2564</v>
      </c>
      <c r="M203" s="27">
        <f t="shared" si="13"/>
        <v>320</v>
      </c>
      <c r="N203" s="488"/>
    </row>
    <row r="204" spans="1:14" x14ac:dyDescent="0.2">
      <c r="A204" s="872" t="s">
        <v>940</v>
      </c>
      <c r="B204" s="27">
        <f t="shared" si="12"/>
        <v>321</v>
      </c>
      <c r="C204" s="23"/>
      <c r="D204" s="310"/>
      <c r="E204" s="10" t="s">
        <v>1523</v>
      </c>
      <c r="F204" s="297"/>
      <c r="G204" s="231"/>
      <c r="H204" s="231"/>
      <c r="I204" s="231"/>
      <c r="J204" s="231"/>
      <c r="K204" s="231"/>
      <c r="L204" s="324"/>
      <c r="M204" s="27">
        <f t="shared" si="13"/>
        <v>321</v>
      </c>
      <c r="N204" s="488"/>
    </row>
    <row r="205" spans="1:14" x14ac:dyDescent="0.2">
      <c r="A205" s="872" t="s">
        <v>941</v>
      </c>
      <c r="B205" s="27">
        <f t="shared" si="12"/>
        <v>322</v>
      </c>
      <c r="C205" s="23"/>
      <c r="D205" s="310"/>
      <c r="E205" s="10" t="s">
        <v>579</v>
      </c>
      <c r="F205" s="297"/>
      <c r="G205" s="231"/>
      <c r="H205" s="231"/>
      <c r="I205" s="231"/>
      <c r="J205" s="231"/>
      <c r="K205" s="231"/>
      <c r="L205" s="324"/>
      <c r="M205" s="27">
        <f t="shared" si="13"/>
        <v>322</v>
      </c>
      <c r="N205" s="488"/>
    </row>
    <row r="206" spans="1:14" x14ac:dyDescent="0.2">
      <c r="A206" s="872" t="s">
        <v>223</v>
      </c>
      <c r="B206" s="27">
        <f t="shared" si="12"/>
        <v>323</v>
      </c>
      <c r="C206" s="23"/>
      <c r="D206" s="10" t="s">
        <v>1537</v>
      </c>
      <c r="E206" s="310"/>
      <c r="F206" s="297"/>
      <c r="G206" s="231"/>
      <c r="H206" s="231"/>
      <c r="I206" s="231"/>
      <c r="J206" s="231"/>
      <c r="K206" s="231"/>
      <c r="L206" s="324"/>
      <c r="M206" s="27">
        <f t="shared" si="13"/>
        <v>323</v>
      </c>
      <c r="N206" s="488"/>
    </row>
    <row r="207" spans="1:14" x14ac:dyDescent="0.2">
      <c r="A207" s="872" t="s">
        <v>943</v>
      </c>
      <c r="B207" s="27">
        <f t="shared" si="12"/>
        <v>324</v>
      </c>
      <c r="C207" s="23"/>
      <c r="D207" s="10" t="s">
        <v>143</v>
      </c>
      <c r="E207" s="310"/>
      <c r="F207" s="297"/>
      <c r="G207" s="231"/>
      <c r="H207" s="231"/>
      <c r="I207" s="231"/>
      <c r="J207" s="231"/>
      <c r="K207" s="231"/>
      <c r="L207" s="324"/>
      <c r="M207" s="27">
        <f t="shared" si="13"/>
        <v>324</v>
      </c>
      <c r="N207" s="488"/>
    </row>
    <row r="208" spans="1:14" x14ac:dyDescent="0.2">
      <c r="A208" s="872" t="s">
        <v>229</v>
      </c>
      <c r="B208" s="22"/>
      <c r="C208" s="230"/>
      <c r="D208" s="63" t="s">
        <v>1538</v>
      </c>
      <c r="E208" s="65"/>
      <c r="F208" s="325"/>
      <c r="G208" s="230"/>
      <c r="H208" s="230"/>
      <c r="I208" s="230"/>
      <c r="J208" s="230"/>
      <c r="K208" s="230"/>
      <c r="L208" s="326"/>
      <c r="M208" s="22"/>
      <c r="N208" s="488" t="s">
        <v>942</v>
      </c>
    </row>
    <row r="209" spans="1:14" x14ac:dyDescent="0.2">
      <c r="A209" s="872"/>
      <c r="B209" s="22"/>
      <c r="C209" s="230"/>
      <c r="D209" s="63" t="s">
        <v>1539</v>
      </c>
      <c r="E209" s="65"/>
      <c r="F209" s="325"/>
      <c r="G209" s="230"/>
      <c r="H209" s="230"/>
      <c r="I209" s="230"/>
      <c r="J209" s="230"/>
      <c r="K209" s="230"/>
      <c r="L209" s="326"/>
      <c r="M209" s="22"/>
      <c r="N209" s="488" t="s">
        <v>940</v>
      </c>
    </row>
    <row r="210" spans="1:14" x14ac:dyDescent="0.2">
      <c r="A210" s="872" t="s">
        <v>222</v>
      </c>
      <c r="B210" s="27">
        <v>401</v>
      </c>
      <c r="C210" s="23"/>
      <c r="D210" s="310"/>
      <c r="E210" s="10" t="s">
        <v>2596</v>
      </c>
      <c r="F210" s="297"/>
      <c r="G210" s="231"/>
      <c r="H210" s="231"/>
      <c r="I210" s="231"/>
      <c r="J210" s="231"/>
      <c r="K210" s="231"/>
      <c r="L210" s="324"/>
      <c r="M210" s="27">
        <v>401</v>
      </c>
      <c r="N210" s="488" t="s">
        <v>224</v>
      </c>
    </row>
    <row r="211" spans="1:14" x14ac:dyDescent="0.2">
      <c r="A211" s="872" t="s">
        <v>1087</v>
      </c>
      <c r="B211" s="27">
        <f t="shared" ref="B211:B219" si="14">B210+1</f>
        <v>402</v>
      </c>
      <c r="C211" s="23"/>
      <c r="D211" s="310"/>
      <c r="E211" s="10" t="s">
        <v>1540</v>
      </c>
      <c r="F211" s="297"/>
      <c r="G211" s="231"/>
      <c r="H211" s="231"/>
      <c r="I211" s="231"/>
      <c r="J211" s="231"/>
      <c r="K211" s="231"/>
      <c r="L211" s="324"/>
      <c r="M211" s="27">
        <f t="shared" ref="M211:M219" si="15">M210+1</f>
        <v>402</v>
      </c>
      <c r="N211" s="488" t="s">
        <v>943</v>
      </c>
    </row>
    <row r="212" spans="1:14" x14ac:dyDescent="0.2">
      <c r="A212" s="872">
        <v>1</v>
      </c>
      <c r="B212" s="27">
        <f t="shared" si="14"/>
        <v>403</v>
      </c>
      <c r="C212" s="23"/>
      <c r="D212" s="310"/>
      <c r="E212" s="10" t="s">
        <v>1541</v>
      </c>
      <c r="F212" s="297"/>
      <c r="G212" s="231"/>
      <c r="H212" s="231"/>
      <c r="I212" s="231"/>
      <c r="J212" s="231"/>
      <c r="K212" s="231"/>
      <c r="L212" s="324"/>
      <c r="M212" s="27">
        <f t="shared" si="15"/>
        <v>403</v>
      </c>
      <c r="N212" s="488"/>
    </row>
    <row r="213" spans="1:14" x14ac:dyDescent="0.2">
      <c r="A213" s="872"/>
      <c r="B213" s="27">
        <f t="shared" si="14"/>
        <v>404</v>
      </c>
      <c r="C213" s="23"/>
      <c r="D213" s="310"/>
      <c r="E213" s="10" t="s">
        <v>1542</v>
      </c>
      <c r="F213" s="297"/>
      <c r="G213" s="231"/>
      <c r="H213" s="231"/>
      <c r="I213" s="231"/>
      <c r="J213" s="231"/>
      <c r="K213" s="231"/>
      <c r="L213" s="324"/>
      <c r="M213" s="27">
        <f t="shared" si="15"/>
        <v>404</v>
      </c>
      <c r="N213" s="488"/>
    </row>
    <row r="214" spans="1:14" x14ac:dyDescent="0.2">
      <c r="A214" s="872"/>
      <c r="B214" s="27">
        <f t="shared" si="14"/>
        <v>405</v>
      </c>
      <c r="C214" s="23"/>
      <c r="D214" s="310"/>
      <c r="E214" s="10" t="s">
        <v>1543</v>
      </c>
      <c r="F214" s="297"/>
      <c r="G214" s="231"/>
      <c r="H214" s="231"/>
      <c r="I214" s="231"/>
      <c r="J214" s="231"/>
      <c r="K214" s="231"/>
      <c r="L214" s="324"/>
      <c r="M214" s="27">
        <f t="shared" si="15"/>
        <v>405</v>
      </c>
      <c r="N214" s="488"/>
    </row>
    <row r="215" spans="1:14" x14ac:dyDescent="0.2">
      <c r="A215" s="872"/>
      <c r="B215" s="27">
        <f t="shared" si="14"/>
        <v>406</v>
      </c>
      <c r="C215" s="23"/>
      <c r="D215" s="310"/>
      <c r="E215" s="10" t="s">
        <v>1544</v>
      </c>
      <c r="F215" s="297"/>
      <c r="G215" s="231"/>
      <c r="H215" s="231"/>
      <c r="I215" s="231"/>
      <c r="J215" s="231"/>
      <c r="K215" s="231"/>
      <c r="L215" s="324"/>
      <c r="M215" s="27">
        <f t="shared" si="15"/>
        <v>406</v>
      </c>
      <c r="N215" s="488"/>
    </row>
    <row r="216" spans="1:14" x14ac:dyDescent="0.2">
      <c r="A216" s="872"/>
      <c r="B216" s="27">
        <f t="shared" si="14"/>
        <v>407</v>
      </c>
      <c r="C216" s="23"/>
      <c r="D216" s="310"/>
      <c r="E216" s="10" t="s">
        <v>1545</v>
      </c>
      <c r="F216" s="297"/>
      <c r="G216" s="231"/>
      <c r="H216" s="231"/>
      <c r="I216" s="231"/>
      <c r="J216" s="231"/>
      <c r="K216" s="231"/>
      <c r="L216" s="324"/>
      <c r="M216" s="27">
        <f t="shared" si="15"/>
        <v>407</v>
      </c>
      <c r="N216" s="488"/>
    </row>
    <row r="217" spans="1:14" x14ac:dyDescent="0.2">
      <c r="A217" s="872"/>
      <c r="B217" s="27">
        <f t="shared" si="14"/>
        <v>408</v>
      </c>
      <c r="C217" s="23"/>
      <c r="D217" s="310"/>
      <c r="E217" s="10" t="s">
        <v>1546</v>
      </c>
      <c r="F217" s="297"/>
      <c r="G217" s="231"/>
      <c r="H217" s="231"/>
      <c r="I217" s="231"/>
      <c r="J217" s="231"/>
      <c r="K217" s="231"/>
      <c r="L217" s="324"/>
      <c r="M217" s="27">
        <f t="shared" si="15"/>
        <v>408</v>
      </c>
      <c r="N217" s="488"/>
    </row>
    <row r="218" spans="1:14" x14ac:dyDescent="0.2">
      <c r="A218" s="872"/>
      <c r="B218" s="27">
        <f t="shared" si="14"/>
        <v>409</v>
      </c>
      <c r="C218" s="23"/>
      <c r="D218" s="310"/>
      <c r="E218" s="10" t="s">
        <v>1547</v>
      </c>
      <c r="F218" s="297"/>
      <c r="G218" s="231"/>
      <c r="H218" s="231"/>
      <c r="I218" s="231"/>
      <c r="J218" s="231"/>
      <c r="K218" s="231"/>
      <c r="L218" s="324"/>
      <c r="M218" s="27">
        <f t="shared" si="15"/>
        <v>409</v>
      </c>
      <c r="N218" s="488"/>
    </row>
    <row r="219" spans="1:14" x14ac:dyDescent="0.2">
      <c r="A219" s="872"/>
      <c r="B219" s="27">
        <f t="shared" si="14"/>
        <v>410</v>
      </c>
      <c r="C219" s="23"/>
      <c r="D219" s="310"/>
      <c r="E219" s="10" t="s">
        <v>1548</v>
      </c>
      <c r="F219" s="297"/>
      <c r="G219" s="231"/>
      <c r="H219" s="231"/>
      <c r="I219" s="231"/>
      <c r="J219" s="231"/>
      <c r="K219" s="231"/>
      <c r="L219" s="324"/>
      <c r="M219" s="27">
        <f t="shared" si="15"/>
        <v>410</v>
      </c>
      <c r="N219" s="488"/>
    </row>
    <row r="220" spans="1:14" x14ac:dyDescent="0.2">
      <c r="A220" s="872"/>
      <c r="B220" s="27"/>
      <c r="C220" s="23"/>
      <c r="D220" s="310"/>
      <c r="E220" s="10" t="s">
        <v>1549</v>
      </c>
      <c r="F220" s="297"/>
      <c r="G220" s="231"/>
      <c r="H220" s="231"/>
      <c r="I220" s="231"/>
      <c r="J220" s="231"/>
      <c r="K220" s="231"/>
      <c r="L220" s="324"/>
      <c r="M220" s="27"/>
      <c r="N220" s="488"/>
    </row>
    <row r="221" spans="1:14" x14ac:dyDescent="0.2">
      <c r="A221" s="872"/>
      <c r="B221" s="27">
        <v>411</v>
      </c>
      <c r="C221" s="23"/>
      <c r="D221" s="310"/>
      <c r="E221" s="10" t="s">
        <v>1550</v>
      </c>
      <c r="F221" s="297"/>
      <c r="G221" s="231"/>
      <c r="H221" s="231"/>
      <c r="I221" s="231"/>
      <c r="J221" s="231"/>
      <c r="K221" s="231"/>
      <c r="L221" s="324"/>
      <c r="M221" s="27">
        <v>411</v>
      </c>
      <c r="N221" s="488"/>
    </row>
    <row r="222" spans="1:14" x14ac:dyDescent="0.2">
      <c r="A222" s="872"/>
      <c r="B222" s="27">
        <f t="shared" ref="B222:B229" si="16">B221+1</f>
        <v>412</v>
      </c>
      <c r="C222" s="23"/>
      <c r="D222" s="310"/>
      <c r="E222" s="10" t="s">
        <v>1551</v>
      </c>
      <c r="F222" s="311" t="s">
        <v>766</v>
      </c>
      <c r="G222" s="27" t="s">
        <v>766</v>
      </c>
      <c r="H222" s="27" t="s">
        <v>766</v>
      </c>
      <c r="I222" s="231"/>
      <c r="J222" s="231"/>
      <c r="K222" s="231"/>
      <c r="L222" s="324"/>
      <c r="M222" s="27">
        <f t="shared" ref="M222:M229" si="17">M221+1</f>
        <v>412</v>
      </c>
      <c r="N222" s="488"/>
    </row>
    <row r="223" spans="1:14" x14ac:dyDescent="0.2">
      <c r="A223" s="872"/>
      <c r="B223" s="27">
        <f t="shared" si="16"/>
        <v>413</v>
      </c>
      <c r="C223" s="23"/>
      <c r="D223" s="310"/>
      <c r="E223" s="10" t="s">
        <v>1552</v>
      </c>
      <c r="F223" s="297"/>
      <c r="G223" s="231"/>
      <c r="H223" s="231"/>
      <c r="I223" s="231"/>
      <c r="J223" s="231"/>
      <c r="K223" s="231"/>
      <c r="L223" s="324"/>
      <c r="M223" s="27">
        <f t="shared" si="17"/>
        <v>413</v>
      </c>
      <c r="N223" s="488"/>
    </row>
    <row r="224" spans="1:14" x14ac:dyDescent="0.2">
      <c r="A224" s="872"/>
      <c r="B224" s="27">
        <f t="shared" si="16"/>
        <v>414</v>
      </c>
      <c r="C224" s="23"/>
      <c r="D224" s="310"/>
      <c r="E224" s="10" t="s">
        <v>2600</v>
      </c>
      <c r="F224" s="311" t="s">
        <v>766</v>
      </c>
      <c r="G224" s="27" t="s">
        <v>766</v>
      </c>
      <c r="H224" s="27" t="s">
        <v>766</v>
      </c>
      <c r="I224" s="231"/>
      <c r="J224" s="231"/>
      <c r="K224" s="231"/>
      <c r="L224" s="324"/>
      <c r="M224" s="27">
        <f t="shared" si="17"/>
        <v>414</v>
      </c>
      <c r="N224" s="488"/>
    </row>
    <row r="225" spans="1:14" x14ac:dyDescent="0.2">
      <c r="A225" s="872"/>
      <c r="B225" s="27">
        <f t="shared" si="16"/>
        <v>415</v>
      </c>
      <c r="C225" s="23"/>
      <c r="D225" s="310"/>
      <c r="E225" s="10" t="s">
        <v>2601</v>
      </c>
      <c r="F225" s="311" t="s">
        <v>766</v>
      </c>
      <c r="G225" s="27" t="s">
        <v>766</v>
      </c>
      <c r="H225" s="27" t="s">
        <v>766</v>
      </c>
      <c r="I225" s="231"/>
      <c r="J225" s="231"/>
      <c r="K225" s="231"/>
      <c r="L225" s="324"/>
      <c r="M225" s="27">
        <f t="shared" si="17"/>
        <v>415</v>
      </c>
      <c r="N225" s="488"/>
    </row>
    <row r="226" spans="1:14" x14ac:dyDescent="0.2">
      <c r="A226" s="872"/>
      <c r="B226" s="27">
        <f t="shared" si="16"/>
        <v>416</v>
      </c>
      <c r="C226" s="23"/>
      <c r="D226" s="310"/>
      <c r="E226" s="10" t="s">
        <v>2608</v>
      </c>
      <c r="F226" s="311" t="s">
        <v>766</v>
      </c>
      <c r="G226" s="27" t="s">
        <v>766</v>
      </c>
      <c r="H226" s="231"/>
      <c r="I226" s="27" t="s">
        <v>766</v>
      </c>
      <c r="J226" s="231"/>
      <c r="K226" s="231"/>
      <c r="L226" s="324"/>
      <c r="M226" s="27">
        <f t="shared" si="17"/>
        <v>416</v>
      </c>
      <c r="N226" s="488"/>
    </row>
    <row r="227" spans="1:14" x14ac:dyDescent="0.2">
      <c r="A227" s="872"/>
      <c r="B227" s="27">
        <f t="shared" si="16"/>
        <v>417</v>
      </c>
      <c r="C227" s="23"/>
      <c r="D227" s="310"/>
      <c r="E227" s="493" t="s">
        <v>2609</v>
      </c>
      <c r="F227" s="311" t="s">
        <v>766</v>
      </c>
      <c r="G227" s="27" t="s">
        <v>766</v>
      </c>
      <c r="H227" s="318" t="s">
        <v>2564</v>
      </c>
      <c r="I227" s="27" t="s">
        <v>766</v>
      </c>
      <c r="J227" s="318" t="s">
        <v>2564</v>
      </c>
      <c r="K227" s="318" t="s">
        <v>2564</v>
      </c>
      <c r="L227" s="319" t="s">
        <v>2564</v>
      </c>
      <c r="M227" s="27">
        <f t="shared" si="17"/>
        <v>417</v>
      </c>
      <c r="N227" s="488"/>
    </row>
    <row r="228" spans="1:14" x14ac:dyDescent="0.2">
      <c r="A228" s="872"/>
      <c r="B228" s="494">
        <f t="shared" si="16"/>
        <v>418</v>
      </c>
      <c r="C228" s="495"/>
      <c r="D228" s="310"/>
      <c r="E228" s="10" t="s">
        <v>579</v>
      </c>
      <c r="F228" s="297"/>
      <c r="G228" s="231"/>
      <c r="H228" s="231"/>
      <c r="I228" s="231"/>
      <c r="J228" s="231"/>
      <c r="K228" s="231"/>
      <c r="L228" s="324"/>
      <c r="M228" s="27">
        <f t="shared" si="17"/>
        <v>418</v>
      </c>
      <c r="N228" s="488"/>
    </row>
    <row r="229" spans="1:14" x14ac:dyDescent="0.2">
      <c r="A229" s="872"/>
      <c r="B229" s="27">
        <f t="shared" si="16"/>
        <v>419</v>
      </c>
      <c r="C229" s="23"/>
      <c r="D229" s="493" t="s">
        <v>1553</v>
      </c>
      <c r="E229" s="310"/>
      <c r="F229" s="297"/>
      <c r="G229" s="231"/>
      <c r="H229" s="231"/>
      <c r="I229" s="231"/>
      <c r="J229" s="231"/>
      <c r="K229" s="231"/>
      <c r="L229" s="324"/>
      <c r="M229" s="27">
        <f t="shared" si="17"/>
        <v>419</v>
      </c>
      <c r="N229" s="488"/>
    </row>
    <row r="230" spans="1:14" x14ac:dyDescent="0.2">
      <c r="A230" s="872"/>
      <c r="B230" s="22"/>
      <c r="C230" s="230"/>
      <c r="D230" s="63" t="s">
        <v>1554</v>
      </c>
      <c r="E230" s="65"/>
      <c r="F230" s="325"/>
      <c r="G230" s="230"/>
      <c r="H230" s="230"/>
      <c r="I230" s="230"/>
      <c r="J230" s="230"/>
      <c r="K230" s="230"/>
      <c r="L230" s="326"/>
      <c r="M230" s="22"/>
      <c r="N230" s="488"/>
    </row>
    <row r="231" spans="1:14" x14ac:dyDescent="0.2">
      <c r="A231" s="872"/>
      <c r="B231" s="27">
        <v>420</v>
      </c>
      <c r="C231" s="23"/>
      <c r="D231" s="310"/>
      <c r="E231" s="10" t="s">
        <v>2596</v>
      </c>
      <c r="F231" s="297"/>
      <c r="G231" s="231"/>
      <c r="H231" s="231"/>
      <c r="I231" s="231"/>
      <c r="J231" s="231"/>
      <c r="K231" s="231"/>
      <c r="L231" s="324"/>
      <c r="M231" s="27">
        <v>420</v>
      </c>
      <c r="N231" s="488">
        <v>9</v>
      </c>
    </row>
    <row r="232" spans="1:14" ht="12" thickBot="1" x14ac:dyDescent="0.25">
      <c r="A232" s="872"/>
      <c r="B232" s="27">
        <f>B231+1</f>
        <v>421</v>
      </c>
      <c r="C232" s="23"/>
      <c r="D232" s="310"/>
      <c r="E232" s="10" t="s">
        <v>1555</v>
      </c>
      <c r="F232" s="298"/>
      <c r="G232" s="299"/>
      <c r="H232" s="299"/>
      <c r="I232" s="299"/>
      <c r="J232" s="299"/>
      <c r="K232" s="299"/>
      <c r="L232" s="330"/>
      <c r="M232" s="27">
        <f>M231+1</f>
        <v>421</v>
      </c>
      <c r="N232" s="488">
        <v>1</v>
      </c>
    </row>
    <row r="233" spans="1:14" x14ac:dyDescent="0.2">
      <c r="A233" s="875"/>
      <c r="B233" s="891"/>
      <c r="C233" s="423"/>
      <c r="D233" s="472"/>
      <c r="E233" s="423"/>
      <c r="F233" s="472"/>
      <c r="G233" s="472"/>
      <c r="H233" s="472"/>
      <c r="I233" s="472"/>
      <c r="J233" s="472"/>
      <c r="K233" s="472"/>
      <c r="L233" s="472"/>
      <c r="M233" s="891"/>
      <c r="N233" s="489"/>
    </row>
    <row r="234" spans="1:14" x14ac:dyDescent="0.2">
      <c r="A234" s="232"/>
      <c r="B234" s="62"/>
      <c r="C234" s="63"/>
      <c r="D234" s="65"/>
      <c r="E234" s="63"/>
      <c r="F234" s="65"/>
      <c r="G234" s="65"/>
      <c r="H234" s="65"/>
      <c r="I234" s="65"/>
      <c r="J234" s="65"/>
      <c r="K234" s="65"/>
      <c r="L234" s="65"/>
      <c r="M234" s="62"/>
      <c r="N234" s="232"/>
    </row>
    <row r="235" spans="1:14" x14ac:dyDescent="0.2">
      <c r="A235" s="867"/>
      <c r="B235" s="630"/>
      <c r="C235" s="630"/>
      <c r="D235" s="630"/>
      <c r="E235" s="630"/>
      <c r="F235" s="630"/>
      <c r="G235" s="630"/>
      <c r="H235" s="630"/>
      <c r="I235" s="630"/>
      <c r="J235" s="630"/>
      <c r="K235" s="630"/>
      <c r="L235" s="630"/>
      <c r="M235" s="630"/>
      <c r="N235" s="871"/>
    </row>
    <row r="236" spans="1:14" x14ac:dyDescent="0.2">
      <c r="A236" s="872"/>
      <c r="B236" s="1" t="s">
        <v>2753</v>
      </c>
      <c r="C236" s="2"/>
      <c r="D236" s="2"/>
      <c r="E236" s="2"/>
      <c r="F236" s="14"/>
      <c r="G236" s="14"/>
      <c r="H236" s="14"/>
      <c r="I236" s="14"/>
      <c r="J236" s="14"/>
      <c r="K236" s="14"/>
      <c r="L236" s="14"/>
      <c r="M236" s="3"/>
      <c r="N236" s="488">
        <v>9</v>
      </c>
    </row>
    <row r="237" spans="1:14" x14ac:dyDescent="0.2">
      <c r="A237" s="872"/>
      <c r="B237" s="229" t="s">
        <v>392</v>
      </c>
      <c r="C237" s="708"/>
      <c r="D237" s="708"/>
      <c r="E237" s="708"/>
      <c r="F237" s="468"/>
      <c r="G237" s="468"/>
      <c r="H237" s="468"/>
      <c r="I237" s="468"/>
      <c r="J237" s="468"/>
      <c r="K237" s="468"/>
      <c r="L237" s="468"/>
      <c r="M237" s="35"/>
      <c r="N237" s="488">
        <v>2</v>
      </c>
    </row>
    <row r="238" spans="1:14" x14ac:dyDescent="0.2">
      <c r="A238" s="872"/>
      <c r="B238" s="9"/>
      <c r="C238" s="10"/>
      <c r="D238" s="10"/>
      <c r="E238" s="10"/>
      <c r="F238" s="10"/>
      <c r="G238" s="10"/>
      <c r="H238" s="10"/>
      <c r="I238" s="10"/>
      <c r="J238" s="10"/>
      <c r="K238" s="10"/>
      <c r="L238" s="10"/>
      <c r="M238" s="11"/>
      <c r="N238" s="488"/>
    </row>
    <row r="239" spans="1:14" x14ac:dyDescent="0.2">
      <c r="A239" s="872"/>
      <c r="B239" s="22"/>
      <c r="C239" s="22"/>
      <c r="D239" s="48"/>
      <c r="E239" s="64"/>
      <c r="F239" s="22"/>
      <c r="G239" s="22"/>
      <c r="H239" s="22"/>
      <c r="I239" s="22"/>
      <c r="J239" s="22"/>
      <c r="K239" s="22"/>
      <c r="L239" s="22"/>
      <c r="M239" s="22"/>
      <c r="N239" s="488"/>
    </row>
    <row r="240" spans="1:14" x14ac:dyDescent="0.2">
      <c r="A240" s="872"/>
      <c r="B240" s="22"/>
      <c r="C240" s="22"/>
      <c r="D240" s="48"/>
      <c r="E240" s="64"/>
      <c r="F240" s="22"/>
      <c r="G240" s="22" t="s">
        <v>1484</v>
      </c>
      <c r="H240" s="22"/>
      <c r="I240" s="22"/>
      <c r="J240" s="22" t="s">
        <v>1485</v>
      </c>
      <c r="K240" s="22"/>
      <c r="L240" s="22"/>
      <c r="M240" s="22"/>
      <c r="N240" s="488"/>
    </row>
    <row r="241" spans="1:14" x14ac:dyDescent="0.2">
      <c r="A241" s="872"/>
      <c r="B241" s="22" t="s">
        <v>364</v>
      </c>
      <c r="C241" s="22" t="s">
        <v>393</v>
      </c>
      <c r="D241" s="48"/>
      <c r="E241" s="64" t="s">
        <v>1486</v>
      </c>
      <c r="F241" s="22" t="s">
        <v>1487</v>
      </c>
      <c r="G241" s="22" t="s">
        <v>1488</v>
      </c>
      <c r="H241" s="22" t="s">
        <v>1489</v>
      </c>
      <c r="I241" s="22" t="s">
        <v>1490</v>
      </c>
      <c r="J241" s="22" t="s">
        <v>1491</v>
      </c>
      <c r="K241" s="22" t="s">
        <v>1492</v>
      </c>
      <c r="L241" s="22" t="s">
        <v>1485</v>
      </c>
      <c r="M241" s="22" t="s">
        <v>364</v>
      </c>
      <c r="N241" s="488"/>
    </row>
    <row r="242" spans="1:14" x14ac:dyDescent="0.2">
      <c r="A242" s="872"/>
      <c r="B242" s="22" t="s">
        <v>369</v>
      </c>
      <c r="C242" s="22" t="s">
        <v>396</v>
      </c>
      <c r="D242" s="48"/>
      <c r="E242" s="64"/>
      <c r="F242" s="22" t="s">
        <v>1493</v>
      </c>
      <c r="G242" s="22" t="s">
        <v>1494</v>
      </c>
      <c r="H242" s="22" t="s">
        <v>1495</v>
      </c>
      <c r="I242" s="22"/>
      <c r="J242" s="22" t="s">
        <v>1496</v>
      </c>
      <c r="K242" s="22"/>
      <c r="L242" s="22"/>
      <c r="M242" s="22" t="s">
        <v>369</v>
      </c>
      <c r="N242" s="488"/>
    </row>
    <row r="243" spans="1:14" ht="12" thickBot="1" x14ac:dyDescent="0.25">
      <c r="A243" s="872"/>
      <c r="B243" s="23"/>
      <c r="C243" s="23"/>
      <c r="D243" s="9"/>
      <c r="E243" s="222" t="s">
        <v>374</v>
      </c>
      <c r="F243" s="27" t="s">
        <v>375</v>
      </c>
      <c r="G243" s="27" t="s">
        <v>376</v>
      </c>
      <c r="H243" s="27" t="s">
        <v>377</v>
      </c>
      <c r="I243" s="27" t="s">
        <v>378</v>
      </c>
      <c r="J243" s="27" t="s">
        <v>379</v>
      </c>
      <c r="K243" s="27" t="s">
        <v>220</v>
      </c>
      <c r="L243" s="27" t="s">
        <v>221</v>
      </c>
      <c r="M243" s="23"/>
      <c r="N243" s="488"/>
    </row>
    <row r="244" spans="1:14" x14ac:dyDescent="0.2">
      <c r="A244" s="872"/>
      <c r="B244" s="22"/>
      <c r="C244" s="17"/>
      <c r="D244" s="7" t="s">
        <v>1556</v>
      </c>
      <c r="E244" s="8"/>
      <c r="F244" s="24"/>
      <c r="G244" s="25"/>
      <c r="H244" s="25"/>
      <c r="I244" s="25"/>
      <c r="J244" s="25"/>
      <c r="K244" s="25"/>
      <c r="L244" s="26"/>
      <c r="M244" s="17"/>
      <c r="N244" s="488"/>
    </row>
    <row r="245" spans="1:14" x14ac:dyDescent="0.2">
      <c r="A245" s="872"/>
      <c r="B245" s="27">
        <v>422</v>
      </c>
      <c r="C245" s="495"/>
      <c r="D245" s="310"/>
      <c r="E245" s="10" t="s">
        <v>1557</v>
      </c>
      <c r="F245" s="28"/>
      <c r="G245" s="23"/>
      <c r="H245" s="23"/>
      <c r="I245" s="23"/>
      <c r="J245" s="23"/>
      <c r="K245" s="23"/>
      <c r="L245" s="29"/>
      <c r="M245" s="27">
        <v>422</v>
      </c>
      <c r="N245" s="488"/>
    </row>
    <row r="246" spans="1:14" x14ac:dyDescent="0.2">
      <c r="A246" s="872"/>
      <c r="B246" s="27">
        <f>B245+1</f>
        <v>423</v>
      </c>
      <c r="C246" s="495"/>
      <c r="D246" s="310"/>
      <c r="E246" s="493" t="s">
        <v>1558</v>
      </c>
      <c r="F246" s="28"/>
      <c r="G246" s="23"/>
      <c r="H246" s="23"/>
      <c r="I246" s="23"/>
      <c r="J246" s="23"/>
      <c r="K246" s="23"/>
      <c r="L246" s="29"/>
      <c r="M246" s="27">
        <f>M245+1</f>
        <v>423</v>
      </c>
      <c r="N246" s="488"/>
    </row>
    <row r="247" spans="1:14" x14ac:dyDescent="0.2">
      <c r="A247" s="872"/>
      <c r="B247" s="27">
        <f>B246+1</f>
        <v>424</v>
      </c>
      <c r="C247" s="495"/>
      <c r="D247" s="310"/>
      <c r="E247" s="493" t="s">
        <v>1559</v>
      </c>
      <c r="F247" s="28"/>
      <c r="G247" s="23"/>
      <c r="H247" s="23"/>
      <c r="I247" s="23"/>
      <c r="J247" s="23"/>
      <c r="K247" s="23"/>
      <c r="L247" s="29"/>
      <c r="M247" s="27">
        <f>M246+1</f>
        <v>424</v>
      </c>
      <c r="N247" s="488"/>
    </row>
    <row r="248" spans="1:14" x14ac:dyDescent="0.2">
      <c r="A248" s="872"/>
      <c r="B248" s="27">
        <f>B247+1</f>
        <v>425</v>
      </c>
      <c r="C248" s="23"/>
      <c r="D248" s="310"/>
      <c r="E248" s="10" t="s">
        <v>1547</v>
      </c>
      <c r="F248" s="28"/>
      <c r="G248" s="23"/>
      <c r="H248" s="23"/>
      <c r="I248" s="23"/>
      <c r="J248" s="23"/>
      <c r="K248" s="23"/>
      <c r="L248" s="29"/>
      <c r="M248" s="27">
        <f>M247+1</f>
        <v>425</v>
      </c>
      <c r="N248" s="488"/>
    </row>
    <row r="249" spans="1:14" x14ac:dyDescent="0.2">
      <c r="A249" s="872"/>
      <c r="B249" s="22">
        <f>B248+1</f>
        <v>426</v>
      </c>
      <c r="C249" s="17"/>
      <c r="D249" s="65"/>
      <c r="E249" s="63" t="s">
        <v>1548</v>
      </c>
      <c r="F249" s="30"/>
      <c r="G249" s="17"/>
      <c r="H249" s="17"/>
      <c r="I249" s="17"/>
      <c r="J249" s="17"/>
      <c r="K249" s="17"/>
      <c r="L249" s="31"/>
      <c r="M249" s="22">
        <f>M248+1</f>
        <v>426</v>
      </c>
      <c r="N249" s="488"/>
    </row>
    <row r="250" spans="1:14" x14ac:dyDescent="0.2">
      <c r="A250" s="872"/>
      <c r="B250" s="27"/>
      <c r="C250" s="23"/>
      <c r="D250" s="310"/>
      <c r="E250" s="10" t="s">
        <v>1549</v>
      </c>
      <c r="F250" s="28"/>
      <c r="G250" s="23"/>
      <c r="H250" s="23"/>
      <c r="I250" s="23"/>
      <c r="J250" s="23"/>
      <c r="K250" s="23"/>
      <c r="L250" s="29"/>
      <c r="M250" s="27"/>
      <c r="N250" s="488"/>
    </row>
    <row r="251" spans="1:14" x14ac:dyDescent="0.2">
      <c r="A251" s="872"/>
      <c r="B251" s="27">
        <v>427</v>
      </c>
      <c r="C251" s="23"/>
      <c r="D251" s="310"/>
      <c r="E251" s="10" t="s">
        <v>1550</v>
      </c>
      <c r="F251" s="28"/>
      <c r="G251" s="23"/>
      <c r="H251" s="23"/>
      <c r="I251" s="23"/>
      <c r="J251" s="23"/>
      <c r="K251" s="23"/>
      <c r="L251" s="29"/>
      <c r="M251" s="27">
        <v>427</v>
      </c>
      <c r="N251" s="488"/>
    </row>
    <row r="252" spans="1:14" x14ac:dyDescent="0.2">
      <c r="A252" s="872"/>
      <c r="B252" s="27">
        <f t="shared" ref="B252:B259" si="18">B251+1</f>
        <v>428</v>
      </c>
      <c r="C252" s="23"/>
      <c r="D252" s="310"/>
      <c r="E252" s="493" t="s">
        <v>1551</v>
      </c>
      <c r="F252" s="311" t="s">
        <v>766</v>
      </c>
      <c r="G252" s="27" t="s">
        <v>766</v>
      </c>
      <c r="H252" s="27" t="s">
        <v>766</v>
      </c>
      <c r="I252" s="23"/>
      <c r="J252" s="23"/>
      <c r="K252" s="23"/>
      <c r="L252" s="29"/>
      <c r="M252" s="27">
        <f t="shared" ref="M252:M259" si="19">M251+1</f>
        <v>428</v>
      </c>
      <c r="N252" s="488"/>
    </row>
    <row r="253" spans="1:14" x14ac:dyDescent="0.2">
      <c r="A253" s="872" t="s">
        <v>222</v>
      </c>
      <c r="B253" s="27">
        <f t="shared" si="18"/>
        <v>429</v>
      </c>
      <c r="C253" s="23"/>
      <c r="D253" s="310"/>
      <c r="E253" s="493" t="s">
        <v>1552</v>
      </c>
      <c r="F253" s="28"/>
      <c r="G253" s="23"/>
      <c r="H253" s="23"/>
      <c r="I253" s="23"/>
      <c r="J253" s="23"/>
      <c r="K253" s="23"/>
      <c r="L253" s="29"/>
      <c r="M253" s="27">
        <f t="shared" si="19"/>
        <v>429</v>
      </c>
      <c r="N253" s="488"/>
    </row>
    <row r="254" spans="1:14" x14ac:dyDescent="0.2">
      <c r="A254" s="872" t="s">
        <v>224</v>
      </c>
      <c r="B254" s="27">
        <f t="shared" si="18"/>
        <v>430</v>
      </c>
      <c r="C254" s="23"/>
      <c r="D254" s="310"/>
      <c r="E254" s="10" t="s">
        <v>2600</v>
      </c>
      <c r="F254" s="311" t="s">
        <v>766</v>
      </c>
      <c r="G254" s="27" t="s">
        <v>766</v>
      </c>
      <c r="H254" s="27" t="s">
        <v>766</v>
      </c>
      <c r="I254" s="23"/>
      <c r="J254" s="23"/>
      <c r="K254" s="23"/>
      <c r="L254" s="29"/>
      <c r="M254" s="27">
        <f t="shared" si="19"/>
        <v>430</v>
      </c>
      <c r="N254" s="488" t="s">
        <v>222</v>
      </c>
    </row>
    <row r="255" spans="1:14" x14ac:dyDescent="0.2">
      <c r="A255" s="872" t="s">
        <v>226</v>
      </c>
      <c r="B255" s="27">
        <f t="shared" si="18"/>
        <v>431</v>
      </c>
      <c r="C255" s="23"/>
      <c r="D255" s="310"/>
      <c r="E255" s="10" t="s">
        <v>2601</v>
      </c>
      <c r="F255" s="311" t="s">
        <v>766</v>
      </c>
      <c r="G255" s="27" t="s">
        <v>766</v>
      </c>
      <c r="H255" s="27" t="s">
        <v>766</v>
      </c>
      <c r="I255" s="23"/>
      <c r="J255" s="23"/>
      <c r="K255" s="23"/>
      <c r="L255" s="29"/>
      <c r="M255" s="27">
        <f t="shared" si="19"/>
        <v>431</v>
      </c>
      <c r="N255" s="488" t="s">
        <v>223</v>
      </c>
    </row>
    <row r="256" spans="1:14" x14ac:dyDescent="0.2">
      <c r="A256" s="872" t="s">
        <v>230</v>
      </c>
      <c r="B256" s="27">
        <f t="shared" si="18"/>
        <v>432</v>
      </c>
      <c r="C256" s="23"/>
      <c r="D256" s="310"/>
      <c r="E256" s="10" t="s">
        <v>2608</v>
      </c>
      <c r="F256" s="311" t="s">
        <v>766</v>
      </c>
      <c r="G256" s="27" t="s">
        <v>766</v>
      </c>
      <c r="H256" s="23"/>
      <c r="I256" s="27" t="s">
        <v>766</v>
      </c>
      <c r="J256" s="23"/>
      <c r="K256" s="23"/>
      <c r="L256" s="29"/>
      <c r="M256" s="27">
        <f t="shared" si="19"/>
        <v>432</v>
      </c>
      <c r="N256" s="488" t="s">
        <v>224</v>
      </c>
    </row>
    <row r="257" spans="1:14" x14ac:dyDescent="0.2">
      <c r="A257" s="872" t="s">
        <v>943</v>
      </c>
      <c r="B257" s="27">
        <f t="shared" si="18"/>
        <v>433</v>
      </c>
      <c r="C257" s="23"/>
      <c r="D257" s="310"/>
      <c r="E257" s="493" t="s">
        <v>2609</v>
      </c>
      <c r="F257" s="311" t="s">
        <v>766</v>
      </c>
      <c r="G257" s="27" t="s">
        <v>766</v>
      </c>
      <c r="H257" s="318" t="s">
        <v>2564</v>
      </c>
      <c r="I257" s="27" t="s">
        <v>766</v>
      </c>
      <c r="J257" s="318" t="s">
        <v>2564</v>
      </c>
      <c r="K257" s="318" t="s">
        <v>2564</v>
      </c>
      <c r="L257" s="319" t="s">
        <v>2564</v>
      </c>
      <c r="M257" s="27">
        <f t="shared" si="19"/>
        <v>433</v>
      </c>
      <c r="N257" s="488" t="s">
        <v>225</v>
      </c>
    </row>
    <row r="258" spans="1:14" x14ac:dyDescent="0.2">
      <c r="A258" s="872" t="s">
        <v>223</v>
      </c>
      <c r="B258" s="494">
        <f t="shared" si="18"/>
        <v>434</v>
      </c>
      <c r="C258" s="495"/>
      <c r="D258" s="310"/>
      <c r="E258" s="10" t="s">
        <v>579</v>
      </c>
      <c r="F258" s="28"/>
      <c r="G258" s="23"/>
      <c r="H258" s="23"/>
      <c r="I258" s="23"/>
      <c r="J258" s="23"/>
      <c r="K258" s="23"/>
      <c r="L258" s="29"/>
      <c r="M258" s="494">
        <f t="shared" si="19"/>
        <v>434</v>
      </c>
      <c r="N258" s="488"/>
    </row>
    <row r="259" spans="1:14" x14ac:dyDescent="0.2">
      <c r="A259" s="872" t="s">
        <v>224</v>
      </c>
      <c r="B259" s="27">
        <f t="shared" si="18"/>
        <v>435</v>
      </c>
      <c r="C259" s="23"/>
      <c r="D259" s="493" t="s">
        <v>1560</v>
      </c>
      <c r="E259" s="10"/>
      <c r="F259" s="28"/>
      <c r="G259" s="23"/>
      <c r="H259" s="23"/>
      <c r="I259" s="23"/>
      <c r="J259" s="23"/>
      <c r="K259" s="23"/>
      <c r="L259" s="29"/>
      <c r="M259" s="27">
        <f t="shared" si="19"/>
        <v>435</v>
      </c>
      <c r="N259" s="488" t="s">
        <v>226</v>
      </c>
    </row>
    <row r="260" spans="1:14" x14ac:dyDescent="0.2">
      <c r="A260" s="872" t="s">
        <v>225</v>
      </c>
      <c r="B260" s="22"/>
      <c r="C260" s="230"/>
      <c r="D260" s="63" t="s">
        <v>1561</v>
      </c>
      <c r="E260" s="63"/>
      <c r="F260" s="30"/>
      <c r="G260" s="17"/>
      <c r="H260" s="17"/>
      <c r="I260" s="17"/>
      <c r="J260" s="17"/>
      <c r="K260" s="17"/>
      <c r="L260" s="31"/>
      <c r="M260" s="22"/>
      <c r="N260" s="488" t="s">
        <v>227</v>
      </c>
    </row>
    <row r="261" spans="1:14" x14ac:dyDescent="0.2">
      <c r="A261" s="872"/>
      <c r="B261" s="27">
        <v>501</v>
      </c>
      <c r="C261" s="23"/>
      <c r="D261" s="310"/>
      <c r="E261" s="10" t="s">
        <v>1562</v>
      </c>
      <c r="F261" s="28"/>
      <c r="G261" s="23"/>
      <c r="H261" s="23"/>
      <c r="I261" s="27" t="s">
        <v>766</v>
      </c>
      <c r="J261" s="23"/>
      <c r="K261" s="23"/>
      <c r="L261" s="29"/>
      <c r="M261" s="27">
        <v>501</v>
      </c>
      <c r="N261" s="488" t="s">
        <v>228</v>
      </c>
    </row>
    <row r="262" spans="1:14" x14ac:dyDescent="0.2">
      <c r="A262" s="872" t="s">
        <v>189</v>
      </c>
      <c r="B262" s="27">
        <f>B261+1</f>
        <v>502</v>
      </c>
      <c r="C262" s="23"/>
      <c r="D262" s="310"/>
      <c r="E262" s="10" t="s">
        <v>1563</v>
      </c>
      <c r="F262" s="28"/>
      <c r="G262" s="23"/>
      <c r="H262" s="23"/>
      <c r="I262" s="27" t="s">
        <v>766</v>
      </c>
      <c r="J262" s="23"/>
      <c r="K262" s="27" t="s">
        <v>766</v>
      </c>
      <c r="L262" s="29"/>
      <c r="M262" s="27">
        <f>M261+1</f>
        <v>502</v>
      </c>
      <c r="N262" s="488" t="s">
        <v>229</v>
      </c>
    </row>
    <row r="263" spans="1:14" x14ac:dyDescent="0.2">
      <c r="A263" s="872" t="s">
        <v>227</v>
      </c>
      <c r="B263" s="27">
        <f>B262+1</f>
        <v>503</v>
      </c>
      <c r="C263" s="495"/>
      <c r="D263" s="310"/>
      <c r="E263" s="10" t="s">
        <v>1564</v>
      </c>
      <c r="F263" s="28"/>
      <c r="G263" s="23"/>
      <c r="H263" s="23"/>
      <c r="I263" s="27" t="s">
        <v>766</v>
      </c>
      <c r="J263" s="23"/>
      <c r="K263" s="27" t="s">
        <v>766</v>
      </c>
      <c r="L263" s="29"/>
      <c r="M263" s="27">
        <f>M262+1</f>
        <v>503</v>
      </c>
      <c r="N263" s="488" t="s">
        <v>228</v>
      </c>
    </row>
    <row r="264" spans="1:14" x14ac:dyDescent="0.2">
      <c r="A264" s="872" t="s">
        <v>227</v>
      </c>
      <c r="B264" s="27">
        <f>B263+1</f>
        <v>504</v>
      </c>
      <c r="C264" s="495"/>
      <c r="D264" s="310"/>
      <c r="E264" s="493" t="s">
        <v>1565</v>
      </c>
      <c r="F264" s="311" t="s">
        <v>766</v>
      </c>
      <c r="G264" s="27" t="s">
        <v>766</v>
      </c>
      <c r="H264" s="27" t="s">
        <v>766</v>
      </c>
      <c r="I264" s="23"/>
      <c r="J264" s="23"/>
      <c r="K264" s="23"/>
      <c r="L264" s="29"/>
      <c r="M264" s="27">
        <f>M263+1</f>
        <v>504</v>
      </c>
      <c r="N264" s="488" t="s">
        <v>224</v>
      </c>
    </row>
    <row r="265" spans="1:14" x14ac:dyDescent="0.2">
      <c r="A265" s="872" t="s">
        <v>231</v>
      </c>
      <c r="B265" s="27">
        <f>B264+1</f>
        <v>505</v>
      </c>
      <c r="C265" s="495"/>
      <c r="D265" s="310"/>
      <c r="E265" s="493" t="s">
        <v>2600</v>
      </c>
      <c r="F265" s="311" t="s">
        <v>766</v>
      </c>
      <c r="G265" s="27" t="s">
        <v>766</v>
      </c>
      <c r="H265" s="27" t="s">
        <v>766</v>
      </c>
      <c r="I265" s="23"/>
      <c r="J265" s="23"/>
      <c r="K265" s="23"/>
      <c r="L265" s="29"/>
      <c r="M265" s="27">
        <f>M264+1</f>
        <v>505</v>
      </c>
      <c r="N265" s="488" t="s">
        <v>230</v>
      </c>
    </row>
    <row r="266" spans="1:14" x14ac:dyDescent="0.2">
      <c r="A266" s="872" t="s">
        <v>224</v>
      </c>
      <c r="B266" s="27">
        <f>B265+1</f>
        <v>506</v>
      </c>
      <c r="C266" s="23"/>
      <c r="D266" s="10" t="s">
        <v>1566</v>
      </c>
      <c r="E266" s="10"/>
      <c r="F266" s="28"/>
      <c r="G266" s="23"/>
      <c r="H266" s="23"/>
      <c r="I266" s="23"/>
      <c r="J266" s="23"/>
      <c r="K266" s="23"/>
      <c r="L266" s="29"/>
      <c r="M266" s="27">
        <f>M265+1</f>
        <v>506</v>
      </c>
      <c r="N266" s="488" t="s">
        <v>939</v>
      </c>
    </row>
    <row r="267" spans="1:14" x14ac:dyDescent="0.2">
      <c r="A267" s="872" t="s">
        <v>230</v>
      </c>
      <c r="B267" s="22"/>
      <c r="C267" s="230"/>
      <c r="D267" s="63" t="s">
        <v>1567</v>
      </c>
      <c r="E267" s="63"/>
      <c r="F267" s="30"/>
      <c r="G267" s="17"/>
      <c r="H267" s="17"/>
      <c r="I267" s="17"/>
      <c r="J267" s="17"/>
      <c r="K267" s="17"/>
      <c r="L267" s="31"/>
      <c r="M267" s="22"/>
      <c r="N267" s="488"/>
    </row>
    <row r="268" spans="1:14" x14ac:dyDescent="0.2">
      <c r="A268" s="872"/>
      <c r="B268" s="27">
        <v>507</v>
      </c>
      <c r="C268" s="27" t="s">
        <v>606</v>
      </c>
      <c r="D268" s="310"/>
      <c r="E268" s="10" t="s">
        <v>2596</v>
      </c>
      <c r="F268" s="28"/>
      <c r="G268" s="23"/>
      <c r="H268" s="23"/>
      <c r="I268" s="23"/>
      <c r="J268" s="23"/>
      <c r="K268" s="27" t="s">
        <v>766</v>
      </c>
      <c r="L268" s="29"/>
      <c r="M268" s="27">
        <v>507</v>
      </c>
      <c r="N268" s="488"/>
    </row>
    <row r="269" spans="1:14" x14ac:dyDescent="0.2">
      <c r="A269" s="872" t="s">
        <v>222</v>
      </c>
      <c r="B269" s="27">
        <f t="shared" ref="B269:B278" si="20">B268+1</f>
        <v>508</v>
      </c>
      <c r="C269" s="27" t="s">
        <v>606</v>
      </c>
      <c r="D269" s="310"/>
      <c r="E269" s="493" t="s">
        <v>1568</v>
      </c>
      <c r="F269" s="28"/>
      <c r="G269" s="23"/>
      <c r="H269" s="23"/>
      <c r="I269" s="23"/>
      <c r="J269" s="23"/>
      <c r="K269" s="27" t="s">
        <v>766</v>
      </c>
      <c r="L269" s="29"/>
      <c r="M269" s="27">
        <f t="shared" ref="M269:M278" si="21">M268+1</f>
        <v>508</v>
      </c>
      <c r="N269" s="488"/>
    </row>
    <row r="270" spans="1:14" x14ac:dyDescent="0.2">
      <c r="A270" s="872" t="s">
        <v>940</v>
      </c>
      <c r="B270" s="494">
        <f t="shared" si="20"/>
        <v>509</v>
      </c>
      <c r="C270" s="27" t="s">
        <v>606</v>
      </c>
      <c r="D270" s="310"/>
      <c r="E270" s="10" t="s">
        <v>1569</v>
      </c>
      <c r="F270" s="28"/>
      <c r="G270" s="23"/>
      <c r="H270" s="23"/>
      <c r="I270" s="23"/>
      <c r="J270" s="23"/>
      <c r="K270" s="27" t="s">
        <v>766</v>
      </c>
      <c r="L270" s="29"/>
      <c r="M270" s="494">
        <f t="shared" si="21"/>
        <v>509</v>
      </c>
      <c r="N270" s="488"/>
    </row>
    <row r="271" spans="1:14" x14ac:dyDescent="0.2">
      <c r="A271" s="872" t="s">
        <v>941</v>
      </c>
      <c r="B271" s="27">
        <f t="shared" si="20"/>
        <v>510</v>
      </c>
      <c r="C271" s="27" t="s">
        <v>606</v>
      </c>
      <c r="D271" s="310"/>
      <c r="E271" s="493" t="s">
        <v>1570</v>
      </c>
      <c r="F271" s="28"/>
      <c r="G271" s="23"/>
      <c r="H271" s="23"/>
      <c r="I271" s="23"/>
      <c r="J271" s="23"/>
      <c r="K271" s="27" t="s">
        <v>766</v>
      </c>
      <c r="L271" s="29"/>
      <c r="M271" s="27">
        <f t="shared" si="21"/>
        <v>510</v>
      </c>
      <c r="N271" s="488"/>
    </row>
    <row r="272" spans="1:14" x14ac:dyDescent="0.2">
      <c r="A272" s="872" t="s">
        <v>223</v>
      </c>
      <c r="B272" s="27">
        <f t="shared" si="20"/>
        <v>511</v>
      </c>
      <c r="C272" s="27" t="s">
        <v>606</v>
      </c>
      <c r="D272" s="310"/>
      <c r="E272" s="10" t="s">
        <v>1551</v>
      </c>
      <c r="F272" s="311" t="s">
        <v>766</v>
      </c>
      <c r="G272" s="27" t="s">
        <v>766</v>
      </c>
      <c r="H272" s="27" t="s">
        <v>766</v>
      </c>
      <c r="I272" s="23"/>
      <c r="J272" s="23"/>
      <c r="K272" s="27" t="s">
        <v>766</v>
      </c>
      <c r="L272" s="29"/>
      <c r="M272" s="27">
        <f t="shared" si="21"/>
        <v>511</v>
      </c>
      <c r="N272" s="488" t="s">
        <v>942</v>
      </c>
    </row>
    <row r="273" spans="1:14" x14ac:dyDescent="0.2">
      <c r="A273" s="872" t="s">
        <v>943</v>
      </c>
      <c r="B273" s="27">
        <f t="shared" si="20"/>
        <v>512</v>
      </c>
      <c r="C273" s="27" t="s">
        <v>606</v>
      </c>
      <c r="D273" s="310"/>
      <c r="E273" s="10" t="s">
        <v>2600</v>
      </c>
      <c r="F273" s="311" t="s">
        <v>766</v>
      </c>
      <c r="G273" s="27" t="s">
        <v>766</v>
      </c>
      <c r="H273" s="27" t="s">
        <v>766</v>
      </c>
      <c r="I273" s="23"/>
      <c r="J273" s="23"/>
      <c r="K273" s="27" t="s">
        <v>766</v>
      </c>
      <c r="L273" s="29"/>
      <c r="M273" s="27">
        <f t="shared" si="21"/>
        <v>512</v>
      </c>
      <c r="N273" s="488" t="s">
        <v>940</v>
      </c>
    </row>
    <row r="274" spans="1:14" x14ac:dyDescent="0.2">
      <c r="A274" s="872" t="s">
        <v>229</v>
      </c>
      <c r="B274" s="27">
        <f t="shared" si="20"/>
        <v>513</v>
      </c>
      <c r="C274" s="27" t="s">
        <v>606</v>
      </c>
      <c r="D274" s="310"/>
      <c r="E274" s="10" t="s">
        <v>1571</v>
      </c>
      <c r="F274" s="311" t="s">
        <v>766</v>
      </c>
      <c r="G274" s="27" t="s">
        <v>766</v>
      </c>
      <c r="H274" s="27" t="s">
        <v>766</v>
      </c>
      <c r="I274" s="23"/>
      <c r="J274" s="23"/>
      <c r="K274" s="27" t="s">
        <v>766</v>
      </c>
      <c r="L274" s="29"/>
      <c r="M274" s="27">
        <f t="shared" si="21"/>
        <v>513</v>
      </c>
      <c r="N274" s="488" t="s">
        <v>224</v>
      </c>
    </row>
    <row r="275" spans="1:14" x14ac:dyDescent="0.2">
      <c r="A275" s="872"/>
      <c r="B275" s="27">
        <f t="shared" si="20"/>
        <v>514</v>
      </c>
      <c r="C275" s="27" t="s">
        <v>606</v>
      </c>
      <c r="D275" s="310"/>
      <c r="E275" s="10" t="s">
        <v>2608</v>
      </c>
      <c r="F275" s="311" t="s">
        <v>766</v>
      </c>
      <c r="G275" s="27" t="s">
        <v>766</v>
      </c>
      <c r="H275" s="23"/>
      <c r="I275" s="27" t="s">
        <v>766</v>
      </c>
      <c r="J275" s="23"/>
      <c r="K275" s="27" t="s">
        <v>766</v>
      </c>
      <c r="L275" s="29"/>
      <c r="M275" s="27">
        <f t="shared" si="21"/>
        <v>514</v>
      </c>
      <c r="N275" s="488" t="s">
        <v>943</v>
      </c>
    </row>
    <row r="276" spans="1:14" x14ac:dyDescent="0.2">
      <c r="A276" s="872" t="s">
        <v>222</v>
      </c>
      <c r="B276" s="27">
        <f t="shared" si="20"/>
        <v>515</v>
      </c>
      <c r="C276" s="27" t="s">
        <v>606</v>
      </c>
      <c r="D276" s="310"/>
      <c r="E276" s="493" t="s">
        <v>2609</v>
      </c>
      <c r="F276" s="311" t="s">
        <v>766</v>
      </c>
      <c r="G276" s="27" t="s">
        <v>766</v>
      </c>
      <c r="H276" s="318" t="s">
        <v>2564</v>
      </c>
      <c r="I276" s="27" t="s">
        <v>766</v>
      </c>
      <c r="J276" s="318" t="s">
        <v>2564</v>
      </c>
      <c r="K276" s="27" t="s">
        <v>766</v>
      </c>
      <c r="L276" s="319" t="s">
        <v>2564</v>
      </c>
      <c r="M276" s="27">
        <f t="shared" si="21"/>
        <v>515</v>
      </c>
      <c r="N276" s="488"/>
    </row>
    <row r="277" spans="1:14" x14ac:dyDescent="0.2">
      <c r="A277" s="872" t="s">
        <v>1087</v>
      </c>
      <c r="B277" s="27">
        <f t="shared" si="20"/>
        <v>516</v>
      </c>
      <c r="C277" s="27" t="s">
        <v>606</v>
      </c>
      <c r="D277" s="310"/>
      <c r="E277" s="10" t="s">
        <v>579</v>
      </c>
      <c r="F277" s="28"/>
      <c r="G277" s="23"/>
      <c r="H277" s="23"/>
      <c r="I277" s="23"/>
      <c r="J277" s="23"/>
      <c r="K277" s="27" t="s">
        <v>766</v>
      </c>
      <c r="L277" s="29"/>
      <c r="M277" s="27">
        <f t="shared" si="21"/>
        <v>516</v>
      </c>
      <c r="N277" s="488"/>
    </row>
    <row r="278" spans="1:14" x14ac:dyDescent="0.2">
      <c r="A278" s="875">
        <v>1</v>
      </c>
      <c r="B278" s="1014">
        <f t="shared" si="20"/>
        <v>517</v>
      </c>
      <c r="C278" s="879" t="s">
        <v>606</v>
      </c>
      <c r="D278" s="1015" t="s">
        <v>1572</v>
      </c>
      <c r="E278" s="423"/>
      <c r="F278" s="898"/>
      <c r="G278" s="880"/>
      <c r="H278" s="880"/>
      <c r="I278" s="880"/>
      <c r="J278" s="880"/>
      <c r="K278" s="879" t="s">
        <v>766</v>
      </c>
      <c r="L278" s="882"/>
      <c r="M278" s="1014">
        <f t="shared" si="21"/>
        <v>517</v>
      </c>
      <c r="N278" s="489"/>
    </row>
    <row r="279" spans="1:14" x14ac:dyDescent="0.2">
      <c r="A279" s="232"/>
      <c r="B279" s="688"/>
      <c r="C279" s="62"/>
      <c r="D279" s="689"/>
      <c r="E279" s="63"/>
      <c r="F279" s="63"/>
      <c r="G279" s="63"/>
      <c r="H279" s="63"/>
      <c r="I279" s="63"/>
      <c r="J279" s="63"/>
      <c r="K279" s="62"/>
      <c r="L279" s="63"/>
      <c r="M279" s="688"/>
      <c r="N279" s="232"/>
    </row>
    <row r="280" spans="1:14" x14ac:dyDescent="0.2">
      <c r="A280" s="867"/>
      <c r="B280" s="630"/>
      <c r="C280" s="630"/>
      <c r="D280" s="630"/>
      <c r="E280" s="630"/>
      <c r="F280" s="630"/>
      <c r="G280" s="630"/>
      <c r="H280" s="630"/>
      <c r="I280" s="630"/>
      <c r="J280" s="630"/>
      <c r="K280" s="630"/>
      <c r="L280" s="630"/>
      <c r="M280" s="630"/>
      <c r="N280" s="871"/>
    </row>
    <row r="281" spans="1:14" x14ac:dyDescent="0.2">
      <c r="A281" s="872" t="s">
        <v>222</v>
      </c>
      <c r="B281" s="1" t="s">
        <v>2753</v>
      </c>
      <c r="C281" s="2"/>
      <c r="D281" s="2"/>
      <c r="E281" s="2"/>
      <c r="F281" s="2"/>
      <c r="G281" s="14"/>
      <c r="H281" s="14"/>
      <c r="I281" s="14"/>
      <c r="J281" s="14"/>
      <c r="K281" s="14"/>
      <c r="L281" s="14"/>
      <c r="M281" s="15"/>
      <c r="N281" s="488" t="s">
        <v>222</v>
      </c>
    </row>
    <row r="282" spans="1:14" x14ac:dyDescent="0.2">
      <c r="A282" s="872" t="s">
        <v>224</v>
      </c>
      <c r="B282" s="229" t="s">
        <v>392</v>
      </c>
      <c r="C282" s="708"/>
      <c r="D282" s="708"/>
      <c r="E282" s="708"/>
      <c r="F282" s="708"/>
      <c r="G282" s="468"/>
      <c r="H282" s="468"/>
      <c r="I282" s="468"/>
      <c r="J282" s="468"/>
      <c r="K282" s="468"/>
      <c r="L282" s="468"/>
      <c r="M282" s="6"/>
      <c r="N282" s="488" t="s">
        <v>223</v>
      </c>
    </row>
    <row r="283" spans="1:14" x14ac:dyDescent="0.2">
      <c r="A283" s="872" t="s">
        <v>226</v>
      </c>
      <c r="B283" s="9"/>
      <c r="C283" s="10"/>
      <c r="D283" s="10"/>
      <c r="E283" s="10"/>
      <c r="F283" s="10"/>
      <c r="G283" s="10"/>
      <c r="H283" s="10"/>
      <c r="I283" s="10"/>
      <c r="J283" s="10"/>
      <c r="K283" s="10"/>
      <c r="L283" s="10"/>
      <c r="M283" s="222"/>
      <c r="N283" s="488" t="s">
        <v>224</v>
      </c>
    </row>
    <row r="284" spans="1:14" x14ac:dyDescent="0.2">
      <c r="A284" s="872" t="s">
        <v>230</v>
      </c>
      <c r="B284" s="22"/>
      <c r="C284" s="22"/>
      <c r="D284" s="48"/>
      <c r="E284" s="64"/>
      <c r="F284" s="22"/>
      <c r="G284" s="22"/>
      <c r="H284" s="22"/>
      <c r="I284" s="22"/>
      <c r="J284" s="22"/>
      <c r="K284" s="22"/>
      <c r="L284" s="22"/>
      <c r="M284" s="22"/>
      <c r="N284" s="488" t="s">
        <v>225</v>
      </c>
    </row>
    <row r="285" spans="1:14" x14ac:dyDescent="0.2">
      <c r="A285" s="872" t="s">
        <v>943</v>
      </c>
      <c r="B285" s="22"/>
      <c r="C285" s="22"/>
      <c r="D285" s="48"/>
      <c r="E285" s="64"/>
      <c r="F285" s="22"/>
      <c r="G285" s="22" t="s">
        <v>1484</v>
      </c>
      <c r="H285" s="22"/>
      <c r="I285" s="22"/>
      <c r="J285" s="22" t="s">
        <v>1485</v>
      </c>
      <c r="K285" s="22"/>
      <c r="L285" s="22"/>
      <c r="M285" s="22"/>
      <c r="N285" s="488"/>
    </row>
    <row r="286" spans="1:14" x14ac:dyDescent="0.2">
      <c r="A286" s="872" t="s">
        <v>223</v>
      </c>
      <c r="B286" s="22" t="s">
        <v>364</v>
      </c>
      <c r="C286" s="22" t="s">
        <v>393</v>
      </c>
      <c r="D286" s="48"/>
      <c r="E286" s="64" t="s">
        <v>1486</v>
      </c>
      <c r="F286" s="22" t="s">
        <v>1487</v>
      </c>
      <c r="G286" s="22" t="s">
        <v>1488</v>
      </c>
      <c r="H286" s="22" t="s">
        <v>1489</v>
      </c>
      <c r="I286" s="22" t="s">
        <v>1490</v>
      </c>
      <c r="J286" s="22" t="s">
        <v>1491</v>
      </c>
      <c r="K286" s="22" t="s">
        <v>1492</v>
      </c>
      <c r="L286" s="22" t="s">
        <v>1485</v>
      </c>
      <c r="M286" s="22" t="s">
        <v>364</v>
      </c>
      <c r="N286" s="488" t="s">
        <v>226</v>
      </c>
    </row>
    <row r="287" spans="1:14" x14ac:dyDescent="0.2">
      <c r="A287" s="872" t="s">
        <v>224</v>
      </c>
      <c r="B287" s="22" t="s">
        <v>369</v>
      </c>
      <c r="C287" s="22" t="s">
        <v>396</v>
      </c>
      <c r="D287" s="48"/>
      <c r="E287" s="64"/>
      <c r="F287" s="22" t="s">
        <v>1493</v>
      </c>
      <c r="G287" s="22" t="s">
        <v>1494</v>
      </c>
      <c r="H287" s="22" t="s">
        <v>1495</v>
      </c>
      <c r="I287" s="22"/>
      <c r="J287" s="22" t="s">
        <v>1496</v>
      </c>
      <c r="K287" s="22"/>
      <c r="L287" s="22"/>
      <c r="M287" s="22" t="s">
        <v>369</v>
      </c>
      <c r="N287" s="488" t="s">
        <v>227</v>
      </c>
    </row>
    <row r="288" spans="1:14" ht="12" thickBot="1" x14ac:dyDescent="0.25">
      <c r="A288" s="872" t="s">
        <v>225</v>
      </c>
      <c r="B288" s="23"/>
      <c r="C288" s="23"/>
      <c r="D288" s="9"/>
      <c r="E288" s="222" t="s">
        <v>374</v>
      </c>
      <c r="F288" s="27" t="s">
        <v>375</v>
      </c>
      <c r="G288" s="27" t="s">
        <v>376</v>
      </c>
      <c r="H288" s="27" t="s">
        <v>377</v>
      </c>
      <c r="I288" s="27" t="s">
        <v>378</v>
      </c>
      <c r="J288" s="27" t="s">
        <v>379</v>
      </c>
      <c r="K288" s="27" t="s">
        <v>220</v>
      </c>
      <c r="L288" s="27" t="s">
        <v>221</v>
      </c>
      <c r="M288" s="27"/>
      <c r="N288" s="488" t="s">
        <v>228</v>
      </c>
    </row>
    <row r="289" spans="1:14" x14ac:dyDescent="0.2">
      <c r="A289" s="872"/>
      <c r="B289" s="22"/>
      <c r="C289" s="230"/>
      <c r="D289" s="63" t="s">
        <v>1573</v>
      </c>
      <c r="E289" s="63"/>
      <c r="F289" s="331"/>
      <c r="G289" s="25"/>
      <c r="H289" s="25"/>
      <c r="I289" s="25"/>
      <c r="J289" s="25"/>
      <c r="K289" s="25"/>
      <c r="L289" s="26"/>
      <c r="M289" s="22"/>
      <c r="N289" s="488" t="s">
        <v>229</v>
      </c>
    </row>
    <row r="290" spans="1:14" x14ac:dyDescent="0.2">
      <c r="A290" s="872" t="s">
        <v>189</v>
      </c>
      <c r="B290" s="27">
        <v>518</v>
      </c>
      <c r="C290" s="23"/>
      <c r="D290" s="310"/>
      <c r="E290" s="10" t="s">
        <v>2596</v>
      </c>
      <c r="F290" s="297"/>
      <c r="G290" s="23"/>
      <c r="H290" s="23"/>
      <c r="I290" s="23"/>
      <c r="J290" s="23"/>
      <c r="K290" s="23"/>
      <c r="L290" s="29"/>
      <c r="M290" s="27">
        <v>518</v>
      </c>
      <c r="N290" s="488" t="s">
        <v>228</v>
      </c>
    </row>
    <row r="291" spans="1:14" x14ac:dyDescent="0.2">
      <c r="A291" s="872" t="s">
        <v>227</v>
      </c>
      <c r="B291" s="27">
        <f t="shared" ref="B291:B300" si="22">B290+1</f>
        <v>519</v>
      </c>
      <c r="C291" s="23"/>
      <c r="D291" s="310"/>
      <c r="E291" s="10" t="s">
        <v>1574</v>
      </c>
      <c r="F291" s="297"/>
      <c r="G291" s="23"/>
      <c r="H291" s="23"/>
      <c r="I291" s="23"/>
      <c r="J291" s="23"/>
      <c r="K291" s="23"/>
      <c r="L291" s="29"/>
      <c r="M291" s="27">
        <f t="shared" ref="M291:M300" si="23">M290+1</f>
        <v>519</v>
      </c>
      <c r="N291" s="488" t="s">
        <v>224</v>
      </c>
    </row>
    <row r="292" spans="1:14" x14ac:dyDescent="0.2">
      <c r="A292" s="872" t="s">
        <v>227</v>
      </c>
      <c r="B292" s="27">
        <f t="shared" si="22"/>
        <v>520</v>
      </c>
      <c r="C292" s="23"/>
      <c r="D292" s="310"/>
      <c r="E292" s="10" t="s">
        <v>1575</v>
      </c>
      <c r="F292" s="297"/>
      <c r="G292" s="23"/>
      <c r="H292" s="23"/>
      <c r="I292" s="23"/>
      <c r="J292" s="23"/>
      <c r="K292" s="23"/>
      <c r="L292" s="29"/>
      <c r="M292" s="27">
        <f t="shared" si="23"/>
        <v>520</v>
      </c>
      <c r="N292" s="488" t="s">
        <v>230</v>
      </c>
    </row>
    <row r="293" spans="1:14" x14ac:dyDescent="0.2">
      <c r="A293" s="872" t="s">
        <v>231</v>
      </c>
      <c r="B293" s="27">
        <f t="shared" si="22"/>
        <v>521</v>
      </c>
      <c r="C293" s="23"/>
      <c r="D293" s="310"/>
      <c r="E293" s="10" t="s">
        <v>1576</v>
      </c>
      <c r="F293" s="297"/>
      <c r="G293" s="23"/>
      <c r="H293" s="23"/>
      <c r="I293" s="23"/>
      <c r="J293" s="23"/>
      <c r="K293" s="23"/>
      <c r="L293" s="29"/>
      <c r="M293" s="27">
        <f t="shared" si="23"/>
        <v>521</v>
      </c>
      <c r="N293" s="488" t="s">
        <v>939</v>
      </c>
    </row>
    <row r="294" spans="1:14" x14ac:dyDescent="0.2">
      <c r="A294" s="872" t="s">
        <v>224</v>
      </c>
      <c r="B294" s="27">
        <f t="shared" si="22"/>
        <v>522</v>
      </c>
      <c r="C294" s="23"/>
      <c r="D294" s="310"/>
      <c r="E294" s="10" t="s">
        <v>2600</v>
      </c>
      <c r="F294" s="311" t="s">
        <v>766</v>
      </c>
      <c r="G294" s="27" t="s">
        <v>766</v>
      </c>
      <c r="H294" s="27" t="s">
        <v>766</v>
      </c>
      <c r="I294" s="23"/>
      <c r="J294" s="23"/>
      <c r="K294" s="23"/>
      <c r="L294" s="29"/>
      <c r="M294" s="27">
        <f t="shared" si="23"/>
        <v>522</v>
      </c>
      <c r="N294" s="488"/>
    </row>
    <row r="295" spans="1:14" x14ac:dyDescent="0.2">
      <c r="A295" s="872" t="s">
        <v>230</v>
      </c>
      <c r="B295" s="27">
        <f t="shared" si="22"/>
        <v>523</v>
      </c>
      <c r="C295" s="23"/>
      <c r="D295" s="310"/>
      <c r="E295" s="10" t="s">
        <v>1571</v>
      </c>
      <c r="F295" s="311" t="s">
        <v>766</v>
      </c>
      <c r="G295" s="27" t="s">
        <v>766</v>
      </c>
      <c r="H295" s="27" t="s">
        <v>766</v>
      </c>
      <c r="I295" s="23"/>
      <c r="J295" s="23"/>
      <c r="K295" s="23"/>
      <c r="L295" s="29"/>
      <c r="M295" s="27">
        <f t="shared" si="23"/>
        <v>523</v>
      </c>
      <c r="N295" s="488"/>
    </row>
    <row r="296" spans="1:14" x14ac:dyDescent="0.2">
      <c r="A296" s="872"/>
      <c r="B296" s="27">
        <f t="shared" si="22"/>
        <v>524</v>
      </c>
      <c r="C296" s="23"/>
      <c r="D296" s="310"/>
      <c r="E296" s="10" t="s">
        <v>2608</v>
      </c>
      <c r="F296" s="311" t="s">
        <v>766</v>
      </c>
      <c r="G296" s="27" t="s">
        <v>766</v>
      </c>
      <c r="H296" s="23"/>
      <c r="I296" s="27" t="s">
        <v>766</v>
      </c>
      <c r="J296" s="23"/>
      <c r="K296" s="23"/>
      <c r="L296" s="29"/>
      <c r="M296" s="27">
        <f t="shared" si="23"/>
        <v>524</v>
      </c>
      <c r="N296" s="488"/>
    </row>
    <row r="297" spans="1:14" x14ac:dyDescent="0.2">
      <c r="A297" s="872" t="s">
        <v>222</v>
      </c>
      <c r="B297" s="27">
        <f t="shared" si="22"/>
        <v>525</v>
      </c>
      <c r="C297" s="23"/>
      <c r="D297" s="310"/>
      <c r="E297" s="10" t="s">
        <v>2609</v>
      </c>
      <c r="F297" s="311" t="s">
        <v>766</v>
      </c>
      <c r="G297" s="27" t="s">
        <v>766</v>
      </c>
      <c r="H297" s="318" t="s">
        <v>2564</v>
      </c>
      <c r="I297" s="27" t="s">
        <v>766</v>
      </c>
      <c r="J297" s="318" t="s">
        <v>2564</v>
      </c>
      <c r="K297" s="318" t="s">
        <v>2564</v>
      </c>
      <c r="L297" s="319" t="s">
        <v>2564</v>
      </c>
      <c r="M297" s="27">
        <f t="shared" si="23"/>
        <v>525</v>
      </c>
      <c r="N297" s="488"/>
    </row>
    <row r="298" spans="1:14" x14ac:dyDescent="0.2">
      <c r="A298" s="872" t="s">
        <v>940</v>
      </c>
      <c r="B298" s="27">
        <f t="shared" si="22"/>
        <v>526</v>
      </c>
      <c r="C298" s="23"/>
      <c r="D298" s="310"/>
      <c r="E298" s="10" t="s">
        <v>579</v>
      </c>
      <c r="F298" s="297"/>
      <c r="G298" s="23"/>
      <c r="H298" s="23"/>
      <c r="I298" s="23"/>
      <c r="J298" s="23"/>
      <c r="K298" s="23"/>
      <c r="L298" s="29"/>
      <c r="M298" s="27">
        <f t="shared" si="23"/>
        <v>526</v>
      </c>
      <c r="N298" s="488"/>
    </row>
    <row r="299" spans="1:14" x14ac:dyDescent="0.2">
      <c r="A299" s="872" t="s">
        <v>941</v>
      </c>
      <c r="B299" s="27">
        <f t="shared" si="22"/>
        <v>527</v>
      </c>
      <c r="C299" s="23"/>
      <c r="D299" s="10" t="s">
        <v>1577</v>
      </c>
      <c r="E299" s="10"/>
      <c r="F299" s="297"/>
      <c r="G299" s="23"/>
      <c r="H299" s="23"/>
      <c r="I299" s="23"/>
      <c r="J299" s="23"/>
      <c r="K299" s="23"/>
      <c r="L299" s="29"/>
      <c r="M299" s="27">
        <f t="shared" si="23"/>
        <v>527</v>
      </c>
      <c r="N299" s="488" t="s">
        <v>942</v>
      </c>
    </row>
    <row r="300" spans="1:14" x14ac:dyDescent="0.2">
      <c r="A300" s="872" t="s">
        <v>223</v>
      </c>
      <c r="B300" s="27">
        <f t="shared" si="22"/>
        <v>528</v>
      </c>
      <c r="C300" s="23"/>
      <c r="D300" s="10" t="s">
        <v>1578</v>
      </c>
      <c r="E300" s="10"/>
      <c r="F300" s="297"/>
      <c r="G300" s="23"/>
      <c r="H300" s="23"/>
      <c r="I300" s="23"/>
      <c r="J300" s="23"/>
      <c r="K300" s="23"/>
      <c r="L300" s="29"/>
      <c r="M300" s="27">
        <f t="shared" si="23"/>
        <v>528</v>
      </c>
      <c r="N300" s="488" t="s">
        <v>940</v>
      </c>
    </row>
    <row r="301" spans="1:14" x14ac:dyDescent="0.2">
      <c r="A301" s="872" t="s">
        <v>943</v>
      </c>
      <c r="B301" s="22"/>
      <c r="C301" s="230"/>
      <c r="D301" s="63" t="s">
        <v>1579</v>
      </c>
      <c r="E301" s="63"/>
      <c r="F301" s="325"/>
      <c r="G301" s="17"/>
      <c r="H301" s="17"/>
      <c r="I301" s="17"/>
      <c r="J301" s="17"/>
      <c r="K301" s="17"/>
      <c r="L301" s="31"/>
      <c r="M301" s="22"/>
      <c r="N301" s="488" t="s">
        <v>224</v>
      </c>
    </row>
    <row r="302" spans="1:14" x14ac:dyDescent="0.2">
      <c r="A302" s="872" t="s">
        <v>229</v>
      </c>
      <c r="B302" s="27">
        <v>601</v>
      </c>
      <c r="C302" s="23"/>
      <c r="D302" s="310"/>
      <c r="E302" s="10" t="s">
        <v>1580</v>
      </c>
      <c r="F302" s="297"/>
      <c r="G302" s="23"/>
      <c r="H302" s="23"/>
      <c r="I302" s="23"/>
      <c r="J302" s="23"/>
      <c r="K302" s="23"/>
      <c r="L302" s="29"/>
      <c r="M302" s="27">
        <v>601</v>
      </c>
      <c r="N302" s="488" t="s">
        <v>943</v>
      </c>
    </row>
    <row r="303" spans="1:14" x14ac:dyDescent="0.2">
      <c r="A303" s="872"/>
      <c r="B303" s="27">
        <f t="shared" ref="B303:B318" si="24">B302+1</f>
        <v>602</v>
      </c>
      <c r="C303" s="23"/>
      <c r="D303" s="310"/>
      <c r="E303" s="10" t="s">
        <v>1581</v>
      </c>
      <c r="F303" s="297"/>
      <c r="G303" s="23"/>
      <c r="H303" s="23"/>
      <c r="I303" s="23"/>
      <c r="J303" s="23"/>
      <c r="K303" s="23"/>
      <c r="L303" s="29"/>
      <c r="M303" s="27">
        <f t="shared" ref="M303:M318" si="25">M302+1</f>
        <v>602</v>
      </c>
      <c r="N303" s="488"/>
    </row>
    <row r="304" spans="1:14" x14ac:dyDescent="0.2">
      <c r="A304" s="872" t="s">
        <v>222</v>
      </c>
      <c r="B304" s="27">
        <f t="shared" si="24"/>
        <v>603</v>
      </c>
      <c r="C304" s="23"/>
      <c r="D304" s="310"/>
      <c r="E304" s="10" t="s">
        <v>1582</v>
      </c>
      <c r="F304" s="297"/>
      <c r="G304" s="23"/>
      <c r="H304" s="23"/>
      <c r="I304" s="23"/>
      <c r="J304" s="23"/>
      <c r="K304" s="23"/>
      <c r="L304" s="29"/>
      <c r="M304" s="27">
        <f t="shared" si="25"/>
        <v>603</v>
      </c>
      <c r="N304" s="488"/>
    </row>
    <row r="305" spans="1:14" x14ac:dyDescent="0.2">
      <c r="A305" s="872" t="s">
        <v>1087</v>
      </c>
      <c r="B305" s="27">
        <f t="shared" si="24"/>
        <v>604</v>
      </c>
      <c r="C305" s="23"/>
      <c r="D305" s="310"/>
      <c r="E305" s="10" t="s">
        <v>1583</v>
      </c>
      <c r="F305" s="297"/>
      <c r="G305" s="23"/>
      <c r="H305" s="23"/>
      <c r="I305" s="23"/>
      <c r="J305" s="23"/>
      <c r="K305" s="23"/>
      <c r="L305" s="29"/>
      <c r="M305" s="27">
        <f t="shared" si="25"/>
        <v>604</v>
      </c>
      <c r="N305" s="488"/>
    </row>
    <row r="306" spans="1:14" x14ac:dyDescent="0.2">
      <c r="A306" s="872">
        <v>1</v>
      </c>
      <c r="B306" s="27">
        <f t="shared" si="24"/>
        <v>605</v>
      </c>
      <c r="C306" s="23"/>
      <c r="D306" s="310"/>
      <c r="E306" s="10" t="s">
        <v>1584</v>
      </c>
      <c r="F306" s="297"/>
      <c r="G306" s="23"/>
      <c r="H306" s="23"/>
      <c r="I306" s="23"/>
      <c r="J306" s="23"/>
      <c r="K306" s="23"/>
      <c r="L306" s="29"/>
      <c r="M306" s="27">
        <f t="shared" si="25"/>
        <v>605</v>
      </c>
      <c r="N306" s="488"/>
    </row>
    <row r="307" spans="1:14" x14ac:dyDescent="0.2">
      <c r="A307" s="872"/>
      <c r="B307" s="27">
        <f t="shared" si="24"/>
        <v>606</v>
      </c>
      <c r="C307" s="23"/>
      <c r="D307" s="310"/>
      <c r="E307" s="10" t="s">
        <v>1585</v>
      </c>
      <c r="F307" s="297"/>
      <c r="G307" s="23"/>
      <c r="H307" s="23"/>
      <c r="I307" s="23"/>
      <c r="J307" s="23"/>
      <c r="K307" s="27" t="s">
        <v>766</v>
      </c>
      <c r="L307" s="29"/>
      <c r="M307" s="27">
        <f t="shared" si="25"/>
        <v>606</v>
      </c>
      <c r="N307" s="488"/>
    </row>
    <row r="308" spans="1:14" x14ac:dyDescent="0.2">
      <c r="A308" s="872"/>
      <c r="B308" s="27">
        <f t="shared" si="24"/>
        <v>607</v>
      </c>
      <c r="C308" s="23"/>
      <c r="D308" s="310"/>
      <c r="E308" s="10" t="s">
        <v>1586</v>
      </c>
      <c r="F308" s="297"/>
      <c r="G308" s="23"/>
      <c r="H308" s="23"/>
      <c r="I308" s="23"/>
      <c r="J308" s="23"/>
      <c r="K308" s="23"/>
      <c r="L308" s="29"/>
      <c r="M308" s="27">
        <f t="shared" si="25"/>
        <v>607</v>
      </c>
      <c r="N308" s="488"/>
    </row>
    <row r="309" spans="1:14" x14ac:dyDescent="0.2">
      <c r="A309" s="872"/>
      <c r="B309" s="27">
        <f t="shared" si="24"/>
        <v>608</v>
      </c>
      <c r="C309" s="23"/>
      <c r="D309" s="310"/>
      <c r="E309" s="10" t="s">
        <v>1587</v>
      </c>
      <c r="F309" s="297"/>
      <c r="G309" s="23"/>
      <c r="H309" s="23"/>
      <c r="I309" s="23"/>
      <c r="J309" s="23"/>
      <c r="K309" s="23"/>
      <c r="L309" s="29"/>
      <c r="M309" s="27">
        <f t="shared" si="25"/>
        <v>608</v>
      </c>
      <c r="N309" s="488"/>
    </row>
    <row r="310" spans="1:14" x14ac:dyDescent="0.2">
      <c r="A310" s="872"/>
      <c r="B310" s="27">
        <f t="shared" si="24"/>
        <v>609</v>
      </c>
      <c r="C310" s="23"/>
      <c r="D310" s="310"/>
      <c r="E310" s="10" t="s">
        <v>1588</v>
      </c>
      <c r="F310" s="297"/>
      <c r="G310" s="23"/>
      <c r="H310" s="23"/>
      <c r="I310" s="23"/>
      <c r="J310" s="23"/>
      <c r="K310" s="23"/>
      <c r="L310" s="29"/>
      <c r="M310" s="27">
        <f t="shared" si="25"/>
        <v>609</v>
      </c>
      <c r="N310" s="488"/>
    </row>
    <row r="311" spans="1:14" x14ac:dyDescent="0.2">
      <c r="A311" s="872"/>
      <c r="B311" s="27">
        <f t="shared" si="24"/>
        <v>610</v>
      </c>
      <c r="C311" s="23"/>
      <c r="D311" s="310"/>
      <c r="E311" s="10" t="s">
        <v>1589</v>
      </c>
      <c r="F311" s="297"/>
      <c r="G311" s="23"/>
      <c r="H311" s="23"/>
      <c r="I311" s="23"/>
      <c r="J311" s="23"/>
      <c r="K311" s="23"/>
      <c r="L311" s="29"/>
      <c r="M311" s="27">
        <f t="shared" si="25"/>
        <v>610</v>
      </c>
      <c r="N311" s="488"/>
    </row>
    <row r="312" spans="1:14" x14ac:dyDescent="0.2">
      <c r="A312" s="872"/>
      <c r="B312" s="27">
        <f t="shared" si="24"/>
        <v>611</v>
      </c>
      <c r="C312" s="23"/>
      <c r="D312" s="310"/>
      <c r="E312" s="10" t="s">
        <v>2600</v>
      </c>
      <c r="F312" s="311" t="s">
        <v>766</v>
      </c>
      <c r="G312" s="27" t="s">
        <v>766</v>
      </c>
      <c r="H312" s="27" t="s">
        <v>766</v>
      </c>
      <c r="I312" s="23"/>
      <c r="J312" s="23"/>
      <c r="K312" s="23"/>
      <c r="L312" s="29"/>
      <c r="M312" s="27">
        <f t="shared" si="25"/>
        <v>611</v>
      </c>
      <c r="N312" s="488"/>
    </row>
    <row r="313" spans="1:14" x14ac:dyDescent="0.2">
      <c r="A313" s="872"/>
      <c r="B313" s="27">
        <f t="shared" si="24"/>
        <v>612</v>
      </c>
      <c r="C313" s="23"/>
      <c r="D313" s="310"/>
      <c r="E313" s="10" t="s">
        <v>1571</v>
      </c>
      <c r="F313" s="311" t="s">
        <v>766</v>
      </c>
      <c r="G313" s="27" t="s">
        <v>766</v>
      </c>
      <c r="H313" s="27" t="s">
        <v>766</v>
      </c>
      <c r="I313" s="23"/>
      <c r="J313" s="23"/>
      <c r="K313" s="23"/>
      <c r="L313" s="29"/>
      <c r="M313" s="27">
        <f t="shared" si="25"/>
        <v>612</v>
      </c>
      <c r="N313" s="488"/>
    </row>
    <row r="314" spans="1:14" x14ac:dyDescent="0.2">
      <c r="A314" s="872"/>
      <c r="B314" s="27">
        <f t="shared" si="24"/>
        <v>613</v>
      </c>
      <c r="C314" s="23"/>
      <c r="D314" s="310"/>
      <c r="E314" s="10" t="s">
        <v>1590</v>
      </c>
      <c r="F314" s="311" t="s">
        <v>766</v>
      </c>
      <c r="G314" s="27" t="s">
        <v>766</v>
      </c>
      <c r="H314" s="27" t="s">
        <v>766</v>
      </c>
      <c r="I314" s="23"/>
      <c r="J314" s="23"/>
      <c r="K314" s="23"/>
      <c r="L314" s="29"/>
      <c r="M314" s="27">
        <f t="shared" si="25"/>
        <v>613</v>
      </c>
      <c r="N314" s="488"/>
    </row>
    <row r="315" spans="1:14" x14ac:dyDescent="0.2">
      <c r="A315" s="872"/>
      <c r="B315" s="27">
        <f t="shared" si="24"/>
        <v>614</v>
      </c>
      <c r="C315" s="23"/>
      <c r="D315" s="310"/>
      <c r="E315" s="10" t="s">
        <v>1591</v>
      </c>
      <c r="F315" s="311" t="s">
        <v>766</v>
      </c>
      <c r="G315" s="27" t="s">
        <v>766</v>
      </c>
      <c r="H315" s="27" t="s">
        <v>766</v>
      </c>
      <c r="I315" s="23"/>
      <c r="J315" s="23"/>
      <c r="K315" s="23"/>
      <c r="L315" s="29"/>
      <c r="M315" s="27">
        <f t="shared" si="25"/>
        <v>614</v>
      </c>
      <c r="N315" s="488"/>
    </row>
    <row r="316" spans="1:14" x14ac:dyDescent="0.2">
      <c r="A316" s="872"/>
      <c r="B316" s="27">
        <f t="shared" si="24"/>
        <v>615</v>
      </c>
      <c r="C316" s="23"/>
      <c r="D316" s="310"/>
      <c r="E316" s="10" t="s">
        <v>1592</v>
      </c>
      <c r="F316" s="311" t="s">
        <v>766</v>
      </c>
      <c r="G316" s="27" t="s">
        <v>766</v>
      </c>
      <c r="H316" s="27" t="s">
        <v>766</v>
      </c>
      <c r="I316" s="23"/>
      <c r="J316" s="23"/>
      <c r="K316" s="23"/>
      <c r="L316" s="29"/>
      <c r="M316" s="27">
        <f t="shared" si="25"/>
        <v>615</v>
      </c>
      <c r="N316" s="488"/>
    </row>
    <row r="317" spans="1:14" x14ac:dyDescent="0.2">
      <c r="A317" s="872"/>
      <c r="B317" s="27">
        <f t="shared" si="24"/>
        <v>616</v>
      </c>
      <c r="C317" s="23"/>
      <c r="D317" s="310"/>
      <c r="E317" s="10" t="s">
        <v>2608</v>
      </c>
      <c r="F317" s="311" t="s">
        <v>766</v>
      </c>
      <c r="G317" s="27" t="s">
        <v>766</v>
      </c>
      <c r="H317" s="23"/>
      <c r="I317" s="27" t="s">
        <v>766</v>
      </c>
      <c r="J317" s="23"/>
      <c r="K317" s="23"/>
      <c r="L317" s="29"/>
      <c r="M317" s="27">
        <f t="shared" si="25"/>
        <v>616</v>
      </c>
      <c r="N317" s="488"/>
    </row>
    <row r="318" spans="1:14" x14ac:dyDescent="0.2">
      <c r="A318" s="872"/>
      <c r="B318" s="27">
        <f t="shared" si="24"/>
        <v>617</v>
      </c>
      <c r="C318" s="23"/>
      <c r="D318" s="310"/>
      <c r="E318" s="10" t="s">
        <v>2609</v>
      </c>
      <c r="F318" s="311" t="s">
        <v>766</v>
      </c>
      <c r="G318" s="27" t="s">
        <v>766</v>
      </c>
      <c r="H318" s="318" t="s">
        <v>2564</v>
      </c>
      <c r="I318" s="27" t="s">
        <v>766</v>
      </c>
      <c r="J318" s="318" t="s">
        <v>2564</v>
      </c>
      <c r="K318" s="318" t="s">
        <v>2564</v>
      </c>
      <c r="L318" s="319" t="s">
        <v>2564</v>
      </c>
      <c r="M318" s="27">
        <f t="shared" si="25"/>
        <v>617</v>
      </c>
      <c r="N318" s="488"/>
    </row>
    <row r="319" spans="1:14" x14ac:dyDescent="0.2">
      <c r="A319" s="872"/>
      <c r="B319" s="27">
        <f>B318+1</f>
        <v>618</v>
      </c>
      <c r="C319" s="23"/>
      <c r="D319" s="310"/>
      <c r="E319" s="10" t="s">
        <v>579</v>
      </c>
      <c r="F319" s="297"/>
      <c r="G319" s="23"/>
      <c r="H319" s="23"/>
      <c r="I319" s="23"/>
      <c r="J319" s="23"/>
      <c r="K319" s="23"/>
      <c r="L319" s="29"/>
      <c r="M319" s="27">
        <f>M318+1</f>
        <v>618</v>
      </c>
      <c r="N319" s="488"/>
    </row>
    <row r="320" spans="1:14" x14ac:dyDescent="0.2">
      <c r="A320" s="872"/>
      <c r="B320" s="27">
        <f>B319+1</f>
        <v>619</v>
      </c>
      <c r="C320" s="23"/>
      <c r="D320" s="10" t="s">
        <v>1593</v>
      </c>
      <c r="E320" s="10"/>
      <c r="F320" s="297"/>
      <c r="G320" s="23"/>
      <c r="H320" s="23"/>
      <c r="I320" s="23"/>
      <c r="J320" s="23"/>
      <c r="K320" s="23"/>
      <c r="L320" s="29"/>
      <c r="M320" s="27">
        <f>M319+1</f>
        <v>619</v>
      </c>
      <c r="N320" s="488">
        <v>9</v>
      </c>
    </row>
    <row r="321" spans="1:14" ht="12" thickBot="1" x14ac:dyDescent="0.25">
      <c r="A321" s="872"/>
      <c r="B321" s="27">
        <f>B320+1</f>
        <v>620</v>
      </c>
      <c r="C321" s="27" t="s">
        <v>606</v>
      </c>
      <c r="D321" s="10" t="s">
        <v>1594</v>
      </c>
      <c r="E321" s="10"/>
      <c r="F321" s="298"/>
      <c r="G321" s="33"/>
      <c r="H321" s="33"/>
      <c r="I321" s="33"/>
      <c r="J321" s="33"/>
      <c r="K321" s="33"/>
      <c r="L321" s="34"/>
      <c r="M321" s="27">
        <f>M320+1</f>
        <v>620</v>
      </c>
      <c r="N321" s="488">
        <v>3</v>
      </c>
    </row>
    <row r="322" spans="1:14" x14ac:dyDescent="0.2">
      <c r="A322" s="471"/>
      <c r="B322" s="472"/>
      <c r="C322" s="472"/>
      <c r="D322" s="472"/>
      <c r="E322" s="472"/>
      <c r="F322" s="472"/>
      <c r="G322" s="472"/>
      <c r="H322" s="472"/>
      <c r="I322" s="472"/>
      <c r="J322" s="472"/>
      <c r="K322" s="472"/>
      <c r="L322" s="472"/>
      <c r="M322" s="472"/>
      <c r="N322" s="473"/>
    </row>
  </sheetData>
  <pageMargins left="0.7" right="0.7" top="0.75" bottom="0.75" header="0.3" footer="0.3"/>
  <pageSetup orientation="landscape" horizontalDpi="1200" verticalDpi="1200" r:id="rId1"/>
  <rowBreaks count="4" manualBreakCount="4">
    <brk id="45" max="16383" man="1"/>
    <brk id="89" max="16383" man="1"/>
    <brk id="136" max="16383" man="1"/>
    <brk id="278"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123"/>
  <sheetViews>
    <sheetView workbookViewId="0">
      <selection activeCell="M8" sqref="M8"/>
    </sheetView>
  </sheetViews>
  <sheetFormatPr defaultRowHeight="11.25" x14ac:dyDescent="0.2"/>
  <cols>
    <col min="1" max="1" width="5.1640625" customWidth="1"/>
    <col min="2" max="2" width="3.33203125" customWidth="1"/>
    <col min="8" max="8" width="10.5" customWidth="1"/>
    <col min="9" max="9" width="10.33203125" customWidth="1"/>
    <col min="10" max="10" width="10.6640625" customWidth="1"/>
  </cols>
  <sheetData>
    <row r="1" spans="1:12" x14ac:dyDescent="0.2">
      <c r="A1" s="1596">
        <v>94</v>
      </c>
      <c r="B1" s="562"/>
      <c r="C1" s="575"/>
      <c r="D1" s="574"/>
      <c r="E1" s="562"/>
      <c r="F1" s="574"/>
      <c r="G1" s="574"/>
      <c r="H1" s="562"/>
      <c r="I1" s="562" t="s">
        <v>389</v>
      </c>
      <c r="J1" s="575"/>
      <c r="K1" s="1446" t="s">
        <v>390</v>
      </c>
      <c r="L1" s="824"/>
    </row>
    <row r="2" spans="1:12" x14ac:dyDescent="0.2">
      <c r="A2" s="966" t="s">
        <v>2750</v>
      </c>
      <c r="B2" s="364"/>
      <c r="C2" s="364"/>
      <c r="D2" s="364"/>
      <c r="E2" s="364"/>
      <c r="F2" s="364"/>
      <c r="G2" s="364"/>
      <c r="H2" s="364"/>
      <c r="I2" s="364"/>
      <c r="J2" s="364"/>
      <c r="K2" s="364"/>
      <c r="L2" s="967"/>
    </row>
    <row r="3" spans="1:12" x14ac:dyDescent="0.2">
      <c r="A3" s="841"/>
      <c r="B3" s="131"/>
      <c r="C3" s="131"/>
      <c r="D3" s="131"/>
      <c r="E3" s="71" t="s">
        <v>2164</v>
      </c>
      <c r="F3" s="71"/>
      <c r="G3" s="71"/>
      <c r="H3" s="71"/>
      <c r="I3" s="131"/>
      <c r="J3" s="131"/>
      <c r="K3" s="131"/>
      <c r="L3" s="968"/>
    </row>
    <row r="4" spans="1:12" x14ac:dyDescent="0.2">
      <c r="A4" s="749"/>
      <c r="B4" s="133"/>
      <c r="C4" s="133"/>
      <c r="D4" s="80" t="s">
        <v>2165</v>
      </c>
      <c r="E4" s="77"/>
      <c r="F4" s="77"/>
      <c r="G4" s="77"/>
      <c r="H4" s="77" t="s">
        <v>2166</v>
      </c>
      <c r="I4" s="133"/>
      <c r="J4" s="133"/>
      <c r="K4" s="133"/>
      <c r="L4" s="750"/>
    </row>
    <row r="5" spans="1:12" x14ac:dyDescent="0.2">
      <c r="A5" s="749"/>
      <c r="B5" s="133"/>
      <c r="C5" s="133"/>
      <c r="D5" s="80" t="s">
        <v>2167</v>
      </c>
      <c r="E5" s="80" t="s">
        <v>2168</v>
      </c>
      <c r="F5" s="80" t="s">
        <v>2166</v>
      </c>
      <c r="G5" s="80" t="s">
        <v>2166</v>
      </c>
      <c r="H5" s="80" t="s">
        <v>2169</v>
      </c>
      <c r="I5" s="80" t="s">
        <v>2166</v>
      </c>
      <c r="J5" s="80" t="s">
        <v>2166</v>
      </c>
      <c r="K5" s="133"/>
      <c r="L5" s="750"/>
    </row>
    <row r="6" spans="1:12" x14ac:dyDescent="0.2">
      <c r="A6" s="600" t="s">
        <v>364</v>
      </c>
      <c r="B6" s="80"/>
      <c r="C6" s="80" t="s">
        <v>442</v>
      </c>
      <c r="D6" s="80" t="s">
        <v>2170</v>
      </c>
      <c r="E6" s="80" t="s">
        <v>581</v>
      </c>
      <c r="F6" s="80" t="s">
        <v>2171</v>
      </c>
      <c r="G6" s="80" t="s">
        <v>2172</v>
      </c>
      <c r="H6" s="80" t="s">
        <v>2173</v>
      </c>
      <c r="I6" s="80" t="s">
        <v>2174</v>
      </c>
      <c r="J6" s="80" t="s">
        <v>2175</v>
      </c>
      <c r="K6" s="80" t="s">
        <v>2176</v>
      </c>
      <c r="L6" s="605" t="s">
        <v>364</v>
      </c>
    </row>
    <row r="7" spans="1:12" x14ac:dyDescent="0.2">
      <c r="A7" s="600" t="s">
        <v>369</v>
      </c>
      <c r="B7" s="80"/>
      <c r="C7" s="80"/>
      <c r="D7" s="80" t="s">
        <v>2177</v>
      </c>
      <c r="E7" s="80" t="s">
        <v>2178</v>
      </c>
      <c r="F7" s="80" t="s">
        <v>2179</v>
      </c>
      <c r="G7" s="80" t="s">
        <v>2180</v>
      </c>
      <c r="H7" s="80" t="s">
        <v>2181</v>
      </c>
      <c r="I7" s="80" t="s">
        <v>2182</v>
      </c>
      <c r="J7" s="80" t="s">
        <v>2182</v>
      </c>
      <c r="K7" s="80"/>
      <c r="L7" s="605" t="s">
        <v>369</v>
      </c>
    </row>
    <row r="8" spans="1:12" x14ac:dyDescent="0.2">
      <c r="A8" s="842"/>
      <c r="B8" s="135"/>
      <c r="C8" s="85" t="s">
        <v>374</v>
      </c>
      <c r="D8" s="85" t="s">
        <v>375</v>
      </c>
      <c r="E8" s="85" t="s">
        <v>376</v>
      </c>
      <c r="F8" s="85" t="s">
        <v>377</v>
      </c>
      <c r="G8" s="85" t="s">
        <v>378</v>
      </c>
      <c r="H8" s="85" t="s">
        <v>379</v>
      </c>
      <c r="I8" s="85" t="s">
        <v>220</v>
      </c>
      <c r="J8" s="85" t="s">
        <v>221</v>
      </c>
      <c r="K8" s="85" t="s">
        <v>461</v>
      </c>
      <c r="L8" s="587"/>
    </row>
    <row r="9" spans="1:12" x14ac:dyDescent="0.2">
      <c r="A9" s="751">
        <v>1</v>
      </c>
      <c r="B9" s="227"/>
      <c r="C9" s="227"/>
      <c r="D9" s="227"/>
      <c r="E9" s="227"/>
      <c r="F9" s="227"/>
      <c r="G9" s="227"/>
      <c r="H9" s="227"/>
      <c r="I9" s="227"/>
      <c r="J9" s="227"/>
      <c r="K9" s="227"/>
      <c r="L9" s="752">
        <v>1</v>
      </c>
    </row>
    <row r="10" spans="1:12" x14ac:dyDescent="0.2">
      <c r="A10" s="751">
        <v>2</v>
      </c>
      <c r="B10" s="227"/>
      <c r="C10" s="227"/>
      <c r="D10" s="227"/>
      <c r="E10" s="227"/>
      <c r="F10" s="227"/>
      <c r="G10" s="227"/>
      <c r="H10" s="227"/>
      <c r="I10" s="227"/>
      <c r="J10" s="227"/>
      <c r="K10" s="227"/>
      <c r="L10" s="752">
        <v>2</v>
      </c>
    </row>
    <row r="11" spans="1:12" x14ac:dyDescent="0.2">
      <c r="A11" s="751">
        <v>3</v>
      </c>
      <c r="B11" s="227"/>
      <c r="C11" s="227"/>
      <c r="D11" s="227"/>
      <c r="E11" s="227"/>
      <c r="F11" s="227"/>
      <c r="G11" s="227"/>
      <c r="H11" s="227"/>
      <c r="I11" s="227"/>
      <c r="J11" s="227"/>
      <c r="K11" s="227"/>
      <c r="L11" s="752">
        <v>3</v>
      </c>
    </row>
    <row r="12" spans="1:12" x14ac:dyDescent="0.2">
      <c r="A12" s="751">
        <v>4</v>
      </c>
      <c r="B12" s="227"/>
      <c r="C12" s="227"/>
      <c r="D12" s="227"/>
      <c r="E12" s="227"/>
      <c r="F12" s="227"/>
      <c r="G12" s="227"/>
      <c r="H12" s="227"/>
      <c r="I12" s="227"/>
      <c r="J12" s="227"/>
      <c r="K12" s="227"/>
      <c r="L12" s="752">
        <v>4</v>
      </c>
    </row>
    <row r="13" spans="1:12" x14ac:dyDescent="0.2">
      <c r="A13" s="751">
        <v>5</v>
      </c>
      <c r="B13" s="227"/>
      <c r="C13" s="227"/>
      <c r="D13" s="227"/>
      <c r="E13" s="227"/>
      <c r="F13" s="227"/>
      <c r="G13" s="227"/>
      <c r="H13" s="227"/>
      <c r="I13" s="227"/>
      <c r="J13" s="227"/>
      <c r="K13" s="227"/>
      <c r="L13" s="752">
        <v>5</v>
      </c>
    </row>
    <row r="14" spans="1:12" x14ac:dyDescent="0.2">
      <c r="A14" s="751">
        <v>6</v>
      </c>
      <c r="B14" s="227"/>
      <c r="C14" s="227"/>
      <c r="D14" s="227"/>
      <c r="E14" s="227"/>
      <c r="F14" s="227"/>
      <c r="G14" s="227"/>
      <c r="H14" s="227"/>
      <c r="I14" s="227"/>
      <c r="J14" s="227"/>
      <c r="K14" s="227"/>
      <c r="L14" s="752">
        <v>6</v>
      </c>
    </row>
    <row r="15" spans="1:12" x14ac:dyDescent="0.2">
      <c r="A15" s="751">
        <v>7</v>
      </c>
      <c r="B15" s="227"/>
      <c r="C15" s="227"/>
      <c r="D15" s="227"/>
      <c r="E15" s="227"/>
      <c r="F15" s="227"/>
      <c r="G15" s="227"/>
      <c r="H15" s="227"/>
      <c r="I15" s="227"/>
      <c r="J15" s="227"/>
      <c r="K15" s="227"/>
      <c r="L15" s="752">
        <v>7</v>
      </c>
    </row>
    <row r="16" spans="1:12" x14ac:dyDescent="0.2">
      <c r="A16" s="751">
        <v>8</v>
      </c>
      <c r="B16" s="227"/>
      <c r="C16" s="227"/>
      <c r="D16" s="227"/>
      <c r="E16" s="227"/>
      <c r="F16" s="227"/>
      <c r="G16" s="227"/>
      <c r="H16" s="227"/>
      <c r="I16" s="227"/>
      <c r="J16" s="227"/>
      <c r="K16" s="227"/>
      <c r="L16" s="752">
        <v>8</v>
      </c>
    </row>
    <row r="17" spans="1:12" x14ac:dyDescent="0.2">
      <c r="A17" s="751">
        <v>9</v>
      </c>
      <c r="B17" s="227"/>
      <c r="C17" s="227"/>
      <c r="D17" s="227"/>
      <c r="E17" s="227"/>
      <c r="F17" s="227"/>
      <c r="G17" s="227"/>
      <c r="H17" s="227"/>
      <c r="I17" s="227"/>
      <c r="J17" s="227"/>
      <c r="K17" s="227"/>
      <c r="L17" s="752">
        <v>9</v>
      </c>
    </row>
    <row r="18" spans="1:12" x14ac:dyDescent="0.2">
      <c r="A18" s="751">
        <v>10</v>
      </c>
      <c r="B18" s="227"/>
      <c r="C18" s="227"/>
      <c r="D18" s="227"/>
      <c r="E18" s="227"/>
      <c r="F18" s="227"/>
      <c r="G18" s="227"/>
      <c r="H18" s="227"/>
      <c r="I18" s="227"/>
      <c r="J18" s="227"/>
      <c r="K18" s="227"/>
      <c r="L18" s="752">
        <v>10</v>
      </c>
    </row>
    <row r="19" spans="1:12" x14ac:dyDescent="0.2">
      <c r="A19" s="751">
        <v>11</v>
      </c>
      <c r="B19" s="227"/>
      <c r="C19" s="227"/>
      <c r="D19" s="227"/>
      <c r="E19" s="227"/>
      <c r="F19" s="227"/>
      <c r="G19" s="227"/>
      <c r="H19" s="227"/>
      <c r="I19" s="227"/>
      <c r="J19" s="227"/>
      <c r="K19" s="227"/>
      <c r="L19" s="752">
        <v>11</v>
      </c>
    </row>
    <row r="20" spans="1:12" x14ac:dyDescent="0.2">
      <c r="A20" s="751">
        <v>12</v>
      </c>
      <c r="B20" s="227"/>
      <c r="C20" s="227"/>
      <c r="D20" s="227"/>
      <c r="E20" s="227"/>
      <c r="F20" s="227"/>
      <c r="G20" s="227"/>
      <c r="H20" s="227"/>
      <c r="I20" s="227"/>
      <c r="J20" s="227"/>
      <c r="K20" s="227"/>
      <c r="L20" s="752">
        <v>12</v>
      </c>
    </row>
    <row r="21" spans="1:12" x14ac:dyDescent="0.2">
      <c r="A21" s="751">
        <v>13</v>
      </c>
      <c r="B21" s="227"/>
      <c r="C21" s="227"/>
      <c r="D21" s="227"/>
      <c r="E21" s="227"/>
      <c r="F21" s="227"/>
      <c r="G21" s="227"/>
      <c r="H21" s="227"/>
      <c r="I21" s="227"/>
      <c r="J21" s="227"/>
      <c r="K21" s="227"/>
      <c r="L21" s="752">
        <v>13</v>
      </c>
    </row>
    <row r="22" spans="1:12" x14ac:dyDescent="0.2">
      <c r="A22" s="751">
        <v>14</v>
      </c>
      <c r="B22" s="227"/>
      <c r="C22" s="227"/>
      <c r="D22" s="227"/>
      <c r="E22" s="227"/>
      <c r="F22" s="227"/>
      <c r="G22" s="227"/>
      <c r="H22" s="227"/>
      <c r="I22" s="227"/>
      <c r="J22" s="227"/>
      <c r="K22" s="227"/>
      <c r="L22" s="752">
        <v>14</v>
      </c>
    </row>
    <row r="23" spans="1:12" x14ac:dyDescent="0.2">
      <c r="A23" s="751">
        <v>15</v>
      </c>
      <c r="B23" s="227"/>
      <c r="C23" s="227"/>
      <c r="D23" s="227"/>
      <c r="E23" s="227"/>
      <c r="F23" s="227"/>
      <c r="G23" s="227"/>
      <c r="H23" s="227"/>
      <c r="I23" s="227"/>
      <c r="J23" s="227"/>
      <c r="K23" s="227"/>
      <c r="L23" s="752">
        <v>15</v>
      </c>
    </row>
    <row r="24" spans="1:12" x14ac:dyDescent="0.2">
      <c r="A24" s="751">
        <v>16</v>
      </c>
      <c r="B24" s="227"/>
      <c r="C24" s="227"/>
      <c r="D24" s="227"/>
      <c r="E24" s="227"/>
      <c r="F24" s="227"/>
      <c r="G24" s="227"/>
      <c r="H24" s="227"/>
      <c r="I24" s="227"/>
      <c r="J24" s="227"/>
      <c r="K24" s="227"/>
      <c r="L24" s="752">
        <v>16</v>
      </c>
    </row>
    <row r="25" spans="1:12" x14ac:dyDescent="0.2">
      <c r="A25" s="751">
        <v>17</v>
      </c>
      <c r="B25" s="227"/>
      <c r="C25" s="227"/>
      <c r="D25" s="227"/>
      <c r="E25" s="227"/>
      <c r="F25" s="227"/>
      <c r="G25" s="227"/>
      <c r="H25" s="227"/>
      <c r="I25" s="227"/>
      <c r="J25" s="227"/>
      <c r="K25" s="227"/>
      <c r="L25" s="752">
        <v>17</v>
      </c>
    </row>
    <row r="26" spans="1:12" x14ac:dyDescent="0.2">
      <c r="A26" s="751">
        <v>18</v>
      </c>
      <c r="B26" s="227"/>
      <c r="C26" s="227"/>
      <c r="D26" s="227"/>
      <c r="E26" s="227"/>
      <c r="F26" s="227"/>
      <c r="G26" s="227"/>
      <c r="H26" s="227"/>
      <c r="I26" s="227"/>
      <c r="J26" s="227"/>
      <c r="K26" s="227"/>
      <c r="L26" s="752">
        <v>18</v>
      </c>
    </row>
    <row r="27" spans="1:12" x14ac:dyDescent="0.2">
      <c r="A27" s="751">
        <v>19</v>
      </c>
      <c r="B27" s="227"/>
      <c r="C27" s="227"/>
      <c r="D27" s="227"/>
      <c r="E27" s="227"/>
      <c r="F27" s="227"/>
      <c r="G27" s="227"/>
      <c r="H27" s="227"/>
      <c r="I27" s="227"/>
      <c r="J27" s="227"/>
      <c r="K27" s="227"/>
      <c r="L27" s="752">
        <v>19</v>
      </c>
    </row>
    <row r="28" spans="1:12" x14ac:dyDescent="0.2">
      <c r="A28" s="751">
        <v>20</v>
      </c>
      <c r="B28" s="227"/>
      <c r="C28" s="227"/>
      <c r="D28" s="227"/>
      <c r="E28" s="227"/>
      <c r="F28" s="227"/>
      <c r="G28" s="227"/>
      <c r="H28" s="227"/>
      <c r="I28" s="227"/>
      <c r="J28" s="227"/>
      <c r="K28" s="227"/>
      <c r="L28" s="752">
        <v>20</v>
      </c>
    </row>
    <row r="29" spans="1:12" x14ac:dyDescent="0.2">
      <c r="A29" s="751">
        <v>21</v>
      </c>
      <c r="B29" s="227"/>
      <c r="C29" s="227"/>
      <c r="D29" s="227"/>
      <c r="E29" s="227"/>
      <c r="F29" s="227"/>
      <c r="G29" s="227"/>
      <c r="H29" s="227"/>
      <c r="I29" s="227"/>
      <c r="J29" s="227"/>
      <c r="K29" s="227"/>
      <c r="L29" s="752">
        <v>21</v>
      </c>
    </row>
    <row r="30" spans="1:12" x14ac:dyDescent="0.2">
      <c r="A30" s="751">
        <v>22</v>
      </c>
      <c r="B30" s="227"/>
      <c r="C30" s="227"/>
      <c r="D30" s="227"/>
      <c r="E30" s="227"/>
      <c r="F30" s="227"/>
      <c r="G30" s="227"/>
      <c r="H30" s="227"/>
      <c r="I30" s="227"/>
      <c r="J30" s="227"/>
      <c r="K30" s="227"/>
      <c r="L30" s="752">
        <v>22</v>
      </c>
    </row>
    <row r="31" spans="1:12" x14ac:dyDescent="0.2">
      <c r="A31" s="751">
        <v>23</v>
      </c>
      <c r="B31" s="227"/>
      <c r="C31" s="227"/>
      <c r="D31" s="227"/>
      <c r="E31" s="227"/>
      <c r="F31" s="227"/>
      <c r="G31" s="227"/>
      <c r="H31" s="227"/>
      <c r="I31" s="227"/>
      <c r="J31" s="227"/>
      <c r="K31" s="227"/>
      <c r="L31" s="752">
        <v>23</v>
      </c>
    </row>
    <row r="32" spans="1:12" x14ac:dyDescent="0.2">
      <c r="A32" s="751">
        <v>24</v>
      </c>
      <c r="B32" s="227"/>
      <c r="C32" s="227"/>
      <c r="D32" s="227"/>
      <c r="E32" s="227"/>
      <c r="F32" s="227"/>
      <c r="G32" s="227"/>
      <c r="H32" s="227"/>
      <c r="I32" s="227"/>
      <c r="J32" s="227"/>
      <c r="K32" s="227"/>
      <c r="L32" s="752">
        <v>24</v>
      </c>
    </row>
    <row r="33" spans="1:12" x14ac:dyDescent="0.2">
      <c r="A33" s="751">
        <v>25</v>
      </c>
      <c r="B33" s="227"/>
      <c r="C33" s="227"/>
      <c r="D33" s="227"/>
      <c r="E33" s="227"/>
      <c r="F33" s="227"/>
      <c r="G33" s="227"/>
      <c r="H33" s="227"/>
      <c r="I33" s="227"/>
      <c r="J33" s="227"/>
      <c r="K33" s="227"/>
      <c r="L33" s="752">
        <v>25</v>
      </c>
    </row>
    <row r="34" spans="1:12" x14ac:dyDescent="0.2">
      <c r="A34" s="751">
        <v>26</v>
      </c>
      <c r="B34" s="227"/>
      <c r="C34" s="227"/>
      <c r="D34" s="227"/>
      <c r="E34" s="227"/>
      <c r="F34" s="227"/>
      <c r="G34" s="227"/>
      <c r="H34" s="227"/>
      <c r="I34" s="227"/>
      <c r="J34" s="227"/>
      <c r="K34" s="227"/>
      <c r="L34" s="752">
        <v>26</v>
      </c>
    </row>
    <row r="35" spans="1:12" x14ac:dyDescent="0.2">
      <c r="A35" s="751">
        <v>27</v>
      </c>
      <c r="B35" s="227"/>
      <c r="C35" s="227"/>
      <c r="D35" s="227"/>
      <c r="E35" s="227"/>
      <c r="F35" s="227"/>
      <c r="G35" s="227"/>
      <c r="H35" s="227"/>
      <c r="I35" s="227"/>
      <c r="J35" s="227"/>
      <c r="K35" s="227"/>
      <c r="L35" s="752">
        <v>27</v>
      </c>
    </row>
    <row r="36" spans="1:12" x14ac:dyDescent="0.2">
      <c r="A36" s="751">
        <v>28</v>
      </c>
      <c r="B36" s="227"/>
      <c r="C36" s="227"/>
      <c r="D36" s="227"/>
      <c r="E36" s="227"/>
      <c r="F36" s="227"/>
      <c r="G36" s="227"/>
      <c r="H36" s="227"/>
      <c r="I36" s="227"/>
      <c r="J36" s="227"/>
      <c r="K36" s="227"/>
      <c r="L36" s="752">
        <v>28</v>
      </c>
    </row>
    <row r="37" spans="1:12" x14ac:dyDescent="0.2">
      <c r="A37" s="751">
        <v>29</v>
      </c>
      <c r="B37" s="227"/>
      <c r="C37" s="227"/>
      <c r="D37" s="227"/>
      <c r="E37" s="227"/>
      <c r="F37" s="227"/>
      <c r="G37" s="227"/>
      <c r="H37" s="227"/>
      <c r="I37" s="227"/>
      <c r="J37" s="227"/>
      <c r="K37" s="227"/>
      <c r="L37" s="752">
        <v>29</v>
      </c>
    </row>
    <row r="38" spans="1:12" x14ac:dyDescent="0.2">
      <c r="A38" s="751">
        <v>30</v>
      </c>
      <c r="B38" s="227"/>
      <c r="C38" s="227"/>
      <c r="D38" s="227"/>
      <c r="E38" s="227"/>
      <c r="F38" s="227"/>
      <c r="G38" s="227"/>
      <c r="H38" s="227"/>
      <c r="I38" s="227"/>
      <c r="J38" s="227"/>
      <c r="K38" s="227"/>
      <c r="L38" s="752">
        <v>30</v>
      </c>
    </row>
    <row r="39" spans="1:12" x14ac:dyDescent="0.2">
      <c r="A39" s="751">
        <v>31</v>
      </c>
      <c r="B39" s="227"/>
      <c r="C39" s="227"/>
      <c r="D39" s="227"/>
      <c r="E39" s="227"/>
      <c r="F39" s="227"/>
      <c r="G39" s="227"/>
      <c r="H39" s="227"/>
      <c r="I39" s="227"/>
      <c r="J39" s="227"/>
      <c r="K39" s="227"/>
      <c r="L39" s="752">
        <v>31</v>
      </c>
    </row>
    <row r="40" spans="1:12" x14ac:dyDescent="0.2">
      <c r="A40" s="751">
        <v>32</v>
      </c>
      <c r="B40" s="227"/>
      <c r="C40" s="227"/>
      <c r="D40" s="227"/>
      <c r="E40" s="227"/>
      <c r="F40" s="227"/>
      <c r="G40" s="227"/>
      <c r="H40" s="227"/>
      <c r="I40" s="227"/>
      <c r="J40" s="227"/>
      <c r="K40" s="227"/>
      <c r="L40" s="752">
        <v>32</v>
      </c>
    </row>
    <row r="41" spans="1:12" x14ac:dyDescent="0.2">
      <c r="A41" s="751">
        <v>33</v>
      </c>
      <c r="B41" s="227"/>
      <c r="C41" s="227"/>
      <c r="D41" s="227"/>
      <c r="E41" s="227"/>
      <c r="F41" s="227"/>
      <c r="G41" s="227"/>
      <c r="H41" s="227"/>
      <c r="I41" s="227"/>
      <c r="J41" s="227"/>
      <c r="K41" s="227"/>
      <c r="L41" s="752">
        <v>33</v>
      </c>
    </row>
    <row r="42" spans="1:12" x14ac:dyDescent="0.2">
      <c r="A42" s="751">
        <v>34</v>
      </c>
      <c r="B42" s="227"/>
      <c r="C42" s="227"/>
      <c r="D42" s="227"/>
      <c r="E42" s="227"/>
      <c r="F42" s="227"/>
      <c r="G42" s="227"/>
      <c r="H42" s="227"/>
      <c r="I42" s="227"/>
      <c r="J42" s="227"/>
      <c r="K42" s="227"/>
      <c r="L42" s="752">
        <v>34</v>
      </c>
    </row>
    <row r="43" spans="1:12" x14ac:dyDescent="0.2">
      <c r="A43" s="751">
        <v>35</v>
      </c>
      <c r="B43" s="227"/>
      <c r="C43" s="227"/>
      <c r="D43" s="227"/>
      <c r="E43" s="227"/>
      <c r="F43" s="227"/>
      <c r="G43" s="227"/>
      <c r="H43" s="227"/>
      <c r="I43" s="227"/>
      <c r="J43" s="227"/>
      <c r="K43" s="227"/>
      <c r="L43" s="752">
        <v>35</v>
      </c>
    </row>
    <row r="44" spans="1:12" x14ac:dyDescent="0.2">
      <c r="A44" s="751">
        <v>36</v>
      </c>
      <c r="B44" s="227"/>
      <c r="C44" s="227"/>
      <c r="D44" s="227"/>
      <c r="E44" s="227"/>
      <c r="F44" s="227"/>
      <c r="G44" s="227"/>
      <c r="H44" s="227"/>
      <c r="I44" s="227"/>
      <c r="J44" s="227"/>
      <c r="K44" s="227"/>
      <c r="L44" s="752">
        <v>36</v>
      </c>
    </row>
    <row r="45" spans="1:12" x14ac:dyDescent="0.2">
      <c r="A45" s="751">
        <v>37</v>
      </c>
      <c r="B45" s="227"/>
      <c r="C45" s="227"/>
      <c r="D45" s="227"/>
      <c r="E45" s="227"/>
      <c r="F45" s="227"/>
      <c r="G45" s="227"/>
      <c r="H45" s="227"/>
      <c r="I45" s="227"/>
      <c r="J45" s="227"/>
      <c r="K45" s="227"/>
      <c r="L45" s="752">
        <v>37</v>
      </c>
    </row>
    <row r="46" spans="1:12" x14ac:dyDescent="0.2">
      <c r="A46" s="751">
        <v>38</v>
      </c>
      <c r="B46" s="227"/>
      <c r="C46" s="227"/>
      <c r="D46" s="227"/>
      <c r="E46" s="227"/>
      <c r="F46" s="227"/>
      <c r="G46" s="227"/>
      <c r="H46" s="227"/>
      <c r="I46" s="227"/>
      <c r="J46" s="227"/>
      <c r="K46" s="227"/>
      <c r="L46" s="752">
        <v>38</v>
      </c>
    </row>
    <row r="47" spans="1:12" x14ac:dyDescent="0.2">
      <c r="A47" s="751">
        <v>39</v>
      </c>
      <c r="B47" s="227"/>
      <c r="C47" s="227"/>
      <c r="D47" s="227"/>
      <c r="E47" s="227"/>
      <c r="F47" s="227"/>
      <c r="G47" s="227"/>
      <c r="H47" s="227"/>
      <c r="I47" s="227"/>
      <c r="J47" s="227"/>
      <c r="K47" s="227"/>
      <c r="L47" s="752">
        <v>39</v>
      </c>
    </row>
    <row r="48" spans="1:12" x14ac:dyDescent="0.2">
      <c r="A48" s="751">
        <v>40</v>
      </c>
      <c r="B48" s="227"/>
      <c r="C48" s="227"/>
      <c r="D48" s="227"/>
      <c r="E48" s="227"/>
      <c r="F48" s="227"/>
      <c r="G48" s="227"/>
      <c r="H48" s="227"/>
      <c r="I48" s="227"/>
      <c r="J48" s="227"/>
      <c r="K48" s="227"/>
      <c r="L48" s="752">
        <v>40</v>
      </c>
    </row>
    <row r="49" spans="1:12" x14ac:dyDescent="0.2">
      <c r="A49" s="751">
        <v>41</v>
      </c>
      <c r="B49" s="227"/>
      <c r="C49" s="227"/>
      <c r="D49" s="227"/>
      <c r="E49" s="227"/>
      <c r="F49" s="227"/>
      <c r="G49" s="227"/>
      <c r="H49" s="227"/>
      <c r="I49" s="227"/>
      <c r="J49" s="227"/>
      <c r="K49" s="227"/>
      <c r="L49" s="752">
        <v>41</v>
      </c>
    </row>
    <row r="50" spans="1:12" x14ac:dyDescent="0.2">
      <c r="A50" s="751">
        <v>42</v>
      </c>
      <c r="B50" s="227"/>
      <c r="C50" s="227"/>
      <c r="D50" s="227"/>
      <c r="E50" s="227"/>
      <c r="F50" s="227"/>
      <c r="G50" s="227"/>
      <c r="H50" s="227"/>
      <c r="I50" s="227"/>
      <c r="J50" s="227"/>
      <c r="K50" s="227"/>
      <c r="L50" s="752">
        <v>42</v>
      </c>
    </row>
    <row r="51" spans="1:12" x14ac:dyDescent="0.2">
      <c r="A51" s="751">
        <v>43</v>
      </c>
      <c r="B51" s="227"/>
      <c r="C51" s="227"/>
      <c r="D51" s="227"/>
      <c r="E51" s="227"/>
      <c r="F51" s="227"/>
      <c r="G51" s="227"/>
      <c r="H51" s="227"/>
      <c r="I51" s="227"/>
      <c r="J51" s="227"/>
      <c r="K51" s="227"/>
      <c r="L51" s="752">
        <v>43</v>
      </c>
    </row>
    <row r="52" spans="1:12" x14ac:dyDescent="0.2">
      <c r="A52" s="751">
        <v>44</v>
      </c>
      <c r="B52" s="227"/>
      <c r="C52" s="227"/>
      <c r="D52" s="227"/>
      <c r="E52" s="227"/>
      <c r="F52" s="227"/>
      <c r="G52" s="227"/>
      <c r="H52" s="227"/>
      <c r="I52" s="227"/>
      <c r="J52" s="227"/>
      <c r="K52" s="227"/>
      <c r="L52" s="752">
        <v>44</v>
      </c>
    </row>
    <row r="53" spans="1:12" x14ac:dyDescent="0.2">
      <c r="A53" s="751">
        <v>45</v>
      </c>
      <c r="B53" s="227"/>
      <c r="C53" s="227"/>
      <c r="D53" s="227"/>
      <c r="E53" s="227"/>
      <c r="F53" s="227"/>
      <c r="G53" s="227"/>
      <c r="H53" s="227"/>
      <c r="I53" s="227"/>
      <c r="J53" s="227"/>
      <c r="K53" s="227"/>
      <c r="L53" s="752">
        <v>45</v>
      </c>
    </row>
    <row r="54" spans="1:12" x14ac:dyDescent="0.2">
      <c r="A54" s="751">
        <v>46</v>
      </c>
      <c r="B54" s="227"/>
      <c r="C54" s="227"/>
      <c r="D54" s="227"/>
      <c r="E54" s="227"/>
      <c r="F54" s="227"/>
      <c r="G54" s="227"/>
      <c r="H54" s="227"/>
      <c r="I54" s="227"/>
      <c r="J54" s="227"/>
      <c r="K54" s="227"/>
      <c r="L54" s="752">
        <v>46</v>
      </c>
    </row>
    <row r="55" spans="1:12" x14ac:dyDescent="0.2">
      <c r="A55" s="751">
        <v>47</v>
      </c>
      <c r="B55" s="227"/>
      <c r="C55" s="227"/>
      <c r="D55" s="227"/>
      <c r="E55" s="227"/>
      <c r="F55" s="227"/>
      <c r="G55" s="227"/>
      <c r="H55" s="227"/>
      <c r="I55" s="227"/>
      <c r="J55" s="227"/>
      <c r="K55" s="227"/>
      <c r="L55" s="752">
        <v>47</v>
      </c>
    </row>
    <row r="56" spans="1:12" x14ac:dyDescent="0.2">
      <c r="A56" s="751">
        <v>48</v>
      </c>
      <c r="B56" s="227"/>
      <c r="C56" s="227"/>
      <c r="D56" s="227"/>
      <c r="E56" s="227"/>
      <c r="F56" s="227"/>
      <c r="G56" s="227"/>
      <c r="H56" s="227"/>
      <c r="I56" s="227"/>
      <c r="J56" s="227"/>
      <c r="K56" s="227"/>
      <c r="L56" s="752">
        <v>48</v>
      </c>
    </row>
    <row r="57" spans="1:12" x14ac:dyDescent="0.2">
      <c r="A57" s="751">
        <v>49</v>
      </c>
      <c r="B57" s="227"/>
      <c r="C57" s="227"/>
      <c r="D57" s="227"/>
      <c r="E57" s="227"/>
      <c r="F57" s="227"/>
      <c r="G57" s="227"/>
      <c r="H57" s="227"/>
      <c r="I57" s="227"/>
      <c r="J57" s="227"/>
      <c r="K57" s="227"/>
      <c r="L57" s="752">
        <v>49</v>
      </c>
    </row>
    <row r="58" spans="1:12" x14ac:dyDescent="0.2">
      <c r="A58" s="751">
        <v>50</v>
      </c>
      <c r="B58" s="227"/>
      <c r="C58" s="227"/>
      <c r="D58" s="227"/>
      <c r="E58" s="227"/>
      <c r="F58" s="227"/>
      <c r="G58" s="227"/>
      <c r="H58" s="227"/>
      <c r="I58" s="227"/>
      <c r="J58" s="227"/>
      <c r="K58" s="227"/>
      <c r="L58" s="752">
        <v>50</v>
      </c>
    </row>
    <row r="59" spans="1:12" x14ac:dyDescent="0.2">
      <c r="A59" s="751">
        <v>51</v>
      </c>
      <c r="B59" s="227"/>
      <c r="C59" s="227"/>
      <c r="D59" s="227"/>
      <c r="E59" s="227"/>
      <c r="F59" s="227"/>
      <c r="G59" s="227"/>
      <c r="H59" s="227"/>
      <c r="I59" s="227"/>
      <c r="J59" s="227"/>
      <c r="K59" s="227"/>
      <c r="L59" s="752">
        <v>51</v>
      </c>
    </row>
    <row r="60" spans="1:12" x14ac:dyDescent="0.2">
      <c r="A60" s="751">
        <v>52</v>
      </c>
      <c r="B60" s="227"/>
      <c r="C60" s="227"/>
      <c r="D60" s="227"/>
      <c r="E60" s="227"/>
      <c r="F60" s="227"/>
      <c r="G60" s="227"/>
      <c r="H60" s="227"/>
      <c r="I60" s="227"/>
      <c r="J60" s="227"/>
      <c r="K60" s="227"/>
      <c r="L60" s="752">
        <v>52</v>
      </c>
    </row>
    <row r="61" spans="1:12" x14ac:dyDescent="0.2">
      <c r="A61" s="751">
        <v>53</v>
      </c>
      <c r="B61" s="227"/>
      <c r="C61" s="227"/>
      <c r="D61" s="227"/>
      <c r="E61" s="227"/>
      <c r="F61" s="227"/>
      <c r="G61" s="227"/>
      <c r="H61" s="227"/>
      <c r="I61" s="227"/>
      <c r="J61" s="227"/>
      <c r="K61" s="227"/>
      <c r="L61" s="752">
        <v>53</v>
      </c>
    </row>
    <row r="62" spans="1:12" x14ac:dyDescent="0.2">
      <c r="A62" s="751">
        <v>54</v>
      </c>
      <c r="B62" s="227"/>
      <c r="C62" s="227"/>
      <c r="D62" s="227"/>
      <c r="E62" s="227"/>
      <c r="F62" s="227"/>
      <c r="G62" s="227"/>
      <c r="H62" s="227"/>
      <c r="I62" s="227"/>
      <c r="J62" s="227"/>
      <c r="K62" s="227"/>
      <c r="L62" s="752">
        <v>54</v>
      </c>
    </row>
    <row r="63" spans="1:12" x14ac:dyDescent="0.2">
      <c r="A63" s="751">
        <v>55</v>
      </c>
      <c r="B63" s="227"/>
      <c r="C63" s="227"/>
      <c r="D63" s="227"/>
      <c r="E63" s="227"/>
      <c r="F63" s="227"/>
      <c r="G63" s="227"/>
      <c r="H63" s="227"/>
      <c r="I63" s="227"/>
      <c r="J63" s="227"/>
      <c r="K63" s="227"/>
      <c r="L63" s="752">
        <v>55</v>
      </c>
    </row>
    <row r="64" spans="1:12" ht="12" thickBot="1" x14ac:dyDescent="0.25">
      <c r="A64" s="751">
        <v>56</v>
      </c>
      <c r="B64" s="227"/>
      <c r="C64" s="227"/>
      <c r="D64" s="227"/>
      <c r="E64" s="227"/>
      <c r="F64" s="227"/>
      <c r="G64" s="227"/>
      <c r="H64" s="227"/>
      <c r="I64" s="227"/>
      <c r="J64" s="227"/>
      <c r="K64" s="227"/>
      <c r="L64" s="752">
        <v>56</v>
      </c>
    </row>
    <row r="65" spans="1:12" ht="12" thickBot="1" x14ac:dyDescent="0.25">
      <c r="A65" s="751">
        <v>57</v>
      </c>
      <c r="B65" s="255" t="s">
        <v>2176</v>
      </c>
      <c r="C65" s="255"/>
      <c r="D65" s="227"/>
      <c r="E65" s="365"/>
      <c r="F65" s="366"/>
      <c r="G65" s="366"/>
      <c r="H65" s="366"/>
      <c r="I65" s="366"/>
      <c r="J65" s="366"/>
      <c r="K65" s="367"/>
      <c r="L65" s="752">
        <v>57</v>
      </c>
    </row>
    <row r="66" spans="1:12" x14ac:dyDescent="0.2">
      <c r="A66" s="600">
        <v>58</v>
      </c>
      <c r="B66" s="360" t="s">
        <v>2183</v>
      </c>
      <c r="C66" s="360"/>
      <c r="D66" s="163"/>
      <c r="E66" s="133"/>
      <c r="F66" s="133"/>
      <c r="G66" s="133"/>
      <c r="H66" s="133"/>
      <c r="I66" s="133"/>
      <c r="J66" s="133"/>
      <c r="K66" s="133"/>
      <c r="L66" s="605">
        <v>58</v>
      </c>
    </row>
    <row r="67" spans="1:12" x14ac:dyDescent="0.2">
      <c r="A67" s="749"/>
      <c r="B67" s="360" t="s">
        <v>2184</v>
      </c>
      <c r="C67" s="360"/>
      <c r="D67" s="163"/>
      <c r="E67" s="133"/>
      <c r="F67" s="133"/>
      <c r="G67" s="133"/>
      <c r="H67" s="133"/>
      <c r="I67" s="133"/>
      <c r="J67" s="133"/>
      <c r="K67" s="133"/>
      <c r="L67" s="750"/>
    </row>
    <row r="68" spans="1:12" x14ac:dyDescent="0.2">
      <c r="A68" s="842"/>
      <c r="B68" s="122" t="s">
        <v>2185</v>
      </c>
      <c r="C68" s="122"/>
      <c r="D68" s="75"/>
      <c r="E68" s="135"/>
      <c r="F68" s="135"/>
      <c r="G68" s="135"/>
      <c r="H68" s="135"/>
      <c r="I68" s="135"/>
      <c r="J68" s="135"/>
      <c r="K68" s="135"/>
      <c r="L68" s="587"/>
    </row>
    <row r="69" spans="1:12" x14ac:dyDescent="0.2">
      <c r="A69" s="1439" t="s">
        <v>2912</v>
      </c>
      <c r="B69" s="408"/>
      <c r="C69" s="408"/>
      <c r="D69" s="408"/>
      <c r="E69" s="408"/>
      <c r="F69" s="408"/>
      <c r="G69" s="408"/>
      <c r="H69" s="408"/>
      <c r="I69" s="408"/>
      <c r="J69" s="408"/>
      <c r="K69" s="408"/>
      <c r="L69" s="577" t="s">
        <v>2913</v>
      </c>
    </row>
    <row r="71" spans="1:12" x14ac:dyDescent="0.2">
      <c r="A71" s="1730" t="s">
        <v>389</v>
      </c>
      <c r="B71" s="1731"/>
      <c r="C71" s="1731"/>
      <c r="D71" s="574"/>
      <c r="E71" s="562" t="s">
        <v>390</v>
      </c>
      <c r="F71" s="574"/>
      <c r="G71" s="574"/>
      <c r="H71" s="562"/>
      <c r="I71" s="562"/>
      <c r="J71" s="575"/>
      <c r="K71" s="574"/>
      <c r="L71" s="736">
        <v>95</v>
      </c>
    </row>
    <row r="72" spans="1:12" x14ac:dyDescent="0.2">
      <c r="A72" s="593"/>
      <c r="B72" s="101"/>
      <c r="C72" s="101"/>
      <c r="D72" s="101"/>
      <c r="E72" s="101"/>
      <c r="F72" s="101"/>
      <c r="G72" s="101"/>
      <c r="H72" s="101"/>
      <c r="I72" s="101"/>
      <c r="J72" s="101"/>
      <c r="K72" s="101"/>
      <c r="L72" s="594"/>
    </row>
    <row r="73" spans="1:12" x14ac:dyDescent="0.2">
      <c r="A73" s="567" t="s">
        <v>388</v>
      </c>
      <c r="B73" s="124"/>
      <c r="C73" s="124"/>
      <c r="D73" s="124"/>
      <c r="E73" s="124"/>
      <c r="F73" s="124"/>
      <c r="G73" s="124"/>
      <c r="H73" s="124"/>
      <c r="I73" s="124"/>
      <c r="J73" s="124"/>
      <c r="K73" s="124"/>
      <c r="L73" s="607"/>
    </row>
    <row r="74" spans="1:12" x14ac:dyDescent="0.2">
      <c r="A74" s="567"/>
      <c r="B74" s="124"/>
      <c r="C74" s="124"/>
      <c r="D74" s="124"/>
      <c r="E74" s="124"/>
      <c r="F74" s="124"/>
      <c r="G74" s="124"/>
      <c r="H74" s="124"/>
      <c r="I74" s="124"/>
      <c r="J74" s="124"/>
      <c r="K74" s="124"/>
      <c r="L74" s="607"/>
    </row>
    <row r="75" spans="1:12" x14ac:dyDescent="0.2">
      <c r="A75" s="567"/>
      <c r="B75" s="124"/>
      <c r="C75" s="124"/>
      <c r="D75" s="124"/>
      <c r="E75" s="124"/>
      <c r="F75" s="124"/>
      <c r="G75" s="124"/>
      <c r="H75" s="124"/>
      <c r="I75" s="124"/>
      <c r="J75" s="124"/>
      <c r="K75" s="124"/>
      <c r="L75" s="607"/>
    </row>
    <row r="76" spans="1:12" x14ac:dyDescent="0.2">
      <c r="A76" s="567"/>
      <c r="B76" s="124"/>
      <c r="C76" s="124"/>
      <c r="D76" s="124"/>
      <c r="E76" s="124"/>
      <c r="F76" s="124"/>
      <c r="G76" s="124"/>
      <c r="H76" s="124"/>
      <c r="I76" s="124"/>
      <c r="J76" s="124"/>
      <c r="K76" s="124"/>
      <c r="L76" s="607"/>
    </row>
    <row r="77" spans="1:12" x14ac:dyDescent="0.2">
      <c r="A77" s="567"/>
      <c r="B77" s="124"/>
      <c r="C77" s="124"/>
      <c r="D77" s="124"/>
      <c r="E77" s="124"/>
      <c r="F77" s="124"/>
      <c r="G77" s="124"/>
      <c r="H77" s="124"/>
      <c r="I77" s="124"/>
      <c r="J77" s="124"/>
      <c r="K77" s="124"/>
      <c r="L77" s="607"/>
    </row>
    <row r="78" spans="1:12" x14ac:dyDescent="0.2">
      <c r="A78" s="567"/>
      <c r="B78" s="124"/>
      <c r="C78" s="124"/>
      <c r="D78" s="124"/>
      <c r="E78" s="124"/>
      <c r="F78" s="124"/>
      <c r="G78" s="124"/>
      <c r="H78" s="124"/>
      <c r="I78" s="124"/>
      <c r="J78" s="124"/>
      <c r="K78" s="124"/>
      <c r="L78" s="607"/>
    </row>
    <row r="79" spans="1:12" x14ac:dyDescent="0.2">
      <c r="A79" s="567"/>
      <c r="B79" s="124"/>
      <c r="C79" s="124"/>
      <c r="D79" s="124"/>
      <c r="E79" s="124"/>
      <c r="F79" s="124"/>
      <c r="G79" s="124"/>
      <c r="H79" s="124"/>
      <c r="I79" s="124"/>
      <c r="J79" s="124"/>
      <c r="K79" s="124"/>
      <c r="L79" s="607"/>
    </row>
    <row r="80" spans="1:12" x14ac:dyDescent="0.2">
      <c r="A80" s="567"/>
      <c r="B80" s="124"/>
      <c r="C80" s="124"/>
      <c r="D80" s="124"/>
      <c r="E80" s="124"/>
      <c r="F80" s="124"/>
      <c r="G80" s="124"/>
      <c r="H80" s="124"/>
      <c r="I80" s="124"/>
      <c r="J80" s="124"/>
      <c r="K80" s="124"/>
      <c r="L80" s="607"/>
    </row>
    <row r="81" spans="1:12" x14ac:dyDescent="0.2">
      <c r="A81" s="567"/>
      <c r="B81" s="124"/>
      <c r="C81" s="124"/>
      <c r="D81" s="124"/>
      <c r="E81" s="124"/>
      <c r="F81" s="124"/>
      <c r="G81" s="124"/>
      <c r="H81" s="124"/>
      <c r="I81" s="124"/>
      <c r="J81" s="124"/>
      <c r="K81" s="124"/>
      <c r="L81" s="607"/>
    </row>
    <row r="82" spans="1:12" x14ac:dyDescent="0.2">
      <c r="A82" s="567"/>
      <c r="B82" s="124"/>
      <c r="C82" s="124"/>
      <c r="D82" s="124"/>
      <c r="E82" s="124"/>
      <c r="F82" s="124"/>
      <c r="G82" s="124"/>
      <c r="H82" s="124"/>
      <c r="I82" s="124"/>
      <c r="J82" s="124"/>
      <c r="K82" s="124"/>
      <c r="L82" s="607"/>
    </row>
    <row r="83" spans="1:12" x14ac:dyDescent="0.2">
      <c r="A83" s="567"/>
      <c r="B83" s="124"/>
      <c r="C83" s="124"/>
      <c r="D83" s="124"/>
      <c r="E83" s="124"/>
      <c r="F83" s="124"/>
      <c r="G83" s="124"/>
      <c r="H83" s="124"/>
      <c r="I83" s="124"/>
      <c r="J83" s="124"/>
      <c r="K83" s="124"/>
      <c r="L83" s="607"/>
    </row>
    <row r="84" spans="1:12" x14ac:dyDescent="0.2">
      <c r="A84" s="567"/>
      <c r="B84" s="124"/>
      <c r="C84" s="124"/>
      <c r="D84" s="124"/>
      <c r="E84" s="124"/>
      <c r="F84" s="124"/>
      <c r="G84" s="124"/>
      <c r="H84" s="124"/>
      <c r="I84" s="124"/>
      <c r="J84" s="124"/>
      <c r="K84" s="124"/>
      <c r="L84" s="607"/>
    </row>
    <row r="85" spans="1:12" x14ac:dyDescent="0.2">
      <c r="A85" s="567"/>
      <c r="B85" s="124"/>
      <c r="C85" s="124"/>
      <c r="D85" s="124"/>
      <c r="E85" s="124"/>
      <c r="F85" s="124"/>
      <c r="G85" s="124"/>
      <c r="H85" s="124"/>
      <c r="I85" s="124"/>
      <c r="J85" s="124"/>
      <c r="K85" s="124"/>
      <c r="L85" s="607"/>
    </row>
    <row r="86" spans="1:12" x14ac:dyDescent="0.2">
      <c r="A86" s="567"/>
      <c r="B86" s="124"/>
      <c r="C86" s="124"/>
      <c r="D86" s="124"/>
      <c r="E86" s="124"/>
      <c r="F86" s="124"/>
      <c r="G86" s="124"/>
      <c r="H86" s="124"/>
      <c r="I86" s="124"/>
      <c r="J86" s="124"/>
      <c r="K86" s="124"/>
      <c r="L86" s="607"/>
    </row>
    <row r="87" spans="1:12" x14ac:dyDescent="0.2">
      <c r="A87" s="567"/>
      <c r="B87" s="124"/>
      <c r="C87" s="124"/>
      <c r="D87" s="124"/>
      <c r="E87" s="124"/>
      <c r="F87" s="124"/>
      <c r="G87" s="124"/>
      <c r="H87" s="124"/>
      <c r="I87" s="124"/>
      <c r="J87" s="124"/>
      <c r="K87" s="124"/>
      <c r="L87" s="607"/>
    </row>
    <row r="88" spans="1:12" x14ac:dyDescent="0.2">
      <c r="A88" s="567"/>
      <c r="B88" s="124"/>
      <c r="C88" s="124"/>
      <c r="D88" s="124"/>
      <c r="E88" s="124"/>
      <c r="F88" s="124"/>
      <c r="G88" s="124"/>
      <c r="H88" s="124"/>
      <c r="I88" s="124"/>
      <c r="J88" s="124"/>
      <c r="K88" s="124"/>
      <c r="L88" s="607"/>
    </row>
    <row r="89" spans="1:12" x14ac:dyDescent="0.2">
      <c r="A89" s="567"/>
      <c r="B89" s="124"/>
      <c r="C89" s="124"/>
      <c r="D89" s="124"/>
      <c r="E89" s="124"/>
      <c r="F89" s="124"/>
      <c r="G89" s="124"/>
      <c r="H89" s="124"/>
      <c r="I89" s="124"/>
      <c r="J89" s="124"/>
      <c r="K89" s="124"/>
      <c r="L89" s="607"/>
    </row>
    <row r="90" spans="1:12" x14ac:dyDescent="0.2">
      <c r="A90" s="567"/>
      <c r="B90" s="124"/>
      <c r="C90" s="124"/>
      <c r="D90" s="124"/>
      <c r="E90" s="124"/>
      <c r="F90" s="124"/>
      <c r="G90" s="124"/>
      <c r="H90" s="124"/>
      <c r="I90" s="124"/>
      <c r="J90" s="124"/>
      <c r="K90" s="124"/>
      <c r="L90" s="607"/>
    </row>
    <row r="91" spans="1:12" x14ac:dyDescent="0.2">
      <c r="A91" s="567"/>
      <c r="B91" s="124"/>
      <c r="C91" s="124"/>
      <c r="D91" s="124"/>
      <c r="E91" s="124"/>
      <c r="F91" s="124"/>
      <c r="G91" s="124"/>
      <c r="H91" s="124"/>
      <c r="I91" s="124"/>
      <c r="J91" s="124"/>
      <c r="K91" s="124"/>
      <c r="L91" s="607"/>
    </row>
    <row r="92" spans="1:12" x14ac:dyDescent="0.2">
      <c r="A92" s="567"/>
      <c r="B92" s="124"/>
      <c r="C92" s="124"/>
      <c r="D92" s="124"/>
      <c r="E92" s="124"/>
      <c r="F92" s="124"/>
      <c r="G92" s="124"/>
      <c r="H92" s="124"/>
      <c r="I92" s="124"/>
      <c r="J92" s="124"/>
      <c r="K92" s="124"/>
      <c r="L92" s="607"/>
    </row>
    <row r="93" spans="1:12" x14ac:dyDescent="0.2">
      <c r="A93" s="567"/>
      <c r="B93" s="124"/>
      <c r="C93" s="124"/>
      <c r="D93" s="124"/>
      <c r="E93" s="124"/>
      <c r="F93" s="124"/>
      <c r="G93" s="124"/>
      <c r="H93" s="124"/>
      <c r="I93" s="124"/>
      <c r="J93" s="124"/>
      <c r="K93" s="124"/>
      <c r="L93" s="607"/>
    </row>
    <row r="94" spans="1:12" x14ac:dyDescent="0.2">
      <c r="A94" s="567"/>
      <c r="B94" s="124"/>
      <c r="C94" s="124"/>
      <c r="D94" s="124"/>
      <c r="E94" s="124"/>
      <c r="F94" s="124"/>
      <c r="G94" s="124"/>
      <c r="H94" s="124"/>
      <c r="I94" s="124"/>
      <c r="J94" s="124"/>
      <c r="K94" s="124"/>
      <c r="L94" s="607"/>
    </row>
    <row r="95" spans="1:12" x14ac:dyDescent="0.2">
      <c r="A95" s="567"/>
      <c r="B95" s="124"/>
      <c r="C95" s="124"/>
      <c r="D95" s="124"/>
      <c r="E95" s="124"/>
      <c r="F95" s="124"/>
      <c r="G95" s="124"/>
      <c r="H95" s="124"/>
      <c r="I95" s="124"/>
      <c r="J95" s="124"/>
      <c r="K95" s="124"/>
      <c r="L95" s="607"/>
    </row>
    <row r="96" spans="1:12" x14ac:dyDescent="0.2">
      <c r="A96" s="567"/>
      <c r="B96" s="124"/>
      <c r="C96" s="124"/>
      <c r="D96" s="124"/>
      <c r="E96" s="124"/>
      <c r="F96" s="124"/>
      <c r="G96" s="124"/>
      <c r="H96" s="124"/>
      <c r="I96" s="124"/>
      <c r="J96" s="124"/>
      <c r="K96" s="124"/>
      <c r="L96" s="607"/>
    </row>
    <row r="97" spans="1:12" x14ac:dyDescent="0.2">
      <c r="A97" s="567"/>
      <c r="B97" s="124"/>
      <c r="C97" s="124"/>
      <c r="D97" s="124"/>
      <c r="E97" s="124"/>
      <c r="F97" s="124"/>
      <c r="G97" s="124"/>
      <c r="H97" s="124"/>
      <c r="I97" s="124"/>
      <c r="J97" s="124"/>
      <c r="K97" s="124"/>
      <c r="L97" s="607"/>
    </row>
    <row r="98" spans="1:12" x14ac:dyDescent="0.2">
      <c r="A98" s="567"/>
      <c r="B98" s="124"/>
      <c r="C98" s="124"/>
      <c r="D98" s="124"/>
      <c r="E98" s="124"/>
      <c r="F98" s="124"/>
      <c r="G98" s="124"/>
      <c r="H98" s="124"/>
      <c r="I98" s="124"/>
      <c r="J98" s="124"/>
      <c r="K98" s="124"/>
      <c r="L98" s="607"/>
    </row>
    <row r="99" spans="1:12" x14ac:dyDescent="0.2">
      <c r="A99" s="567"/>
      <c r="B99" s="124"/>
      <c r="C99" s="124"/>
      <c r="D99" s="124"/>
      <c r="E99" s="124"/>
      <c r="F99" s="124"/>
      <c r="G99" s="124"/>
      <c r="H99" s="124"/>
      <c r="I99" s="124"/>
      <c r="J99" s="124"/>
      <c r="K99" s="124"/>
      <c r="L99" s="607"/>
    </row>
    <row r="100" spans="1:12" x14ac:dyDescent="0.2">
      <c r="A100" s="567"/>
      <c r="B100" s="124"/>
      <c r="C100" s="124"/>
      <c r="D100" s="124"/>
      <c r="E100" s="124"/>
      <c r="F100" s="124"/>
      <c r="G100" s="124"/>
      <c r="H100" s="124"/>
      <c r="I100" s="124"/>
      <c r="J100" s="124"/>
      <c r="K100" s="124"/>
      <c r="L100" s="607"/>
    </row>
    <row r="101" spans="1:12" x14ac:dyDescent="0.2">
      <c r="A101" s="567"/>
      <c r="B101" s="124"/>
      <c r="C101" s="124"/>
      <c r="D101" s="124"/>
      <c r="E101" s="124"/>
      <c r="F101" s="124"/>
      <c r="G101" s="124"/>
      <c r="H101" s="124"/>
      <c r="I101" s="124"/>
      <c r="J101" s="124"/>
      <c r="K101" s="124"/>
      <c r="L101" s="607"/>
    </row>
    <row r="102" spans="1:12" x14ac:dyDescent="0.2">
      <c r="A102" s="567"/>
      <c r="B102" s="124"/>
      <c r="C102" s="124"/>
      <c r="D102" s="124"/>
      <c r="E102" s="124"/>
      <c r="F102" s="124"/>
      <c r="G102" s="124"/>
      <c r="H102" s="124"/>
      <c r="I102" s="124"/>
      <c r="J102" s="124"/>
      <c r="K102" s="124"/>
      <c r="L102" s="607"/>
    </row>
    <row r="103" spans="1:12" x14ac:dyDescent="0.2">
      <c r="A103" s="567"/>
      <c r="B103" s="124"/>
      <c r="C103" s="124"/>
      <c r="D103" s="124"/>
      <c r="E103" s="124"/>
      <c r="F103" s="124"/>
      <c r="G103" s="124"/>
      <c r="H103" s="124"/>
      <c r="I103" s="124"/>
      <c r="J103" s="124"/>
      <c r="K103" s="124"/>
      <c r="L103" s="607"/>
    </row>
    <row r="104" spans="1:12" x14ac:dyDescent="0.2">
      <c r="A104" s="567"/>
      <c r="B104" s="124"/>
      <c r="C104" s="124"/>
      <c r="D104" s="124"/>
      <c r="E104" s="124"/>
      <c r="F104" s="124"/>
      <c r="G104" s="124"/>
      <c r="H104" s="124"/>
      <c r="I104" s="124"/>
      <c r="J104" s="124"/>
      <c r="K104" s="124"/>
      <c r="L104" s="607"/>
    </row>
    <row r="105" spans="1:12" x14ac:dyDescent="0.2">
      <c r="A105" s="567"/>
      <c r="B105" s="124"/>
      <c r="C105" s="124"/>
      <c r="D105" s="124"/>
      <c r="E105" s="124"/>
      <c r="F105" s="124"/>
      <c r="G105" s="124"/>
      <c r="H105" s="124"/>
      <c r="I105" s="124"/>
      <c r="J105" s="124"/>
      <c r="K105" s="124"/>
      <c r="L105" s="607"/>
    </row>
    <row r="106" spans="1:12" x14ac:dyDescent="0.2">
      <c r="A106" s="567"/>
      <c r="B106" s="124"/>
      <c r="C106" s="124"/>
      <c r="D106" s="124"/>
      <c r="E106" s="124"/>
      <c r="F106" s="124"/>
      <c r="G106" s="124"/>
      <c r="H106" s="124"/>
      <c r="I106" s="124"/>
      <c r="J106" s="124"/>
      <c r="K106" s="124"/>
      <c r="L106" s="607"/>
    </row>
    <row r="107" spans="1:12" x14ac:dyDescent="0.2">
      <c r="A107" s="567"/>
      <c r="B107" s="124"/>
      <c r="C107" s="124"/>
      <c r="D107" s="124"/>
      <c r="E107" s="124"/>
      <c r="F107" s="124"/>
      <c r="G107" s="124"/>
      <c r="H107" s="124"/>
      <c r="I107" s="124"/>
      <c r="J107" s="124"/>
      <c r="K107" s="124"/>
      <c r="L107" s="607"/>
    </row>
    <row r="108" spans="1:12" x14ac:dyDescent="0.2">
      <c r="A108" s="567"/>
      <c r="B108" s="124"/>
      <c r="C108" s="124"/>
      <c r="D108" s="124"/>
      <c r="E108" s="124"/>
      <c r="F108" s="124"/>
      <c r="G108" s="124"/>
      <c r="H108" s="124"/>
      <c r="I108" s="124"/>
      <c r="J108" s="124"/>
      <c r="K108" s="124"/>
      <c r="L108" s="607"/>
    </row>
    <row r="109" spans="1:12" x14ac:dyDescent="0.2">
      <c r="A109" s="567"/>
      <c r="B109" s="124"/>
      <c r="C109" s="124"/>
      <c r="D109" s="124"/>
      <c r="E109" s="124"/>
      <c r="F109" s="124"/>
      <c r="G109" s="124"/>
      <c r="H109" s="124"/>
      <c r="I109" s="124"/>
      <c r="J109" s="124"/>
      <c r="K109" s="124"/>
      <c r="L109" s="607"/>
    </row>
    <row r="110" spans="1:12" x14ac:dyDescent="0.2">
      <c r="A110" s="567"/>
      <c r="B110" s="124"/>
      <c r="C110" s="124"/>
      <c r="D110" s="124"/>
      <c r="E110" s="124"/>
      <c r="F110" s="124"/>
      <c r="G110" s="124"/>
      <c r="H110" s="124"/>
      <c r="I110" s="124"/>
      <c r="J110" s="124"/>
      <c r="K110" s="124"/>
      <c r="L110" s="607"/>
    </row>
    <row r="111" spans="1:12" x14ac:dyDescent="0.2">
      <c r="A111" s="567"/>
      <c r="B111" s="124"/>
      <c r="C111" s="124"/>
      <c r="D111" s="124"/>
      <c r="E111" s="124"/>
      <c r="F111" s="124"/>
      <c r="G111" s="124"/>
      <c r="H111" s="124"/>
      <c r="I111" s="124"/>
      <c r="J111" s="124"/>
      <c r="K111" s="124"/>
      <c r="L111" s="607"/>
    </row>
    <row r="112" spans="1:12" x14ac:dyDescent="0.2">
      <c r="A112" s="567"/>
      <c r="B112" s="124"/>
      <c r="C112" s="124"/>
      <c r="D112" s="124"/>
      <c r="E112" s="124"/>
      <c r="F112" s="124"/>
      <c r="G112" s="124"/>
      <c r="H112" s="124"/>
      <c r="I112" s="124"/>
      <c r="J112" s="124"/>
      <c r="K112" s="124"/>
      <c r="L112" s="607"/>
    </row>
    <row r="113" spans="1:12" x14ac:dyDescent="0.2">
      <c r="A113" s="567"/>
      <c r="B113" s="124"/>
      <c r="C113" s="124"/>
      <c r="D113" s="124"/>
      <c r="E113" s="124"/>
      <c r="F113" s="124"/>
      <c r="G113" s="124"/>
      <c r="H113" s="124"/>
      <c r="I113" s="124"/>
      <c r="J113" s="124"/>
      <c r="K113" s="124"/>
      <c r="L113" s="607"/>
    </row>
    <row r="114" spans="1:12" x14ac:dyDescent="0.2">
      <c r="A114" s="529"/>
      <c r="B114" s="163"/>
      <c r="C114" s="163"/>
      <c r="D114" s="163"/>
      <c r="E114" s="163"/>
      <c r="F114" s="163"/>
      <c r="G114" s="163"/>
      <c r="H114" s="163"/>
      <c r="I114" s="163"/>
      <c r="J114" s="163"/>
      <c r="K114" s="163"/>
      <c r="L114" s="566"/>
    </row>
    <row r="115" spans="1:12" x14ac:dyDescent="0.2">
      <c r="A115" s="529"/>
      <c r="B115" s="163"/>
      <c r="C115" s="163"/>
      <c r="D115" s="163"/>
      <c r="E115" s="163"/>
      <c r="F115" s="163"/>
      <c r="G115" s="163"/>
      <c r="H115" s="163"/>
      <c r="I115" s="163"/>
      <c r="J115" s="163"/>
      <c r="K115" s="163"/>
      <c r="L115" s="566"/>
    </row>
    <row r="116" spans="1:12" x14ac:dyDescent="0.2">
      <c r="A116" s="529"/>
      <c r="B116" s="163"/>
      <c r="C116" s="163"/>
      <c r="D116" s="163"/>
      <c r="E116" s="163"/>
      <c r="F116" s="163"/>
      <c r="G116" s="163"/>
      <c r="H116" s="163"/>
      <c r="I116" s="163"/>
      <c r="J116" s="163"/>
      <c r="K116" s="163"/>
      <c r="L116" s="566"/>
    </row>
    <row r="117" spans="1:12" x14ac:dyDescent="0.2">
      <c r="A117" s="529"/>
      <c r="B117" s="163"/>
      <c r="C117" s="163"/>
      <c r="D117" s="163"/>
      <c r="E117" s="163"/>
      <c r="F117" s="163"/>
      <c r="G117" s="163"/>
      <c r="H117" s="163"/>
      <c r="I117" s="163"/>
      <c r="J117" s="163"/>
      <c r="K117" s="163"/>
      <c r="L117" s="566"/>
    </row>
    <row r="118" spans="1:12" x14ac:dyDescent="0.2">
      <c r="A118" s="529"/>
      <c r="B118" s="163"/>
      <c r="C118" s="163"/>
      <c r="D118" s="163"/>
      <c r="E118" s="163"/>
      <c r="F118" s="163"/>
      <c r="G118" s="163"/>
      <c r="H118" s="163"/>
      <c r="I118" s="163"/>
      <c r="J118" s="163"/>
      <c r="K118" s="163"/>
      <c r="L118" s="566"/>
    </row>
    <row r="119" spans="1:12" x14ac:dyDescent="0.2">
      <c r="A119" s="529"/>
      <c r="B119" s="163"/>
      <c r="C119" s="163"/>
      <c r="D119" s="163"/>
      <c r="E119" s="163"/>
      <c r="F119" s="163"/>
      <c r="G119" s="163"/>
      <c r="H119" s="163"/>
      <c r="I119" s="163"/>
      <c r="J119" s="163"/>
      <c r="K119" s="163"/>
      <c r="L119" s="566"/>
    </row>
    <row r="120" spans="1:12" x14ac:dyDescent="0.2">
      <c r="A120" s="529"/>
      <c r="B120" s="163"/>
      <c r="C120" s="163"/>
      <c r="D120" s="163"/>
      <c r="E120" s="163"/>
      <c r="F120" s="163"/>
      <c r="G120" s="163"/>
      <c r="H120" s="163"/>
      <c r="I120" s="163"/>
      <c r="J120" s="163"/>
      <c r="K120" s="163"/>
      <c r="L120" s="566"/>
    </row>
    <row r="121" spans="1:12" x14ac:dyDescent="0.2">
      <c r="A121" s="529"/>
      <c r="B121" s="163"/>
      <c r="C121" s="163"/>
      <c r="D121" s="163"/>
      <c r="E121" s="163"/>
      <c r="F121" s="163"/>
      <c r="G121" s="163"/>
      <c r="H121" s="163"/>
      <c r="I121" s="163"/>
      <c r="J121" s="163"/>
      <c r="K121" s="163"/>
      <c r="L121" s="566"/>
    </row>
    <row r="122" spans="1:12" x14ac:dyDescent="0.2">
      <c r="A122" s="569"/>
      <c r="B122" s="75"/>
      <c r="C122" s="75"/>
      <c r="D122" s="75"/>
      <c r="E122" s="75"/>
      <c r="F122" s="75"/>
      <c r="G122" s="75"/>
      <c r="H122" s="75"/>
      <c r="I122" s="75"/>
      <c r="J122" s="75"/>
      <c r="K122" s="75"/>
      <c r="L122" s="570"/>
    </row>
    <row r="123" spans="1:12" x14ac:dyDescent="0.2">
      <c r="A123" s="737" t="s">
        <v>2912</v>
      </c>
      <c r="B123" s="140"/>
      <c r="C123" s="140"/>
      <c r="D123" s="140"/>
      <c r="E123" s="140"/>
      <c r="F123" s="140"/>
      <c r="G123" s="140"/>
      <c r="H123" s="140"/>
      <c r="I123" s="140"/>
      <c r="J123" s="140"/>
      <c r="K123" s="140"/>
      <c r="L123" s="577" t="s">
        <v>2913</v>
      </c>
    </row>
  </sheetData>
  <mergeCells count="1">
    <mergeCell ref="A71:C71"/>
  </mergeCells>
  <pageMargins left="0.5" right="0.5" top="0.5" bottom="0.55277777777777781" header="0" footer="0"/>
  <pageSetup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T92"/>
  <sheetViews>
    <sheetView workbookViewId="0">
      <selection activeCell="X70" sqref="X70"/>
    </sheetView>
  </sheetViews>
  <sheetFormatPr defaultRowHeight="11.25" x14ac:dyDescent="0.2"/>
  <cols>
    <col min="1" max="1" width="2.6640625" customWidth="1"/>
    <col min="2" max="2" width="5" customWidth="1"/>
    <col min="3" max="3" width="5.33203125" customWidth="1"/>
    <col min="4" max="4" width="21.83203125" customWidth="1"/>
    <col min="5" max="5" width="5" customWidth="1"/>
    <col min="6" max="6" width="11" bestFit="1" customWidth="1"/>
    <col min="9" max="9" width="10" customWidth="1"/>
    <col min="10" max="11" width="11.6640625" customWidth="1"/>
    <col min="12" max="12" width="7.83203125" customWidth="1"/>
    <col min="13" max="13" width="8.1640625" customWidth="1"/>
    <col min="17" max="17" width="5.5" customWidth="1"/>
    <col min="18" max="18" width="2.6640625" customWidth="1"/>
  </cols>
  <sheetData>
    <row r="1" spans="1:20" x14ac:dyDescent="0.2">
      <c r="A1" s="413"/>
      <c r="B1" s="868" t="s">
        <v>2749</v>
      </c>
      <c r="C1" s="981"/>
      <c r="D1" s="981"/>
      <c r="E1" s="981"/>
      <c r="F1" s="981"/>
      <c r="G1" s="981"/>
      <c r="H1" s="981"/>
      <c r="I1" s="981"/>
      <c r="J1" s="981"/>
      <c r="K1" s="981"/>
      <c r="L1" s="981"/>
      <c r="M1" s="981"/>
      <c r="N1" s="981"/>
      <c r="O1" s="981"/>
      <c r="P1" s="981"/>
      <c r="Q1" s="982"/>
      <c r="R1" s="871">
        <v>9</v>
      </c>
    </row>
    <row r="2" spans="1:20" ht="12.75" x14ac:dyDescent="0.2">
      <c r="A2" s="469"/>
      <c r="B2" s="218" t="s">
        <v>2672</v>
      </c>
      <c r="C2" s="983"/>
      <c r="D2" s="983"/>
      <c r="E2" s="983"/>
      <c r="F2" s="983"/>
      <c r="G2" s="983"/>
      <c r="H2" s="983"/>
      <c r="I2" s="983"/>
      <c r="J2" s="983"/>
      <c r="K2" s="983"/>
      <c r="L2" s="983"/>
      <c r="M2" s="983"/>
      <c r="N2" s="983"/>
      <c r="O2" s="983"/>
      <c r="P2" s="983"/>
      <c r="Q2" s="370"/>
      <c r="R2" s="488">
        <v>6</v>
      </c>
      <c r="T2" s="535"/>
    </row>
    <row r="3" spans="1:20" x14ac:dyDescent="0.2">
      <c r="A3" s="469"/>
      <c r="B3" s="218"/>
      <c r="C3" s="983"/>
      <c r="D3" s="983"/>
      <c r="E3" s="983"/>
      <c r="F3" s="983"/>
      <c r="G3" s="983"/>
      <c r="H3" s="983"/>
      <c r="I3" s="983"/>
      <c r="J3" s="983"/>
      <c r="K3" s="983"/>
      <c r="L3" s="983"/>
      <c r="M3" s="983"/>
      <c r="N3" s="983"/>
      <c r="O3" s="983"/>
      <c r="P3" s="983"/>
      <c r="Q3" s="370"/>
      <c r="R3" s="488"/>
    </row>
    <row r="4" spans="1:20" x14ac:dyDescent="0.2">
      <c r="A4" s="469"/>
      <c r="B4" s="36"/>
      <c r="C4" s="36"/>
      <c r="D4" s="47"/>
      <c r="E4" s="16"/>
      <c r="F4" s="60"/>
      <c r="G4" s="13" t="s">
        <v>2673</v>
      </c>
      <c r="H4" s="14"/>
      <c r="I4" s="14"/>
      <c r="J4" s="14"/>
      <c r="K4" s="36"/>
      <c r="L4" s="219" t="s">
        <v>2674</v>
      </c>
      <c r="M4" s="219"/>
      <c r="N4" s="219"/>
      <c r="O4" s="219"/>
      <c r="P4" s="219"/>
      <c r="Q4" s="36"/>
      <c r="R4" s="488"/>
    </row>
    <row r="5" spans="1:20" x14ac:dyDescent="0.2">
      <c r="A5" s="469"/>
      <c r="B5" s="22"/>
      <c r="C5" s="22"/>
      <c r="D5" s="63"/>
      <c r="E5" s="8"/>
      <c r="F5" s="22"/>
      <c r="G5" s="219" t="s">
        <v>2675</v>
      </c>
      <c r="H5" s="219"/>
      <c r="I5" s="219"/>
      <c r="J5" s="219"/>
      <c r="K5" s="22"/>
      <c r="L5" s="22"/>
      <c r="M5" s="22"/>
      <c r="N5" s="22"/>
      <c r="O5" s="22"/>
      <c r="P5" s="22"/>
      <c r="Q5" s="22"/>
      <c r="R5" s="488"/>
    </row>
    <row r="6" spans="1:20" x14ac:dyDescent="0.2">
      <c r="A6" s="469"/>
      <c r="B6" s="22"/>
      <c r="C6" s="22"/>
      <c r="D6" s="63"/>
      <c r="E6" s="8"/>
      <c r="F6" s="22"/>
      <c r="G6" s="22"/>
      <c r="H6" s="22"/>
      <c r="I6" s="22"/>
      <c r="J6" s="22" t="s">
        <v>2676</v>
      </c>
      <c r="K6" s="22" t="s">
        <v>2677</v>
      </c>
      <c r="L6" s="22"/>
      <c r="M6" s="22"/>
      <c r="N6" s="22"/>
      <c r="O6" s="22"/>
      <c r="P6" s="22"/>
      <c r="Q6" s="22"/>
      <c r="R6" s="488"/>
    </row>
    <row r="7" spans="1:20" x14ac:dyDescent="0.2">
      <c r="A7" s="469"/>
      <c r="B7" s="22"/>
      <c r="C7" s="22"/>
      <c r="D7" s="63"/>
      <c r="E7" s="8"/>
      <c r="F7" s="22"/>
      <c r="G7" s="22"/>
      <c r="H7" s="22"/>
      <c r="I7" s="22"/>
      <c r="J7" s="22" t="s">
        <v>2678</v>
      </c>
      <c r="K7" s="22" t="s">
        <v>2679</v>
      </c>
      <c r="L7" s="22"/>
      <c r="M7" s="22"/>
      <c r="N7" s="22"/>
      <c r="O7" s="22"/>
      <c r="P7" s="22"/>
      <c r="Q7" s="22"/>
      <c r="R7" s="488"/>
    </row>
    <row r="8" spans="1:20" x14ac:dyDescent="0.2">
      <c r="A8" s="469"/>
      <c r="B8" s="22"/>
      <c r="C8" s="22"/>
      <c r="D8" s="63"/>
      <c r="E8" s="8"/>
      <c r="F8" s="22"/>
      <c r="G8" s="22"/>
      <c r="H8" s="22"/>
      <c r="I8" s="22" t="s">
        <v>2680</v>
      </c>
      <c r="J8" s="22" t="s">
        <v>2681</v>
      </c>
      <c r="K8" s="22" t="s">
        <v>2682</v>
      </c>
      <c r="L8" s="22"/>
      <c r="M8" s="22"/>
      <c r="N8" s="22"/>
      <c r="O8" s="22" t="s">
        <v>2683</v>
      </c>
      <c r="P8" s="22"/>
      <c r="Q8" s="22"/>
      <c r="R8" s="488"/>
    </row>
    <row r="9" spans="1:20" x14ac:dyDescent="0.2">
      <c r="A9" s="469"/>
      <c r="B9" s="22"/>
      <c r="C9" s="22"/>
      <c r="D9" s="63"/>
      <c r="E9" s="8"/>
      <c r="F9" s="22" t="s">
        <v>2684</v>
      </c>
      <c r="G9" s="22"/>
      <c r="H9" s="22"/>
      <c r="I9" s="22" t="s">
        <v>1186</v>
      </c>
      <c r="J9" s="22" t="s">
        <v>1187</v>
      </c>
      <c r="K9" s="22" t="s">
        <v>1188</v>
      </c>
      <c r="L9" s="22"/>
      <c r="M9" s="22"/>
      <c r="N9" s="22"/>
      <c r="O9" s="22" t="s">
        <v>1189</v>
      </c>
      <c r="P9" s="22"/>
      <c r="Q9" s="22"/>
      <c r="R9" s="488"/>
    </row>
    <row r="10" spans="1:20" x14ac:dyDescent="0.2">
      <c r="A10" s="469"/>
      <c r="B10" s="22"/>
      <c r="C10" s="22"/>
      <c r="D10" s="63"/>
      <c r="E10" s="8"/>
      <c r="F10" s="22" t="s">
        <v>1190</v>
      </c>
      <c r="G10" s="22"/>
      <c r="H10" s="22" t="s">
        <v>1191</v>
      </c>
      <c r="I10" s="22" t="s">
        <v>1192</v>
      </c>
      <c r="J10" s="22" t="s">
        <v>1193</v>
      </c>
      <c r="K10" s="22" t="s">
        <v>2167</v>
      </c>
      <c r="L10" s="22"/>
      <c r="M10" s="22"/>
      <c r="N10" s="22" t="s">
        <v>1194</v>
      </c>
      <c r="O10" s="22" t="s">
        <v>1195</v>
      </c>
      <c r="P10" s="22"/>
      <c r="Q10" s="22"/>
      <c r="R10" s="488"/>
    </row>
    <row r="11" spans="1:20" x14ac:dyDescent="0.2">
      <c r="A11" s="469"/>
      <c r="B11" s="22"/>
      <c r="C11" s="22"/>
      <c r="D11" s="63"/>
      <c r="E11" s="8"/>
      <c r="F11" s="22" t="s">
        <v>2177</v>
      </c>
      <c r="G11" s="22" t="s">
        <v>1191</v>
      </c>
      <c r="H11" s="22" t="s">
        <v>1196</v>
      </c>
      <c r="I11" s="22" t="s">
        <v>1197</v>
      </c>
      <c r="J11" s="22" t="s">
        <v>1198</v>
      </c>
      <c r="K11" s="22" t="s">
        <v>1199</v>
      </c>
      <c r="L11" s="22" t="s">
        <v>1699</v>
      </c>
      <c r="M11" s="22" t="s">
        <v>1200</v>
      </c>
      <c r="N11" s="22" t="s">
        <v>1190</v>
      </c>
      <c r="O11" s="22" t="s">
        <v>1201</v>
      </c>
      <c r="P11" s="22"/>
      <c r="Q11" s="22"/>
      <c r="R11" s="488"/>
    </row>
    <row r="12" spans="1:20" x14ac:dyDescent="0.2">
      <c r="A12" s="469"/>
      <c r="B12" s="22" t="s">
        <v>1202</v>
      </c>
      <c r="C12" s="22" t="s">
        <v>393</v>
      </c>
      <c r="D12" s="63"/>
      <c r="E12" s="8"/>
      <c r="F12" s="22" t="s">
        <v>1203</v>
      </c>
      <c r="G12" s="22" t="s">
        <v>1198</v>
      </c>
      <c r="H12" s="22" t="s">
        <v>1204</v>
      </c>
      <c r="I12" s="22" t="s">
        <v>1205</v>
      </c>
      <c r="J12" s="22" t="s">
        <v>1206</v>
      </c>
      <c r="K12" s="22" t="s">
        <v>1207</v>
      </c>
      <c r="L12" s="22" t="s">
        <v>1208</v>
      </c>
      <c r="M12" s="22" t="s">
        <v>1204</v>
      </c>
      <c r="N12" s="22" t="s">
        <v>2177</v>
      </c>
      <c r="O12" s="22" t="s">
        <v>1209</v>
      </c>
      <c r="P12" s="22" t="s">
        <v>1200</v>
      </c>
      <c r="Q12" s="22" t="s">
        <v>1202</v>
      </c>
      <c r="R12" s="488"/>
    </row>
    <row r="13" spans="1:20" x14ac:dyDescent="0.2">
      <c r="A13" s="469"/>
      <c r="B13" s="22" t="s">
        <v>369</v>
      </c>
      <c r="C13" s="22" t="s">
        <v>396</v>
      </c>
      <c r="D13" s="468" t="s">
        <v>1210</v>
      </c>
      <c r="E13" s="6"/>
      <c r="F13" s="22" t="s">
        <v>397</v>
      </c>
      <c r="G13" s="22" t="s">
        <v>1211</v>
      </c>
      <c r="H13" s="22" t="s">
        <v>1212</v>
      </c>
      <c r="I13" s="22" t="s">
        <v>1213</v>
      </c>
      <c r="J13" s="22" t="s">
        <v>1212</v>
      </c>
      <c r="K13" s="22" t="s">
        <v>2681</v>
      </c>
      <c r="L13" s="22" t="s">
        <v>1214</v>
      </c>
      <c r="M13" s="22" t="s">
        <v>1212</v>
      </c>
      <c r="N13" s="22" t="s">
        <v>1215</v>
      </c>
      <c r="O13" s="22" t="s">
        <v>1216</v>
      </c>
      <c r="P13" s="22" t="s">
        <v>1217</v>
      </c>
      <c r="Q13" s="22" t="s">
        <v>369</v>
      </c>
      <c r="R13" s="488"/>
    </row>
    <row r="14" spans="1:20" ht="12" thickBot="1" x14ac:dyDescent="0.25">
      <c r="A14" s="469"/>
      <c r="B14" s="27"/>
      <c r="C14" s="27"/>
      <c r="D14" s="19" t="s">
        <v>374</v>
      </c>
      <c r="E14" s="20"/>
      <c r="F14" s="27" t="s">
        <v>375</v>
      </c>
      <c r="G14" s="27" t="s">
        <v>376</v>
      </c>
      <c r="H14" s="27" t="s">
        <v>377</v>
      </c>
      <c r="I14" s="27" t="s">
        <v>378</v>
      </c>
      <c r="J14" s="27" t="s">
        <v>379</v>
      </c>
      <c r="K14" s="27" t="s">
        <v>220</v>
      </c>
      <c r="L14" s="27" t="s">
        <v>221</v>
      </c>
      <c r="M14" s="27" t="s">
        <v>461</v>
      </c>
      <c r="N14" s="27" t="s">
        <v>462</v>
      </c>
      <c r="O14" s="27" t="s">
        <v>463</v>
      </c>
      <c r="P14" s="27" t="s">
        <v>464</v>
      </c>
      <c r="Q14" s="27"/>
      <c r="R14" s="488"/>
    </row>
    <row r="15" spans="1:20" x14ac:dyDescent="0.2">
      <c r="A15" s="469"/>
      <c r="B15" s="22"/>
      <c r="C15" s="22"/>
      <c r="D15" s="62" t="s">
        <v>1218</v>
      </c>
      <c r="E15" s="64"/>
      <c r="F15" s="371"/>
      <c r="G15" s="372"/>
      <c r="H15" s="372"/>
      <c r="I15" s="372"/>
      <c r="J15" s="372"/>
      <c r="K15" s="372"/>
      <c r="L15" s="372"/>
      <c r="M15" s="372"/>
      <c r="N15" s="372"/>
      <c r="O15" s="372" t="s">
        <v>1219</v>
      </c>
      <c r="P15" s="373"/>
      <c r="Q15" s="22"/>
      <c r="R15" s="488"/>
    </row>
    <row r="16" spans="1:20" x14ac:dyDescent="0.2">
      <c r="A16" s="469"/>
      <c r="B16" s="27">
        <v>1</v>
      </c>
      <c r="C16" s="27"/>
      <c r="D16" s="10" t="s">
        <v>1220</v>
      </c>
      <c r="E16" s="11" t="s">
        <v>1195</v>
      </c>
      <c r="F16" s="311"/>
      <c r="G16" s="27"/>
      <c r="H16" s="27"/>
      <c r="I16" s="27"/>
      <c r="J16" s="27"/>
      <c r="K16" s="27"/>
      <c r="L16" s="27"/>
      <c r="M16" s="27"/>
      <c r="N16" s="27"/>
      <c r="O16" s="27"/>
      <c r="P16" s="312"/>
      <c r="Q16" s="27">
        <v>1</v>
      </c>
      <c r="R16" s="488"/>
    </row>
    <row r="17" spans="1:18" x14ac:dyDescent="0.2">
      <c r="A17" s="469"/>
      <c r="B17" s="27">
        <v>2</v>
      </c>
      <c r="C17" s="27"/>
      <c r="D17" s="10" t="s">
        <v>1221</v>
      </c>
      <c r="E17" s="11" t="s">
        <v>1195</v>
      </c>
      <c r="F17" s="311"/>
      <c r="G17" s="27"/>
      <c r="H17" s="27"/>
      <c r="I17" s="27"/>
      <c r="J17" s="27"/>
      <c r="K17" s="27"/>
      <c r="L17" s="27"/>
      <c r="M17" s="27"/>
      <c r="N17" s="27"/>
      <c r="O17" s="27"/>
      <c r="P17" s="312"/>
      <c r="Q17" s="27">
        <v>2</v>
      </c>
      <c r="R17" s="488"/>
    </row>
    <row r="18" spans="1:18" x14ac:dyDescent="0.2">
      <c r="A18" s="469"/>
      <c r="B18" s="27">
        <v>3</v>
      </c>
      <c r="C18" s="27"/>
      <c r="D18" s="10" t="s">
        <v>1222</v>
      </c>
      <c r="E18" s="11" t="s">
        <v>1195</v>
      </c>
      <c r="F18" s="311"/>
      <c r="G18" s="27"/>
      <c r="H18" s="27"/>
      <c r="I18" s="27"/>
      <c r="J18" s="27"/>
      <c r="K18" s="27"/>
      <c r="L18" s="27"/>
      <c r="M18" s="27"/>
      <c r="N18" s="27"/>
      <c r="O18" s="27"/>
      <c r="P18" s="312"/>
      <c r="Q18" s="27">
        <v>3</v>
      </c>
      <c r="R18" s="488"/>
    </row>
    <row r="19" spans="1:18" x14ac:dyDescent="0.2">
      <c r="A19" s="872" t="s">
        <v>222</v>
      </c>
      <c r="B19" s="27">
        <v>4</v>
      </c>
      <c r="C19" s="27"/>
      <c r="D19" s="10" t="s">
        <v>1223</v>
      </c>
      <c r="E19" s="11" t="s">
        <v>1195</v>
      </c>
      <c r="F19" s="311"/>
      <c r="G19" s="27"/>
      <c r="H19" s="27"/>
      <c r="I19" s="27"/>
      <c r="J19" s="27"/>
      <c r="K19" s="27"/>
      <c r="L19" s="27"/>
      <c r="M19" s="27"/>
      <c r="N19" s="27"/>
      <c r="O19" s="27"/>
      <c r="P19" s="312"/>
      <c r="Q19" s="27">
        <v>4</v>
      </c>
      <c r="R19" s="488" t="s">
        <v>222</v>
      </c>
    </row>
    <row r="20" spans="1:18" x14ac:dyDescent="0.2">
      <c r="A20" s="872" t="s">
        <v>224</v>
      </c>
      <c r="B20" s="27">
        <v>5</v>
      </c>
      <c r="C20" s="27" t="s">
        <v>606</v>
      </c>
      <c r="D20" s="10" t="s">
        <v>1224</v>
      </c>
      <c r="E20" s="11" t="s">
        <v>1195</v>
      </c>
      <c r="F20" s="311"/>
      <c r="G20" s="27"/>
      <c r="H20" s="27"/>
      <c r="I20" s="27"/>
      <c r="J20" s="27"/>
      <c r="K20" s="27"/>
      <c r="L20" s="27"/>
      <c r="M20" s="27"/>
      <c r="N20" s="27"/>
      <c r="O20" s="27"/>
      <c r="P20" s="312"/>
      <c r="Q20" s="27">
        <v>5</v>
      </c>
      <c r="R20" s="488" t="s">
        <v>223</v>
      </c>
    </row>
    <row r="21" spans="1:18" x14ac:dyDescent="0.2">
      <c r="A21" s="872" t="s">
        <v>226</v>
      </c>
      <c r="B21" s="27">
        <v>6</v>
      </c>
      <c r="C21" s="27" t="s">
        <v>606</v>
      </c>
      <c r="D21" s="10" t="s">
        <v>1225</v>
      </c>
      <c r="E21" s="11"/>
      <c r="F21" s="311"/>
      <c r="G21" s="27"/>
      <c r="H21" s="27"/>
      <c r="I21" s="27"/>
      <c r="J21" s="27"/>
      <c r="K21" s="27"/>
      <c r="L21" s="27"/>
      <c r="M21" s="27"/>
      <c r="N21" s="27"/>
      <c r="O21" s="27"/>
      <c r="P21" s="312"/>
      <c r="Q21" s="27">
        <v>6</v>
      </c>
      <c r="R21" s="488" t="s">
        <v>224</v>
      </c>
    </row>
    <row r="22" spans="1:18" x14ac:dyDescent="0.2">
      <c r="A22" s="872" t="s">
        <v>230</v>
      </c>
      <c r="B22" s="27">
        <v>7</v>
      </c>
      <c r="C22" s="27" t="s">
        <v>606</v>
      </c>
      <c r="D22" s="10" t="s">
        <v>1226</v>
      </c>
      <c r="E22" s="11"/>
      <c r="F22" s="311"/>
      <c r="G22" s="27"/>
      <c r="H22" s="27"/>
      <c r="I22" s="27"/>
      <c r="J22" s="27"/>
      <c r="K22" s="27"/>
      <c r="L22" s="27"/>
      <c r="M22" s="27"/>
      <c r="N22" s="27"/>
      <c r="O22" s="27"/>
      <c r="P22" s="312"/>
      <c r="Q22" s="27">
        <v>7</v>
      </c>
      <c r="R22" s="488" t="s">
        <v>225</v>
      </c>
    </row>
    <row r="23" spans="1:18" x14ac:dyDescent="0.2">
      <c r="A23" s="872" t="s">
        <v>943</v>
      </c>
      <c r="B23" s="27">
        <v>8</v>
      </c>
      <c r="C23" s="27" t="s">
        <v>606</v>
      </c>
      <c r="D23" s="10" t="s">
        <v>1227</v>
      </c>
      <c r="E23" s="11"/>
      <c r="F23" s="311"/>
      <c r="G23" s="27"/>
      <c r="H23" s="27"/>
      <c r="I23" s="27"/>
      <c r="J23" s="27"/>
      <c r="K23" s="27"/>
      <c r="L23" s="27"/>
      <c r="M23" s="27"/>
      <c r="N23" s="27"/>
      <c r="O23" s="27"/>
      <c r="P23" s="312"/>
      <c r="Q23" s="27">
        <v>8</v>
      </c>
      <c r="R23" s="488"/>
    </row>
    <row r="24" spans="1:18" x14ac:dyDescent="0.2">
      <c r="A24" s="872" t="s">
        <v>223</v>
      </c>
      <c r="B24" s="27">
        <v>9</v>
      </c>
      <c r="C24" s="27" t="s">
        <v>606</v>
      </c>
      <c r="D24" s="10" t="s">
        <v>1228</v>
      </c>
      <c r="E24" s="11"/>
      <c r="F24" s="311"/>
      <c r="G24" s="27"/>
      <c r="H24" s="27"/>
      <c r="I24" s="27"/>
      <c r="J24" s="27"/>
      <c r="K24" s="27"/>
      <c r="L24" s="27"/>
      <c r="M24" s="27"/>
      <c r="N24" s="27"/>
      <c r="O24" s="27" t="s">
        <v>766</v>
      </c>
      <c r="P24" s="312"/>
      <c r="Q24" s="27">
        <v>9</v>
      </c>
      <c r="R24" s="488" t="s">
        <v>226</v>
      </c>
    </row>
    <row r="25" spans="1:18" x14ac:dyDescent="0.2">
      <c r="A25" s="872" t="s">
        <v>224</v>
      </c>
      <c r="B25" s="22"/>
      <c r="C25" s="22"/>
      <c r="D25" s="63" t="s">
        <v>145</v>
      </c>
      <c r="E25" s="8"/>
      <c r="F25" s="374"/>
      <c r="G25" s="22"/>
      <c r="H25" s="22"/>
      <c r="I25" s="22"/>
      <c r="J25" s="22"/>
      <c r="K25" s="22"/>
      <c r="L25" s="22"/>
      <c r="M25" s="22"/>
      <c r="N25" s="22"/>
      <c r="O25" s="22"/>
      <c r="P25" s="375"/>
      <c r="Q25" s="22"/>
      <c r="R25" s="488" t="s">
        <v>227</v>
      </c>
    </row>
    <row r="26" spans="1:18" ht="12" thickBot="1" x14ac:dyDescent="0.25">
      <c r="A26" s="872" t="s">
        <v>225</v>
      </c>
      <c r="B26" s="27">
        <v>10</v>
      </c>
      <c r="C26" s="27" t="s">
        <v>606</v>
      </c>
      <c r="D26" s="10" t="s">
        <v>146</v>
      </c>
      <c r="E26" s="11"/>
      <c r="F26" s="313"/>
      <c r="G26" s="314"/>
      <c r="H26" s="314"/>
      <c r="I26" s="314"/>
      <c r="J26" s="314"/>
      <c r="K26" s="314"/>
      <c r="L26" s="314"/>
      <c r="M26" s="314"/>
      <c r="N26" s="314"/>
      <c r="O26" s="314" t="s">
        <v>766</v>
      </c>
      <c r="P26" s="315"/>
      <c r="Q26" s="27">
        <v>10</v>
      </c>
      <c r="R26" s="488" t="s">
        <v>228</v>
      </c>
    </row>
    <row r="27" spans="1:18" x14ac:dyDescent="0.2">
      <c r="A27" s="872"/>
      <c r="B27" s="221"/>
      <c r="C27" s="376"/>
      <c r="D27" s="10"/>
      <c r="E27" s="10"/>
      <c r="F27" s="363"/>
      <c r="G27" s="363"/>
      <c r="H27" s="363"/>
      <c r="I27" s="363"/>
      <c r="J27" s="363"/>
      <c r="K27" s="363"/>
      <c r="L27" s="363"/>
      <c r="M27" s="363"/>
      <c r="N27" s="363"/>
      <c r="O27" s="363"/>
      <c r="P27" s="363"/>
      <c r="Q27" s="11"/>
      <c r="R27" s="488" t="s">
        <v>229</v>
      </c>
    </row>
    <row r="28" spans="1:18" x14ac:dyDescent="0.2">
      <c r="A28" s="872" t="s">
        <v>189</v>
      </c>
      <c r="B28" s="218" t="s">
        <v>147</v>
      </c>
      <c r="C28" s="468"/>
      <c r="D28" s="468"/>
      <c r="E28" s="468"/>
      <c r="F28" s="468"/>
      <c r="G28" s="468"/>
      <c r="H28" s="468"/>
      <c r="I28" s="468"/>
      <c r="J28" s="468"/>
      <c r="K28" s="468"/>
      <c r="L28" s="468"/>
      <c r="M28" s="468"/>
      <c r="N28" s="468"/>
      <c r="O28" s="468"/>
      <c r="P28" s="468"/>
      <c r="Q28" s="6"/>
      <c r="R28" s="488" t="s">
        <v>228</v>
      </c>
    </row>
    <row r="29" spans="1:18" x14ac:dyDescent="0.2">
      <c r="A29" s="872" t="s">
        <v>227</v>
      </c>
      <c r="B29" s="377"/>
      <c r="C29" s="19"/>
      <c r="D29" s="19"/>
      <c r="E29" s="19"/>
      <c r="F29" s="19"/>
      <c r="G29" s="19"/>
      <c r="H29" s="19"/>
      <c r="I29" s="19"/>
      <c r="J29" s="19"/>
      <c r="K29" s="19"/>
      <c r="L29" s="19"/>
      <c r="M29" s="19"/>
      <c r="N29" s="19"/>
      <c r="O29" s="19"/>
      <c r="P29" s="19"/>
      <c r="Q29" s="20"/>
      <c r="R29" s="488" t="s">
        <v>224</v>
      </c>
    </row>
    <row r="30" spans="1:18" x14ac:dyDescent="0.2">
      <c r="A30" s="872" t="s">
        <v>227</v>
      </c>
      <c r="B30" s="22"/>
      <c r="C30" s="378"/>
      <c r="D30" s="7"/>
      <c r="E30" s="8"/>
      <c r="F30" s="22"/>
      <c r="G30" s="22"/>
      <c r="H30" s="22"/>
      <c r="I30" s="22"/>
      <c r="J30" s="22"/>
      <c r="K30" s="19" t="s">
        <v>148</v>
      </c>
      <c r="L30" s="19"/>
      <c r="M30" s="19"/>
      <c r="N30" s="19"/>
      <c r="O30" s="19"/>
      <c r="P30" s="19"/>
      <c r="Q30" s="17"/>
      <c r="R30" s="488" t="s">
        <v>230</v>
      </c>
    </row>
    <row r="31" spans="1:18" x14ac:dyDescent="0.2">
      <c r="A31" s="872" t="s">
        <v>231</v>
      </c>
      <c r="B31" s="22"/>
      <c r="C31" s="378"/>
      <c r="D31" s="7"/>
      <c r="E31" s="8"/>
      <c r="F31" s="22"/>
      <c r="G31" s="22" t="s">
        <v>149</v>
      </c>
      <c r="H31" s="22" t="s">
        <v>149</v>
      </c>
      <c r="I31" s="22" t="s">
        <v>149</v>
      </c>
      <c r="J31" s="22" t="s">
        <v>149</v>
      </c>
      <c r="K31" s="22"/>
      <c r="L31" s="22"/>
      <c r="M31" s="22"/>
      <c r="N31" s="22"/>
      <c r="O31" s="22"/>
      <c r="P31" s="22"/>
      <c r="Q31" s="17"/>
      <c r="R31" s="488" t="s">
        <v>939</v>
      </c>
    </row>
    <row r="32" spans="1:18" x14ac:dyDescent="0.2">
      <c r="A32" s="872" t="s">
        <v>224</v>
      </c>
      <c r="B32" s="22"/>
      <c r="C32" s="378"/>
      <c r="D32" s="7"/>
      <c r="E32" s="8"/>
      <c r="F32" s="22"/>
      <c r="G32" s="460">
        <v>34700</v>
      </c>
      <c r="H32" s="460">
        <v>36526</v>
      </c>
      <c r="I32" s="460">
        <v>38353</v>
      </c>
      <c r="J32" s="460">
        <v>40179</v>
      </c>
      <c r="K32" s="22"/>
      <c r="L32" s="22"/>
      <c r="M32" s="22"/>
      <c r="N32" s="22"/>
      <c r="O32" s="22"/>
      <c r="P32" s="22"/>
      <c r="Q32" s="17"/>
      <c r="R32" s="488"/>
    </row>
    <row r="33" spans="1:18" x14ac:dyDescent="0.2">
      <c r="A33" s="872" t="s">
        <v>230</v>
      </c>
      <c r="B33" s="22" t="s">
        <v>364</v>
      </c>
      <c r="C33" s="22" t="s">
        <v>393</v>
      </c>
      <c r="D33" s="7"/>
      <c r="E33" s="8"/>
      <c r="F33" s="22" t="s">
        <v>150</v>
      </c>
      <c r="G33" s="22" t="s">
        <v>1208</v>
      </c>
      <c r="H33" s="22" t="s">
        <v>1208</v>
      </c>
      <c r="I33" s="22" t="s">
        <v>1208</v>
      </c>
      <c r="J33" s="22" t="s">
        <v>1208</v>
      </c>
      <c r="K33" s="22"/>
      <c r="L33" s="22"/>
      <c r="M33" s="22"/>
      <c r="N33" s="22"/>
      <c r="O33" s="22"/>
      <c r="P33" s="22"/>
      <c r="Q33" s="22" t="s">
        <v>1202</v>
      </c>
      <c r="R33" s="488"/>
    </row>
    <row r="34" spans="1:18" x14ac:dyDescent="0.2">
      <c r="A34" s="872"/>
      <c r="B34" s="22" t="s">
        <v>369</v>
      </c>
      <c r="C34" s="22" t="s">
        <v>396</v>
      </c>
      <c r="D34" s="5" t="s">
        <v>1210</v>
      </c>
      <c r="E34" s="6"/>
      <c r="F34" s="460">
        <v>34700</v>
      </c>
      <c r="G34" s="460">
        <v>36525</v>
      </c>
      <c r="H34" s="460">
        <v>38352</v>
      </c>
      <c r="I34" s="460">
        <v>40178</v>
      </c>
      <c r="J34" s="460">
        <v>42004</v>
      </c>
      <c r="K34" s="22">
        <v>2015</v>
      </c>
      <c r="L34" s="22">
        <v>2016</v>
      </c>
      <c r="M34" s="22">
        <v>2017</v>
      </c>
      <c r="N34" s="22">
        <v>2018</v>
      </c>
      <c r="O34" s="22">
        <v>2019</v>
      </c>
      <c r="P34" s="22" t="s">
        <v>2176</v>
      </c>
      <c r="Q34" s="22" t="s">
        <v>369</v>
      </c>
      <c r="R34" s="488"/>
    </row>
    <row r="35" spans="1:18" ht="12" thickBot="1" x14ac:dyDescent="0.25">
      <c r="A35" s="872" t="s">
        <v>222</v>
      </c>
      <c r="B35" s="27"/>
      <c r="C35" s="27"/>
      <c r="D35" s="363" t="s">
        <v>374</v>
      </c>
      <c r="E35" s="11"/>
      <c r="F35" s="27" t="s">
        <v>375</v>
      </c>
      <c r="G35" s="27" t="s">
        <v>376</v>
      </c>
      <c r="H35" s="27" t="s">
        <v>377</v>
      </c>
      <c r="I35" s="27" t="s">
        <v>378</v>
      </c>
      <c r="J35" s="27" t="s">
        <v>379</v>
      </c>
      <c r="K35" s="27" t="s">
        <v>220</v>
      </c>
      <c r="L35" s="27" t="s">
        <v>221</v>
      </c>
      <c r="M35" s="27" t="s">
        <v>461</v>
      </c>
      <c r="N35" s="27" t="s">
        <v>462</v>
      </c>
      <c r="O35" s="27" t="s">
        <v>463</v>
      </c>
      <c r="P35" s="27" t="s">
        <v>464</v>
      </c>
      <c r="Q35" s="27"/>
      <c r="R35" s="488"/>
    </row>
    <row r="36" spans="1:18" x14ac:dyDescent="0.2">
      <c r="A36" s="872" t="s">
        <v>940</v>
      </c>
      <c r="B36" s="27">
        <v>11</v>
      </c>
      <c r="C36" s="27" t="s">
        <v>606</v>
      </c>
      <c r="D36" s="10" t="s">
        <v>151</v>
      </c>
      <c r="E36" s="11"/>
      <c r="F36" s="379"/>
      <c r="G36" s="380"/>
      <c r="H36" s="380"/>
      <c r="I36" s="380"/>
      <c r="J36" s="380"/>
      <c r="K36" s="380"/>
      <c r="L36" s="380"/>
      <c r="M36" s="380"/>
      <c r="N36" s="381"/>
      <c r="O36" s="381"/>
      <c r="P36" s="382"/>
      <c r="Q36" s="27">
        <v>11</v>
      </c>
      <c r="R36" s="488" t="s">
        <v>942</v>
      </c>
    </row>
    <row r="37" spans="1:18" x14ac:dyDescent="0.2">
      <c r="A37" s="872" t="s">
        <v>941</v>
      </c>
      <c r="B37" s="27">
        <v>12</v>
      </c>
      <c r="C37" s="27" t="s">
        <v>606</v>
      </c>
      <c r="D37" s="10" t="s">
        <v>152</v>
      </c>
      <c r="E37" s="11"/>
      <c r="F37" s="311"/>
      <c r="G37" s="27"/>
      <c r="H37" s="27"/>
      <c r="I37" s="27"/>
      <c r="J37" s="27"/>
      <c r="K37" s="27"/>
      <c r="L37" s="27"/>
      <c r="M37" s="27"/>
      <c r="N37" s="27"/>
      <c r="O37" s="27"/>
      <c r="P37" s="312"/>
      <c r="Q37" s="27">
        <v>12</v>
      </c>
      <c r="R37" s="488" t="s">
        <v>940</v>
      </c>
    </row>
    <row r="38" spans="1:18" x14ac:dyDescent="0.2">
      <c r="A38" s="872" t="s">
        <v>223</v>
      </c>
      <c r="B38" s="27">
        <v>13</v>
      </c>
      <c r="C38" s="27" t="s">
        <v>606</v>
      </c>
      <c r="D38" s="10" t="s">
        <v>1226</v>
      </c>
      <c r="E38" s="11"/>
      <c r="F38" s="311"/>
      <c r="G38" s="27"/>
      <c r="H38" s="27"/>
      <c r="I38" s="27"/>
      <c r="J38" s="27"/>
      <c r="K38" s="27"/>
      <c r="L38" s="27"/>
      <c r="M38" s="27"/>
      <c r="N38" s="27"/>
      <c r="O38" s="27"/>
      <c r="P38" s="312"/>
      <c r="Q38" s="27">
        <v>13</v>
      </c>
      <c r="R38" s="488" t="s">
        <v>224</v>
      </c>
    </row>
    <row r="39" spans="1:18" x14ac:dyDescent="0.2">
      <c r="A39" s="872" t="s">
        <v>943</v>
      </c>
      <c r="B39" s="27">
        <v>14</v>
      </c>
      <c r="C39" s="27" t="s">
        <v>606</v>
      </c>
      <c r="D39" s="10" t="s">
        <v>153</v>
      </c>
      <c r="E39" s="11"/>
      <c r="F39" s="311"/>
      <c r="G39" s="27"/>
      <c r="H39" s="27"/>
      <c r="I39" s="27"/>
      <c r="J39" s="27"/>
      <c r="K39" s="27"/>
      <c r="L39" s="27"/>
      <c r="M39" s="27"/>
      <c r="N39" s="27"/>
      <c r="O39" s="27"/>
      <c r="P39" s="312"/>
      <c r="Q39" s="27">
        <v>14</v>
      </c>
      <c r="R39" s="488" t="s">
        <v>943</v>
      </c>
    </row>
    <row r="40" spans="1:18" x14ac:dyDescent="0.2">
      <c r="A40" s="872" t="s">
        <v>229</v>
      </c>
      <c r="B40" s="27">
        <v>15</v>
      </c>
      <c r="C40" s="27" t="s">
        <v>606</v>
      </c>
      <c r="D40" s="10" t="s">
        <v>1228</v>
      </c>
      <c r="E40" s="11"/>
      <c r="F40" s="311"/>
      <c r="G40" s="27"/>
      <c r="H40" s="27"/>
      <c r="I40" s="27"/>
      <c r="J40" s="27"/>
      <c r="K40" s="27"/>
      <c r="L40" s="27"/>
      <c r="M40" s="27"/>
      <c r="N40" s="27"/>
      <c r="O40" s="27"/>
      <c r="P40" s="312"/>
      <c r="Q40" s="27">
        <v>15</v>
      </c>
      <c r="R40" s="488"/>
    </row>
    <row r="41" spans="1:18" x14ac:dyDescent="0.2">
      <c r="A41" s="872"/>
      <c r="B41" s="22"/>
      <c r="C41" s="22"/>
      <c r="D41" s="63" t="s">
        <v>145</v>
      </c>
      <c r="E41" s="8"/>
      <c r="F41" s="374"/>
      <c r="G41" s="22"/>
      <c r="H41" s="22"/>
      <c r="I41" s="22"/>
      <c r="J41" s="22"/>
      <c r="K41" s="22"/>
      <c r="L41" s="22"/>
      <c r="M41" s="22"/>
      <c r="N41" s="22"/>
      <c r="O41" s="22"/>
      <c r="P41" s="375"/>
      <c r="Q41" s="22"/>
      <c r="R41" s="488"/>
    </row>
    <row r="42" spans="1:18" ht="12" thickBot="1" x14ac:dyDescent="0.25">
      <c r="A42" s="872" t="s">
        <v>222</v>
      </c>
      <c r="B42" s="27">
        <v>16</v>
      </c>
      <c r="C42" s="27" t="s">
        <v>606</v>
      </c>
      <c r="D42" s="10" t="s">
        <v>154</v>
      </c>
      <c r="E42" s="11"/>
      <c r="F42" s="313"/>
      <c r="G42" s="314"/>
      <c r="H42" s="314"/>
      <c r="I42" s="314"/>
      <c r="J42" s="314"/>
      <c r="K42" s="314"/>
      <c r="L42" s="314"/>
      <c r="M42" s="314"/>
      <c r="N42" s="314"/>
      <c r="O42" s="314" t="s">
        <v>766</v>
      </c>
      <c r="P42" s="315"/>
      <c r="Q42" s="27">
        <v>16</v>
      </c>
      <c r="R42" s="488"/>
    </row>
    <row r="43" spans="1:18" x14ac:dyDescent="0.2">
      <c r="A43" s="872" t="s">
        <v>1087</v>
      </c>
      <c r="B43" s="165"/>
      <c r="C43" s="65"/>
      <c r="D43" s="65"/>
      <c r="E43" s="65"/>
      <c r="F43" s="65"/>
      <c r="G43" s="65"/>
      <c r="H43" s="65"/>
      <c r="I43" s="65"/>
      <c r="J43" s="65"/>
      <c r="K43" s="65"/>
      <c r="L43" s="65"/>
      <c r="M43" s="65"/>
      <c r="N43" s="65"/>
      <c r="O43" s="65"/>
      <c r="P43" s="65"/>
      <c r="Q43" s="166"/>
      <c r="R43" s="488"/>
    </row>
    <row r="44" spans="1:18" x14ac:dyDescent="0.2">
      <c r="A44" s="875">
        <v>1</v>
      </c>
      <c r="B44" s="984" t="s">
        <v>224</v>
      </c>
      <c r="C44" s="472"/>
      <c r="D44" s="472"/>
      <c r="E44" s="472"/>
      <c r="F44" s="472"/>
      <c r="G44" s="472"/>
      <c r="H44" s="472"/>
      <c r="I44" s="472"/>
      <c r="J44" s="472"/>
      <c r="K44" s="472"/>
      <c r="L44" s="472"/>
      <c r="M44" s="472"/>
      <c r="N44" s="472"/>
      <c r="O44" s="472"/>
      <c r="P44" s="472"/>
      <c r="Q44" s="985"/>
      <c r="R44" s="489"/>
    </row>
    <row r="45" spans="1:18" x14ac:dyDescent="0.2">
      <c r="A45" s="867"/>
      <c r="B45" s="986"/>
      <c r="C45" s="630"/>
      <c r="D45" s="630"/>
      <c r="E45" s="630"/>
      <c r="F45" s="630"/>
      <c r="G45" s="630"/>
      <c r="H45" s="630"/>
      <c r="I45" s="630"/>
      <c r="J45" s="630"/>
      <c r="K45" s="630"/>
      <c r="L45" s="630"/>
      <c r="M45" s="630"/>
      <c r="N45" s="630"/>
      <c r="O45" s="630"/>
      <c r="P45" s="630"/>
      <c r="Q45" s="952"/>
      <c r="R45" s="871"/>
    </row>
    <row r="46" spans="1:18" x14ac:dyDescent="0.2">
      <c r="A46" s="872" t="s">
        <v>222</v>
      </c>
      <c r="B46" s="1" t="s">
        <v>2751</v>
      </c>
      <c r="C46" s="368"/>
      <c r="D46" s="368"/>
      <c r="E46" s="368"/>
      <c r="F46" s="368"/>
      <c r="G46" s="368"/>
      <c r="H46" s="368"/>
      <c r="I46" s="368"/>
      <c r="J46" s="368"/>
      <c r="K46" s="368"/>
      <c r="L46" s="368"/>
      <c r="M46" s="368"/>
      <c r="N46" s="368"/>
      <c r="O46" s="368"/>
      <c r="P46" s="368"/>
      <c r="Q46" s="369"/>
      <c r="R46" s="488"/>
    </row>
    <row r="47" spans="1:18" x14ac:dyDescent="0.2">
      <c r="A47" s="872" t="s">
        <v>224</v>
      </c>
      <c r="B47" s="218" t="s">
        <v>2672</v>
      </c>
      <c r="C47" s="983"/>
      <c r="D47" s="983"/>
      <c r="E47" s="983"/>
      <c r="F47" s="983"/>
      <c r="G47" s="983"/>
      <c r="H47" s="983"/>
      <c r="I47" s="983"/>
      <c r="J47" s="983"/>
      <c r="K47" s="983"/>
      <c r="L47" s="983"/>
      <c r="M47" s="983"/>
      <c r="N47" s="983"/>
      <c r="O47" s="983"/>
      <c r="P47" s="983"/>
      <c r="Q47" s="370"/>
      <c r="R47" s="488" t="s">
        <v>222</v>
      </c>
    </row>
    <row r="48" spans="1:18" x14ac:dyDescent="0.2">
      <c r="A48" s="872" t="s">
        <v>226</v>
      </c>
      <c r="B48" s="218"/>
      <c r="C48" s="983"/>
      <c r="D48" s="983"/>
      <c r="E48" s="983"/>
      <c r="F48" s="983"/>
      <c r="G48" s="983"/>
      <c r="H48" s="983"/>
      <c r="I48" s="983"/>
      <c r="J48" s="983"/>
      <c r="K48" s="983"/>
      <c r="L48" s="983"/>
      <c r="M48" s="983"/>
      <c r="N48" s="983"/>
      <c r="O48" s="983"/>
      <c r="P48" s="983"/>
      <c r="Q48" s="370"/>
      <c r="R48" s="488" t="s">
        <v>223</v>
      </c>
    </row>
    <row r="49" spans="1:18" x14ac:dyDescent="0.2">
      <c r="A49" s="872" t="s">
        <v>230</v>
      </c>
      <c r="B49" s="36"/>
      <c r="C49" s="36"/>
      <c r="D49" s="47"/>
      <c r="E49" s="16"/>
      <c r="F49" s="60"/>
      <c r="G49" s="13" t="s">
        <v>2673</v>
      </c>
      <c r="H49" s="14"/>
      <c r="I49" s="14"/>
      <c r="J49" s="14"/>
      <c r="K49" s="36"/>
      <c r="L49" s="219" t="s">
        <v>2674</v>
      </c>
      <c r="M49" s="219"/>
      <c r="N49" s="219"/>
      <c r="O49" s="219"/>
      <c r="P49" s="219"/>
      <c r="Q49" s="36"/>
      <c r="R49" s="488" t="s">
        <v>224</v>
      </c>
    </row>
    <row r="50" spans="1:18" x14ac:dyDescent="0.2">
      <c r="A50" s="872" t="s">
        <v>943</v>
      </c>
      <c r="B50" s="22"/>
      <c r="C50" s="22"/>
      <c r="D50" s="63"/>
      <c r="E50" s="8"/>
      <c r="F50" s="22"/>
      <c r="G50" s="219" t="s">
        <v>2675</v>
      </c>
      <c r="H50" s="219"/>
      <c r="I50" s="219"/>
      <c r="J50" s="219"/>
      <c r="K50" s="22"/>
      <c r="L50" s="22"/>
      <c r="M50" s="22"/>
      <c r="N50" s="22"/>
      <c r="O50" s="22"/>
      <c r="P50" s="22"/>
      <c r="Q50" s="22"/>
      <c r="R50" s="488" t="s">
        <v>225</v>
      </c>
    </row>
    <row r="51" spans="1:18" x14ac:dyDescent="0.2">
      <c r="A51" s="872" t="s">
        <v>223</v>
      </c>
      <c r="B51" s="22"/>
      <c r="C51" s="22"/>
      <c r="D51" s="63"/>
      <c r="E51" s="8"/>
      <c r="F51" s="22"/>
      <c r="G51" s="22"/>
      <c r="H51" s="22"/>
      <c r="I51" s="22"/>
      <c r="J51" s="22" t="s">
        <v>2676</v>
      </c>
      <c r="K51" s="22" t="s">
        <v>2677</v>
      </c>
      <c r="L51" s="22"/>
      <c r="M51" s="22"/>
      <c r="N51" s="22"/>
      <c r="O51" s="22"/>
      <c r="P51" s="22"/>
      <c r="Q51" s="22"/>
      <c r="R51" s="488"/>
    </row>
    <row r="52" spans="1:18" x14ac:dyDescent="0.2">
      <c r="A52" s="872" t="s">
        <v>224</v>
      </c>
      <c r="B52" s="22"/>
      <c r="C52" s="22"/>
      <c r="D52" s="63"/>
      <c r="E52" s="8"/>
      <c r="F52" s="22"/>
      <c r="G52" s="22"/>
      <c r="H52" s="22"/>
      <c r="I52" s="22"/>
      <c r="J52" s="22" t="s">
        <v>2678</v>
      </c>
      <c r="K52" s="22" t="s">
        <v>2679</v>
      </c>
      <c r="L52" s="22"/>
      <c r="M52" s="22"/>
      <c r="N52" s="22"/>
      <c r="O52" s="22"/>
      <c r="P52" s="22"/>
      <c r="Q52" s="22"/>
      <c r="R52" s="488" t="s">
        <v>226</v>
      </c>
    </row>
    <row r="53" spans="1:18" x14ac:dyDescent="0.2">
      <c r="A53" s="872" t="s">
        <v>225</v>
      </c>
      <c r="B53" s="22"/>
      <c r="C53" s="22"/>
      <c r="D53" s="63"/>
      <c r="E53" s="8"/>
      <c r="F53" s="22"/>
      <c r="G53" s="22"/>
      <c r="H53" s="22"/>
      <c r="I53" s="22" t="s">
        <v>2680</v>
      </c>
      <c r="J53" s="22" t="s">
        <v>2681</v>
      </c>
      <c r="K53" s="22" t="s">
        <v>2682</v>
      </c>
      <c r="L53" s="22"/>
      <c r="M53" s="22"/>
      <c r="N53" s="22"/>
      <c r="O53" s="22" t="s">
        <v>2683</v>
      </c>
      <c r="P53" s="22"/>
      <c r="Q53" s="22"/>
      <c r="R53" s="488" t="s">
        <v>227</v>
      </c>
    </row>
    <row r="54" spans="1:18" x14ac:dyDescent="0.2">
      <c r="A54" s="872"/>
      <c r="B54" s="22"/>
      <c r="C54" s="22"/>
      <c r="D54" s="63"/>
      <c r="E54" s="8"/>
      <c r="F54" s="22" t="s">
        <v>2684</v>
      </c>
      <c r="G54" s="22"/>
      <c r="H54" s="22"/>
      <c r="I54" s="22" t="s">
        <v>1186</v>
      </c>
      <c r="J54" s="22" t="s">
        <v>1187</v>
      </c>
      <c r="K54" s="22" t="s">
        <v>1188</v>
      </c>
      <c r="L54" s="22"/>
      <c r="M54" s="22"/>
      <c r="N54" s="22"/>
      <c r="O54" s="22" t="s">
        <v>1189</v>
      </c>
      <c r="P54" s="22"/>
      <c r="Q54" s="22"/>
      <c r="R54" s="488" t="s">
        <v>228</v>
      </c>
    </row>
    <row r="55" spans="1:18" x14ac:dyDescent="0.2">
      <c r="A55" s="872" t="s">
        <v>189</v>
      </c>
      <c r="B55" s="22"/>
      <c r="C55" s="22"/>
      <c r="D55" s="63"/>
      <c r="E55" s="8"/>
      <c r="F55" s="22" t="s">
        <v>1190</v>
      </c>
      <c r="G55" s="22"/>
      <c r="H55" s="22" t="s">
        <v>1191</v>
      </c>
      <c r="I55" s="22" t="s">
        <v>1192</v>
      </c>
      <c r="J55" s="22" t="s">
        <v>1193</v>
      </c>
      <c r="K55" s="22" t="s">
        <v>2167</v>
      </c>
      <c r="L55" s="22"/>
      <c r="M55" s="22"/>
      <c r="N55" s="22" t="s">
        <v>1194</v>
      </c>
      <c r="O55" s="22" t="s">
        <v>1195</v>
      </c>
      <c r="P55" s="22"/>
      <c r="Q55" s="22"/>
      <c r="R55" s="488" t="s">
        <v>229</v>
      </c>
    </row>
    <row r="56" spans="1:18" x14ac:dyDescent="0.2">
      <c r="A56" s="872" t="s">
        <v>227</v>
      </c>
      <c r="B56" s="22"/>
      <c r="C56" s="22"/>
      <c r="D56" s="63"/>
      <c r="E56" s="8"/>
      <c r="F56" s="22" t="s">
        <v>2177</v>
      </c>
      <c r="G56" s="22" t="s">
        <v>1191</v>
      </c>
      <c r="H56" s="22" t="s">
        <v>1196</v>
      </c>
      <c r="I56" s="22" t="s">
        <v>1197</v>
      </c>
      <c r="J56" s="22" t="s">
        <v>1198</v>
      </c>
      <c r="K56" s="22" t="s">
        <v>1199</v>
      </c>
      <c r="L56" s="22" t="s">
        <v>1699</v>
      </c>
      <c r="M56" s="22" t="s">
        <v>1200</v>
      </c>
      <c r="N56" s="22" t="s">
        <v>1190</v>
      </c>
      <c r="O56" s="22" t="s">
        <v>1201</v>
      </c>
      <c r="P56" s="22"/>
      <c r="Q56" s="22"/>
      <c r="R56" s="488" t="s">
        <v>228</v>
      </c>
    </row>
    <row r="57" spans="1:18" x14ac:dyDescent="0.2">
      <c r="A57" s="872" t="s">
        <v>227</v>
      </c>
      <c r="B57" s="22" t="s">
        <v>1202</v>
      </c>
      <c r="C57" s="22" t="s">
        <v>393</v>
      </c>
      <c r="D57" s="63"/>
      <c r="E57" s="8"/>
      <c r="F57" s="22" t="s">
        <v>1203</v>
      </c>
      <c r="G57" s="22" t="s">
        <v>1198</v>
      </c>
      <c r="H57" s="22" t="s">
        <v>1204</v>
      </c>
      <c r="I57" s="22" t="s">
        <v>1205</v>
      </c>
      <c r="J57" s="22" t="s">
        <v>1206</v>
      </c>
      <c r="K57" s="22" t="s">
        <v>1207</v>
      </c>
      <c r="L57" s="22" t="s">
        <v>1208</v>
      </c>
      <c r="M57" s="22" t="s">
        <v>1204</v>
      </c>
      <c r="N57" s="22" t="s">
        <v>2177</v>
      </c>
      <c r="O57" s="22" t="s">
        <v>1209</v>
      </c>
      <c r="P57" s="22" t="s">
        <v>1200</v>
      </c>
      <c r="Q57" s="22" t="s">
        <v>1202</v>
      </c>
      <c r="R57" s="488" t="s">
        <v>224</v>
      </c>
    </row>
    <row r="58" spans="1:18" x14ac:dyDescent="0.2">
      <c r="A58" s="872" t="s">
        <v>231</v>
      </c>
      <c r="B58" s="22" t="s">
        <v>369</v>
      </c>
      <c r="C58" s="22" t="s">
        <v>396</v>
      </c>
      <c r="D58" s="468" t="s">
        <v>1210</v>
      </c>
      <c r="E58" s="6"/>
      <c r="F58" s="22" t="s">
        <v>397</v>
      </c>
      <c r="G58" s="22" t="s">
        <v>1211</v>
      </c>
      <c r="H58" s="22" t="s">
        <v>1212</v>
      </c>
      <c r="I58" s="22" t="s">
        <v>1213</v>
      </c>
      <c r="J58" s="22" t="s">
        <v>1212</v>
      </c>
      <c r="K58" s="22" t="s">
        <v>2681</v>
      </c>
      <c r="L58" s="22" t="s">
        <v>1214</v>
      </c>
      <c r="M58" s="22" t="s">
        <v>1212</v>
      </c>
      <c r="N58" s="22" t="s">
        <v>1215</v>
      </c>
      <c r="O58" s="22" t="s">
        <v>1216</v>
      </c>
      <c r="P58" s="22" t="s">
        <v>1217</v>
      </c>
      <c r="Q58" s="22" t="s">
        <v>369</v>
      </c>
      <c r="R58" s="488" t="s">
        <v>230</v>
      </c>
    </row>
    <row r="59" spans="1:18" ht="12" thickBot="1" x14ac:dyDescent="0.25">
      <c r="A59" s="872" t="s">
        <v>224</v>
      </c>
      <c r="B59" s="27"/>
      <c r="C59" s="27"/>
      <c r="D59" s="19" t="s">
        <v>374</v>
      </c>
      <c r="E59" s="20"/>
      <c r="F59" s="27" t="s">
        <v>375</v>
      </c>
      <c r="G59" s="27" t="s">
        <v>376</v>
      </c>
      <c r="H59" s="27" t="s">
        <v>377</v>
      </c>
      <c r="I59" s="27" t="s">
        <v>378</v>
      </c>
      <c r="J59" s="27" t="s">
        <v>379</v>
      </c>
      <c r="K59" s="27" t="s">
        <v>220</v>
      </c>
      <c r="L59" s="27" t="s">
        <v>221</v>
      </c>
      <c r="M59" s="27" t="s">
        <v>461</v>
      </c>
      <c r="N59" s="27" t="s">
        <v>462</v>
      </c>
      <c r="O59" s="27" t="s">
        <v>463</v>
      </c>
      <c r="P59" s="27" t="s">
        <v>464</v>
      </c>
      <c r="Q59" s="27"/>
      <c r="R59" s="488" t="s">
        <v>939</v>
      </c>
    </row>
    <row r="60" spans="1:18" x14ac:dyDescent="0.2">
      <c r="A60" s="872" t="s">
        <v>230</v>
      </c>
      <c r="B60" s="17"/>
      <c r="C60" s="17"/>
      <c r="D60" s="468" t="s">
        <v>156</v>
      </c>
      <c r="E60" s="468"/>
      <c r="F60" s="24"/>
      <c r="G60" s="25"/>
      <c r="H60" s="25"/>
      <c r="I60" s="25"/>
      <c r="J60" s="25"/>
      <c r="K60" s="25"/>
      <c r="L60" s="25"/>
      <c r="M60" s="25"/>
      <c r="N60" s="25"/>
      <c r="O60" s="25"/>
      <c r="P60" s="26"/>
      <c r="Q60" s="17"/>
      <c r="R60" s="488"/>
    </row>
    <row r="61" spans="1:18" x14ac:dyDescent="0.2">
      <c r="A61" s="872"/>
      <c r="B61" s="17"/>
      <c r="C61" s="17"/>
      <c r="D61" s="468" t="s">
        <v>157</v>
      </c>
      <c r="E61" s="468"/>
      <c r="F61" s="30"/>
      <c r="G61" s="17"/>
      <c r="H61" s="17"/>
      <c r="I61" s="17"/>
      <c r="J61" s="17"/>
      <c r="K61" s="17"/>
      <c r="L61" s="17"/>
      <c r="M61" s="17"/>
      <c r="N61" s="17"/>
      <c r="O61" s="17"/>
      <c r="P61" s="31"/>
      <c r="Q61" s="17"/>
      <c r="R61" s="488"/>
    </row>
    <row r="62" spans="1:18" x14ac:dyDescent="0.2">
      <c r="A62" s="872" t="s">
        <v>222</v>
      </c>
      <c r="B62" s="27">
        <v>17</v>
      </c>
      <c r="C62" s="27"/>
      <c r="D62" s="10" t="s">
        <v>158</v>
      </c>
      <c r="E62" s="10"/>
      <c r="F62" s="311"/>
      <c r="G62" s="27"/>
      <c r="H62" s="27"/>
      <c r="I62" s="27"/>
      <c r="J62" s="27"/>
      <c r="K62" s="27"/>
      <c r="L62" s="27"/>
      <c r="M62" s="27"/>
      <c r="N62" s="27"/>
      <c r="O62" s="27"/>
      <c r="P62" s="312"/>
      <c r="Q62" s="27">
        <v>17</v>
      </c>
      <c r="R62" s="488"/>
    </row>
    <row r="63" spans="1:18" x14ac:dyDescent="0.2">
      <c r="A63" s="872" t="s">
        <v>940</v>
      </c>
      <c r="B63" s="22">
        <v>18</v>
      </c>
      <c r="C63" s="22"/>
      <c r="D63" s="63" t="s">
        <v>159</v>
      </c>
      <c r="E63" s="63"/>
      <c r="F63" s="374"/>
      <c r="G63" s="22"/>
      <c r="H63" s="22"/>
      <c r="I63" s="22"/>
      <c r="J63" s="22"/>
      <c r="K63" s="22"/>
      <c r="L63" s="22"/>
      <c r="M63" s="22"/>
      <c r="N63" s="22"/>
      <c r="O63" s="22"/>
      <c r="P63" s="375"/>
      <c r="Q63" s="22">
        <v>18</v>
      </c>
      <c r="R63" s="488"/>
    </row>
    <row r="64" spans="1:18" x14ac:dyDescent="0.2">
      <c r="A64" s="872" t="s">
        <v>941</v>
      </c>
      <c r="B64" s="27"/>
      <c r="C64" s="27"/>
      <c r="D64" s="10" t="s">
        <v>160</v>
      </c>
      <c r="E64" s="10"/>
      <c r="F64" s="311"/>
      <c r="G64" s="27"/>
      <c r="H64" s="27"/>
      <c r="I64" s="27"/>
      <c r="J64" s="27"/>
      <c r="K64" s="27"/>
      <c r="L64" s="27"/>
      <c r="M64" s="27"/>
      <c r="N64" s="27"/>
      <c r="O64" s="27"/>
      <c r="P64" s="312"/>
      <c r="Q64" s="27"/>
      <c r="R64" s="488" t="s">
        <v>942</v>
      </c>
    </row>
    <row r="65" spans="1:18" x14ac:dyDescent="0.2">
      <c r="A65" s="872" t="s">
        <v>223</v>
      </c>
      <c r="B65" s="27">
        <v>19</v>
      </c>
      <c r="C65" s="27"/>
      <c r="D65" s="10" t="s">
        <v>161</v>
      </c>
      <c r="E65" s="10"/>
      <c r="F65" s="311"/>
      <c r="G65" s="27"/>
      <c r="H65" s="27"/>
      <c r="I65" s="27"/>
      <c r="J65" s="27"/>
      <c r="K65" s="27"/>
      <c r="L65" s="27"/>
      <c r="M65" s="27"/>
      <c r="N65" s="27"/>
      <c r="O65" s="27"/>
      <c r="P65" s="312"/>
      <c r="Q65" s="27">
        <v>19</v>
      </c>
      <c r="R65" s="488" t="s">
        <v>940</v>
      </c>
    </row>
    <row r="66" spans="1:18" x14ac:dyDescent="0.2">
      <c r="A66" s="872" t="s">
        <v>943</v>
      </c>
      <c r="B66" s="27">
        <v>20</v>
      </c>
      <c r="C66" s="27"/>
      <c r="D66" s="10" t="s">
        <v>162</v>
      </c>
      <c r="E66" s="10"/>
      <c r="F66" s="311"/>
      <c r="G66" s="27"/>
      <c r="H66" s="27"/>
      <c r="I66" s="27"/>
      <c r="J66" s="27"/>
      <c r="K66" s="27"/>
      <c r="L66" s="27"/>
      <c r="M66" s="27"/>
      <c r="N66" s="27"/>
      <c r="O66" s="27"/>
      <c r="P66" s="312"/>
      <c r="Q66" s="27">
        <v>20</v>
      </c>
      <c r="R66" s="488" t="s">
        <v>224</v>
      </c>
    </row>
    <row r="67" spans="1:18" x14ac:dyDescent="0.2">
      <c r="A67" s="872" t="s">
        <v>229</v>
      </c>
      <c r="B67" s="22">
        <v>21</v>
      </c>
      <c r="C67" s="22"/>
      <c r="D67" s="63" t="s">
        <v>163</v>
      </c>
      <c r="E67" s="63"/>
      <c r="F67" s="374"/>
      <c r="G67" s="22"/>
      <c r="H67" s="22"/>
      <c r="I67" s="22"/>
      <c r="J67" s="22"/>
      <c r="K67" s="22"/>
      <c r="L67" s="22"/>
      <c r="M67" s="22"/>
      <c r="N67" s="22"/>
      <c r="O67" s="22"/>
      <c r="P67" s="375"/>
      <c r="Q67" s="22">
        <v>21</v>
      </c>
      <c r="R67" s="488" t="s">
        <v>943</v>
      </c>
    </row>
    <row r="68" spans="1:18" x14ac:dyDescent="0.2">
      <c r="A68" s="872"/>
      <c r="B68" s="27"/>
      <c r="C68" s="27"/>
      <c r="D68" s="10" t="s">
        <v>164</v>
      </c>
      <c r="E68" s="10"/>
      <c r="F68" s="311"/>
      <c r="G68" s="27"/>
      <c r="H68" s="27"/>
      <c r="I68" s="27"/>
      <c r="J68" s="27"/>
      <c r="K68" s="27"/>
      <c r="L68" s="27"/>
      <c r="M68" s="27"/>
      <c r="N68" s="27"/>
      <c r="O68" s="27" t="s">
        <v>766</v>
      </c>
      <c r="P68" s="312"/>
      <c r="Q68" s="27"/>
      <c r="R68" s="488"/>
    </row>
    <row r="69" spans="1:18" x14ac:dyDescent="0.2">
      <c r="A69" s="872" t="s">
        <v>222</v>
      </c>
      <c r="B69" s="22">
        <v>22</v>
      </c>
      <c r="C69" s="22"/>
      <c r="D69" s="63" t="s">
        <v>165</v>
      </c>
      <c r="E69" s="63"/>
      <c r="F69" s="374"/>
      <c r="G69" s="22"/>
      <c r="H69" s="22"/>
      <c r="I69" s="22"/>
      <c r="J69" s="22"/>
      <c r="K69" s="22"/>
      <c r="L69" s="22"/>
      <c r="M69" s="22"/>
      <c r="N69" s="22"/>
      <c r="O69" s="22"/>
      <c r="P69" s="375"/>
      <c r="Q69" s="22">
        <v>22</v>
      </c>
      <c r="R69" s="488"/>
    </row>
    <row r="70" spans="1:18" x14ac:dyDescent="0.2">
      <c r="A70" s="872" t="s">
        <v>1087</v>
      </c>
      <c r="B70" s="27"/>
      <c r="C70" s="27"/>
      <c r="D70" s="10" t="s">
        <v>166</v>
      </c>
      <c r="E70" s="10"/>
      <c r="F70" s="311"/>
      <c r="G70" s="27"/>
      <c r="H70" s="27"/>
      <c r="I70" s="27"/>
      <c r="J70" s="27"/>
      <c r="K70" s="27"/>
      <c r="L70" s="27"/>
      <c r="M70" s="27"/>
      <c r="N70" s="27"/>
      <c r="O70" s="27" t="s">
        <v>766</v>
      </c>
      <c r="P70" s="312"/>
      <c r="Q70" s="27"/>
      <c r="R70" s="488"/>
    </row>
    <row r="71" spans="1:18" x14ac:dyDescent="0.2">
      <c r="A71" s="872">
        <v>1</v>
      </c>
      <c r="B71" s="27">
        <v>23</v>
      </c>
      <c r="C71" s="27"/>
      <c r="D71" s="19" t="s">
        <v>167</v>
      </c>
      <c r="E71" s="19"/>
      <c r="F71" s="311"/>
      <c r="G71" s="27"/>
      <c r="H71" s="27"/>
      <c r="I71" s="27"/>
      <c r="J71" s="27"/>
      <c r="K71" s="27"/>
      <c r="L71" s="27"/>
      <c r="M71" s="27"/>
      <c r="N71" s="27"/>
      <c r="O71" s="27"/>
      <c r="P71" s="312"/>
      <c r="Q71" s="27">
        <v>23</v>
      </c>
      <c r="R71" s="488"/>
    </row>
    <row r="72" spans="1:18" x14ac:dyDescent="0.2">
      <c r="A72" s="469"/>
      <c r="B72" s="22"/>
      <c r="C72" s="17"/>
      <c r="D72" s="468" t="s">
        <v>168</v>
      </c>
      <c r="E72" s="468"/>
      <c r="F72" s="30"/>
      <c r="G72" s="17"/>
      <c r="H72" s="17"/>
      <c r="I72" s="17"/>
      <c r="J72" s="17"/>
      <c r="K72" s="17"/>
      <c r="L72" s="17"/>
      <c r="M72" s="17"/>
      <c r="N72" s="17"/>
      <c r="O72" s="17"/>
      <c r="P72" s="31"/>
      <c r="Q72" s="22"/>
      <c r="R72" s="488"/>
    </row>
    <row r="73" spans="1:18" x14ac:dyDescent="0.2">
      <c r="A73" s="469"/>
      <c r="B73" s="22">
        <v>24</v>
      </c>
      <c r="C73" s="17"/>
      <c r="D73" s="63" t="s">
        <v>169</v>
      </c>
      <c r="E73" s="63"/>
      <c r="F73" s="30"/>
      <c r="G73" s="17"/>
      <c r="H73" s="17"/>
      <c r="I73" s="17"/>
      <c r="J73" s="17"/>
      <c r="K73" s="17"/>
      <c r="L73" s="17"/>
      <c r="M73" s="17"/>
      <c r="N73" s="17"/>
      <c r="O73" s="17"/>
      <c r="P73" s="31"/>
      <c r="Q73" s="22">
        <v>24</v>
      </c>
      <c r="R73" s="488"/>
    </row>
    <row r="74" spans="1:18" x14ac:dyDescent="0.2">
      <c r="A74" s="469"/>
      <c r="B74" s="27"/>
      <c r="C74" s="23"/>
      <c r="D74" s="10" t="s">
        <v>170</v>
      </c>
      <c r="E74" s="10"/>
      <c r="F74" s="28"/>
      <c r="G74" s="23"/>
      <c r="H74" s="23"/>
      <c r="I74" s="23"/>
      <c r="J74" s="23"/>
      <c r="K74" s="23"/>
      <c r="L74" s="23"/>
      <c r="M74" s="23"/>
      <c r="N74" s="23"/>
      <c r="O74" s="23"/>
      <c r="P74" s="29"/>
      <c r="Q74" s="27"/>
      <c r="R74" s="488"/>
    </row>
    <row r="75" spans="1:18" x14ac:dyDescent="0.2">
      <c r="A75" s="469"/>
      <c r="B75" s="27">
        <v>25</v>
      </c>
      <c r="C75" s="23"/>
      <c r="D75" s="10" t="s">
        <v>171</v>
      </c>
      <c r="E75" s="10"/>
      <c r="F75" s="28"/>
      <c r="G75" s="23"/>
      <c r="H75" s="23"/>
      <c r="I75" s="23"/>
      <c r="J75" s="23"/>
      <c r="K75" s="23"/>
      <c r="L75" s="23"/>
      <c r="M75" s="23"/>
      <c r="N75" s="23"/>
      <c r="O75" s="23"/>
      <c r="P75" s="29"/>
      <c r="Q75" s="27">
        <v>25</v>
      </c>
      <c r="R75" s="488"/>
    </row>
    <row r="76" spans="1:18" x14ac:dyDescent="0.2">
      <c r="A76" s="469"/>
      <c r="B76" s="22">
        <v>26</v>
      </c>
      <c r="C76" s="17"/>
      <c r="D76" s="63" t="s">
        <v>172</v>
      </c>
      <c r="E76" s="63"/>
      <c r="F76" s="30"/>
      <c r="G76" s="17"/>
      <c r="H76" s="17"/>
      <c r="I76" s="17"/>
      <c r="J76" s="17"/>
      <c r="K76" s="17"/>
      <c r="L76" s="17"/>
      <c r="M76" s="17"/>
      <c r="N76" s="17"/>
      <c r="O76" s="17"/>
      <c r="P76" s="31"/>
      <c r="Q76" s="22">
        <v>26</v>
      </c>
      <c r="R76" s="488"/>
    </row>
    <row r="77" spans="1:18" x14ac:dyDescent="0.2">
      <c r="A77" s="469"/>
      <c r="B77" s="27"/>
      <c r="C77" s="23"/>
      <c r="D77" s="10" t="s">
        <v>1288</v>
      </c>
      <c r="E77" s="10"/>
      <c r="F77" s="28"/>
      <c r="G77" s="23"/>
      <c r="H77" s="23"/>
      <c r="I77" s="23"/>
      <c r="J77" s="23"/>
      <c r="K77" s="23"/>
      <c r="L77" s="23"/>
      <c r="M77" s="23"/>
      <c r="N77" s="23"/>
      <c r="O77" s="23"/>
      <c r="P77" s="29"/>
      <c r="Q77" s="27"/>
      <c r="R77" s="488"/>
    </row>
    <row r="78" spans="1:18" x14ac:dyDescent="0.2">
      <c r="A78" s="469"/>
      <c r="B78" s="22">
        <v>27</v>
      </c>
      <c r="C78" s="17"/>
      <c r="D78" s="63" t="s">
        <v>1289</v>
      </c>
      <c r="E78" s="63"/>
      <c r="F78" s="30"/>
      <c r="G78" s="17"/>
      <c r="H78" s="17"/>
      <c r="I78" s="17"/>
      <c r="J78" s="17"/>
      <c r="K78" s="17"/>
      <c r="L78" s="17"/>
      <c r="M78" s="17"/>
      <c r="N78" s="17"/>
      <c r="O78" s="17"/>
      <c r="P78" s="31"/>
      <c r="Q78" s="22">
        <v>27</v>
      </c>
      <c r="R78" s="488"/>
    </row>
    <row r="79" spans="1:18" x14ac:dyDescent="0.2">
      <c r="A79" s="469"/>
      <c r="B79" s="27"/>
      <c r="C79" s="23"/>
      <c r="D79" s="10" t="s">
        <v>1290</v>
      </c>
      <c r="E79" s="10"/>
      <c r="F79" s="28"/>
      <c r="G79" s="23"/>
      <c r="H79" s="23"/>
      <c r="I79" s="23"/>
      <c r="J79" s="23"/>
      <c r="K79" s="23"/>
      <c r="L79" s="23"/>
      <c r="M79" s="23"/>
      <c r="N79" s="23"/>
      <c r="O79" s="23"/>
      <c r="P79" s="29"/>
      <c r="Q79" s="27"/>
      <c r="R79" s="488"/>
    </row>
    <row r="80" spans="1:18" x14ac:dyDescent="0.2">
      <c r="A80" s="469"/>
      <c r="B80" s="27">
        <v>28</v>
      </c>
      <c r="C80" s="23"/>
      <c r="D80" s="19" t="s">
        <v>1291</v>
      </c>
      <c r="E80" s="19"/>
      <c r="F80" s="28"/>
      <c r="G80" s="23"/>
      <c r="H80" s="23"/>
      <c r="I80" s="23"/>
      <c r="J80" s="23"/>
      <c r="K80" s="23"/>
      <c r="L80" s="23"/>
      <c r="M80" s="23"/>
      <c r="N80" s="23"/>
      <c r="O80" s="23"/>
      <c r="P80" s="29"/>
      <c r="Q80" s="27">
        <v>28</v>
      </c>
      <c r="R80" s="488"/>
    </row>
    <row r="81" spans="1:18" x14ac:dyDescent="0.2">
      <c r="A81" s="469"/>
      <c r="B81" s="27">
        <v>29</v>
      </c>
      <c r="C81" s="23"/>
      <c r="D81" s="19" t="s">
        <v>1292</v>
      </c>
      <c r="E81" s="19"/>
      <c r="F81" s="28"/>
      <c r="G81" s="23"/>
      <c r="H81" s="23"/>
      <c r="I81" s="23"/>
      <c r="J81" s="23"/>
      <c r="K81" s="23"/>
      <c r="L81" s="23"/>
      <c r="M81" s="23"/>
      <c r="N81" s="23"/>
      <c r="O81" s="23"/>
      <c r="P81" s="29"/>
      <c r="Q81" s="27">
        <v>29</v>
      </c>
      <c r="R81" s="488"/>
    </row>
    <row r="82" spans="1:18" x14ac:dyDescent="0.2">
      <c r="A82" s="469"/>
      <c r="B82" s="22"/>
      <c r="C82" s="17"/>
      <c r="D82" s="468" t="s">
        <v>1293</v>
      </c>
      <c r="E82" s="468"/>
      <c r="F82" s="30"/>
      <c r="G82" s="17"/>
      <c r="H82" s="17"/>
      <c r="I82" s="17"/>
      <c r="J82" s="17"/>
      <c r="K82" s="17"/>
      <c r="L82" s="17"/>
      <c r="M82" s="17"/>
      <c r="N82" s="17"/>
      <c r="O82" s="17"/>
      <c r="P82" s="31"/>
      <c r="Q82" s="22"/>
      <c r="R82" s="488"/>
    </row>
    <row r="83" spans="1:18" x14ac:dyDescent="0.2">
      <c r="A83" s="469"/>
      <c r="B83" s="27">
        <v>30</v>
      </c>
      <c r="C83" s="23"/>
      <c r="D83" s="10" t="s">
        <v>1294</v>
      </c>
      <c r="E83" s="10"/>
      <c r="F83" s="28"/>
      <c r="G83" s="23"/>
      <c r="H83" s="23"/>
      <c r="I83" s="23"/>
      <c r="J83" s="23"/>
      <c r="K83" s="23"/>
      <c r="L83" s="23"/>
      <c r="M83" s="23"/>
      <c r="N83" s="23"/>
      <c r="O83" s="27" t="s">
        <v>766</v>
      </c>
      <c r="P83" s="29"/>
      <c r="Q83" s="27">
        <v>30</v>
      </c>
      <c r="R83" s="488"/>
    </row>
    <row r="84" spans="1:18" x14ac:dyDescent="0.2">
      <c r="A84" s="469"/>
      <c r="B84" s="27">
        <v>31</v>
      </c>
      <c r="C84" s="23"/>
      <c r="D84" s="10" t="s">
        <v>1295</v>
      </c>
      <c r="E84" s="10"/>
      <c r="F84" s="28"/>
      <c r="G84" s="23"/>
      <c r="H84" s="23"/>
      <c r="I84" s="23"/>
      <c r="J84" s="23"/>
      <c r="K84" s="23"/>
      <c r="L84" s="23"/>
      <c r="M84" s="23"/>
      <c r="N84" s="23"/>
      <c r="O84" s="27" t="s">
        <v>766</v>
      </c>
      <c r="P84" s="29"/>
      <c r="Q84" s="27">
        <v>31</v>
      </c>
      <c r="R84" s="488"/>
    </row>
    <row r="85" spans="1:18" x14ac:dyDescent="0.2">
      <c r="A85" s="469"/>
      <c r="B85" s="22">
        <v>32</v>
      </c>
      <c r="C85" s="17"/>
      <c r="D85" s="63" t="s">
        <v>1296</v>
      </c>
      <c r="E85" s="63"/>
      <c r="F85" s="30"/>
      <c r="G85" s="17"/>
      <c r="H85" s="17"/>
      <c r="I85" s="17"/>
      <c r="J85" s="17"/>
      <c r="K85" s="17"/>
      <c r="L85" s="17"/>
      <c r="M85" s="17"/>
      <c r="N85" s="17"/>
      <c r="O85" s="17"/>
      <c r="P85" s="31"/>
      <c r="Q85" s="22">
        <v>32</v>
      </c>
      <c r="R85" s="488"/>
    </row>
    <row r="86" spans="1:18" x14ac:dyDescent="0.2">
      <c r="A86" s="469"/>
      <c r="B86" s="27"/>
      <c r="C86" s="23"/>
      <c r="D86" s="10" t="s">
        <v>1297</v>
      </c>
      <c r="E86" s="10"/>
      <c r="F86" s="28"/>
      <c r="G86" s="23"/>
      <c r="H86" s="23"/>
      <c r="I86" s="23"/>
      <c r="J86" s="23"/>
      <c r="K86" s="23"/>
      <c r="L86" s="23"/>
      <c r="M86" s="23"/>
      <c r="N86" s="23"/>
      <c r="O86" s="27" t="s">
        <v>766</v>
      </c>
      <c r="P86" s="29"/>
      <c r="Q86" s="27"/>
      <c r="R86" s="488"/>
    </row>
    <row r="87" spans="1:18" x14ac:dyDescent="0.2">
      <c r="A87" s="469"/>
      <c r="B87" s="22">
        <v>33</v>
      </c>
      <c r="C87" s="17"/>
      <c r="D87" s="63" t="s">
        <v>1298</v>
      </c>
      <c r="E87" s="63"/>
      <c r="F87" s="30"/>
      <c r="G87" s="17"/>
      <c r="H87" s="17"/>
      <c r="I87" s="17"/>
      <c r="J87" s="17"/>
      <c r="K87" s="17"/>
      <c r="L87" s="17"/>
      <c r="M87" s="17"/>
      <c r="N87" s="17"/>
      <c r="O87" s="17"/>
      <c r="P87" s="31"/>
      <c r="Q87" s="22">
        <v>33</v>
      </c>
      <c r="R87" s="488"/>
    </row>
    <row r="88" spans="1:18" x14ac:dyDescent="0.2">
      <c r="A88" s="469"/>
      <c r="B88" s="27"/>
      <c r="C88" s="23"/>
      <c r="D88" s="10" t="s">
        <v>1299</v>
      </c>
      <c r="E88" s="10"/>
      <c r="F88" s="28"/>
      <c r="G88" s="23"/>
      <c r="H88" s="23"/>
      <c r="I88" s="23"/>
      <c r="J88" s="23"/>
      <c r="K88" s="23"/>
      <c r="L88" s="23"/>
      <c r="M88" s="23"/>
      <c r="N88" s="23"/>
      <c r="O88" s="27" t="s">
        <v>766</v>
      </c>
      <c r="P88" s="29"/>
      <c r="Q88" s="27"/>
      <c r="R88" s="488"/>
    </row>
    <row r="89" spans="1:18" x14ac:dyDescent="0.2">
      <c r="A89" s="469"/>
      <c r="B89" s="22">
        <v>34</v>
      </c>
      <c r="C89" s="17"/>
      <c r="D89" s="63" t="s">
        <v>1300</v>
      </c>
      <c r="E89" s="63"/>
      <c r="F89" s="30"/>
      <c r="G89" s="17"/>
      <c r="H89" s="17"/>
      <c r="I89" s="17"/>
      <c r="J89" s="17"/>
      <c r="K89" s="17"/>
      <c r="L89" s="17"/>
      <c r="M89" s="17"/>
      <c r="N89" s="17"/>
      <c r="O89" s="17"/>
      <c r="P89" s="31"/>
      <c r="Q89" s="22">
        <v>34</v>
      </c>
      <c r="R89" s="488"/>
    </row>
    <row r="90" spans="1:18" x14ac:dyDescent="0.2">
      <c r="A90" s="469"/>
      <c r="B90" s="27"/>
      <c r="C90" s="23"/>
      <c r="D90" s="10" t="s">
        <v>1301</v>
      </c>
      <c r="E90" s="10"/>
      <c r="F90" s="28"/>
      <c r="G90" s="23"/>
      <c r="H90" s="23"/>
      <c r="I90" s="23"/>
      <c r="J90" s="23"/>
      <c r="K90" s="23"/>
      <c r="L90" s="23"/>
      <c r="M90" s="23"/>
      <c r="N90" s="23"/>
      <c r="O90" s="27" t="s">
        <v>766</v>
      </c>
      <c r="P90" s="29"/>
      <c r="Q90" s="27"/>
      <c r="R90" s="488"/>
    </row>
    <row r="91" spans="1:18" ht="12" thickBot="1" x14ac:dyDescent="0.25">
      <c r="A91" s="469"/>
      <c r="B91" s="27">
        <v>35</v>
      </c>
      <c r="C91" s="23"/>
      <c r="D91" s="363" t="s">
        <v>1302</v>
      </c>
      <c r="E91" s="10"/>
      <c r="F91" s="32"/>
      <c r="G91" s="33"/>
      <c r="H91" s="33"/>
      <c r="I91" s="33"/>
      <c r="J91" s="33"/>
      <c r="K91" s="33"/>
      <c r="L91" s="33"/>
      <c r="M91" s="33"/>
      <c r="N91" s="33"/>
      <c r="O91" s="314" t="s">
        <v>766</v>
      </c>
      <c r="P91" s="34"/>
      <c r="Q91" s="27">
        <v>35</v>
      </c>
      <c r="R91" s="488">
        <v>9</v>
      </c>
    </row>
    <row r="92" spans="1:18" x14ac:dyDescent="0.2">
      <c r="A92" s="471"/>
      <c r="B92" s="963" t="s">
        <v>224</v>
      </c>
      <c r="C92" s="423"/>
      <c r="D92" s="423"/>
      <c r="E92" s="423"/>
      <c r="F92" s="423"/>
      <c r="G92" s="423"/>
      <c r="H92" s="423"/>
      <c r="I92" s="423"/>
      <c r="J92" s="423"/>
      <c r="K92" s="423"/>
      <c r="L92" s="423"/>
      <c r="M92" s="423"/>
      <c r="N92" s="423"/>
      <c r="O92" s="423"/>
      <c r="P92" s="423"/>
      <c r="Q92" s="877"/>
      <c r="R92" s="489">
        <v>7</v>
      </c>
    </row>
  </sheetData>
  <pageMargins left="0.7" right="0.7" top="0.75" bottom="0.75" header="0.3" footer="0.3"/>
  <pageSetup orientation="landscape" horizontalDpi="1200" verticalDpi="1200" r:id="rId1"/>
  <rowBreaks count="1" manualBreakCount="1">
    <brk id="44"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T63"/>
  <sheetViews>
    <sheetView workbookViewId="0">
      <selection activeCell="V45" sqref="V45"/>
    </sheetView>
  </sheetViews>
  <sheetFormatPr defaultColWidth="9.83203125" defaultRowHeight="11.25" x14ac:dyDescent="0.2"/>
  <cols>
    <col min="1" max="1" width="5.6640625" style="1024" customWidth="1"/>
    <col min="2" max="2" width="5.83203125" style="1024" customWidth="1"/>
    <col min="3" max="3" width="31.83203125" style="1024" customWidth="1"/>
    <col min="4" max="7" width="10.33203125" style="1024" customWidth="1"/>
    <col min="8" max="8" width="13.83203125" style="1024" customWidth="1"/>
    <col min="9" max="9" width="15.83203125" style="1024" customWidth="1"/>
    <col min="10" max="10" width="4.83203125" style="1152" customWidth="1"/>
    <col min="11" max="11" width="4.83203125" style="1024" customWidth="1"/>
    <col min="12" max="12" width="5.83203125" style="1024" customWidth="1"/>
    <col min="13" max="13" width="18.83203125" style="1024" customWidth="1"/>
    <col min="14" max="17" width="12.83203125" style="1024" customWidth="1"/>
    <col min="18" max="18" width="17.83203125" style="1024" customWidth="1"/>
    <col min="19" max="19" width="14.83203125" style="1024" customWidth="1"/>
    <col min="20" max="20" width="5" style="1024" customWidth="1"/>
    <col min="21" max="16384" width="9.83203125" style="1024"/>
  </cols>
  <sheetData>
    <row r="1" spans="1:20" ht="15" customHeight="1" x14ac:dyDescent="0.2">
      <c r="A1" s="1597">
        <v>98</v>
      </c>
      <c r="B1" s="1020"/>
      <c r="C1" s="1021"/>
      <c r="D1" s="1022"/>
      <c r="E1" s="1021"/>
      <c r="F1" s="1021" t="s">
        <v>2918</v>
      </c>
      <c r="G1" s="1022"/>
      <c r="H1" s="1021"/>
      <c r="I1" s="1022" t="s">
        <v>647</v>
      </c>
      <c r="J1" s="1447"/>
      <c r="K1" s="1239" t="s">
        <v>2917</v>
      </c>
      <c r="L1" s="1023"/>
      <c r="M1" s="1020"/>
      <c r="N1" s="1020" t="s">
        <v>390</v>
      </c>
      <c r="O1" s="1020"/>
      <c r="P1" s="1020"/>
      <c r="Q1" s="1023"/>
      <c r="R1" s="1020"/>
      <c r="S1" s="1448"/>
      <c r="T1" s="1017">
        <v>99</v>
      </c>
    </row>
    <row r="2" spans="1:20" ht="15" customHeight="1" x14ac:dyDescent="0.2">
      <c r="A2" s="1025" t="s">
        <v>2914</v>
      </c>
      <c r="B2" s="1026"/>
      <c r="C2" s="1026"/>
      <c r="D2" s="1026"/>
      <c r="E2" s="1026"/>
      <c r="F2" s="1026"/>
      <c r="G2" s="1026"/>
      <c r="H2" s="1026"/>
      <c r="I2" s="1027"/>
      <c r="J2" s="1019"/>
      <c r="K2" s="1025" t="s">
        <v>2914</v>
      </c>
      <c r="L2" s="1026"/>
      <c r="M2" s="1026"/>
      <c r="N2" s="1026"/>
      <c r="O2" s="1026"/>
      <c r="P2" s="1026"/>
      <c r="Q2" s="1026"/>
      <c r="R2" s="1026"/>
      <c r="S2" s="1027"/>
      <c r="T2" s="1028"/>
    </row>
    <row r="3" spans="1:20" ht="15.75" customHeight="1" x14ac:dyDescent="0.2">
      <c r="A3" s="1029"/>
      <c r="B3" s="553" t="s">
        <v>2773</v>
      </c>
      <c r="J3" s="1030"/>
      <c r="K3" s="1031" t="s">
        <v>500</v>
      </c>
      <c r="L3" s="553" t="s">
        <v>2774</v>
      </c>
      <c r="T3" s="1032"/>
    </row>
    <row r="4" spans="1:20" ht="11.1" customHeight="1" x14ac:dyDescent="0.2">
      <c r="A4" s="1031" t="s">
        <v>483</v>
      </c>
      <c r="B4" s="553" t="s">
        <v>1305</v>
      </c>
      <c r="J4" s="1030"/>
      <c r="K4" s="1033"/>
      <c r="L4" s="553" t="s">
        <v>2775</v>
      </c>
      <c r="T4" s="1032"/>
    </row>
    <row r="5" spans="1:20" ht="11.1" customHeight="1" x14ac:dyDescent="0.2">
      <c r="A5" s="1031" t="s">
        <v>489</v>
      </c>
      <c r="B5" s="553" t="s">
        <v>2776</v>
      </c>
      <c r="J5" s="1030"/>
      <c r="K5" s="1033"/>
      <c r="L5" s="553" t="s">
        <v>2777</v>
      </c>
      <c r="T5" s="1032"/>
    </row>
    <row r="6" spans="1:20" ht="11.1" customHeight="1" x14ac:dyDescent="0.2">
      <c r="A6" s="1034"/>
      <c r="B6" s="553" t="s">
        <v>2778</v>
      </c>
      <c r="J6" s="1030"/>
      <c r="K6" s="1031" t="s">
        <v>504</v>
      </c>
      <c r="L6" s="553" t="s">
        <v>2779</v>
      </c>
      <c r="T6" s="1032"/>
    </row>
    <row r="7" spans="1:20" ht="11.1" customHeight="1" x14ac:dyDescent="0.2">
      <c r="A7" s="1031" t="s">
        <v>493</v>
      </c>
      <c r="B7" s="553" t="s">
        <v>2780</v>
      </c>
      <c r="J7" s="1030"/>
      <c r="K7" s="1035"/>
      <c r="L7" s="553" t="s">
        <v>2781</v>
      </c>
      <c r="T7" s="1032"/>
    </row>
    <row r="8" spans="1:20" ht="11.1" customHeight="1" x14ac:dyDescent="0.2">
      <c r="A8" s="1029"/>
      <c r="B8" s="553" t="s">
        <v>2782</v>
      </c>
      <c r="J8" s="1030"/>
      <c r="K8" s="1029"/>
      <c r="L8" s="1036"/>
      <c r="T8" s="1032"/>
    </row>
    <row r="9" spans="1:20" ht="10.5" customHeight="1" x14ac:dyDescent="0.2">
      <c r="A9" s="1035"/>
      <c r="J9" s="1030"/>
      <c r="K9" s="1035"/>
      <c r="T9" s="1032"/>
    </row>
    <row r="10" spans="1:20" ht="15" customHeight="1" x14ac:dyDescent="0.2">
      <c r="A10" s="1037" t="s">
        <v>2783</v>
      </c>
      <c r="B10" s="1038"/>
      <c r="C10" s="1038"/>
      <c r="D10" s="1038"/>
      <c r="E10" s="1038"/>
      <c r="F10" s="1038"/>
      <c r="G10" s="1038"/>
      <c r="H10" s="1038"/>
      <c r="I10" s="1038"/>
      <c r="J10" s="1039"/>
      <c r="K10" s="1037" t="s">
        <v>2783</v>
      </c>
      <c r="L10" s="1038"/>
      <c r="M10" s="1038"/>
      <c r="N10" s="1038"/>
      <c r="O10" s="1038"/>
      <c r="P10" s="1038"/>
      <c r="Q10" s="1038"/>
      <c r="R10" s="1038"/>
      <c r="S10" s="1038"/>
      <c r="T10" s="1040"/>
    </row>
    <row r="11" spans="1:20" ht="14.1" customHeight="1" x14ac:dyDescent="0.2">
      <c r="A11" s="1041"/>
      <c r="B11" s="1042"/>
      <c r="C11" s="1042"/>
      <c r="D11" s="1043" t="s">
        <v>2337</v>
      </c>
      <c r="E11" s="1044"/>
      <c r="F11" s="1045" t="s">
        <v>2338</v>
      </c>
      <c r="G11" s="1046"/>
      <c r="H11" s="1046"/>
      <c r="I11" s="1047"/>
      <c r="J11" s="1048"/>
      <c r="K11" s="1041"/>
      <c r="L11" s="1042"/>
      <c r="M11" s="1049" t="s">
        <v>2339</v>
      </c>
      <c r="N11" s="1045" t="s">
        <v>2340</v>
      </c>
      <c r="O11" s="1046"/>
      <c r="P11" s="1046"/>
      <c r="Q11" s="1046"/>
      <c r="R11" s="1046"/>
      <c r="S11" s="1047"/>
      <c r="T11" s="1050"/>
    </row>
    <row r="12" spans="1:20" ht="14.1" customHeight="1" x14ac:dyDescent="0.2">
      <c r="A12" s="1051"/>
      <c r="B12" s="1052"/>
      <c r="C12" s="1052"/>
      <c r="D12" s="1053" t="s">
        <v>2341</v>
      </c>
      <c r="E12" s="1054"/>
      <c r="F12" s="1053" t="s">
        <v>2342</v>
      </c>
      <c r="G12" s="1055"/>
      <c r="H12" s="1055"/>
      <c r="I12" s="1054"/>
      <c r="J12" s="1056"/>
      <c r="K12" s="1051"/>
      <c r="L12" s="1052"/>
      <c r="M12" s="1057" t="s">
        <v>2343</v>
      </c>
      <c r="N12" s="1058"/>
      <c r="O12" s="1036"/>
      <c r="P12" s="1043" t="s">
        <v>2784</v>
      </c>
      <c r="Q12" s="1044"/>
      <c r="R12" s="1059" t="s">
        <v>649</v>
      </c>
      <c r="S12" s="1060" t="s">
        <v>649</v>
      </c>
      <c r="T12" s="1061"/>
    </row>
    <row r="13" spans="1:20" ht="3.95" customHeight="1" x14ac:dyDescent="0.2">
      <c r="A13" s="1051"/>
      <c r="B13" s="1052"/>
      <c r="C13" s="1052"/>
      <c r="D13" s="1042"/>
      <c r="E13" s="1042"/>
      <c r="F13" s="1042"/>
      <c r="G13" s="1042"/>
      <c r="H13" s="1042"/>
      <c r="I13" s="1042"/>
      <c r="J13" s="1056"/>
      <c r="K13" s="1051"/>
      <c r="L13" s="1052"/>
      <c r="M13" s="1058"/>
      <c r="N13" s="1058"/>
      <c r="O13" s="1036"/>
      <c r="P13" s="1062"/>
      <c r="Q13" s="1058"/>
      <c r="R13" s="1058"/>
      <c r="S13" s="1036"/>
      <c r="T13" s="1061"/>
    </row>
    <row r="14" spans="1:20" ht="9" customHeight="1" x14ac:dyDescent="0.2">
      <c r="A14" s="1051"/>
      <c r="B14" s="1052"/>
      <c r="C14" s="1052"/>
      <c r="D14" s="1052"/>
      <c r="E14" s="1052"/>
      <c r="F14" s="1052"/>
      <c r="G14" s="1052"/>
      <c r="H14" s="1052"/>
      <c r="I14" s="1063" t="s">
        <v>2345</v>
      </c>
      <c r="J14" s="1056"/>
      <c r="K14" s="1051"/>
      <c r="L14" s="1052"/>
      <c r="M14" s="1058"/>
      <c r="N14" s="1058"/>
      <c r="O14" s="1036"/>
      <c r="P14" s="1053" t="s">
        <v>2347</v>
      </c>
      <c r="Q14" s="1054"/>
      <c r="R14" s="1058"/>
      <c r="S14" s="1036"/>
      <c r="T14" s="1061"/>
    </row>
    <row r="15" spans="1:20" ht="9" customHeight="1" x14ac:dyDescent="0.2">
      <c r="A15" s="1051"/>
      <c r="B15" s="1052"/>
      <c r="C15" s="1052"/>
      <c r="D15" s="1052"/>
      <c r="E15" s="1052"/>
      <c r="F15" s="1052"/>
      <c r="G15" s="1063" t="s">
        <v>2349</v>
      </c>
      <c r="H15" s="1063" t="s">
        <v>2680</v>
      </c>
      <c r="I15" s="1063" t="s">
        <v>2785</v>
      </c>
      <c r="J15" s="1056"/>
      <c r="K15" s="1051"/>
      <c r="L15" s="1052"/>
      <c r="M15" s="1063" t="s">
        <v>2786</v>
      </c>
      <c r="N15" s="1052"/>
      <c r="O15" s="1052"/>
      <c r="P15" s="1052"/>
      <c r="Q15" s="1052"/>
      <c r="R15" s="1052"/>
      <c r="S15" s="1052"/>
      <c r="T15" s="1061"/>
    </row>
    <row r="16" spans="1:20" ht="9" customHeight="1" x14ac:dyDescent="0.2">
      <c r="A16" s="1051"/>
      <c r="B16" s="1058"/>
      <c r="C16" s="1052"/>
      <c r="D16" s="1052"/>
      <c r="E16" s="1052"/>
      <c r="F16" s="1063" t="s">
        <v>1191</v>
      </c>
      <c r="G16" s="1063" t="s">
        <v>1192</v>
      </c>
      <c r="H16" s="1063" t="s">
        <v>1186</v>
      </c>
      <c r="I16" s="1063" t="s">
        <v>2787</v>
      </c>
      <c r="J16" s="1064"/>
      <c r="K16" s="1051"/>
      <c r="L16" s="1052"/>
      <c r="M16" s="1063" t="s">
        <v>2788</v>
      </c>
      <c r="N16" s="1052"/>
      <c r="O16" s="1052"/>
      <c r="P16" s="1052"/>
      <c r="Q16" s="1052"/>
      <c r="R16" s="1063" t="s">
        <v>2789</v>
      </c>
      <c r="S16" s="1052"/>
      <c r="T16" s="1061"/>
    </row>
    <row r="17" spans="1:20" ht="9" customHeight="1" x14ac:dyDescent="0.2">
      <c r="A17" s="1065" t="s">
        <v>364</v>
      </c>
      <c r="B17" s="1063" t="s">
        <v>393</v>
      </c>
      <c r="C17" s="1063" t="s">
        <v>2790</v>
      </c>
      <c r="D17" s="1063" t="s">
        <v>2791</v>
      </c>
      <c r="E17" s="1063" t="s">
        <v>2792</v>
      </c>
      <c r="F17" s="1063" t="s">
        <v>1198</v>
      </c>
      <c r="G17" s="1063" t="s">
        <v>2793</v>
      </c>
      <c r="H17" s="1063" t="s">
        <v>1192</v>
      </c>
      <c r="I17" s="1063" t="s">
        <v>2794</v>
      </c>
      <c r="J17" s="1056" t="s">
        <v>364</v>
      </c>
      <c r="K17" s="1065" t="s">
        <v>364</v>
      </c>
      <c r="L17" s="1063" t="s">
        <v>393</v>
      </c>
      <c r="M17" s="1063" t="s">
        <v>2354</v>
      </c>
      <c r="N17" s="1063" t="s">
        <v>2281</v>
      </c>
      <c r="O17" s="1063" t="s">
        <v>2795</v>
      </c>
      <c r="P17" s="1063" t="s">
        <v>2791</v>
      </c>
      <c r="Q17" s="1063" t="s">
        <v>545</v>
      </c>
      <c r="R17" s="1063" t="s">
        <v>2796</v>
      </c>
      <c r="S17" s="1063" t="s">
        <v>2797</v>
      </c>
      <c r="T17" s="1056" t="s">
        <v>364</v>
      </c>
    </row>
    <row r="18" spans="1:20" ht="9" customHeight="1" x14ac:dyDescent="0.2">
      <c r="A18" s="1065" t="s">
        <v>369</v>
      </c>
      <c r="B18" s="1063" t="s">
        <v>396</v>
      </c>
      <c r="C18" s="1052"/>
      <c r="D18" s="1063" t="s">
        <v>2364</v>
      </c>
      <c r="E18" s="1052"/>
      <c r="F18" s="1063" t="s">
        <v>1211</v>
      </c>
      <c r="G18" s="1063" t="s">
        <v>1212</v>
      </c>
      <c r="H18" s="1063" t="s">
        <v>2798</v>
      </c>
      <c r="I18" s="1063" t="s">
        <v>2799</v>
      </c>
      <c r="J18" s="1056" t="s">
        <v>369</v>
      </c>
      <c r="K18" s="1065" t="s">
        <v>369</v>
      </c>
      <c r="L18" s="1063" t="s">
        <v>396</v>
      </c>
      <c r="M18" s="1063" t="s">
        <v>2800</v>
      </c>
      <c r="N18" s="1052"/>
      <c r="O18" s="1063" t="s">
        <v>1212</v>
      </c>
      <c r="P18" s="1063" t="s">
        <v>2364</v>
      </c>
      <c r="Q18" s="1052"/>
      <c r="R18" s="1063" t="s">
        <v>2801</v>
      </c>
      <c r="S18" s="1052"/>
      <c r="T18" s="1056" t="s">
        <v>369</v>
      </c>
    </row>
    <row r="19" spans="1:20" ht="9" customHeight="1" x14ac:dyDescent="0.2">
      <c r="A19" s="1051"/>
      <c r="B19" s="1052"/>
      <c r="C19" s="1052"/>
      <c r="D19" s="1052"/>
      <c r="E19" s="1052"/>
      <c r="F19" s="1052"/>
      <c r="G19" s="1052"/>
      <c r="H19" s="1063" t="s">
        <v>2802</v>
      </c>
      <c r="I19" s="1063" t="s">
        <v>2803</v>
      </c>
      <c r="J19" s="1056"/>
      <c r="K19" s="1051"/>
      <c r="L19" s="1052"/>
      <c r="M19" s="1063" t="s">
        <v>2681</v>
      </c>
      <c r="N19" s="1052"/>
      <c r="O19" s="1052"/>
      <c r="P19" s="1052"/>
      <c r="Q19" s="1052"/>
      <c r="R19" s="1063" t="s">
        <v>2369</v>
      </c>
      <c r="S19" s="1052"/>
      <c r="T19" s="1061"/>
    </row>
    <row r="20" spans="1:20" ht="9" customHeight="1" x14ac:dyDescent="0.2">
      <c r="A20" s="1051"/>
      <c r="B20" s="1052"/>
      <c r="C20" s="1063" t="s">
        <v>374</v>
      </c>
      <c r="D20" s="1063" t="s">
        <v>375</v>
      </c>
      <c r="E20" s="1063" t="s">
        <v>376</v>
      </c>
      <c r="F20" s="1063" t="s">
        <v>377</v>
      </c>
      <c r="G20" s="1063" t="s">
        <v>378</v>
      </c>
      <c r="H20" s="1063" t="s">
        <v>379</v>
      </c>
      <c r="I20" s="1063" t="s">
        <v>220</v>
      </c>
      <c r="J20" s="1056"/>
      <c r="K20" s="1051"/>
      <c r="L20" s="1052"/>
      <c r="M20" s="1063" t="s">
        <v>221</v>
      </c>
      <c r="N20" s="1063" t="s">
        <v>461</v>
      </c>
      <c r="O20" s="1063" t="s">
        <v>462</v>
      </c>
      <c r="P20" s="1063" t="s">
        <v>463</v>
      </c>
      <c r="Q20" s="1063" t="s">
        <v>464</v>
      </c>
      <c r="R20" s="1063" t="s">
        <v>57</v>
      </c>
      <c r="S20" s="1063" t="s">
        <v>2370</v>
      </c>
      <c r="T20" s="1061"/>
    </row>
    <row r="21" spans="1:20" ht="3.95" customHeight="1" thickBot="1" x14ac:dyDescent="0.25">
      <c r="A21" s="1066"/>
      <c r="B21" s="1067"/>
      <c r="C21" s="1067"/>
      <c r="D21" s="1052"/>
      <c r="E21" s="1052"/>
      <c r="F21" s="1052"/>
      <c r="G21" s="1052"/>
      <c r="H21" s="1052"/>
      <c r="I21" s="1052"/>
      <c r="J21" s="1068"/>
      <c r="K21" s="1066"/>
      <c r="L21" s="1067"/>
      <c r="M21" s="1052"/>
      <c r="N21" s="1052"/>
      <c r="O21" s="1052"/>
      <c r="P21" s="1052"/>
      <c r="Q21" s="1052"/>
      <c r="R21" s="1052"/>
      <c r="S21" s="1052"/>
      <c r="T21" s="1069"/>
    </row>
    <row r="22" spans="1:20" ht="10.5" customHeight="1" x14ac:dyDescent="0.2">
      <c r="A22" s="1070"/>
      <c r="B22" s="1071"/>
      <c r="C22" s="1072" t="s">
        <v>1711</v>
      </c>
      <c r="D22" s="1073"/>
      <c r="E22" s="1074"/>
      <c r="F22" s="1074"/>
      <c r="G22" s="1074"/>
      <c r="H22" s="1074"/>
      <c r="I22" s="1075"/>
      <c r="J22" s="1030"/>
      <c r="K22" s="1070"/>
      <c r="L22" s="1076"/>
      <c r="M22" s="1077"/>
      <c r="N22" s="1078"/>
      <c r="O22" s="1078"/>
      <c r="P22" s="1078"/>
      <c r="Q22" s="1078"/>
      <c r="R22" s="1079"/>
      <c r="S22" s="1075"/>
      <c r="T22" s="1030"/>
    </row>
    <row r="23" spans="1:20" ht="10.5" customHeight="1" x14ac:dyDescent="0.2">
      <c r="A23" s="1070"/>
      <c r="B23" s="1071"/>
      <c r="C23" s="1080" t="s">
        <v>2804</v>
      </c>
      <c r="D23" s="1081"/>
      <c r="E23" s="1082"/>
      <c r="F23" s="1082"/>
      <c r="G23" s="1082"/>
      <c r="H23" s="1082"/>
      <c r="I23" s="1083"/>
      <c r="J23" s="1030"/>
      <c r="K23" s="1070"/>
      <c r="L23" s="1084"/>
      <c r="M23" s="1085"/>
      <c r="N23" s="1086"/>
      <c r="O23" s="1086"/>
      <c r="P23" s="1086"/>
      <c r="Q23" s="1086"/>
      <c r="R23" s="1087"/>
      <c r="S23" s="1083"/>
      <c r="T23" s="1030"/>
    </row>
    <row r="24" spans="1:20" ht="10.5" customHeight="1" x14ac:dyDescent="0.2">
      <c r="A24" s="1088" t="s">
        <v>2805</v>
      </c>
      <c r="B24" s="1089"/>
      <c r="C24" s="1090" t="s">
        <v>2806</v>
      </c>
      <c r="D24" s="1091">
        <v>0</v>
      </c>
      <c r="E24" s="1092">
        <v>0</v>
      </c>
      <c r="F24" s="1092">
        <v>0</v>
      </c>
      <c r="G24" s="1092">
        <v>0</v>
      </c>
      <c r="H24" s="1092">
        <v>0</v>
      </c>
      <c r="I24" s="1093">
        <v>0</v>
      </c>
      <c r="J24" s="1094" t="s">
        <v>2805</v>
      </c>
      <c r="K24" s="1088" t="s">
        <v>2805</v>
      </c>
      <c r="L24" s="1095"/>
      <c r="M24" s="1096">
        <v>0</v>
      </c>
      <c r="N24" s="1097">
        <v>0</v>
      </c>
      <c r="O24" s="1097">
        <v>0</v>
      </c>
      <c r="P24" s="1097">
        <v>0</v>
      </c>
      <c r="Q24" s="1098">
        <v>0</v>
      </c>
      <c r="R24" s="1097">
        <v>0</v>
      </c>
      <c r="S24" s="1099">
        <v>0</v>
      </c>
      <c r="T24" s="1094" t="s">
        <v>2805</v>
      </c>
    </row>
    <row r="25" spans="1:20" ht="10.5" customHeight="1" x14ac:dyDescent="0.2">
      <c r="A25" s="1100"/>
      <c r="B25" s="1071"/>
      <c r="C25" s="1080" t="s">
        <v>2807</v>
      </c>
      <c r="D25" s="1101"/>
      <c r="E25" s="1087"/>
      <c r="F25" s="1087"/>
      <c r="G25" s="1087"/>
      <c r="H25" s="1087"/>
      <c r="I25" s="1102"/>
      <c r="J25" s="1103"/>
      <c r="K25" s="1104"/>
      <c r="L25" s="1084"/>
      <c r="M25" s="1105"/>
      <c r="N25" s="1106"/>
      <c r="O25" s="1106"/>
      <c r="P25" s="1106"/>
      <c r="Q25" s="1107"/>
      <c r="R25" s="1106"/>
      <c r="S25" s="1108"/>
      <c r="T25" s="1109"/>
    </row>
    <row r="26" spans="1:20" ht="10.5" customHeight="1" x14ac:dyDescent="0.2">
      <c r="A26" s="1100"/>
      <c r="B26" s="1071"/>
      <c r="C26" s="1080" t="s">
        <v>2808</v>
      </c>
      <c r="D26" s="1101"/>
      <c r="E26" s="1087"/>
      <c r="F26" s="1087"/>
      <c r="G26" s="1087"/>
      <c r="H26" s="1087"/>
      <c r="I26" s="1102"/>
      <c r="J26" s="1109"/>
      <c r="K26" s="1100"/>
      <c r="L26" s="1084"/>
      <c r="M26" s="1110"/>
      <c r="N26" s="1106"/>
      <c r="O26" s="1106"/>
      <c r="P26" s="1106"/>
      <c r="Q26" s="1107"/>
      <c r="R26" s="1106"/>
      <c r="S26" s="1108"/>
      <c r="T26" s="1109"/>
    </row>
    <row r="27" spans="1:20" ht="10.5" customHeight="1" x14ac:dyDescent="0.2">
      <c r="A27" s="1088" t="s">
        <v>2374</v>
      </c>
      <c r="B27" s="1089"/>
      <c r="C27" s="1090" t="s">
        <v>2809</v>
      </c>
      <c r="D27" s="1091">
        <v>0</v>
      </c>
      <c r="E27" s="1092">
        <v>0</v>
      </c>
      <c r="F27" s="1092">
        <v>0</v>
      </c>
      <c r="G27" s="1092">
        <v>0</v>
      </c>
      <c r="H27" s="1092">
        <v>0</v>
      </c>
      <c r="I27" s="1093">
        <v>0</v>
      </c>
      <c r="J27" s="1094" t="s">
        <v>2374</v>
      </c>
      <c r="K27" s="1088" t="s">
        <v>2374</v>
      </c>
      <c r="L27" s="1095"/>
      <c r="M27" s="1096">
        <v>0</v>
      </c>
      <c r="N27" s="1097">
        <v>0</v>
      </c>
      <c r="O27" s="1097">
        <v>0</v>
      </c>
      <c r="P27" s="1097">
        <v>0</v>
      </c>
      <c r="Q27" s="1098">
        <v>0</v>
      </c>
      <c r="R27" s="1097">
        <v>0</v>
      </c>
      <c r="S27" s="1099">
        <v>0</v>
      </c>
      <c r="T27" s="1094" t="s">
        <v>2374</v>
      </c>
    </row>
    <row r="28" spans="1:20" ht="10.5" customHeight="1" x14ac:dyDescent="0.2">
      <c r="A28" s="1100"/>
      <c r="B28" s="1071"/>
      <c r="C28" s="1080" t="s">
        <v>2810</v>
      </c>
      <c r="D28" s="1101"/>
      <c r="E28" s="1087"/>
      <c r="F28" s="1087"/>
      <c r="G28" s="1087"/>
      <c r="H28" s="1087"/>
      <c r="I28" s="1102"/>
      <c r="J28" s="1109"/>
      <c r="K28" s="1100"/>
      <c r="L28" s="1084"/>
      <c r="M28" s="1110"/>
      <c r="N28" s="1106"/>
      <c r="O28" s="1111"/>
      <c r="P28" s="1106"/>
      <c r="Q28" s="1107"/>
      <c r="R28" s="1106"/>
      <c r="S28" s="1108"/>
      <c r="T28" s="1109"/>
    </row>
    <row r="29" spans="1:20" ht="10.5" customHeight="1" x14ac:dyDescent="0.2">
      <c r="A29" s="1088">
        <v>38</v>
      </c>
      <c r="B29" s="1089"/>
      <c r="C29" s="1090" t="s">
        <v>2811</v>
      </c>
      <c r="D29" s="1091">
        <v>0</v>
      </c>
      <c r="E29" s="1092">
        <v>0</v>
      </c>
      <c r="F29" s="1092">
        <v>0</v>
      </c>
      <c r="G29" s="1112">
        <v>0</v>
      </c>
      <c r="H29" s="1092">
        <v>0</v>
      </c>
      <c r="I29" s="1093">
        <v>0</v>
      </c>
      <c r="J29" s="1094">
        <v>38</v>
      </c>
      <c r="K29" s="1088">
        <v>38</v>
      </c>
      <c r="L29" s="1095"/>
      <c r="M29" s="1096">
        <v>0</v>
      </c>
      <c r="N29" s="1097">
        <v>0</v>
      </c>
      <c r="O29" s="1097">
        <v>0</v>
      </c>
      <c r="P29" s="1097">
        <v>0</v>
      </c>
      <c r="Q29" s="1098">
        <v>0</v>
      </c>
      <c r="R29" s="1097">
        <v>0</v>
      </c>
      <c r="S29" s="1099">
        <v>0</v>
      </c>
      <c r="T29" s="1094">
        <v>38</v>
      </c>
    </row>
    <row r="30" spans="1:20" ht="10.5" customHeight="1" x14ac:dyDescent="0.2">
      <c r="A30" s="1100"/>
      <c r="B30" s="1071"/>
      <c r="C30" s="1080" t="s">
        <v>2812</v>
      </c>
      <c r="D30" s="1101"/>
      <c r="E30" s="1087"/>
      <c r="F30" s="1087"/>
      <c r="G30" s="1087"/>
      <c r="H30" s="1087"/>
      <c r="I30" s="1102"/>
      <c r="J30" s="1109"/>
      <c r="K30" s="1100"/>
      <c r="L30" s="1084"/>
      <c r="M30" s="1105"/>
      <c r="N30" s="1106"/>
      <c r="O30" s="1106"/>
      <c r="P30" s="1106"/>
      <c r="Q30" s="1107"/>
      <c r="R30" s="1106"/>
      <c r="S30" s="1108"/>
      <c r="T30" s="1109"/>
    </row>
    <row r="31" spans="1:20" ht="10.5" customHeight="1" x14ac:dyDescent="0.2">
      <c r="A31" s="1088" t="s">
        <v>2381</v>
      </c>
      <c r="B31" s="1089"/>
      <c r="C31" s="1090" t="s">
        <v>2813</v>
      </c>
      <c r="D31" s="1091">
        <v>0</v>
      </c>
      <c r="E31" s="1092">
        <v>0</v>
      </c>
      <c r="F31" s="1092">
        <v>0</v>
      </c>
      <c r="G31" s="1092">
        <v>0</v>
      </c>
      <c r="H31" s="1092">
        <v>0</v>
      </c>
      <c r="I31" s="1093">
        <v>0</v>
      </c>
      <c r="J31" s="1094" t="s">
        <v>2381</v>
      </c>
      <c r="K31" s="1088" t="s">
        <v>2381</v>
      </c>
      <c r="L31" s="1095"/>
      <c r="M31" s="1096">
        <v>0</v>
      </c>
      <c r="N31" s="1097">
        <v>0</v>
      </c>
      <c r="O31" s="1097">
        <v>0</v>
      </c>
      <c r="P31" s="1097">
        <v>0</v>
      </c>
      <c r="Q31" s="1098">
        <v>0</v>
      </c>
      <c r="R31" s="1097">
        <v>0</v>
      </c>
      <c r="S31" s="1099">
        <v>0</v>
      </c>
      <c r="T31" s="1094" t="s">
        <v>2381</v>
      </c>
    </row>
    <row r="32" spans="1:20" ht="10.5" customHeight="1" x14ac:dyDescent="0.2">
      <c r="A32" s="1100"/>
      <c r="B32" s="1071"/>
      <c r="C32" s="1080" t="s">
        <v>2814</v>
      </c>
      <c r="D32" s="1101"/>
      <c r="E32" s="1087"/>
      <c r="F32" s="1087"/>
      <c r="G32" s="1087"/>
      <c r="H32" s="1087"/>
      <c r="I32" s="1102"/>
      <c r="J32" s="1109"/>
      <c r="K32" s="1100"/>
      <c r="L32" s="1084"/>
      <c r="M32" s="1105"/>
      <c r="N32" s="1106"/>
      <c r="O32" s="1106"/>
      <c r="P32" s="1106"/>
      <c r="Q32" s="1107"/>
      <c r="R32" s="1106"/>
      <c r="S32" s="1108"/>
      <c r="T32" s="1109"/>
    </row>
    <row r="33" spans="1:20" ht="10.5" customHeight="1" x14ac:dyDescent="0.2">
      <c r="A33" s="1088" t="s">
        <v>2385</v>
      </c>
      <c r="B33" s="1089"/>
      <c r="C33" s="1090" t="s">
        <v>2815</v>
      </c>
      <c r="D33" s="1091">
        <v>0</v>
      </c>
      <c r="E33" s="1092">
        <v>0</v>
      </c>
      <c r="F33" s="1092">
        <v>0</v>
      </c>
      <c r="G33" s="1092">
        <v>0</v>
      </c>
      <c r="H33" s="1092">
        <v>0</v>
      </c>
      <c r="I33" s="1093">
        <v>0</v>
      </c>
      <c r="J33" s="1094" t="s">
        <v>2385</v>
      </c>
      <c r="K33" s="1088" t="s">
        <v>2385</v>
      </c>
      <c r="L33" s="1095"/>
      <c r="M33" s="1096">
        <v>0</v>
      </c>
      <c r="N33" s="1097">
        <v>0</v>
      </c>
      <c r="O33" s="1097">
        <v>0</v>
      </c>
      <c r="P33" s="1097">
        <v>0</v>
      </c>
      <c r="Q33" s="1098">
        <v>0</v>
      </c>
      <c r="R33" s="1097">
        <v>0</v>
      </c>
      <c r="S33" s="1099">
        <v>0</v>
      </c>
      <c r="T33" s="1094" t="s">
        <v>2385</v>
      </c>
    </row>
    <row r="34" spans="1:20" ht="10.5" customHeight="1" x14ac:dyDescent="0.2">
      <c r="A34" s="1100"/>
      <c r="B34" s="1071"/>
      <c r="C34" s="1080" t="s">
        <v>2816</v>
      </c>
      <c r="D34" s="1101"/>
      <c r="E34" s="1087"/>
      <c r="F34" s="1087"/>
      <c r="G34" s="1087"/>
      <c r="H34" s="1087"/>
      <c r="I34" s="1102"/>
      <c r="J34" s="1109"/>
      <c r="K34" s="1100"/>
      <c r="L34" s="1084"/>
      <c r="M34" s="1105"/>
      <c r="N34" s="1106"/>
      <c r="O34" s="1106"/>
      <c r="P34" s="1106"/>
      <c r="Q34" s="1107"/>
      <c r="R34" s="1106"/>
      <c r="S34" s="1108"/>
      <c r="T34" s="1109"/>
    </row>
    <row r="35" spans="1:20" ht="10.5" customHeight="1" x14ac:dyDescent="0.2">
      <c r="A35" s="1088" t="s">
        <v>2388</v>
      </c>
      <c r="B35" s="1089"/>
      <c r="C35" s="1090" t="s">
        <v>2817</v>
      </c>
      <c r="D35" s="1091">
        <v>0</v>
      </c>
      <c r="E35" s="1092">
        <v>0</v>
      </c>
      <c r="F35" s="1092">
        <v>0</v>
      </c>
      <c r="G35" s="1092">
        <v>0</v>
      </c>
      <c r="H35" s="1092">
        <v>0</v>
      </c>
      <c r="I35" s="1093">
        <v>0</v>
      </c>
      <c r="J35" s="1094" t="s">
        <v>2388</v>
      </c>
      <c r="K35" s="1088" t="s">
        <v>2388</v>
      </c>
      <c r="L35" s="1095"/>
      <c r="M35" s="1096">
        <v>0</v>
      </c>
      <c r="N35" s="1097">
        <v>0</v>
      </c>
      <c r="O35" s="1097">
        <v>0</v>
      </c>
      <c r="P35" s="1097">
        <v>0</v>
      </c>
      <c r="Q35" s="1098">
        <v>0</v>
      </c>
      <c r="R35" s="1097">
        <v>0</v>
      </c>
      <c r="S35" s="1099">
        <v>0</v>
      </c>
      <c r="T35" s="1094" t="s">
        <v>2388</v>
      </c>
    </row>
    <row r="36" spans="1:20" ht="10.5" customHeight="1" x14ac:dyDescent="0.2">
      <c r="A36" s="1100"/>
      <c r="B36" s="1071"/>
      <c r="C36" s="1080" t="s">
        <v>2818</v>
      </c>
      <c r="D36" s="1101"/>
      <c r="E36" s="1087"/>
      <c r="F36" s="1087"/>
      <c r="G36" s="1113"/>
      <c r="H36" s="1087"/>
      <c r="I36" s="1102"/>
      <c r="J36" s="1109"/>
      <c r="K36" s="1100"/>
      <c r="L36" s="1084"/>
      <c r="M36" s="1105"/>
      <c r="N36" s="1106"/>
      <c r="O36" s="1106"/>
      <c r="P36" s="1106"/>
      <c r="Q36" s="1107"/>
      <c r="R36" s="1106"/>
      <c r="S36" s="1108"/>
      <c r="T36" s="1109"/>
    </row>
    <row r="37" spans="1:20" ht="10.5" customHeight="1" x14ac:dyDescent="0.2">
      <c r="A37" s="1088" t="s">
        <v>2391</v>
      </c>
      <c r="B37" s="1089"/>
      <c r="C37" s="1090" t="s">
        <v>2819</v>
      </c>
      <c r="D37" s="1091">
        <v>0</v>
      </c>
      <c r="E37" s="1092">
        <v>0</v>
      </c>
      <c r="F37" s="1092">
        <v>0</v>
      </c>
      <c r="G37" s="1112">
        <v>0</v>
      </c>
      <c r="H37" s="1092">
        <v>0</v>
      </c>
      <c r="I37" s="1093">
        <v>0</v>
      </c>
      <c r="J37" s="1094" t="s">
        <v>2391</v>
      </c>
      <c r="K37" s="1088" t="s">
        <v>2391</v>
      </c>
      <c r="L37" s="1095"/>
      <c r="M37" s="1096">
        <v>0</v>
      </c>
      <c r="N37" s="1097">
        <v>0</v>
      </c>
      <c r="O37" s="1097">
        <v>0</v>
      </c>
      <c r="P37" s="1097">
        <v>0</v>
      </c>
      <c r="Q37" s="1098">
        <v>0</v>
      </c>
      <c r="R37" s="1097">
        <v>0</v>
      </c>
      <c r="S37" s="1099">
        <v>0</v>
      </c>
      <c r="T37" s="1094" t="s">
        <v>2391</v>
      </c>
    </row>
    <row r="38" spans="1:20" ht="10.5" customHeight="1" x14ac:dyDescent="0.2">
      <c r="A38" s="1100"/>
      <c r="B38" s="1071"/>
      <c r="C38" s="1080" t="s">
        <v>2820</v>
      </c>
      <c r="D38" s="1101"/>
      <c r="E38" s="1087"/>
      <c r="F38" s="1087"/>
      <c r="G38" s="1087"/>
      <c r="H38" s="1087"/>
      <c r="I38" s="1102"/>
      <c r="J38" s="1109"/>
      <c r="K38" s="1100"/>
      <c r="L38" s="1084"/>
      <c r="M38" s="1105"/>
      <c r="N38" s="1106"/>
      <c r="O38" s="1106"/>
      <c r="P38" s="1106"/>
      <c r="Q38" s="1107"/>
      <c r="R38" s="1106"/>
      <c r="S38" s="1108"/>
      <c r="T38" s="1109"/>
    </row>
    <row r="39" spans="1:20" ht="10.5" customHeight="1" x14ac:dyDescent="0.2">
      <c r="A39" s="1088" t="s">
        <v>1320</v>
      </c>
      <c r="B39" s="1089"/>
      <c r="C39" s="1090" t="s">
        <v>2821</v>
      </c>
      <c r="D39" s="1091">
        <v>0</v>
      </c>
      <c r="E39" s="1092">
        <v>0</v>
      </c>
      <c r="F39" s="1092">
        <v>0</v>
      </c>
      <c r="G39" s="1092">
        <v>0</v>
      </c>
      <c r="H39" s="1092">
        <v>0</v>
      </c>
      <c r="I39" s="1093">
        <v>0</v>
      </c>
      <c r="J39" s="1094" t="s">
        <v>1320</v>
      </c>
      <c r="K39" s="1088" t="s">
        <v>1320</v>
      </c>
      <c r="L39" s="1095"/>
      <c r="M39" s="1096">
        <v>0</v>
      </c>
      <c r="N39" s="1097">
        <v>0</v>
      </c>
      <c r="O39" s="1097">
        <v>0</v>
      </c>
      <c r="P39" s="1097">
        <v>0</v>
      </c>
      <c r="Q39" s="1098">
        <v>0</v>
      </c>
      <c r="R39" s="1097">
        <v>0</v>
      </c>
      <c r="S39" s="1099">
        <v>0</v>
      </c>
      <c r="T39" s="1094" t="s">
        <v>1320</v>
      </c>
    </row>
    <row r="40" spans="1:20" ht="10.5" customHeight="1" x14ac:dyDescent="0.2">
      <c r="A40" s="1100"/>
      <c r="B40" s="1071"/>
      <c r="C40" s="1080" t="s">
        <v>2822</v>
      </c>
      <c r="D40" s="1101"/>
      <c r="E40" s="1087"/>
      <c r="F40" s="1087"/>
      <c r="G40" s="1087"/>
      <c r="H40" s="1087"/>
      <c r="I40" s="1102"/>
      <c r="J40" s="1109"/>
      <c r="K40" s="1100"/>
      <c r="L40" s="1084"/>
      <c r="M40" s="1105"/>
      <c r="N40" s="1106"/>
      <c r="O40" s="1106"/>
      <c r="P40" s="1106"/>
      <c r="Q40" s="1107"/>
      <c r="R40" s="1106"/>
      <c r="S40" s="1108"/>
      <c r="T40" s="1109"/>
    </row>
    <row r="41" spans="1:20" ht="10.5" customHeight="1" x14ac:dyDescent="0.2">
      <c r="A41" s="1088" t="s">
        <v>1323</v>
      </c>
      <c r="B41" s="1089"/>
      <c r="C41" s="1090" t="s">
        <v>2823</v>
      </c>
      <c r="D41" s="1091">
        <v>0</v>
      </c>
      <c r="E41" s="1092">
        <v>0</v>
      </c>
      <c r="F41" s="1092">
        <v>0</v>
      </c>
      <c r="G41" s="1092">
        <v>0</v>
      </c>
      <c r="H41" s="1092">
        <v>0</v>
      </c>
      <c r="I41" s="1093">
        <v>0</v>
      </c>
      <c r="J41" s="1094" t="s">
        <v>1323</v>
      </c>
      <c r="K41" s="1088" t="s">
        <v>1323</v>
      </c>
      <c r="L41" s="1095"/>
      <c r="M41" s="1096">
        <v>0</v>
      </c>
      <c r="N41" s="1097">
        <v>0</v>
      </c>
      <c r="O41" s="1097">
        <v>0</v>
      </c>
      <c r="P41" s="1097">
        <v>0</v>
      </c>
      <c r="Q41" s="1098">
        <v>0</v>
      </c>
      <c r="R41" s="1097">
        <v>0</v>
      </c>
      <c r="S41" s="1099">
        <v>0</v>
      </c>
      <c r="T41" s="1094" t="s">
        <v>1323</v>
      </c>
    </row>
    <row r="42" spans="1:20" ht="10.5" customHeight="1" x14ac:dyDescent="0.2">
      <c r="A42" s="1100"/>
      <c r="B42" s="1071"/>
      <c r="C42" s="1080" t="s">
        <v>2824</v>
      </c>
      <c r="D42" s="1101"/>
      <c r="E42" s="1087"/>
      <c r="F42" s="1087"/>
      <c r="G42" s="1087"/>
      <c r="H42" s="1087"/>
      <c r="I42" s="1102"/>
      <c r="J42" s="1109"/>
      <c r="K42" s="1100"/>
      <c r="L42" s="1084"/>
      <c r="M42" s="1105"/>
      <c r="N42" s="1106"/>
      <c r="O42" s="1106"/>
      <c r="P42" s="1106"/>
      <c r="Q42" s="1107"/>
      <c r="R42" s="1106"/>
      <c r="S42" s="1108"/>
      <c r="T42" s="1109"/>
    </row>
    <row r="43" spans="1:20" ht="10.5" customHeight="1" x14ac:dyDescent="0.2">
      <c r="A43" s="1088" t="s">
        <v>1326</v>
      </c>
      <c r="B43" s="1089"/>
      <c r="C43" s="1090" t="s">
        <v>1327</v>
      </c>
      <c r="D43" s="1091">
        <v>0</v>
      </c>
      <c r="E43" s="1092">
        <v>0</v>
      </c>
      <c r="F43" s="1092">
        <v>0</v>
      </c>
      <c r="G43" s="1092">
        <v>0</v>
      </c>
      <c r="H43" s="1092">
        <v>0</v>
      </c>
      <c r="I43" s="1093">
        <v>0</v>
      </c>
      <c r="J43" s="1094" t="s">
        <v>1326</v>
      </c>
      <c r="K43" s="1088" t="s">
        <v>1326</v>
      </c>
      <c r="L43" s="1095"/>
      <c r="M43" s="1096">
        <v>0</v>
      </c>
      <c r="N43" s="1097">
        <v>0</v>
      </c>
      <c r="O43" s="1097">
        <v>0</v>
      </c>
      <c r="P43" s="1097">
        <v>0</v>
      </c>
      <c r="Q43" s="1098">
        <v>0</v>
      </c>
      <c r="R43" s="1097">
        <v>0</v>
      </c>
      <c r="S43" s="1099">
        <v>0</v>
      </c>
      <c r="T43" s="1094" t="s">
        <v>1326</v>
      </c>
    </row>
    <row r="44" spans="1:20" ht="10.5" customHeight="1" x14ac:dyDescent="0.2">
      <c r="A44" s="1100"/>
      <c r="B44" s="1071"/>
      <c r="C44" s="1080" t="s">
        <v>2825</v>
      </c>
      <c r="D44" s="1101"/>
      <c r="E44" s="1087"/>
      <c r="F44" s="1087"/>
      <c r="G44" s="1087"/>
      <c r="H44" s="1087"/>
      <c r="I44" s="1102"/>
      <c r="J44" s="1109"/>
      <c r="K44" s="1100"/>
      <c r="L44" s="1084"/>
      <c r="M44" s="1105"/>
      <c r="N44" s="1111"/>
      <c r="O44" s="1106"/>
      <c r="P44" s="1106"/>
      <c r="Q44" s="1107"/>
      <c r="R44" s="1106"/>
      <c r="S44" s="1108"/>
      <c r="T44" s="1109"/>
    </row>
    <row r="45" spans="1:20" ht="10.5" customHeight="1" x14ac:dyDescent="0.2">
      <c r="A45" s="1088" t="s">
        <v>1329</v>
      </c>
      <c r="B45" s="1089"/>
      <c r="C45" s="1090" t="s">
        <v>2826</v>
      </c>
      <c r="D45" s="1091">
        <v>0</v>
      </c>
      <c r="E45" s="1092">
        <v>0</v>
      </c>
      <c r="F45" s="1092">
        <v>0</v>
      </c>
      <c r="G45" s="1092">
        <v>0</v>
      </c>
      <c r="H45" s="1092">
        <v>0</v>
      </c>
      <c r="I45" s="1093">
        <v>0</v>
      </c>
      <c r="J45" s="1094" t="s">
        <v>1329</v>
      </c>
      <c r="K45" s="1088" t="s">
        <v>1329</v>
      </c>
      <c r="L45" s="1095"/>
      <c r="M45" s="1096">
        <v>0</v>
      </c>
      <c r="N45" s="1097">
        <v>0</v>
      </c>
      <c r="O45" s="1097">
        <v>0</v>
      </c>
      <c r="P45" s="1097">
        <v>0</v>
      </c>
      <c r="Q45" s="1098">
        <v>0</v>
      </c>
      <c r="R45" s="1097">
        <v>0</v>
      </c>
      <c r="S45" s="1099">
        <v>0</v>
      </c>
      <c r="T45" s="1094" t="s">
        <v>1329</v>
      </c>
    </row>
    <row r="46" spans="1:20" ht="10.5" customHeight="1" x14ac:dyDescent="0.2">
      <c r="A46" s="1100"/>
      <c r="B46" s="1071"/>
      <c r="C46" s="1080" t="s">
        <v>2827</v>
      </c>
      <c r="D46" s="1101"/>
      <c r="E46" s="1087"/>
      <c r="F46" s="1087"/>
      <c r="G46" s="1087"/>
      <c r="H46" s="1087"/>
      <c r="I46" s="1102"/>
      <c r="J46" s="1109"/>
      <c r="K46" s="1100"/>
      <c r="L46" s="1084"/>
      <c r="M46" s="1105"/>
      <c r="N46" s="1106"/>
      <c r="O46" s="1106"/>
      <c r="P46" s="1106"/>
      <c r="Q46" s="1107"/>
      <c r="R46" s="1106"/>
      <c r="S46" s="1108"/>
      <c r="T46" s="1109"/>
    </row>
    <row r="47" spans="1:20" ht="10.5" customHeight="1" x14ac:dyDescent="0.2">
      <c r="A47" s="1088" t="s">
        <v>1332</v>
      </c>
      <c r="B47" s="1089"/>
      <c r="C47" s="1090" t="s">
        <v>2828</v>
      </c>
      <c r="D47" s="1091">
        <v>0</v>
      </c>
      <c r="E47" s="1092">
        <v>0</v>
      </c>
      <c r="F47" s="1092">
        <v>0</v>
      </c>
      <c r="G47" s="1092">
        <v>0</v>
      </c>
      <c r="H47" s="1114">
        <v>0</v>
      </c>
      <c r="I47" s="1093">
        <v>0</v>
      </c>
      <c r="J47" s="1094" t="s">
        <v>1332</v>
      </c>
      <c r="K47" s="1088" t="s">
        <v>1332</v>
      </c>
      <c r="L47" s="1095"/>
      <c r="M47" s="1096">
        <v>0</v>
      </c>
      <c r="N47" s="1097">
        <v>0</v>
      </c>
      <c r="O47" s="1097">
        <v>0</v>
      </c>
      <c r="P47" s="1097">
        <v>0</v>
      </c>
      <c r="Q47" s="1098">
        <v>0</v>
      </c>
      <c r="R47" s="1097">
        <v>0</v>
      </c>
      <c r="S47" s="1099">
        <v>0</v>
      </c>
      <c r="T47" s="1094" t="s">
        <v>1332</v>
      </c>
    </row>
    <row r="48" spans="1:20" ht="10.5" customHeight="1" x14ac:dyDescent="0.2">
      <c r="A48" s="1100"/>
      <c r="B48" s="1071"/>
      <c r="C48" s="1080" t="s">
        <v>2829</v>
      </c>
      <c r="D48" s="1101"/>
      <c r="E48" s="1087"/>
      <c r="F48" s="1087"/>
      <c r="G48" s="1087"/>
      <c r="H48" s="1087"/>
      <c r="I48" s="1102"/>
      <c r="J48" s="1109"/>
      <c r="K48" s="1100"/>
      <c r="L48" s="1084"/>
      <c r="M48" s="1105"/>
      <c r="N48" s="1106"/>
      <c r="O48" s="1106"/>
      <c r="P48" s="1106"/>
      <c r="Q48" s="1107"/>
      <c r="R48" s="1106"/>
      <c r="S48" s="1108"/>
      <c r="T48" s="1109"/>
    </row>
    <row r="49" spans="1:20" ht="10.5" customHeight="1" x14ac:dyDescent="0.2">
      <c r="A49" s="1088" t="s">
        <v>1335</v>
      </c>
      <c r="B49" s="1089"/>
      <c r="C49" s="1090" t="s">
        <v>1336</v>
      </c>
      <c r="D49" s="1091">
        <v>0</v>
      </c>
      <c r="E49" s="1092">
        <v>0</v>
      </c>
      <c r="F49" s="1092">
        <v>0</v>
      </c>
      <c r="G49" s="1092">
        <v>0</v>
      </c>
      <c r="H49" s="1092">
        <v>0</v>
      </c>
      <c r="I49" s="1093">
        <v>0</v>
      </c>
      <c r="J49" s="1094" t="s">
        <v>1335</v>
      </c>
      <c r="K49" s="1088" t="s">
        <v>1335</v>
      </c>
      <c r="L49" s="1095"/>
      <c r="M49" s="1096">
        <v>0</v>
      </c>
      <c r="N49" s="1097">
        <v>0</v>
      </c>
      <c r="O49" s="1097">
        <v>0</v>
      </c>
      <c r="P49" s="1097">
        <v>0</v>
      </c>
      <c r="Q49" s="1098">
        <v>0</v>
      </c>
      <c r="R49" s="1097">
        <v>0</v>
      </c>
      <c r="S49" s="1099">
        <v>0</v>
      </c>
      <c r="T49" s="1094" t="s">
        <v>1335</v>
      </c>
    </row>
    <row r="50" spans="1:20" ht="10.5" customHeight="1" x14ac:dyDescent="0.2">
      <c r="A50" s="1100"/>
      <c r="B50" s="1071"/>
      <c r="C50" s="1080" t="s">
        <v>2830</v>
      </c>
      <c r="D50" s="1101"/>
      <c r="E50" s="1087"/>
      <c r="F50" s="1087"/>
      <c r="G50" s="1087"/>
      <c r="H50" s="1087"/>
      <c r="I50" s="1102"/>
      <c r="J50" s="1109"/>
      <c r="K50" s="1100"/>
      <c r="L50" s="1084"/>
      <c r="M50" s="1105"/>
      <c r="N50" s="1106"/>
      <c r="O50" s="1106"/>
      <c r="P50" s="1106"/>
      <c r="Q50" s="1107"/>
      <c r="R50" s="1106"/>
      <c r="S50" s="1108"/>
      <c r="T50" s="1109"/>
    </row>
    <row r="51" spans="1:20" ht="10.5" customHeight="1" x14ac:dyDescent="0.2">
      <c r="A51" s="1100"/>
      <c r="B51" s="1071"/>
      <c r="C51" s="1080" t="s">
        <v>2831</v>
      </c>
      <c r="D51" s="1101"/>
      <c r="E51" s="1087"/>
      <c r="F51" s="1087"/>
      <c r="G51" s="1087"/>
      <c r="H51" s="1087"/>
      <c r="I51" s="1102"/>
      <c r="J51" s="1109"/>
      <c r="K51" s="1100"/>
      <c r="L51" s="1084"/>
      <c r="M51" s="1105"/>
      <c r="N51" s="1106"/>
      <c r="O51" s="1106"/>
      <c r="P51" s="1106"/>
      <c r="Q51" s="1107"/>
      <c r="R51" s="1106"/>
      <c r="S51" s="1108"/>
      <c r="T51" s="1109"/>
    </row>
    <row r="52" spans="1:20" ht="10.5" customHeight="1" x14ac:dyDescent="0.2">
      <c r="A52" s="1088" t="s">
        <v>1338</v>
      </c>
      <c r="B52" s="1089"/>
      <c r="C52" s="1090" t="s">
        <v>2832</v>
      </c>
      <c r="D52" s="1091">
        <v>0</v>
      </c>
      <c r="E52" s="1092">
        <v>0</v>
      </c>
      <c r="F52" s="1112">
        <v>0</v>
      </c>
      <c r="G52" s="1112">
        <v>0</v>
      </c>
      <c r="H52" s="1092">
        <v>0</v>
      </c>
      <c r="I52" s="1093">
        <v>0</v>
      </c>
      <c r="J52" s="1094" t="s">
        <v>1338</v>
      </c>
      <c r="K52" s="1088" t="s">
        <v>1338</v>
      </c>
      <c r="L52" s="1095"/>
      <c r="M52" s="1096">
        <v>0</v>
      </c>
      <c r="N52" s="1097">
        <v>0</v>
      </c>
      <c r="O52" s="1097">
        <v>0</v>
      </c>
      <c r="P52" s="1097">
        <v>0</v>
      </c>
      <c r="Q52" s="1098">
        <v>0</v>
      </c>
      <c r="R52" s="1097">
        <v>0</v>
      </c>
      <c r="S52" s="1099">
        <v>0</v>
      </c>
      <c r="T52" s="1094" t="s">
        <v>1338</v>
      </c>
    </row>
    <row r="53" spans="1:20" ht="10.5" customHeight="1" x14ac:dyDescent="0.2">
      <c r="A53" s="1100"/>
      <c r="B53" s="1071"/>
      <c r="C53" s="1080" t="s">
        <v>2833</v>
      </c>
      <c r="D53" s="1101"/>
      <c r="E53" s="1087"/>
      <c r="F53" s="1087"/>
      <c r="G53" s="1087"/>
      <c r="H53" s="1087"/>
      <c r="I53" s="1102"/>
      <c r="J53" s="1109"/>
      <c r="K53" s="1100"/>
      <c r="L53" s="1084"/>
      <c r="M53" s="1105"/>
      <c r="N53" s="1106"/>
      <c r="O53" s="1106"/>
      <c r="P53" s="1106"/>
      <c r="Q53" s="1107"/>
      <c r="R53" s="1106"/>
      <c r="S53" s="1108"/>
      <c r="T53" s="1109"/>
    </row>
    <row r="54" spans="1:20" ht="10.5" customHeight="1" x14ac:dyDescent="0.2">
      <c r="A54" s="1088" t="s">
        <v>2402</v>
      </c>
      <c r="B54" s="1089"/>
      <c r="C54" s="1090" t="s">
        <v>2834</v>
      </c>
      <c r="D54" s="1091">
        <v>0</v>
      </c>
      <c r="E54" s="1092">
        <v>0</v>
      </c>
      <c r="F54" s="1092">
        <v>0</v>
      </c>
      <c r="G54" s="1092">
        <v>0</v>
      </c>
      <c r="H54" s="1092">
        <v>0</v>
      </c>
      <c r="I54" s="1093">
        <v>0</v>
      </c>
      <c r="J54" s="1094" t="s">
        <v>2402</v>
      </c>
      <c r="K54" s="1088" t="s">
        <v>2402</v>
      </c>
      <c r="L54" s="1095"/>
      <c r="M54" s="1096">
        <v>0</v>
      </c>
      <c r="N54" s="1097">
        <v>0</v>
      </c>
      <c r="O54" s="1097">
        <v>0</v>
      </c>
      <c r="P54" s="1097">
        <v>0</v>
      </c>
      <c r="Q54" s="1098">
        <v>0</v>
      </c>
      <c r="R54" s="1097">
        <v>0</v>
      </c>
      <c r="S54" s="1099">
        <v>0</v>
      </c>
      <c r="T54" s="1094" t="s">
        <v>2402</v>
      </c>
    </row>
    <row r="55" spans="1:20" ht="10.5" customHeight="1" x14ac:dyDescent="0.2">
      <c r="A55" s="1100"/>
      <c r="B55" s="1071"/>
      <c r="C55" s="1080" t="s">
        <v>2835</v>
      </c>
      <c r="D55" s="1101"/>
      <c r="E55" s="1087"/>
      <c r="F55" s="1087"/>
      <c r="G55" s="1087"/>
      <c r="H55" s="1087"/>
      <c r="I55" s="1102"/>
      <c r="J55" s="1109"/>
      <c r="K55" s="1100"/>
      <c r="L55" s="1084"/>
      <c r="M55" s="1105"/>
      <c r="N55" s="1106"/>
      <c r="O55" s="1106"/>
      <c r="P55" s="1106"/>
      <c r="Q55" s="1107"/>
      <c r="R55" s="1106"/>
      <c r="S55" s="1108"/>
      <c r="T55" s="1109"/>
    </row>
    <row r="56" spans="1:20" ht="10.5" customHeight="1" x14ac:dyDescent="0.2">
      <c r="A56" s="1088" t="s">
        <v>2406</v>
      </c>
      <c r="B56" s="1089"/>
      <c r="C56" s="1090" t="s">
        <v>2836</v>
      </c>
      <c r="D56" s="1091">
        <v>0</v>
      </c>
      <c r="E56" s="1092">
        <v>0</v>
      </c>
      <c r="F56" s="1092">
        <v>0</v>
      </c>
      <c r="G56" s="1092">
        <v>0</v>
      </c>
      <c r="H56" s="1092">
        <v>0</v>
      </c>
      <c r="I56" s="1093">
        <v>0</v>
      </c>
      <c r="J56" s="1094" t="s">
        <v>2406</v>
      </c>
      <c r="K56" s="1088" t="s">
        <v>2406</v>
      </c>
      <c r="L56" s="1095"/>
      <c r="M56" s="1096">
        <v>0</v>
      </c>
      <c r="N56" s="1097">
        <v>0</v>
      </c>
      <c r="O56" s="1097">
        <v>0</v>
      </c>
      <c r="P56" s="1097">
        <v>0</v>
      </c>
      <c r="Q56" s="1098">
        <v>0</v>
      </c>
      <c r="R56" s="1097">
        <v>0</v>
      </c>
      <c r="S56" s="1099">
        <v>0</v>
      </c>
      <c r="T56" s="1094" t="s">
        <v>2406</v>
      </c>
    </row>
    <row r="57" spans="1:20" ht="10.5" customHeight="1" x14ac:dyDescent="0.2">
      <c r="A57" s="1100"/>
      <c r="B57" s="1071"/>
      <c r="C57" s="1080" t="s">
        <v>2837</v>
      </c>
      <c r="D57" s="1101"/>
      <c r="E57" s="1087"/>
      <c r="F57" s="1087"/>
      <c r="G57" s="1087"/>
      <c r="H57" s="1087"/>
      <c r="I57" s="1102"/>
      <c r="J57" s="1109"/>
      <c r="K57" s="1100"/>
      <c r="L57" s="1084"/>
      <c r="M57" s="1105"/>
      <c r="N57" s="1106"/>
      <c r="O57" s="1106"/>
      <c r="P57" s="1106"/>
      <c r="Q57" s="1107"/>
      <c r="R57" s="1106"/>
      <c r="S57" s="1108"/>
      <c r="T57" s="1109"/>
    </row>
    <row r="58" spans="1:20" ht="10.5" customHeight="1" x14ac:dyDescent="0.2">
      <c r="A58" s="1088" t="s">
        <v>2409</v>
      </c>
      <c r="B58" s="1089"/>
      <c r="C58" s="1090" t="s">
        <v>2838</v>
      </c>
      <c r="D58" s="1091">
        <v>0</v>
      </c>
      <c r="E58" s="1092">
        <v>0</v>
      </c>
      <c r="F58" s="1092">
        <v>0</v>
      </c>
      <c r="G58" s="1092">
        <v>0</v>
      </c>
      <c r="H58" s="1092">
        <v>0</v>
      </c>
      <c r="I58" s="1093">
        <v>0</v>
      </c>
      <c r="J58" s="1115" t="s">
        <v>2409</v>
      </c>
      <c r="K58" s="1100" t="s">
        <v>2409</v>
      </c>
      <c r="L58" s="1084"/>
      <c r="M58" s="1096">
        <v>0</v>
      </c>
      <c r="N58" s="1097">
        <v>0</v>
      </c>
      <c r="O58" s="1097">
        <v>0</v>
      </c>
      <c r="P58" s="1097">
        <v>0</v>
      </c>
      <c r="Q58" s="1098">
        <v>0</v>
      </c>
      <c r="R58" s="1097">
        <v>0</v>
      </c>
      <c r="S58" s="1099">
        <v>0</v>
      </c>
      <c r="T58" s="1094" t="s">
        <v>2409</v>
      </c>
    </row>
    <row r="59" spans="1:20" ht="18.75" x14ac:dyDescent="0.25">
      <c r="A59" s="1088" t="s">
        <v>1804</v>
      </c>
      <c r="B59" s="1116"/>
      <c r="C59" s="1117" t="s">
        <v>2839</v>
      </c>
      <c r="D59" s="1118">
        <v>0</v>
      </c>
      <c r="E59" s="1119">
        <v>0</v>
      </c>
      <c r="F59" s="1119">
        <v>0</v>
      </c>
      <c r="G59" s="1119">
        <v>0</v>
      </c>
      <c r="H59" s="1119">
        <v>0</v>
      </c>
      <c r="I59" s="1120">
        <v>0</v>
      </c>
      <c r="J59" s="1094" t="s">
        <v>1804</v>
      </c>
      <c r="K59" s="1121" t="s">
        <v>1804</v>
      </c>
      <c r="L59" s="1122"/>
      <c r="M59" s="1123">
        <v>0</v>
      </c>
      <c r="N59" s="1097">
        <v>0</v>
      </c>
      <c r="O59" s="1097">
        <v>0</v>
      </c>
      <c r="P59" s="1097">
        <v>0</v>
      </c>
      <c r="Q59" s="1097">
        <v>0</v>
      </c>
      <c r="R59" s="1097">
        <v>0</v>
      </c>
      <c r="S59" s="1124">
        <v>0</v>
      </c>
      <c r="T59" s="1094" t="s">
        <v>1804</v>
      </c>
    </row>
    <row r="60" spans="1:20" ht="13.5" customHeight="1" x14ac:dyDescent="0.2">
      <c r="A60" s="1125">
        <v>54</v>
      </c>
      <c r="B60" s="1126"/>
      <c r="C60" s="1127" t="s">
        <v>2840</v>
      </c>
      <c r="D60" s="1128">
        <v>0</v>
      </c>
      <c r="E60" s="1092">
        <v>0</v>
      </c>
      <c r="F60" s="1092">
        <v>0</v>
      </c>
      <c r="G60" s="1092">
        <v>0</v>
      </c>
      <c r="H60" s="1092">
        <v>0</v>
      </c>
      <c r="I60" s="1092">
        <v>0</v>
      </c>
      <c r="J60" s="1129">
        <v>54</v>
      </c>
      <c r="K60" s="1130">
        <v>54</v>
      </c>
      <c r="L60" s="1131"/>
      <c r="M60" s="1132">
        <v>0</v>
      </c>
      <c r="N60" s="1133">
        <v>0</v>
      </c>
      <c r="O60" s="1134">
        <v>0</v>
      </c>
      <c r="P60" s="1114">
        <v>0</v>
      </c>
      <c r="Q60" s="1114">
        <v>0</v>
      </c>
      <c r="R60" s="1134">
        <v>0</v>
      </c>
      <c r="S60" s="1135">
        <v>0</v>
      </c>
      <c r="T60" s="1094">
        <v>54</v>
      </c>
    </row>
    <row r="61" spans="1:20" ht="19.5" thickBot="1" x14ac:dyDescent="0.3">
      <c r="A61" s="1100" t="s">
        <v>1808</v>
      </c>
      <c r="B61" s="1136"/>
      <c r="C61" s="1072" t="s">
        <v>2841</v>
      </c>
      <c r="D61" s="1137">
        <v>0</v>
      </c>
      <c r="E61" s="1138">
        <v>0</v>
      </c>
      <c r="F61" s="1138">
        <v>0</v>
      </c>
      <c r="G61" s="1138">
        <v>0</v>
      </c>
      <c r="H61" s="1138">
        <v>0</v>
      </c>
      <c r="I61" s="1139">
        <v>0</v>
      </c>
      <c r="J61" s="1109" t="s">
        <v>1808</v>
      </c>
      <c r="K61" s="1100" t="s">
        <v>1808</v>
      </c>
      <c r="L61" s="1084"/>
      <c r="M61" s="1140">
        <v>0</v>
      </c>
      <c r="N61" s="1141">
        <v>0</v>
      </c>
      <c r="O61" s="1141">
        <v>0</v>
      </c>
      <c r="P61" s="1141">
        <v>0</v>
      </c>
      <c r="Q61" s="1141">
        <v>0</v>
      </c>
      <c r="R61" s="1141">
        <v>0</v>
      </c>
      <c r="S61" s="1142">
        <v>0</v>
      </c>
      <c r="T61" s="1109" t="s">
        <v>1808</v>
      </c>
    </row>
    <row r="62" spans="1:20" ht="38.25" customHeight="1" x14ac:dyDescent="0.2">
      <c r="A62" s="1143"/>
      <c r="B62" s="1144"/>
      <c r="C62" s="1144"/>
      <c r="D62" s="1145"/>
      <c r="E62" s="1145"/>
      <c r="F62" s="1145"/>
      <c r="G62" s="1145"/>
      <c r="H62" s="1145"/>
      <c r="I62" s="1145"/>
      <c r="J62" s="1146"/>
      <c r="K62" s="1143"/>
      <c r="L62" s="1144"/>
      <c r="M62" s="1145"/>
      <c r="N62" s="1145"/>
      <c r="O62" s="1145"/>
      <c r="P62" s="1145"/>
      <c r="Q62" s="1145"/>
      <c r="R62" s="1145"/>
      <c r="S62" s="1145"/>
      <c r="T62" s="1147" t="s">
        <v>649</v>
      </c>
    </row>
    <row r="63" spans="1:20" ht="12" customHeight="1" x14ac:dyDescent="0.2">
      <c r="A63" s="1148"/>
      <c r="B63" s="1145"/>
      <c r="C63" s="1145"/>
      <c r="D63" s="1145"/>
      <c r="E63" s="1145"/>
      <c r="F63" s="1145"/>
      <c r="G63" s="1145"/>
      <c r="H63" s="1149"/>
      <c r="I63" s="1150"/>
      <c r="J63" s="1449" t="s">
        <v>2842</v>
      </c>
      <c r="K63" s="1450" t="s">
        <v>2842</v>
      </c>
      <c r="L63" s="1150"/>
      <c r="M63" s="1150"/>
      <c r="N63" s="1145"/>
      <c r="O63" s="1145"/>
      <c r="P63" s="1145"/>
      <c r="Q63" s="1145"/>
      <c r="R63" s="1150"/>
      <c r="S63" s="1145"/>
      <c r="T63" s="1151" t="s">
        <v>649</v>
      </c>
    </row>
  </sheetData>
  <pageMargins left="0.5" right="0.5" top="0.5" bottom="0.55277777777777781" header="0" footer="0"/>
  <pageSetup orientation="portrait" horizontalDpi="1200" verticalDpi="1200" r:id="rId1"/>
  <colBreaks count="2" manualBreakCount="2">
    <brk id="10" max="1048575" man="1"/>
    <brk id="20"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T44"/>
  <sheetViews>
    <sheetView workbookViewId="0">
      <selection activeCell="L1" sqref="L1"/>
    </sheetView>
  </sheetViews>
  <sheetFormatPr defaultColWidth="9.83203125" defaultRowHeight="11.25" x14ac:dyDescent="0.2"/>
  <cols>
    <col min="1" max="1" width="5" style="1024" customWidth="1"/>
    <col min="2" max="2" width="5.83203125" style="1024" customWidth="1"/>
    <col min="3" max="3" width="29.83203125" style="1024" customWidth="1"/>
    <col min="4" max="5" width="10.33203125" style="1024" customWidth="1"/>
    <col min="6" max="6" width="9.6640625" style="1024" customWidth="1"/>
    <col min="7" max="7" width="10.33203125" style="1024" customWidth="1"/>
    <col min="8" max="9" width="15.83203125" style="1024" customWidth="1"/>
    <col min="10" max="11" width="4.83203125" style="1024" customWidth="1"/>
    <col min="12" max="12" width="5.83203125" style="1024" customWidth="1"/>
    <col min="13" max="13" width="18.83203125" style="1024" customWidth="1"/>
    <col min="14" max="17" width="12.83203125" style="1024" customWidth="1"/>
    <col min="18" max="18" width="17.83203125" style="1024" customWidth="1"/>
    <col min="19" max="19" width="14.83203125" style="1024" customWidth="1"/>
    <col min="20" max="20" width="5.1640625" style="1024" customWidth="1"/>
    <col min="21" max="16384" width="9.83203125" style="1024"/>
  </cols>
  <sheetData>
    <row r="1" spans="1:20" ht="15" customHeight="1" x14ac:dyDescent="0.2">
      <c r="A1" s="1598">
        <v>100</v>
      </c>
      <c r="B1" s="1020"/>
      <c r="C1" s="1021"/>
      <c r="D1" s="1022"/>
      <c r="E1" s="1021"/>
      <c r="F1" s="1022" t="s">
        <v>2909</v>
      </c>
      <c r="G1" s="1238"/>
      <c r="H1" s="1240"/>
      <c r="I1" s="1238" t="s">
        <v>2919</v>
      </c>
      <c r="J1" s="1241"/>
      <c r="K1" s="1239" t="s">
        <v>2909</v>
      </c>
      <c r="L1" s="1240"/>
      <c r="M1" s="1240"/>
      <c r="N1" s="1238" t="s">
        <v>2910</v>
      </c>
      <c r="O1" s="1020"/>
      <c r="P1" s="1153"/>
      <c r="Q1" s="1022"/>
      <c r="R1" s="1154"/>
      <c r="S1" s="1154"/>
      <c r="T1" s="1019">
        <v>101</v>
      </c>
    </row>
    <row r="2" spans="1:20" ht="15" customHeight="1" x14ac:dyDescent="0.2">
      <c r="A2" s="1155" t="s">
        <v>2914</v>
      </c>
      <c r="B2" s="1156"/>
      <c r="C2" s="1156"/>
      <c r="D2" s="1156"/>
      <c r="E2" s="1156"/>
      <c r="F2" s="1156"/>
      <c r="G2" s="1156"/>
      <c r="H2" s="1156"/>
      <c r="I2" s="1157"/>
      <c r="J2" s="1158"/>
      <c r="K2" s="1155" t="s">
        <v>2915</v>
      </c>
      <c r="L2" s="1156"/>
      <c r="M2" s="1156"/>
      <c r="N2" s="1156"/>
      <c r="O2" s="1156"/>
      <c r="P2" s="1156"/>
      <c r="Q2" s="1156"/>
      <c r="R2" s="1156"/>
      <c r="S2" s="1157"/>
      <c r="T2" s="1159"/>
    </row>
    <row r="3" spans="1:20" ht="12" customHeight="1" x14ac:dyDescent="0.2">
      <c r="A3" s="1037" t="s">
        <v>2783</v>
      </c>
      <c r="B3" s="1038"/>
      <c r="C3" s="1038"/>
      <c r="D3" s="1038"/>
      <c r="E3" s="1038"/>
      <c r="F3" s="1038"/>
      <c r="G3" s="1038"/>
      <c r="H3" s="1038"/>
      <c r="I3" s="1038"/>
      <c r="J3" s="1040"/>
      <c r="K3" s="1037" t="s">
        <v>2783</v>
      </c>
      <c r="L3" s="1038"/>
      <c r="M3" s="1038"/>
      <c r="N3" s="1038"/>
      <c r="O3" s="1038"/>
      <c r="P3" s="1038"/>
      <c r="Q3" s="1038"/>
      <c r="R3" s="1038"/>
      <c r="S3" s="1038"/>
      <c r="T3" s="1040"/>
    </row>
    <row r="4" spans="1:20" ht="12" customHeight="1" x14ac:dyDescent="0.2">
      <c r="A4" s="1160"/>
      <c r="B4" s="1161"/>
      <c r="C4" s="1161"/>
      <c r="D4" s="1043" t="s">
        <v>2337</v>
      </c>
      <c r="E4" s="1044"/>
      <c r="F4" s="1045" t="s">
        <v>2338</v>
      </c>
      <c r="G4" s="1046"/>
      <c r="H4" s="1046"/>
      <c r="I4" s="1047"/>
      <c r="J4" s="1162"/>
      <c r="K4" s="1041"/>
      <c r="L4" s="1042"/>
      <c r="M4" s="1049" t="s">
        <v>2339</v>
      </c>
      <c r="N4" s="1045" t="s">
        <v>2340</v>
      </c>
      <c r="O4" s="1046"/>
      <c r="P4" s="1046"/>
      <c r="Q4" s="1046"/>
      <c r="R4" s="1046"/>
      <c r="S4" s="1047"/>
      <c r="T4" s="1050"/>
    </row>
    <row r="5" spans="1:20" ht="12" customHeight="1" x14ac:dyDescent="0.2">
      <c r="A5" s="1163"/>
      <c r="B5" s="1071"/>
      <c r="C5" s="1071"/>
      <c r="D5" s="1053" t="s">
        <v>2341</v>
      </c>
      <c r="E5" s="1054"/>
      <c r="F5" s="1053" t="s">
        <v>2342</v>
      </c>
      <c r="G5" s="1055"/>
      <c r="H5" s="1055"/>
      <c r="I5" s="1054"/>
      <c r="J5" s="1164"/>
      <c r="K5" s="1051"/>
      <c r="L5" s="1052"/>
      <c r="M5" s="1057" t="s">
        <v>2343</v>
      </c>
      <c r="N5" s="1058"/>
      <c r="O5" s="1036"/>
      <c r="P5" s="1043" t="s">
        <v>2784</v>
      </c>
      <c r="Q5" s="1044"/>
      <c r="R5" s="1165"/>
      <c r="S5" s="1060"/>
      <c r="T5" s="1061"/>
    </row>
    <row r="6" spans="1:20" ht="3.95" customHeight="1" x14ac:dyDescent="0.2">
      <c r="A6" s="1163"/>
      <c r="B6" s="1071"/>
      <c r="C6" s="1071"/>
      <c r="D6" s="1042"/>
      <c r="E6" s="1042"/>
      <c r="F6" s="1042"/>
      <c r="G6" s="1042"/>
      <c r="H6" s="1042"/>
      <c r="I6" s="1042"/>
      <c r="J6" s="1164"/>
      <c r="K6" s="1051"/>
      <c r="L6" s="1052"/>
      <c r="M6" s="1058"/>
      <c r="N6" s="1058"/>
      <c r="O6" s="1036"/>
      <c r="P6" s="1062"/>
      <c r="Q6" s="1058"/>
      <c r="R6" s="1058"/>
      <c r="S6" s="1036"/>
      <c r="T6" s="1061"/>
    </row>
    <row r="7" spans="1:20" ht="9" customHeight="1" x14ac:dyDescent="0.2">
      <c r="A7" s="1051"/>
      <c r="B7" s="1052"/>
      <c r="C7" s="1052"/>
      <c r="D7" s="1052"/>
      <c r="E7" s="1052"/>
      <c r="F7" s="1052"/>
      <c r="G7" s="1052"/>
      <c r="H7" s="1052"/>
      <c r="I7" s="1063" t="s">
        <v>2345</v>
      </c>
      <c r="J7" s="1061"/>
      <c r="K7" s="1051"/>
      <c r="L7" s="1052"/>
      <c r="M7" s="1058"/>
      <c r="N7" s="1058"/>
      <c r="O7" s="1036"/>
      <c r="P7" s="1053" t="s">
        <v>2347</v>
      </c>
      <c r="Q7" s="1054"/>
      <c r="R7" s="1058"/>
      <c r="S7" s="1036"/>
      <c r="T7" s="1061"/>
    </row>
    <row r="8" spans="1:20" ht="9" customHeight="1" x14ac:dyDescent="0.2">
      <c r="A8" s="1051"/>
      <c r="B8" s="1052"/>
      <c r="C8" s="1052"/>
      <c r="D8" s="1052"/>
      <c r="E8" s="1052"/>
      <c r="F8" s="1052"/>
      <c r="G8" s="1052"/>
      <c r="H8" s="1063" t="s">
        <v>2680</v>
      </c>
      <c r="I8" s="1063" t="s">
        <v>2785</v>
      </c>
      <c r="J8" s="1061"/>
      <c r="K8" s="1051"/>
      <c r="L8" s="1052"/>
      <c r="M8" s="1063" t="s">
        <v>2786</v>
      </c>
      <c r="N8" s="1052"/>
      <c r="O8" s="1052"/>
      <c r="P8" s="1052"/>
      <c r="Q8" s="1052"/>
      <c r="R8" s="1052"/>
      <c r="S8" s="1052"/>
      <c r="T8" s="1061"/>
    </row>
    <row r="9" spans="1:20" ht="9" customHeight="1" x14ac:dyDescent="0.2">
      <c r="A9" s="1051"/>
      <c r="B9" s="1058"/>
      <c r="C9" s="1052"/>
      <c r="D9" s="1052"/>
      <c r="E9" s="1052"/>
      <c r="F9" s="1052"/>
      <c r="G9" s="1063" t="s">
        <v>2843</v>
      </c>
      <c r="H9" s="1063" t="s">
        <v>1186</v>
      </c>
      <c r="I9" s="1063" t="s">
        <v>2787</v>
      </c>
      <c r="J9" s="1166"/>
      <c r="K9" s="1051"/>
      <c r="L9" s="1052"/>
      <c r="M9" s="1063" t="s">
        <v>2788</v>
      </c>
      <c r="N9" s="1052"/>
      <c r="O9" s="1052"/>
      <c r="P9" s="1052"/>
      <c r="Q9" s="1052"/>
      <c r="R9" s="1063" t="s">
        <v>2789</v>
      </c>
      <c r="S9" s="1052"/>
      <c r="T9" s="1061"/>
    </row>
    <row r="10" spans="1:20" ht="9" customHeight="1" x14ac:dyDescent="0.2">
      <c r="A10" s="1167" t="s">
        <v>364</v>
      </c>
      <c r="B10" s="1063" t="s">
        <v>393</v>
      </c>
      <c r="C10" s="1052"/>
      <c r="D10" s="1052"/>
      <c r="E10" s="1052"/>
      <c r="F10" s="1063" t="s">
        <v>1191</v>
      </c>
      <c r="G10" s="1063" t="s">
        <v>1195</v>
      </c>
      <c r="H10" s="1063" t="s">
        <v>1192</v>
      </c>
      <c r="I10" s="1063" t="s">
        <v>2794</v>
      </c>
      <c r="J10" s="1056" t="s">
        <v>364</v>
      </c>
      <c r="K10" s="1065" t="s">
        <v>364</v>
      </c>
      <c r="L10" s="1063" t="s">
        <v>393</v>
      </c>
      <c r="M10" s="1063" t="s">
        <v>2354</v>
      </c>
      <c r="N10" s="1063" t="s">
        <v>2281</v>
      </c>
      <c r="O10" s="1063" t="s">
        <v>2795</v>
      </c>
      <c r="P10" s="1063" t="s">
        <v>2844</v>
      </c>
      <c r="Q10" s="1063" t="s">
        <v>545</v>
      </c>
      <c r="R10" s="1063" t="s">
        <v>2796</v>
      </c>
      <c r="S10" s="1063" t="s">
        <v>2797</v>
      </c>
      <c r="T10" s="1056" t="s">
        <v>364</v>
      </c>
    </row>
    <row r="11" spans="1:20" ht="9" customHeight="1" x14ac:dyDescent="0.2">
      <c r="A11" s="1167" t="s">
        <v>369</v>
      </c>
      <c r="B11" s="1063" t="s">
        <v>396</v>
      </c>
      <c r="C11" s="1063" t="s">
        <v>2790</v>
      </c>
      <c r="D11" s="1063" t="s">
        <v>2844</v>
      </c>
      <c r="E11" s="1063" t="s">
        <v>2792</v>
      </c>
      <c r="F11" s="1063" t="s">
        <v>1198</v>
      </c>
      <c r="G11" s="1063" t="s">
        <v>2793</v>
      </c>
      <c r="H11" s="1063" t="s">
        <v>2798</v>
      </c>
      <c r="I11" s="1063" t="s">
        <v>2799</v>
      </c>
      <c r="J11" s="1056" t="s">
        <v>369</v>
      </c>
      <c r="K11" s="1065" t="s">
        <v>369</v>
      </c>
      <c r="L11" s="1063" t="s">
        <v>396</v>
      </c>
      <c r="M11" s="1063" t="s">
        <v>2800</v>
      </c>
      <c r="N11" s="1052"/>
      <c r="O11" s="1063" t="s">
        <v>1212</v>
      </c>
      <c r="P11" s="1052"/>
      <c r="Q11" s="1052"/>
      <c r="R11" s="1063" t="s">
        <v>2801</v>
      </c>
      <c r="S11" s="1052"/>
      <c r="T11" s="1056" t="s">
        <v>369</v>
      </c>
    </row>
    <row r="12" spans="1:20" ht="9" customHeight="1" x14ac:dyDescent="0.2">
      <c r="A12" s="1167"/>
      <c r="B12" s="1052"/>
      <c r="C12" s="1052"/>
      <c r="D12" s="1052"/>
      <c r="E12" s="1052"/>
      <c r="F12" s="1063" t="s">
        <v>1211</v>
      </c>
      <c r="G12" s="1063" t="s">
        <v>1212</v>
      </c>
      <c r="H12" s="1063" t="s">
        <v>2802</v>
      </c>
      <c r="I12" s="1063" t="s">
        <v>2803</v>
      </c>
      <c r="J12" s="1061"/>
      <c r="K12" s="1051"/>
      <c r="L12" s="1052"/>
      <c r="M12" s="1063" t="s">
        <v>2681</v>
      </c>
      <c r="N12" s="1052"/>
      <c r="O12" s="1052"/>
      <c r="P12" s="1052"/>
      <c r="Q12" s="1052"/>
      <c r="R12" s="1063" t="s">
        <v>2369</v>
      </c>
      <c r="S12" s="1052"/>
      <c r="T12" s="1164"/>
    </row>
    <row r="13" spans="1:20" ht="9" customHeight="1" x14ac:dyDescent="0.2">
      <c r="A13" s="1167"/>
      <c r="B13" s="1052"/>
      <c r="C13" s="1063" t="s">
        <v>374</v>
      </c>
      <c r="D13" s="1063" t="s">
        <v>375</v>
      </c>
      <c r="E13" s="1063" t="s">
        <v>376</v>
      </c>
      <c r="F13" s="1063" t="s">
        <v>377</v>
      </c>
      <c r="G13" s="1063" t="s">
        <v>378</v>
      </c>
      <c r="H13" s="1063" t="s">
        <v>379</v>
      </c>
      <c r="I13" s="1063" t="s">
        <v>220</v>
      </c>
      <c r="J13" s="1061"/>
      <c r="K13" s="1051"/>
      <c r="L13" s="1052"/>
      <c r="M13" s="1063" t="s">
        <v>221</v>
      </c>
      <c r="N13" s="1063"/>
      <c r="O13" s="1063" t="s">
        <v>462</v>
      </c>
      <c r="P13" s="1063" t="s">
        <v>463</v>
      </c>
      <c r="Q13" s="1063" t="s">
        <v>464</v>
      </c>
      <c r="R13" s="1063" t="s">
        <v>57</v>
      </c>
      <c r="S13" s="1063" t="s">
        <v>2370</v>
      </c>
      <c r="T13" s="1164"/>
    </row>
    <row r="14" spans="1:20" ht="3.95" customHeight="1" thickBot="1" x14ac:dyDescent="0.25">
      <c r="A14" s="1168"/>
      <c r="B14" s="1067"/>
      <c r="C14" s="1067"/>
      <c r="D14" s="1052"/>
      <c r="E14" s="1052"/>
      <c r="F14" s="1052"/>
      <c r="G14" s="1052"/>
      <c r="H14" s="1052"/>
      <c r="I14" s="1052"/>
      <c r="J14" s="1069"/>
      <c r="K14" s="1066"/>
      <c r="L14" s="1067"/>
      <c r="M14" s="1052"/>
      <c r="N14" s="1052"/>
      <c r="O14" s="1052"/>
      <c r="P14" s="1052"/>
      <c r="Q14" s="1052"/>
      <c r="R14" s="1052"/>
      <c r="S14" s="1052"/>
      <c r="T14" s="1169"/>
    </row>
    <row r="15" spans="1:20" ht="18.75" x14ac:dyDescent="0.25">
      <c r="A15" s="1170"/>
      <c r="B15" s="1171"/>
      <c r="C15" s="1072" t="s">
        <v>2418</v>
      </c>
      <c r="D15" s="1073"/>
      <c r="E15" s="1172"/>
      <c r="F15" s="1172"/>
      <c r="G15" s="1172"/>
      <c r="H15" s="1172"/>
      <c r="I15" s="1173"/>
      <c r="J15" s="1030"/>
      <c r="K15" s="1160"/>
      <c r="M15" s="1174"/>
      <c r="N15" s="1172"/>
      <c r="O15" s="1172"/>
      <c r="P15" s="1074"/>
      <c r="Q15" s="1172"/>
      <c r="R15" s="1172"/>
      <c r="S15" s="1173"/>
      <c r="T15" s="1175"/>
    </row>
    <row r="16" spans="1:20" ht="12.95" customHeight="1" x14ac:dyDescent="0.2">
      <c r="A16" s="1176"/>
      <c r="B16" s="1036"/>
      <c r="C16" s="1080" t="s">
        <v>2845</v>
      </c>
      <c r="D16" s="1177">
        <v>0</v>
      </c>
      <c r="E16" s="1178">
        <v>0</v>
      </c>
      <c r="F16" s="1178">
        <v>0</v>
      </c>
      <c r="G16" s="1178">
        <v>0</v>
      </c>
      <c r="H16" s="1178">
        <v>0</v>
      </c>
      <c r="I16" s="1179">
        <v>0</v>
      </c>
      <c r="J16" s="1030"/>
      <c r="K16" s="1070"/>
      <c r="M16" s="1177">
        <v>0</v>
      </c>
      <c r="N16" s="1178">
        <v>0</v>
      </c>
      <c r="O16" s="1178">
        <v>0</v>
      </c>
      <c r="P16" s="1178">
        <v>0</v>
      </c>
      <c r="Q16" s="1178">
        <v>0</v>
      </c>
      <c r="R16" s="1178">
        <v>0</v>
      </c>
      <c r="S16" s="1179">
        <v>0</v>
      </c>
      <c r="T16" s="1030"/>
    </row>
    <row r="17" spans="1:20" ht="12.95" customHeight="1" x14ac:dyDescent="0.2">
      <c r="A17" s="1180">
        <v>56</v>
      </c>
      <c r="B17" s="1150"/>
      <c r="C17" s="1090" t="s">
        <v>2846</v>
      </c>
      <c r="D17" s="1181"/>
      <c r="E17" s="1182"/>
      <c r="F17" s="1182"/>
      <c r="G17" s="1182"/>
      <c r="H17" s="1182"/>
      <c r="I17" s="1183"/>
      <c r="J17" s="1094">
        <v>56</v>
      </c>
      <c r="K17" s="1088">
        <v>56</v>
      </c>
      <c r="L17" s="1145"/>
      <c r="M17" s="1184"/>
      <c r="N17" s="1185"/>
      <c r="O17" s="1185"/>
      <c r="P17" s="1114"/>
      <c r="Q17" s="1185"/>
      <c r="R17" s="1185"/>
      <c r="S17" s="1186"/>
      <c r="T17" s="1094">
        <v>56</v>
      </c>
    </row>
    <row r="18" spans="1:20" ht="12.95" customHeight="1" x14ac:dyDescent="0.2">
      <c r="A18" s="1187"/>
      <c r="C18" s="1080" t="s">
        <v>2847</v>
      </c>
      <c r="D18" s="1177">
        <v>0</v>
      </c>
      <c r="E18" s="1106">
        <v>0</v>
      </c>
      <c r="F18" s="1106">
        <v>0</v>
      </c>
      <c r="G18" s="1106">
        <v>0</v>
      </c>
      <c r="H18" s="1106">
        <v>0</v>
      </c>
      <c r="I18" s="1188">
        <v>0</v>
      </c>
      <c r="J18" s="1189"/>
      <c r="K18" s="1100"/>
      <c r="M18" s="1190">
        <v>0</v>
      </c>
      <c r="N18" s="1106">
        <v>0</v>
      </c>
      <c r="O18" s="1106">
        <v>0</v>
      </c>
      <c r="P18" s="1178">
        <v>0</v>
      </c>
      <c r="Q18" s="1106">
        <v>0</v>
      </c>
      <c r="R18" s="1106">
        <v>0</v>
      </c>
      <c r="S18" s="1188">
        <v>0</v>
      </c>
      <c r="T18" s="1189"/>
    </row>
    <row r="19" spans="1:20" ht="12.95" customHeight="1" x14ac:dyDescent="0.2">
      <c r="A19" s="1180">
        <v>57</v>
      </c>
      <c r="B19" s="1145"/>
      <c r="C19" s="1090" t="s">
        <v>2848</v>
      </c>
      <c r="D19" s="1181"/>
      <c r="E19" s="1191"/>
      <c r="F19" s="1191"/>
      <c r="G19" s="1191"/>
      <c r="H19" s="1191"/>
      <c r="I19" s="1192"/>
      <c r="J19" s="1094">
        <v>57</v>
      </c>
      <c r="K19" s="1088">
        <v>57</v>
      </c>
      <c r="L19" s="1145"/>
      <c r="M19" s="1193"/>
      <c r="N19" s="1191"/>
      <c r="O19" s="1191"/>
      <c r="P19" s="1114"/>
      <c r="Q19" s="1191"/>
      <c r="R19" s="1191"/>
      <c r="S19" s="1194"/>
      <c r="T19" s="1094">
        <v>57</v>
      </c>
    </row>
    <row r="20" spans="1:20" ht="19.5" thickBot="1" x14ac:dyDescent="0.3">
      <c r="A20" s="1180" t="s">
        <v>56</v>
      </c>
      <c r="B20" s="1195"/>
      <c r="C20" s="1196" t="s">
        <v>2849</v>
      </c>
      <c r="D20" s="1197">
        <v>0</v>
      </c>
      <c r="E20" s="1198">
        <v>0</v>
      </c>
      <c r="F20" s="1198">
        <v>0</v>
      </c>
      <c r="G20" s="1198">
        <v>0</v>
      </c>
      <c r="H20" s="1198">
        <v>0</v>
      </c>
      <c r="I20" s="1199">
        <v>0</v>
      </c>
      <c r="J20" s="1200" t="s">
        <v>56</v>
      </c>
      <c r="K20" s="1088" t="s">
        <v>56</v>
      </c>
      <c r="L20" s="1201"/>
      <c r="M20" s="1197">
        <v>0</v>
      </c>
      <c r="N20" s="1198">
        <v>0</v>
      </c>
      <c r="O20" s="1198">
        <v>0</v>
      </c>
      <c r="P20" s="1198">
        <v>0</v>
      </c>
      <c r="Q20" s="1198">
        <v>0</v>
      </c>
      <c r="R20" s="1198">
        <v>0</v>
      </c>
      <c r="S20" s="1202">
        <v>0</v>
      </c>
      <c r="T20" s="1200" t="s">
        <v>56</v>
      </c>
    </row>
    <row r="21" spans="1:20" ht="18.75" x14ac:dyDescent="0.25">
      <c r="A21" s="1187"/>
      <c r="B21" s="1171"/>
      <c r="C21" s="1072" t="s">
        <v>2850</v>
      </c>
      <c r="D21" s="1203"/>
      <c r="E21" s="1106"/>
      <c r="F21" s="1106"/>
      <c r="G21" s="1106"/>
      <c r="H21" s="1106"/>
      <c r="I21" s="1106"/>
      <c r="J21" s="1109"/>
      <c r="K21" s="1204"/>
      <c r="M21" s="1205"/>
      <c r="N21" s="1203"/>
      <c r="O21" s="1106"/>
      <c r="P21" s="1106"/>
      <c r="Q21" s="1106"/>
      <c r="R21" s="1106"/>
      <c r="S21" s="1106"/>
      <c r="T21" s="1206"/>
    </row>
    <row r="22" spans="1:20" ht="12.95" customHeight="1" x14ac:dyDescent="0.2">
      <c r="A22" s="1187" t="s">
        <v>1815</v>
      </c>
      <c r="C22" s="1207" t="s">
        <v>2851</v>
      </c>
      <c r="D22" s="1114">
        <v>0</v>
      </c>
      <c r="E22" s="1106">
        <v>0</v>
      </c>
      <c r="F22" s="1106">
        <v>0</v>
      </c>
      <c r="G22" s="1106">
        <v>0</v>
      </c>
      <c r="H22" s="1106">
        <v>0</v>
      </c>
      <c r="I22" s="1106">
        <v>0</v>
      </c>
      <c r="J22" s="1109" t="s">
        <v>1815</v>
      </c>
      <c r="K22" s="1100" t="s">
        <v>1815</v>
      </c>
      <c r="M22" s="1205">
        <v>0</v>
      </c>
      <c r="N22" s="1203">
        <v>0</v>
      </c>
      <c r="O22" s="1106">
        <v>0</v>
      </c>
      <c r="P22" s="1106">
        <v>0</v>
      </c>
      <c r="Q22" s="1106">
        <v>0</v>
      </c>
      <c r="R22" s="1208">
        <v>0</v>
      </c>
      <c r="S22" s="1106">
        <v>0</v>
      </c>
      <c r="T22" s="1189" t="s">
        <v>1815</v>
      </c>
    </row>
    <row r="23" spans="1:20" ht="12.95" customHeight="1" x14ac:dyDescent="0.2">
      <c r="A23" s="1209" t="s">
        <v>64</v>
      </c>
      <c r="B23" s="1210"/>
      <c r="C23" s="1211" t="s">
        <v>2852</v>
      </c>
      <c r="D23" s="1114">
        <v>0</v>
      </c>
      <c r="E23" s="1212">
        <v>0</v>
      </c>
      <c r="F23" s="1212">
        <v>0</v>
      </c>
      <c r="G23" s="1212">
        <v>0</v>
      </c>
      <c r="H23" s="1212">
        <v>0</v>
      </c>
      <c r="I23" s="1212">
        <v>0</v>
      </c>
      <c r="J23" s="1213" t="s">
        <v>64</v>
      </c>
      <c r="K23" s="1214" t="s">
        <v>64</v>
      </c>
      <c r="L23" s="1210"/>
      <c r="M23" s="1215">
        <v>0</v>
      </c>
      <c r="N23" s="1216">
        <v>0</v>
      </c>
      <c r="O23" s="1212">
        <v>0</v>
      </c>
      <c r="P23" s="1212">
        <v>0</v>
      </c>
      <c r="Q23" s="1212">
        <v>0</v>
      </c>
      <c r="R23" s="1208">
        <v>0</v>
      </c>
      <c r="S23" s="1212">
        <v>0</v>
      </c>
      <c r="T23" s="1217" t="s">
        <v>64</v>
      </c>
    </row>
    <row r="24" spans="1:20" ht="12.95" customHeight="1" x14ac:dyDescent="0.2">
      <c r="A24" s="1209" t="s">
        <v>1818</v>
      </c>
      <c r="B24" s="1210"/>
      <c r="C24" s="1218" t="s">
        <v>2853</v>
      </c>
      <c r="D24" s="1219">
        <v>0</v>
      </c>
      <c r="E24" s="1212">
        <v>0</v>
      </c>
      <c r="F24" s="1212">
        <v>0</v>
      </c>
      <c r="G24" s="1212">
        <v>0</v>
      </c>
      <c r="H24" s="1212">
        <v>0</v>
      </c>
      <c r="I24" s="1212">
        <v>0</v>
      </c>
      <c r="J24" s="1213" t="s">
        <v>1818</v>
      </c>
      <c r="K24" s="1214" t="s">
        <v>1818</v>
      </c>
      <c r="L24" s="1210"/>
      <c r="M24" s="1215">
        <v>0</v>
      </c>
      <c r="N24" s="1216">
        <v>0</v>
      </c>
      <c r="O24" s="1212">
        <v>0</v>
      </c>
      <c r="P24" s="1212">
        <v>0</v>
      </c>
      <c r="Q24" s="1212">
        <v>0</v>
      </c>
      <c r="R24" s="1212">
        <v>0</v>
      </c>
      <c r="S24" s="1212">
        <v>0</v>
      </c>
      <c r="T24" s="1217" t="s">
        <v>1818</v>
      </c>
    </row>
    <row r="25" spans="1:20" ht="12.95" customHeight="1" x14ac:dyDescent="0.2">
      <c r="A25" s="1209">
        <v>62</v>
      </c>
      <c r="B25" s="1210"/>
      <c r="C25" s="1218" t="s">
        <v>2854</v>
      </c>
      <c r="D25" s="1219">
        <v>0</v>
      </c>
      <c r="E25" s="1212">
        <v>0</v>
      </c>
      <c r="F25" s="1212">
        <v>0</v>
      </c>
      <c r="G25" s="1212">
        <v>0</v>
      </c>
      <c r="H25" s="1212">
        <v>0</v>
      </c>
      <c r="I25" s="1212">
        <v>0</v>
      </c>
      <c r="J25" s="1109" t="s">
        <v>1229</v>
      </c>
      <c r="K25" s="1214">
        <v>62</v>
      </c>
      <c r="L25" s="1210"/>
      <c r="M25" s="1215">
        <v>0</v>
      </c>
      <c r="N25" s="1216">
        <v>0</v>
      </c>
      <c r="O25" s="1212">
        <v>0</v>
      </c>
      <c r="P25" s="1212">
        <v>0</v>
      </c>
      <c r="Q25" s="1212">
        <v>0</v>
      </c>
      <c r="R25" s="1212">
        <v>0</v>
      </c>
      <c r="S25" s="1212">
        <v>0</v>
      </c>
      <c r="T25" s="1217">
        <v>62</v>
      </c>
    </row>
    <row r="26" spans="1:20" ht="12.95" customHeight="1" x14ac:dyDescent="0.2">
      <c r="A26" s="1209" t="s">
        <v>1232</v>
      </c>
      <c r="B26" s="1210"/>
      <c r="C26" s="1218" t="s">
        <v>2855</v>
      </c>
      <c r="D26" s="1219">
        <v>0</v>
      </c>
      <c r="E26" s="1212">
        <v>0</v>
      </c>
      <c r="F26" s="1212">
        <v>0</v>
      </c>
      <c r="G26" s="1212">
        <v>0</v>
      </c>
      <c r="H26" s="1212">
        <v>0</v>
      </c>
      <c r="I26" s="1212">
        <v>0</v>
      </c>
      <c r="J26" s="1213" t="s">
        <v>1232</v>
      </c>
      <c r="K26" s="1214" t="s">
        <v>1232</v>
      </c>
      <c r="L26" s="1210"/>
      <c r="M26" s="1215">
        <v>0</v>
      </c>
      <c r="N26" s="1216">
        <v>0</v>
      </c>
      <c r="O26" s="1212">
        <v>0</v>
      </c>
      <c r="P26" s="1212">
        <v>0</v>
      </c>
      <c r="Q26" s="1212">
        <v>0</v>
      </c>
      <c r="R26" s="1212">
        <v>0</v>
      </c>
      <c r="S26" s="1212">
        <v>0</v>
      </c>
      <c r="T26" s="1217" t="s">
        <v>1232</v>
      </c>
    </row>
    <row r="27" spans="1:20" ht="12.95" customHeight="1" x14ac:dyDescent="0.2">
      <c r="A27" s="1209" t="s">
        <v>1234</v>
      </c>
      <c r="B27" s="1210"/>
      <c r="C27" s="1218" t="s">
        <v>2856</v>
      </c>
      <c r="D27" s="1219">
        <v>0</v>
      </c>
      <c r="E27" s="1212">
        <v>0</v>
      </c>
      <c r="F27" s="1212">
        <v>0</v>
      </c>
      <c r="G27" s="1212">
        <v>0</v>
      </c>
      <c r="H27" s="1212">
        <v>0</v>
      </c>
      <c r="I27" s="1212">
        <v>0</v>
      </c>
      <c r="J27" s="1213" t="s">
        <v>1234</v>
      </c>
      <c r="K27" s="1214" t="s">
        <v>1234</v>
      </c>
      <c r="L27" s="1210"/>
      <c r="M27" s="1215">
        <v>0</v>
      </c>
      <c r="N27" s="1216">
        <v>0</v>
      </c>
      <c r="O27" s="1212">
        <v>0</v>
      </c>
      <c r="P27" s="1212">
        <v>0</v>
      </c>
      <c r="Q27" s="1212">
        <v>0</v>
      </c>
      <c r="R27" s="1212">
        <v>0</v>
      </c>
      <c r="S27" s="1212">
        <v>0</v>
      </c>
      <c r="T27" s="1217" t="s">
        <v>1234</v>
      </c>
    </row>
    <row r="28" spans="1:20" ht="12.95" customHeight="1" x14ac:dyDescent="0.2">
      <c r="A28" s="1209" t="s">
        <v>2857</v>
      </c>
      <c r="B28" s="1210"/>
      <c r="C28" s="1218" t="s">
        <v>2858</v>
      </c>
      <c r="D28" s="1219">
        <v>0</v>
      </c>
      <c r="E28" s="1212">
        <v>0</v>
      </c>
      <c r="F28" s="1212">
        <v>0</v>
      </c>
      <c r="G28" s="1212">
        <v>0</v>
      </c>
      <c r="H28" s="1212">
        <v>0</v>
      </c>
      <c r="I28" s="1212">
        <v>0</v>
      </c>
      <c r="J28" s="1213" t="s">
        <v>2857</v>
      </c>
      <c r="K28" s="1214" t="s">
        <v>2857</v>
      </c>
      <c r="L28" s="1210"/>
      <c r="M28" s="1215">
        <v>0</v>
      </c>
      <c r="N28" s="1216">
        <v>0</v>
      </c>
      <c r="O28" s="1212">
        <v>0</v>
      </c>
      <c r="P28" s="1212">
        <v>0</v>
      </c>
      <c r="Q28" s="1212">
        <v>0</v>
      </c>
      <c r="R28" s="1212">
        <v>0</v>
      </c>
      <c r="S28" s="1212">
        <v>0</v>
      </c>
      <c r="T28" s="1217" t="s">
        <v>2857</v>
      </c>
    </row>
    <row r="29" spans="1:20" ht="12.95" customHeight="1" x14ac:dyDescent="0.2">
      <c r="A29" s="1209">
        <v>66</v>
      </c>
      <c r="B29" s="1210"/>
      <c r="C29" s="1218" t="s">
        <v>2916</v>
      </c>
      <c r="D29" s="1219">
        <v>0</v>
      </c>
      <c r="E29" s="1212">
        <v>0</v>
      </c>
      <c r="F29" s="1212">
        <v>0</v>
      </c>
      <c r="G29" s="1212">
        <v>0</v>
      </c>
      <c r="H29" s="1212">
        <v>0</v>
      </c>
      <c r="I29" s="1212">
        <v>0</v>
      </c>
      <c r="J29" s="1213">
        <v>66</v>
      </c>
      <c r="K29" s="1214">
        <v>66</v>
      </c>
      <c r="L29" s="1210"/>
      <c r="M29" s="1215">
        <v>0</v>
      </c>
      <c r="N29" s="1216">
        <v>0</v>
      </c>
      <c r="O29" s="1216">
        <v>0</v>
      </c>
      <c r="P29" s="1212">
        <v>0</v>
      </c>
      <c r="Q29" s="1212">
        <v>0</v>
      </c>
      <c r="R29" s="1212">
        <v>0</v>
      </c>
      <c r="S29" s="1212">
        <v>0</v>
      </c>
      <c r="T29" s="1217">
        <v>66</v>
      </c>
    </row>
    <row r="30" spans="1:20" ht="12.95" customHeight="1" x14ac:dyDescent="0.2">
      <c r="A30" s="1187"/>
      <c r="C30" s="1080" t="s">
        <v>2859</v>
      </c>
      <c r="D30" s="1203"/>
      <c r="E30" s="1106"/>
      <c r="F30" s="1106"/>
      <c r="G30" s="1106"/>
      <c r="H30" s="1106"/>
      <c r="I30" s="1106"/>
      <c r="J30" s="1109"/>
      <c r="K30" s="1100"/>
      <c r="M30" s="1205"/>
      <c r="N30" s="1203"/>
      <c r="O30" s="1106"/>
      <c r="P30" s="1106"/>
      <c r="Q30" s="1106"/>
      <c r="R30" s="1106"/>
      <c r="S30" s="1106"/>
      <c r="T30" s="1189"/>
    </row>
    <row r="31" spans="1:20" ht="12.95" customHeight="1" x14ac:dyDescent="0.2">
      <c r="A31" s="1187"/>
      <c r="C31" s="1080" t="s">
        <v>2860</v>
      </c>
      <c r="D31" s="1203"/>
      <c r="E31" s="1106"/>
      <c r="F31" s="1106"/>
      <c r="G31" s="1106"/>
      <c r="H31" s="1106"/>
      <c r="I31" s="1106"/>
      <c r="J31" s="1109"/>
      <c r="K31" s="1204"/>
      <c r="M31" s="1205"/>
      <c r="N31" s="1203"/>
      <c r="O31" s="1106"/>
      <c r="P31" s="1106"/>
      <c r="Q31" s="1106"/>
      <c r="R31" s="1106"/>
      <c r="S31" s="1106"/>
      <c r="T31" s="1206"/>
    </row>
    <row r="32" spans="1:20" ht="12.95" customHeight="1" x14ac:dyDescent="0.2">
      <c r="A32" s="1187">
        <v>67</v>
      </c>
      <c r="C32" s="1080" t="s">
        <v>2861</v>
      </c>
      <c r="D32" s="1219">
        <v>0</v>
      </c>
      <c r="E32" s="1106">
        <v>0</v>
      </c>
      <c r="F32" s="1106">
        <v>0</v>
      </c>
      <c r="G32" s="1106">
        <v>0</v>
      </c>
      <c r="H32" s="1106">
        <v>0</v>
      </c>
      <c r="I32" s="1106">
        <v>0</v>
      </c>
      <c r="J32" s="1109">
        <v>67</v>
      </c>
      <c r="K32" s="1100">
        <v>67</v>
      </c>
      <c r="M32" s="1205">
        <v>0</v>
      </c>
      <c r="N32" s="1205">
        <v>0</v>
      </c>
      <c r="O32" s="1203">
        <v>0</v>
      </c>
      <c r="P32" s="1106">
        <v>0</v>
      </c>
      <c r="Q32" s="1106">
        <v>0</v>
      </c>
      <c r="R32" s="1106">
        <v>0</v>
      </c>
      <c r="S32" s="1106">
        <v>0</v>
      </c>
      <c r="T32" s="1189">
        <v>67</v>
      </c>
    </row>
    <row r="33" spans="1:20" ht="12.95" customHeight="1" x14ac:dyDescent="0.2">
      <c r="A33" s="1209" t="s">
        <v>2862</v>
      </c>
      <c r="B33" s="1210"/>
      <c r="C33" s="1218" t="s">
        <v>2863</v>
      </c>
      <c r="D33" s="1219">
        <v>0</v>
      </c>
      <c r="E33" s="1212">
        <v>0</v>
      </c>
      <c r="F33" s="1212">
        <v>0</v>
      </c>
      <c r="G33" s="1212">
        <v>0</v>
      </c>
      <c r="H33" s="1212">
        <v>0</v>
      </c>
      <c r="I33" s="1212">
        <v>0</v>
      </c>
      <c r="J33" s="1213" t="s">
        <v>2862</v>
      </c>
      <c r="K33" s="1214" t="s">
        <v>2862</v>
      </c>
      <c r="L33" s="1210"/>
      <c r="M33" s="1215">
        <v>0</v>
      </c>
      <c r="N33" s="1216">
        <v>0</v>
      </c>
      <c r="O33" s="1212">
        <v>0</v>
      </c>
      <c r="P33" s="1212">
        <v>0</v>
      </c>
      <c r="Q33" s="1212">
        <v>0</v>
      </c>
      <c r="R33" s="1212">
        <v>0</v>
      </c>
      <c r="S33" s="1212">
        <v>0</v>
      </c>
      <c r="T33" s="1217" t="s">
        <v>2862</v>
      </c>
    </row>
    <row r="34" spans="1:20" ht="12.95" customHeight="1" x14ac:dyDescent="0.2">
      <c r="A34" s="1209" t="s">
        <v>2864</v>
      </c>
      <c r="B34" s="1210"/>
      <c r="C34" s="1211" t="s">
        <v>2865</v>
      </c>
      <c r="D34" s="1219">
        <v>0</v>
      </c>
      <c r="E34" s="1212">
        <v>0</v>
      </c>
      <c r="F34" s="1212">
        <v>0</v>
      </c>
      <c r="G34" s="1212">
        <v>0</v>
      </c>
      <c r="H34" s="1212">
        <v>0</v>
      </c>
      <c r="I34" s="1212">
        <v>0</v>
      </c>
      <c r="J34" s="1217" t="s">
        <v>2864</v>
      </c>
      <c r="K34" s="1214" t="s">
        <v>2864</v>
      </c>
      <c r="L34" s="1220"/>
      <c r="M34" s="1215">
        <v>0</v>
      </c>
      <c r="N34" s="1216">
        <v>0</v>
      </c>
      <c r="O34" s="1212">
        <v>0</v>
      </c>
      <c r="P34" s="1212">
        <v>0</v>
      </c>
      <c r="Q34" s="1212">
        <v>0</v>
      </c>
      <c r="R34" s="1212">
        <v>0</v>
      </c>
      <c r="S34" s="1212">
        <v>0</v>
      </c>
      <c r="T34" s="1217" t="s">
        <v>2864</v>
      </c>
    </row>
    <row r="35" spans="1:20" ht="18.75" x14ac:dyDescent="0.25">
      <c r="A35" s="1221" t="s">
        <v>2866</v>
      </c>
      <c r="B35" s="1222"/>
      <c r="C35" s="1223" t="s">
        <v>2867</v>
      </c>
      <c r="D35" s="1219">
        <v>0</v>
      </c>
      <c r="E35" s="1114">
        <v>0</v>
      </c>
      <c r="F35" s="1114">
        <v>0</v>
      </c>
      <c r="G35" s="1114">
        <v>0</v>
      </c>
      <c r="H35" s="1114">
        <v>0</v>
      </c>
      <c r="I35" s="1114">
        <v>0</v>
      </c>
      <c r="J35" s="1224" t="s">
        <v>2866</v>
      </c>
      <c r="K35" s="1225" t="s">
        <v>2866</v>
      </c>
      <c r="L35" s="1226"/>
      <c r="M35" s="1219">
        <v>0</v>
      </c>
      <c r="N35" s="1114">
        <v>0</v>
      </c>
      <c r="O35" s="1114">
        <v>0</v>
      </c>
      <c r="P35" s="1114">
        <v>0</v>
      </c>
      <c r="Q35" s="1114">
        <v>0</v>
      </c>
      <c r="R35" s="1114">
        <v>0</v>
      </c>
      <c r="S35" s="1114">
        <v>0</v>
      </c>
      <c r="T35" s="1227" t="s">
        <v>2866</v>
      </c>
    </row>
    <row r="36" spans="1:20" ht="18.75" x14ac:dyDescent="0.25">
      <c r="A36" s="1228" t="s">
        <v>388</v>
      </c>
      <c r="B36" s="1229"/>
      <c r="C36" s="1230"/>
      <c r="D36" s="1230"/>
      <c r="E36" s="1230"/>
      <c r="F36" s="1230"/>
      <c r="G36" s="1230"/>
      <c r="H36" s="1230"/>
      <c r="I36" s="1230"/>
      <c r="J36" s="1231"/>
      <c r="K36" s="1228" t="s">
        <v>388</v>
      </c>
      <c r="L36" s="1230"/>
      <c r="M36" s="1230"/>
      <c r="N36" s="1230"/>
      <c r="O36" s="1230"/>
      <c r="P36" s="1230"/>
      <c r="Q36" s="1230"/>
      <c r="R36" s="1230"/>
      <c r="S36" s="1230"/>
      <c r="T36" s="1231"/>
    </row>
    <row r="37" spans="1:20" x14ac:dyDescent="0.2">
      <c r="A37" s="1035"/>
      <c r="B37" s="553"/>
      <c r="J37" s="1032"/>
      <c r="K37" s="1035"/>
      <c r="T37" s="1032"/>
    </row>
    <row r="38" spans="1:20" x14ac:dyDescent="0.2">
      <c r="A38" s="1035"/>
      <c r="J38" s="1032"/>
      <c r="K38" s="1035"/>
      <c r="T38" s="1032"/>
    </row>
    <row r="39" spans="1:20" ht="21.75" customHeight="1" x14ac:dyDescent="0.2">
      <c r="A39" s="1035"/>
      <c r="B39" s="1232"/>
      <c r="C39" s="1232"/>
      <c r="J39" s="1032"/>
      <c r="K39" s="1035"/>
      <c r="T39" s="1032"/>
    </row>
    <row r="40" spans="1:20" ht="208.5" customHeight="1" x14ac:dyDescent="0.2">
      <c r="A40" s="1233"/>
      <c r="B40" s="1226"/>
      <c r="C40" s="1234"/>
      <c r="D40" s="1226"/>
      <c r="E40" s="1226"/>
      <c r="F40" s="1226"/>
      <c r="G40" s="1226"/>
      <c r="H40" s="1226"/>
      <c r="I40" s="1226"/>
      <c r="J40" s="1235"/>
      <c r="K40" s="1233"/>
      <c r="L40" s="1226"/>
      <c r="M40" s="1226"/>
      <c r="N40" s="1226"/>
      <c r="O40" s="1226"/>
      <c r="P40" s="1226"/>
      <c r="Q40" s="1226"/>
      <c r="R40" s="1226"/>
      <c r="S40" s="1226"/>
      <c r="T40" s="1235"/>
    </row>
    <row r="41" spans="1:20" x14ac:dyDescent="0.2">
      <c r="A41" s="1148"/>
      <c r="B41" s="1145"/>
      <c r="C41" s="1145"/>
      <c r="D41" s="1145"/>
      <c r="E41" s="1145"/>
      <c r="F41" s="1145"/>
      <c r="G41" s="1145"/>
      <c r="H41" s="1149"/>
      <c r="I41" s="1149"/>
      <c r="J41" s="1016" t="s">
        <v>2842</v>
      </c>
      <c r="K41" s="1018" t="s">
        <v>2842</v>
      </c>
      <c r="L41" s="1150"/>
      <c r="M41" s="1150"/>
      <c r="N41" s="1145"/>
      <c r="O41" s="1145"/>
      <c r="P41" s="1145"/>
      <c r="Q41" s="1145"/>
      <c r="R41" s="1150"/>
      <c r="S41" s="1145"/>
      <c r="T41" s="1236"/>
    </row>
    <row r="44" spans="1:20" x14ac:dyDescent="0.2">
      <c r="L44" s="1237"/>
    </row>
  </sheetData>
  <pageMargins left="0.5" right="0.5" top="0.5" bottom="0.55277777777777781" header="0" footer="0"/>
  <pageSetup orientation="portrait" horizontalDpi="1200" verticalDpi="1200" r:id="rId1"/>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G68"/>
  <sheetViews>
    <sheetView workbookViewId="0">
      <selection activeCell="K16" sqref="K16"/>
    </sheetView>
  </sheetViews>
  <sheetFormatPr defaultRowHeight="11.25" x14ac:dyDescent="0.2"/>
  <cols>
    <col min="1" max="1" width="5.6640625" customWidth="1"/>
    <col min="2" max="2" width="42.1640625" customWidth="1"/>
    <col min="3" max="6" width="12.83203125" customWidth="1"/>
    <col min="7" max="7" width="5" customWidth="1"/>
  </cols>
  <sheetData>
    <row r="1" spans="1:7" x14ac:dyDescent="0.2">
      <c r="A1" s="1599">
        <v>102</v>
      </c>
      <c r="B1" s="562"/>
      <c r="C1" s="562"/>
      <c r="D1" s="562" t="s">
        <v>389</v>
      </c>
      <c r="E1" s="562"/>
      <c r="F1" s="633" t="s">
        <v>390</v>
      </c>
      <c r="G1" s="824"/>
    </row>
    <row r="2" spans="1:7" x14ac:dyDescent="0.2">
      <c r="A2" s="564" t="s">
        <v>2748</v>
      </c>
      <c r="B2" s="70"/>
      <c r="C2" s="70"/>
      <c r="D2" s="70"/>
      <c r="E2" s="70"/>
      <c r="F2" s="70"/>
      <c r="G2" s="565"/>
    </row>
    <row r="3" spans="1:7" x14ac:dyDescent="0.2">
      <c r="A3" s="536" t="s">
        <v>392</v>
      </c>
      <c r="B3" s="124"/>
      <c r="C3" s="124"/>
      <c r="D3" s="124"/>
      <c r="E3" s="124"/>
      <c r="F3" s="124"/>
      <c r="G3" s="607"/>
    </row>
    <row r="4" spans="1:7" x14ac:dyDescent="0.2">
      <c r="A4" s="539" t="s">
        <v>483</v>
      </c>
      <c r="B4" s="360" t="s">
        <v>2441</v>
      </c>
      <c r="C4" s="360"/>
      <c r="D4" s="360"/>
      <c r="E4" s="360"/>
      <c r="F4" s="360"/>
      <c r="G4" s="459"/>
    </row>
    <row r="5" spans="1:7" x14ac:dyDescent="0.2">
      <c r="A5" s="538" t="s">
        <v>1765</v>
      </c>
      <c r="B5" s="360"/>
      <c r="C5" s="360"/>
      <c r="D5" s="360"/>
      <c r="E5" s="360"/>
      <c r="F5" s="360"/>
      <c r="G5" s="459"/>
    </row>
    <row r="6" spans="1:7" x14ac:dyDescent="0.2">
      <c r="A6" s="538" t="s">
        <v>1766</v>
      </c>
      <c r="B6" s="360"/>
      <c r="C6" s="360"/>
      <c r="D6" s="360"/>
      <c r="E6" s="360"/>
      <c r="F6" s="360"/>
      <c r="G6" s="459"/>
    </row>
    <row r="7" spans="1:7" x14ac:dyDescent="0.2">
      <c r="A7" s="538" t="s">
        <v>1767</v>
      </c>
      <c r="B7" s="360"/>
      <c r="C7" s="360"/>
      <c r="D7" s="360"/>
      <c r="E7" s="360"/>
      <c r="F7" s="360"/>
      <c r="G7" s="459"/>
    </row>
    <row r="8" spans="1:7" x14ac:dyDescent="0.2">
      <c r="A8" s="538" t="s">
        <v>1768</v>
      </c>
      <c r="B8" s="360"/>
      <c r="C8" s="360"/>
      <c r="D8" s="360"/>
      <c r="E8" s="360"/>
      <c r="F8" s="360"/>
      <c r="G8" s="459"/>
    </row>
    <row r="9" spans="1:7" x14ac:dyDescent="0.2">
      <c r="A9" s="538" t="s">
        <v>1769</v>
      </c>
      <c r="B9" s="360"/>
      <c r="C9" s="360"/>
      <c r="D9" s="360"/>
      <c r="E9" s="360"/>
      <c r="F9" s="360"/>
      <c r="G9" s="459"/>
    </row>
    <row r="10" spans="1:7" x14ac:dyDescent="0.2">
      <c r="A10" s="539" t="s">
        <v>489</v>
      </c>
      <c r="B10" s="360" t="s">
        <v>1770</v>
      </c>
      <c r="C10" s="360"/>
      <c r="D10" s="360"/>
      <c r="E10" s="360"/>
      <c r="F10" s="360"/>
      <c r="G10" s="459"/>
    </row>
    <row r="11" spans="1:7" x14ac:dyDescent="0.2">
      <c r="A11" s="538" t="s">
        <v>1771</v>
      </c>
      <c r="B11" s="360"/>
      <c r="C11" s="360"/>
      <c r="D11" s="360"/>
      <c r="E11" s="360"/>
      <c r="F11" s="360"/>
      <c r="G11" s="459"/>
    </row>
    <row r="12" spans="1:7" x14ac:dyDescent="0.2">
      <c r="A12" s="538" t="s">
        <v>1772</v>
      </c>
      <c r="B12" s="360"/>
      <c r="C12" s="360"/>
      <c r="D12" s="360"/>
      <c r="E12" s="360"/>
      <c r="F12" s="360"/>
      <c r="G12" s="459"/>
    </row>
    <row r="13" spans="1:7" x14ac:dyDescent="0.2">
      <c r="A13" s="538" t="s">
        <v>1773</v>
      </c>
      <c r="B13" s="360"/>
      <c r="C13" s="360"/>
      <c r="D13" s="360"/>
      <c r="E13" s="360"/>
      <c r="F13" s="360"/>
      <c r="G13" s="459"/>
    </row>
    <row r="14" spans="1:7" x14ac:dyDescent="0.2">
      <c r="A14" s="538" t="s">
        <v>1774</v>
      </c>
      <c r="B14" s="360"/>
      <c r="C14" s="360"/>
      <c r="D14" s="360"/>
      <c r="E14" s="360"/>
      <c r="F14" s="360"/>
      <c r="G14" s="459"/>
    </row>
    <row r="15" spans="1:7" x14ac:dyDescent="0.2">
      <c r="A15" s="538" t="s">
        <v>1775</v>
      </c>
      <c r="B15" s="360"/>
      <c r="C15" s="360"/>
      <c r="D15" s="360"/>
      <c r="E15" s="360"/>
      <c r="F15" s="360"/>
      <c r="G15" s="459"/>
    </row>
    <row r="16" spans="1:7" x14ac:dyDescent="0.2">
      <c r="A16" s="539" t="s">
        <v>493</v>
      </c>
      <c r="B16" s="360" t="s">
        <v>1776</v>
      </c>
      <c r="C16" s="360"/>
      <c r="D16" s="360"/>
      <c r="E16" s="360"/>
      <c r="F16" s="360"/>
      <c r="G16" s="459"/>
    </row>
    <row r="17" spans="1:7" x14ac:dyDescent="0.2">
      <c r="A17" s="539" t="s">
        <v>500</v>
      </c>
      <c r="B17" s="360" t="s">
        <v>1777</v>
      </c>
      <c r="C17" s="360"/>
      <c r="D17" s="360"/>
      <c r="E17" s="360"/>
      <c r="F17" s="360"/>
      <c r="G17" s="459"/>
    </row>
    <row r="18" spans="1:7" x14ac:dyDescent="0.2">
      <c r="A18" s="539" t="s">
        <v>504</v>
      </c>
      <c r="B18" s="360" t="s">
        <v>1778</v>
      </c>
      <c r="C18" s="360"/>
      <c r="D18" s="360"/>
      <c r="E18" s="360"/>
      <c r="F18" s="360"/>
      <c r="G18" s="459"/>
    </row>
    <row r="19" spans="1:7" x14ac:dyDescent="0.2">
      <c r="A19" s="538" t="s">
        <v>1344</v>
      </c>
      <c r="B19" s="360"/>
      <c r="C19" s="360"/>
      <c r="D19" s="360"/>
      <c r="E19" s="360"/>
      <c r="F19" s="360"/>
      <c r="G19" s="459"/>
    </row>
    <row r="20" spans="1:7" x14ac:dyDescent="0.2">
      <c r="A20" s="538" t="s">
        <v>1345</v>
      </c>
      <c r="B20" s="360"/>
      <c r="C20" s="360"/>
      <c r="D20" s="360"/>
      <c r="E20" s="360"/>
      <c r="F20" s="360"/>
      <c r="G20" s="459"/>
    </row>
    <row r="21" spans="1:7" x14ac:dyDescent="0.2">
      <c r="A21" s="538" t="s">
        <v>1346</v>
      </c>
      <c r="B21" s="360"/>
      <c r="C21" s="360"/>
      <c r="D21" s="360"/>
      <c r="E21" s="360"/>
      <c r="F21" s="360"/>
      <c r="G21" s="459"/>
    </row>
    <row r="22" spans="1:7" x14ac:dyDescent="0.2">
      <c r="A22" s="539" t="s">
        <v>998</v>
      </c>
      <c r="B22" s="360" t="s">
        <v>1347</v>
      </c>
      <c r="C22" s="360"/>
      <c r="D22" s="360"/>
      <c r="E22" s="360"/>
      <c r="F22" s="360"/>
      <c r="G22" s="459"/>
    </row>
    <row r="23" spans="1:7" x14ac:dyDescent="0.2">
      <c r="A23" s="538" t="s">
        <v>1348</v>
      </c>
      <c r="B23" s="360"/>
      <c r="C23" s="360"/>
      <c r="D23" s="360"/>
      <c r="E23" s="360"/>
      <c r="F23" s="360"/>
      <c r="G23" s="459"/>
    </row>
    <row r="24" spans="1:7" x14ac:dyDescent="0.2">
      <c r="A24" s="989" t="s">
        <v>1349</v>
      </c>
      <c r="B24" s="383"/>
      <c r="C24" s="383"/>
      <c r="D24" s="383"/>
      <c r="E24" s="383"/>
      <c r="F24" s="383"/>
      <c r="G24" s="990"/>
    </row>
    <row r="25" spans="1:7" x14ac:dyDescent="0.2">
      <c r="A25" s="991"/>
      <c r="B25" s="301"/>
      <c r="C25" s="301"/>
      <c r="D25" s="301"/>
      <c r="E25" s="301"/>
      <c r="F25" s="77" t="s">
        <v>1350</v>
      </c>
      <c r="G25" s="992"/>
    </row>
    <row r="26" spans="1:7" x14ac:dyDescent="0.2">
      <c r="A26" s="600" t="s">
        <v>364</v>
      </c>
      <c r="B26" s="80" t="s">
        <v>2351</v>
      </c>
      <c r="C26" s="80" t="s">
        <v>1351</v>
      </c>
      <c r="D26" s="80" t="s">
        <v>1352</v>
      </c>
      <c r="E26" s="80" t="s">
        <v>1485</v>
      </c>
      <c r="F26" s="80" t="s">
        <v>1353</v>
      </c>
      <c r="G26" s="605" t="s">
        <v>364</v>
      </c>
    </row>
    <row r="27" spans="1:7" x14ac:dyDescent="0.2">
      <c r="A27" s="600" t="s">
        <v>369</v>
      </c>
      <c r="B27" s="163"/>
      <c r="C27" s="80" t="s">
        <v>1354</v>
      </c>
      <c r="D27" s="80" t="s">
        <v>1355</v>
      </c>
      <c r="E27" s="80" t="s">
        <v>760</v>
      </c>
      <c r="F27" s="80" t="s">
        <v>1356</v>
      </c>
      <c r="G27" s="605" t="s">
        <v>369</v>
      </c>
    </row>
    <row r="28" spans="1:7" x14ac:dyDescent="0.2">
      <c r="A28" s="751">
        <v>1</v>
      </c>
      <c r="B28" s="361"/>
      <c r="C28" s="361"/>
      <c r="D28" s="361"/>
      <c r="E28" s="361"/>
      <c r="F28" s="361"/>
      <c r="G28" s="752">
        <v>1</v>
      </c>
    </row>
    <row r="29" spans="1:7" x14ac:dyDescent="0.2">
      <c r="A29" s="751">
        <v>2</v>
      </c>
      <c r="B29" s="361"/>
      <c r="C29" s="361"/>
      <c r="D29" s="361"/>
      <c r="E29" s="361"/>
      <c r="F29" s="361"/>
      <c r="G29" s="752">
        <v>2</v>
      </c>
    </row>
    <row r="30" spans="1:7" x14ac:dyDescent="0.2">
      <c r="A30" s="751">
        <v>3</v>
      </c>
      <c r="B30" s="361"/>
      <c r="C30" s="361"/>
      <c r="D30" s="361"/>
      <c r="E30" s="361"/>
      <c r="F30" s="361"/>
      <c r="G30" s="752">
        <v>3</v>
      </c>
    </row>
    <row r="31" spans="1:7" x14ac:dyDescent="0.2">
      <c r="A31" s="751">
        <v>4</v>
      </c>
      <c r="B31" s="361"/>
      <c r="C31" s="361"/>
      <c r="D31" s="361"/>
      <c r="E31" s="361"/>
      <c r="F31" s="361"/>
      <c r="G31" s="752">
        <v>4</v>
      </c>
    </row>
    <row r="32" spans="1:7" x14ac:dyDescent="0.2">
      <c r="A32" s="751">
        <v>5</v>
      </c>
      <c r="B32" s="361"/>
      <c r="C32" s="361"/>
      <c r="D32" s="361"/>
      <c r="E32" s="361"/>
      <c r="F32" s="361"/>
      <c r="G32" s="752">
        <v>5</v>
      </c>
    </row>
    <row r="33" spans="1:7" x14ac:dyDescent="0.2">
      <c r="A33" s="751">
        <v>6</v>
      </c>
      <c r="B33" s="361"/>
      <c r="C33" s="361"/>
      <c r="D33" s="361"/>
      <c r="E33" s="361"/>
      <c r="F33" s="361"/>
      <c r="G33" s="752">
        <v>6</v>
      </c>
    </row>
    <row r="34" spans="1:7" x14ac:dyDescent="0.2">
      <c r="A34" s="751">
        <v>7</v>
      </c>
      <c r="B34" s="361"/>
      <c r="C34" s="361"/>
      <c r="D34" s="361"/>
      <c r="E34" s="361"/>
      <c r="F34" s="361"/>
      <c r="G34" s="752">
        <v>7</v>
      </c>
    </row>
    <row r="35" spans="1:7" x14ac:dyDescent="0.2">
      <c r="A35" s="751">
        <v>8</v>
      </c>
      <c r="B35" s="361"/>
      <c r="C35" s="361"/>
      <c r="D35" s="361"/>
      <c r="E35" s="361"/>
      <c r="F35" s="361"/>
      <c r="G35" s="752">
        <v>8</v>
      </c>
    </row>
    <row r="36" spans="1:7" x14ac:dyDescent="0.2">
      <c r="A36" s="751">
        <v>9</v>
      </c>
      <c r="B36" s="361"/>
      <c r="C36" s="361"/>
      <c r="D36" s="361"/>
      <c r="E36" s="361"/>
      <c r="F36" s="361"/>
      <c r="G36" s="752">
        <v>9</v>
      </c>
    </row>
    <row r="37" spans="1:7" x14ac:dyDescent="0.2">
      <c r="A37" s="751">
        <v>10</v>
      </c>
      <c r="B37" s="361"/>
      <c r="C37" s="361"/>
      <c r="D37" s="361"/>
      <c r="E37" s="361"/>
      <c r="F37" s="361"/>
      <c r="G37" s="752">
        <v>10</v>
      </c>
    </row>
    <row r="38" spans="1:7" x14ac:dyDescent="0.2">
      <c r="A38" s="751">
        <v>11</v>
      </c>
      <c r="B38" s="361"/>
      <c r="C38" s="361"/>
      <c r="D38" s="361"/>
      <c r="E38" s="361"/>
      <c r="F38" s="361"/>
      <c r="G38" s="752">
        <v>11</v>
      </c>
    </row>
    <row r="39" spans="1:7" x14ac:dyDescent="0.2">
      <c r="A39" s="751">
        <v>12</v>
      </c>
      <c r="B39" s="361"/>
      <c r="C39" s="361"/>
      <c r="D39" s="361"/>
      <c r="E39" s="361"/>
      <c r="F39" s="361"/>
      <c r="G39" s="752">
        <v>12</v>
      </c>
    </row>
    <row r="40" spans="1:7" x14ac:dyDescent="0.2">
      <c r="A40" s="751">
        <v>13</v>
      </c>
      <c r="B40" s="361"/>
      <c r="C40" s="361"/>
      <c r="D40" s="361"/>
      <c r="E40" s="361"/>
      <c r="F40" s="361"/>
      <c r="G40" s="752">
        <v>13</v>
      </c>
    </row>
    <row r="41" spans="1:7" x14ac:dyDescent="0.2">
      <c r="A41" s="751">
        <v>14</v>
      </c>
      <c r="B41" s="361"/>
      <c r="C41" s="361"/>
      <c r="D41" s="361"/>
      <c r="E41" s="361"/>
      <c r="F41" s="361"/>
      <c r="G41" s="752">
        <v>14</v>
      </c>
    </row>
    <row r="42" spans="1:7" x14ac:dyDescent="0.2">
      <c r="A42" s="751">
        <v>15</v>
      </c>
      <c r="B42" s="361"/>
      <c r="C42" s="361"/>
      <c r="D42" s="361"/>
      <c r="E42" s="361"/>
      <c r="F42" s="361"/>
      <c r="G42" s="752">
        <v>15</v>
      </c>
    </row>
    <row r="43" spans="1:7" x14ac:dyDescent="0.2">
      <c r="A43" s="751">
        <v>16</v>
      </c>
      <c r="B43" s="361"/>
      <c r="C43" s="361"/>
      <c r="D43" s="361"/>
      <c r="E43" s="361"/>
      <c r="F43" s="361"/>
      <c r="G43" s="752">
        <v>16</v>
      </c>
    </row>
    <row r="44" spans="1:7" x14ac:dyDescent="0.2">
      <c r="A44" s="751">
        <v>17</v>
      </c>
      <c r="B44" s="361"/>
      <c r="C44" s="361"/>
      <c r="D44" s="361"/>
      <c r="E44" s="361"/>
      <c r="F44" s="361"/>
      <c r="G44" s="752">
        <v>17</v>
      </c>
    </row>
    <row r="45" spans="1:7" x14ac:dyDescent="0.2">
      <c r="A45" s="751">
        <v>18</v>
      </c>
      <c r="B45" s="361"/>
      <c r="C45" s="361"/>
      <c r="D45" s="361"/>
      <c r="E45" s="361"/>
      <c r="F45" s="361"/>
      <c r="G45" s="752">
        <v>18</v>
      </c>
    </row>
    <row r="46" spans="1:7" x14ac:dyDescent="0.2">
      <c r="A46" s="751">
        <v>19</v>
      </c>
      <c r="B46" s="361"/>
      <c r="C46" s="361"/>
      <c r="D46" s="361"/>
      <c r="E46" s="361"/>
      <c r="F46" s="361"/>
      <c r="G46" s="752">
        <v>19</v>
      </c>
    </row>
    <row r="47" spans="1:7" x14ac:dyDescent="0.2">
      <c r="A47" s="751">
        <v>20</v>
      </c>
      <c r="B47" s="361"/>
      <c r="C47" s="361"/>
      <c r="D47" s="361"/>
      <c r="E47" s="361"/>
      <c r="F47" s="361"/>
      <c r="G47" s="752">
        <v>20</v>
      </c>
    </row>
    <row r="48" spans="1:7" x14ac:dyDescent="0.2">
      <c r="A48" s="751">
        <v>21</v>
      </c>
      <c r="B48" s="361"/>
      <c r="C48" s="361"/>
      <c r="D48" s="361"/>
      <c r="E48" s="361"/>
      <c r="F48" s="361"/>
      <c r="G48" s="752">
        <v>21</v>
      </c>
    </row>
    <row r="49" spans="1:7" x14ac:dyDescent="0.2">
      <c r="A49" s="751">
        <v>22</v>
      </c>
      <c r="B49" s="361"/>
      <c r="C49" s="361"/>
      <c r="D49" s="361"/>
      <c r="E49" s="361"/>
      <c r="F49" s="361"/>
      <c r="G49" s="752">
        <v>22</v>
      </c>
    </row>
    <row r="50" spans="1:7" x14ac:dyDescent="0.2">
      <c r="A50" s="751">
        <v>23</v>
      </c>
      <c r="B50" s="361"/>
      <c r="C50" s="361"/>
      <c r="D50" s="361"/>
      <c r="E50" s="361"/>
      <c r="F50" s="361"/>
      <c r="G50" s="752">
        <v>23</v>
      </c>
    </row>
    <row r="51" spans="1:7" x14ac:dyDescent="0.2">
      <c r="A51" s="751">
        <v>24</v>
      </c>
      <c r="B51" s="361"/>
      <c r="C51" s="361"/>
      <c r="D51" s="361"/>
      <c r="E51" s="361"/>
      <c r="F51" s="361"/>
      <c r="G51" s="752">
        <v>24</v>
      </c>
    </row>
    <row r="52" spans="1:7" x14ac:dyDescent="0.2">
      <c r="A52" s="751">
        <v>25</v>
      </c>
      <c r="B52" s="361"/>
      <c r="C52" s="361"/>
      <c r="D52" s="361"/>
      <c r="E52" s="361"/>
      <c r="F52" s="361"/>
      <c r="G52" s="752">
        <v>25</v>
      </c>
    </row>
    <row r="53" spans="1:7" x14ac:dyDescent="0.2">
      <c r="A53" s="966" t="s">
        <v>1357</v>
      </c>
      <c r="B53" s="364"/>
      <c r="C53" s="364"/>
      <c r="D53" s="364"/>
      <c r="E53" s="364"/>
      <c r="F53" s="364"/>
      <c r="G53" s="967"/>
    </row>
    <row r="54" spans="1:7" x14ac:dyDescent="0.2">
      <c r="A54" s="751">
        <v>26</v>
      </c>
      <c r="B54" s="226"/>
      <c r="C54" s="226"/>
      <c r="D54" s="226"/>
      <c r="E54" s="226"/>
      <c r="F54" s="226"/>
      <c r="G54" s="752">
        <v>26</v>
      </c>
    </row>
    <row r="55" spans="1:7" x14ac:dyDescent="0.2">
      <c r="A55" s="751">
        <v>27</v>
      </c>
      <c r="B55" s="226"/>
      <c r="C55" s="226"/>
      <c r="D55" s="226"/>
      <c r="E55" s="226"/>
      <c r="F55" s="226"/>
      <c r="G55" s="752">
        <v>27</v>
      </c>
    </row>
    <row r="56" spans="1:7" x14ac:dyDescent="0.2">
      <c r="A56" s="751">
        <v>28</v>
      </c>
      <c r="B56" s="226"/>
      <c r="C56" s="226"/>
      <c r="D56" s="226"/>
      <c r="E56" s="226"/>
      <c r="F56" s="226"/>
      <c r="G56" s="752">
        <v>28</v>
      </c>
    </row>
    <row r="57" spans="1:7" x14ac:dyDescent="0.2">
      <c r="A57" s="751">
        <v>29</v>
      </c>
      <c r="B57" s="226"/>
      <c r="C57" s="226"/>
      <c r="D57" s="226"/>
      <c r="E57" s="226"/>
      <c r="F57" s="226"/>
      <c r="G57" s="752">
        <v>29</v>
      </c>
    </row>
    <row r="58" spans="1:7" x14ac:dyDescent="0.2">
      <c r="A58" s="751">
        <v>30</v>
      </c>
      <c r="B58" s="226"/>
      <c r="C58" s="226"/>
      <c r="D58" s="226"/>
      <c r="E58" s="226"/>
      <c r="F58" s="226"/>
      <c r="G58" s="752">
        <v>30</v>
      </c>
    </row>
    <row r="59" spans="1:7" x14ac:dyDescent="0.2">
      <c r="A59" s="751">
        <v>31</v>
      </c>
      <c r="B59" s="226"/>
      <c r="C59" s="226"/>
      <c r="D59" s="226"/>
      <c r="E59" s="226"/>
      <c r="F59" s="226"/>
      <c r="G59" s="752">
        <v>31</v>
      </c>
    </row>
    <row r="60" spans="1:7" x14ac:dyDescent="0.2">
      <c r="A60" s="751">
        <v>32</v>
      </c>
      <c r="B60" s="226"/>
      <c r="C60" s="226"/>
      <c r="D60" s="226"/>
      <c r="E60" s="226"/>
      <c r="F60" s="226"/>
      <c r="G60" s="752">
        <v>32</v>
      </c>
    </row>
    <row r="61" spans="1:7" x14ac:dyDescent="0.2">
      <c r="A61" s="751">
        <v>33</v>
      </c>
      <c r="B61" s="226"/>
      <c r="C61" s="226"/>
      <c r="D61" s="226"/>
      <c r="E61" s="226"/>
      <c r="F61" s="226"/>
      <c r="G61" s="752">
        <v>33</v>
      </c>
    </row>
    <row r="62" spans="1:7" x14ac:dyDescent="0.2">
      <c r="A62" s="751">
        <v>34</v>
      </c>
      <c r="B62" s="226"/>
      <c r="C62" s="226"/>
      <c r="D62" s="226"/>
      <c r="E62" s="226"/>
      <c r="F62" s="226"/>
      <c r="G62" s="752">
        <v>34</v>
      </c>
    </row>
    <row r="63" spans="1:7" x14ac:dyDescent="0.2">
      <c r="A63" s="751">
        <v>35</v>
      </c>
      <c r="B63" s="226"/>
      <c r="C63" s="226"/>
      <c r="D63" s="226"/>
      <c r="E63" s="226"/>
      <c r="F63" s="226"/>
      <c r="G63" s="752">
        <v>35</v>
      </c>
    </row>
    <row r="64" spans="1:7" x14ac:dyDescent="0.2">
      <c r="A64" s="751">
        <v>36</v>
      </c>
      <c r="B64" s="226"/>
      <c r="C64" s="226"/>
      <c r="D64" s="226"/>
      <c r="E64" s="226"/>
      <c r="F64" s="226"/>
      <c r="G64" s="752">
        <v>36</v>
      </c>
    </row>
    <row r="65" spans="1:7" x14ac:dyDescent="0.2">
      <c r="A65" s="751">
        <v>37</v>
      </c>
      <c r="B65" s="226"/>
      <c r="C65" s="226"/>
      <c r="D65" s="226"/>
      <c r="E65" s="226"/>
      <c r="F65" s="226"/>
      <c r="G65" s="752">
        <v>37</v>
      </c>
    </row>
    <row r="66" spans="1:7" x14ac:dyDescent="0.2">
      <c r="A66" s="751">
        <v>38</v>
      </c>
      <c r="B66" s="226"/>
      <c r="C66" s="226"/>
      <c r="D66" s="226"/>
      <c r="E66" s="226"/>
      <c r="F66" s="226"/>
      <c r="G66" s="752">
        <v>38</v>
      </c>
    </row>
    <row r="67" spans="1:7" x14ac:dyDescent="0.2">
      <c r="A67" s="751">
        <v>39</v>
      </c>
      <c r="B67" s="226"/>
      <c r="C67" s="226"/>
      <c r="D67" s="226"/>
      <c r="E67" s="226"/>
      <c r="F67" s="226"/>
      <c r="G67" s="752">
        <v>39</v>
      </c>
    </row>
    <row r="68" spans="1:7" x14ac:dyDescent="0.2">
      <c r="A68" s="576"/>
      <c r="B68" s="140"/>
      <c r="C68" s="140"/>
      <c r="D68" s="140"/>
      <c r="E68" s="140"/>
      <c r="F68" s="140"/>
      <c r="G68" s="577" t="s">
        <v>2186</v>
      </c>
    </row>
  </sheetData>
  <pageMargins left="0.7" right="0.7" top="0.75" bottom="0.75" header="0.3" footer="0.3"/>
  <pageSetup scale="99"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I34"/>
  <sheetViews>
    <sheetView workbookViewId="0">
      <selection activeCell="M18" sqref="M18"/>
    </sheetView>
  </sheetViews>
  <sheetFormatPr defaultRowHeight="11.25" x14ac:dyDescent="0.2"/>
  <cols>
    <col min="1" max="1" width="3.5" customWidth="1"/>
    <col min="2" max="2" width="5.5" customWidth="1"/>
    <col min="3" max="3" width="15" customWidth="1"/>
    <col min="4" max="4" width="22.83203125" customWidth="1"/>
    <col min="5" max="5" width="29.6640625" customWidth="1"/>
    <col min="6" max="7" width="28.83203125" customWidth="1"/>
    <col min="8" max="8" width="4.5" customWidth="1"/>
    <col min="9" max="9" width="3.1640625" customWidth="1"/>
  </cols>
  <sheetData>
    <row r="1" spans="1:9" x14ac:dyDescent="0.2">
      <c r="A1" s="867" t="s">
        <v>222</v>
      </c>
      <c r="B1" s="669" t="s">
        <v>2746</v>
      </c>
      <c r="C1" s="670"/>
      <c r="D1" s="670"/>
      <c r="E1" s="670"/>
      <c r="F1" s="670"/>
      <c r="G1" s="670"/>
      <c r="H1" s="1451"/>
      <c r="I1" s="1656" t="s">
        <v>222</v>
      </c>
    </row>
    <row r="2" spans="1:9" x14ac:dyDescent="0.2">
      <c r="A2" s="872" t="s">
        <v>224</v>
      </c>
      <c r="B2" s="300"/>
      <c r="C2" s="63"/>
      <c r="D2" s="63"/>
      <c r="E2" s="63"/>
      <c r="F2" s="63"/>
      <c r="G2" s="63"/>
      <c r="H2" s="1452"/>
      <c r="I2" s="1657" t="s">
        <v>223</v>
      </c>
    </row>
    <row r="3" spans="1:9" x14ac:dyDescent="0.2">
      <c r="A3" s="872" t="s">
        <v>226</v>
      </c>
      <c r="B3" s="457" t="s">
        <v>483</v>
      </c>
      <c r="C3" s="63" t="s">
        <v>1358</v>
      </c>
      <c r="D3" s="63"/>
      <c r="E3" s="63"/>
      <c r="F3" s="63"/>
      <c r="G3" s="63"/>
      <c r="H3" s="1452"/>
      <c r="I3" s="1657" t="s">
        <v>224</v>
      </c>
    </row>
    <row r="4" spans="1:9" x14ac:dyDescent="0.2">
      <c r="A4" s="872" t="s">
        <v>230</v>
      </c>
      <c r="B4" s="682" t="s">
        <v>1885</v>
      </c>
      <c r="C4" s="63" t="s">
        <v>1359</v>
      </c>
      <c r="D4" s="63"/>
      <c r="E4" s="63"/>
      <c r="F4" s="63"/>
      <c r="G4" s="63"/>
      <c r="H4" s="1452"/>
      <c r="I4" s="1657" t="s">
        <v>225</v>
      </c>
    </row>
    <row r="5" spans="1:9" x14ac:dyDescent="0.2">
      <c r="A5" s="872" t="s">
        <v>943</v>
      </c>
      <c r="B5" s="682" t="s">
        <v>1901</v>
      </c>
      <c r="C5" s="63" t="s">
        <v>1360</v>
      </c>
      <c r="D5" s="63"/>
      <c r="E5" s="63"/>
      <c r="F5" s="63"/>
      <c r="G5" s="63"/>
      <c r="H5" s="1452"/>
      <c r="I5" s="1657"/>
    </row>
    <row r="6" spans="1:9" x14ac:dyDescent="0.2">
      <c r="A6" s="872" t="s">
        <v>223</v>
      </c>
      <c r="B6" s="682" t="s">
        <v>1361</v>
      </c>
      <c r="C6" s="63" t="s">
        <v>1362</v>
      </c>
      <c r="D6" s="63"/>
      <c r="E6" s="63"/>
      <c r="F6" s="63"/>
      <c r="G6" s="63"/>
      <c r="H6" s="1452"/>
      <c r="I6" s="1657" t="s">
        <v>226</v>
      </c>
    </row>
    <row r="7" spans="1:9" x14ac:dyDescent="0.2">
      <c r="A7" s="872" t="s">
        <v>224</v>
      </c>
      <c r="B7" s="682" t="s">
        <v>1363</v>
      </c>
      <c r="C7" s="63" t="s">
        <v>1364</v>
      </c>
      <c r="D7" s="63"/>
      <c r="E7" s="63"/>
      <c r="F7" s="63"/>
      <c r="G7" s="63"/>
      <c r="H7" s="1452"/>
      <c r="I7" s="1657" t="s">
        <v>227</v>
      </c>
    </row>
    <row r="8" spans="1:9" x14ac:dyDescent="0.2">
      <c r="A8" s="872" t="s">
        <v>225</v>
      </c>
      <c r="B8" s="682" t="s">
        <v>1365</v>
      </c>
      <c r="C8" s="63" t="s">
        <v>1366</v>
      </c>
      <c r="D8" s="63"/>
      <c r="E8" s="63"/>
      <c r="F8" s="63"/>
      <c r="G8" s="63"/>
      <c r="H8" s="1452"/>
      <c r="I8" s="1657" t="s">
        <v>226</v>
      </c>
    </row>
    <row r="9" spans="1:9" x14ac:dyDescent="0.2">
      <c r="A9" s="872"/>
      <c r="B9" s="682" t="s">
        <v>1367</v>
      </c>
      <c r="C9" s="63" t="s">
        <v>1368</v>
      </c>
      <c r="D9" s="63"/>
      <c r="E9" s="63"/>
      <c r="F9" s="63"/>
      <c r="G9" s="63"/>
      <c r="H9" s="1452"/>
      <c r="I9" s="1657" t="s">
        <v>229</v>
      </c>
    </row>
    <row r="10" spans="1:9" x14ac:dyDescent="0.2">
      <c r="A10" s="872" t="s">
        <v>189</v>
      </c>
      <c r="B10" s="300"/>
      <c r="C10" s="63" t="s">
        <v>1369</v>
      </c>
      <c r="D10" s="63"/>
      <c r="E10" s="63"/>
      <c r="F10" s="63"/>
      <c r="G10" s="63"/>
      <c r="H10" s="1452"/>
      <c r="I10" s="1657" t="s">
        <v>228</v>
      </c>
    </row>
    <row r="11" spans="1:9" x14ac:dyDescent="0.2">
      <c r="A11" s="872" t="s">
        <v>227</v>
      </c>
      <c r="B11" s="682"/>
      <c r="C11" s="63" t="s">
        <v>2745</v>
      </c>
      <c r="D11" s="63"/>
      <c r="E11" s="63"/>
      <c r="F11" s="63"/>
      <c r="G11" s="63"/>
      <c r="H11" s="1452"/>
      <c r="I11" s="1657" t="s">
        <v>224</v>
      </c>
    </row>
    <row r="12" spans="1:9" x14ac:dyDescent="0.2">
      <c r="A12" s="872" t="s">
        <v>227</v>
      </c>
      <c r="B12" s="457" t="s">
        <v>489</v>
      </c>
      <c r="C12" s="63" t="s">
        <v>2226</v>
      </c>
      <c r="D12" s="63"/>
      <c r="E12" s="63"/>
      <c r="F12" s="63"/>
      <c r="G12" s="63"/>
      <c r="H12" s="1452"/>
      <c r="I12" s="1657" t="s">
        <v>230</v>
      </c>
    </row>
    <row r="13" spans="1:9" x14ac:dyDescent="0.2">
      <c r="A13" s="872" t="s">
        <v>231</v>
      </c>
      <c r="B13" s="457" t="s">
        <v>493</v>
      </c>
      <c r="C13" s="63" t="s">
        <v>1372</v>
      </c>
      <c r="D13" s="63"/>
      <c r="E13" s="63"/>
      <c r="F13" s="63"/>
      <c r="G13" s="63"/>
      <c r="H13" s="1452"/>
      <c r="I13" s="1657" t="s">
        <v>939</v>
      </c>
    </row>
    <row r="14" spans="1:9" x14ac:dyDescent="0.2">
      <c r="A14" s="872" t="s">
        <v>224</v>
      </c>
      <c r="B14" s="300"/>
      <c r="C14" s="63" t="s">
        <v>1373</v>
      </c>
      <c r="D14" s="63"/>
      <c r="E14" s="63"/>
      <c r="F14" s="63"/>
      <c r="G14" s="63"/>
      <c r="H14" s="1452"/>
      <c r="I14" s="1657"/>
    </row>
    <row r="15" spans="1:9" x14ac:dyDescent="0.2">
      <c r="A15" s="872" t="s">
        <v>230</v>
      </c>
      <c r="B15" s="457" t="s">
        <v>500</v>
      </c>
      <c r="C15" s="63" t="s">
        <v>1374</v>
      </c>
      <c r="D15" s="63"/>
      <c r="E15" s="63"/>
      <c r="F15" s="63"/>
      <c r="G15" s="63"/>
      <c r="H15" s="1452"/>
      <c r="I15" s="1657"/>
    </row>
    <row r="16" spans="1:9" x14ac:dyDescent="0.2">
      <c r="A16" s="872"/>
      <c r="B16" s="671"/>
      <c r="C16" s="10"/>
      <c r="D16" s="10"/>
      <c r="E16" s="10"/>
      <c r="F16" s="10"/>
      <c r="G16" s="10"/>
      <c r="H16" s="1452"/>
      <c r="I16" s="1657"/>
    </row>
    <row r="17" spans="1:9" x14ac:dyDescent="0.2">
      <c r="A17" s="872" t="s">
        <v>222</v>
      </c>
      <c r="B17" s="683" t="s">
        <v>2747</v>
      </c>
      <c r="C17" s="468"/>
      <c r="D17" s="468"/>
      <c r="E17" s="468"/>
      <c r="F17" s="468"/>
      <c r="G17" s="468"/>
      <c r="H17" s="1452"/>
      <c r="I17" s="1657"/>
    </row>
    <row r="18" spans="1:9" x14ac:dyDescent="0.2">
      <c r="A18" s="872" t="s">
        <v>940</v>
      </c>
      <c r="B18" s="300"/>
      <c r="C18" s="63"/>
      <c r="D18" s="63"/>
      <c r="E18" s="63"/>
      <c r="F18" s="63"/>
      <c r="G18" s="63"/>
      <c r="H18" s="1452"/>
      <c r="I18" s="1657" t="s">
        <v>942</v>
      </c>
    </row>
    <row r="19" spans="1:9" x14ac:dyDescent="0.2">
      <c r="A19" s="872" t="s">
        <v>941</v>
      </c>
      <c r="B19" s="300"/>
      <c r="C19" s="63" t="s">
        <v>1376</v>
      </c>
      <c r="D19" s="63"/>
      <c r="E19" s="63"/>
      <c r="F19" s="63"/>
      <c r="G19" s="63"/>
      <c r="H19" s="1452"/>
      <c r="I19" s="1657" t="s">
        <v>940</v>
      </c>
    </row>
    <row r="20" spans="1:9" x14ac:dyDescent="0.2">
      <c r="A20" s="872" t="s">
        <v>223</v>
      </c>
      <c r="B20" s="300"/>
      <c r="C20" s="63"/>
      <c r="D20" s="63"/>
      <c r="E20" s="63"/>
      <c r="F20" s="63"/>
      <c r="G20" s="63"/>
      <c r="H20" s="1452"/>
      <c r="I20" s="1657" t="s">
        <v>224</v>
      </c>
    </row>
    <row r="21" spans="1:9" x14ac:dyDescent="0.2">
      <c r="A21" s="872" t="s">
        <v>943</v>
      </c>
      <c r="B21" s="684"/>
      <c r="C21" s="36"/>
      <c r="D21" s="36" t="s">
        <v>1377</v>
      </c>
      <c r="E21" s="36" t="s">
        <v>1378</v>
      </c>
      <c r="F21" s="36" t="s">
        <v>1379</v>
      </c>
      <c r="G21" s="36" t="s">
        <v>1380</v>
      </c>
      <c r="H21" s="1452"/>
      <c r="I21" s="1657" t="s">
        <v>943</v>
      </c>
    </row>
    <row r="22" spans="1:9" x14ac:dyDescent="0.2">
      <c r="A22" s="872" t="s">
        <v>229</v>
      </c>
      <c r="B22" s="672" t="s">
        <v>364</v>
      </c>
      <c r="C22" s="22" t="s">
        <v>1381</v>
      </c>
      <c r="D22" s="22" t="s">
        <v>1382</v>
      </c>
      <c r="E22" s="22" t="s">
        <v>1383</v>
      </c>
      <c r="F22" s="22" t="s">
        <v>1384</v>
      </c>
      <c r="G22" s="22" t="s">
        <v>1385</v>
      </c>
      <c r="H22" s="1452" t="s">
        <v>364</v>
      </c>
      <c r="I22" s="1657"/>
    </row>
    <row r="23" spans="1:9" x14ac:dyDescent="0.2">
      <c r="A23" s="872"/>
      <c r="B23" s="672" t="s">
        <v>369</v>
      </c>
      <c r="C23" s="22"/>
      <c r="D23" s="22" t="s">
        <v>1386</v>
      </c>
      <c r="E23" s="22" t="s">
        <v>1387</v>
      </c>
      <c r="F23" s="22" t="s">
        <v>1387</v>
      </c>
      <c r="G23" s="22" t="s">
        <v>1382</v>
      </c>
      <c r="H23" s="1452" t="s">
        <v>369</v>
      </c>
      <c r="I23" s="1657"/>
    </row>
    <row r="24" spans="1:9" ht="12" thickBot="1" x14ac:dyDescent="0.25">
      <c r="A24" s="872" t="s">
        <v>222</v>
      </c>
      <c r="B24" s="673"/>
      <c r="C24" s="27" t="s">
        <v>374</v>
      </c>
      <c r="D24" s="27" t="s">
        <v>375</v>
      </c>
      <c r="E24" s="27" t="s">
        <v>376</v>
      </c>
      <c r="F24" s="27" t="s">
        <v>377</v>
      </c>
      <c r="G24" s="27" t="s">
        <v>378</v>
      </c>
      <c r="H24" s="1452"/>
      <c r="I24" s="1657"/>
    </row>
    <row r="25" spans="1:9" ht="12.75" x14ac:dyDescent="0.2">
      <c r="A25" s="872">
        <v>-1</v>
      </c>
      <c r="B25" s="685">
        <v>1</v>
      </c>
      <c r="C25" s="38" t="s">
        <v>189</v>
      </c>
      <c r="D25" s="39"/>
      <c r="E25" s="40"/>
      <c r="F25" s="380"/>
      <c r="G25" s="41"/>
      <c r="H25" s="1452">
        <v>1</v>
      </c>
      <c r="I25" s="1657"/>
    </row>
    <row r="26" spans="1:9" x14ac:dyDescent="0.2">
      <c r="A26" s="872"/>
      <c r="B26" s="685">
        <v>2</v>
      </c>
      <c r="C26" s="38" t="s">
        <v>191</v>
      </c>
      <c r="D26" s="42"/>
      <c r="E26" s="38"/>
      <c r="F26" s="37"/>
      <c r="G26" s="43"/>
      <c r="H26" s="1452">
        <v>2</v>
      </c>
      <c r="I26" s="1657"/>
    </row>
    <row r="27" spans="1:9" x14ac:dyDescent="0.2">
      <c r="A27" s="872"/>
      <c r="B27" s="685">
        <v>3</v>
      </c>
      <c r="C27" s="38" t="s">
        <v>193</v>
      </c>
      <c r="D27" s="42"/>
      <c r="E27" s="38"/>
      <c r="F27" s="37"/>
      <c r="G27" s="43"/>
      <c r="H27" s="1452">
        <v>3</v>
      </c>
      <c r="I27" s="1657"/>
    </row>
    <row r="28" spans="1:9" x14ac:dyDescent="0.2">
      <c r="A28" s="872"/>
      <c r="B28" s="685">
        <v>4</v>
      </c>
      <c r="C28" s="38" t="s">
        <v>1623</v>
      </c>
      <c r="D28" s="42"/>
      <c r="E28" s="38"/>
      <c r="F28" s="37"/>
      <c r="G28" s="43"/>
      <c r="H28" s="1452">
        <v>4</v>
      </c>
      <c r="I28" s="1657"/>
    </row>
    <row r="29" spans="1:9" x14ac:dyDescent="0.2">
      <c r="A29" s="872"/>
      <c r="B29" s="685">
        <v>5</v>
      </c>
      <c r="C29" s="38" t="s">
        <v>1638</v>
      </c>
      <c r="D29" s="42"/>
      <c r="E29" s="37" t="s">
        <v>1388</v>
      </c>
      <c r="F29" s="37" t="s">
        <v>1389</v>
      </c>
      <c r="G29" s="43"/>
      <c r="H29" s="1452">
        <v>5</v>
      </c>
      <c r="I29" s="1657"/>
    </row>
    <row r="30" spans="1:9" x14ac:dyDescent="0.2">
      <c r="A30" s="872"/>
      <c r="B30" s="685">
        <v>6</v>
      </c>
      <c r="C30" s="37" t="s">
        <v>2176</v>
      </c>
      <c r="D30" s="42"/>
      <c r="E30" s="38"/>
      <c r="F30" s="37"/>
      <c r="G30" s="43"/>
      <c r="H30" s="1452">
        <v>6</v>
      </c>
      <c r="I30" s="1657"/>
    </row>
    <row r="31" spans="1:9" x14ac:dyDescent="0.2">
      <c r="A31" s="872"/>
      <c r="B31" s="685">
        <v>7</v>
      </c>
      <c r="C31" s="38" t="s">
        <v>1390</v>
      </c>
      <c r="D31" s="42"/>
      <c r="E31" s="37" t="s">
        <v>1388</v>
      </c>
      <c r="F31" s="37" t="s">
        <v>1389</v>
      </c>
      <c r="G31" s="43"/>
      <c r="H31" s="1452">
        <v>7</v>
      </c>
      <c r="I31" s="1657"/>
    </row>
    <row r="32" spans="1:9" ht="12" thickBot="1" x14ac:dyDescent="0.25">
      <c r="A32" s="872"/>
      <c r="B32" s="685">
        <v>8</v>
      </c>
      <c r="C32" s="38" t="s">
        <v>1391</v>
      </c>
      <c r="D32" s="44"/>
      <c r="E32" s="45"/>
      <c r="F32" s="384"/>
      <c r="G32" s="46"/>
      <c r="H32" s="1452">
        <v>8</v>
      </c>
      <c r="I32" s="1657">
        <v>1</v>
      </c>
    </row>
    <row r="33" spans="1:9" x14ac:dyDescent="0.2">
      <c r="A33" s="872"/>
      <c r="B33" s="686"/>
      <c r="C33" s="47" t="s">
        <v>1392</v>
      </c>
      <c r="D33" s="47"/>
      <c r="E33" s="47"/>
      <c r="F33" s="47"/>
      <c r="G33" s="47"/>
      <c r="H33" s="1452"/>
      <c r="I33" s="1657">
        <v>0</v>
      </c>
    </row>
    <row r="34" spans="1:9" x14ac:dyDescent="0.2">
      <c r="A34" s="875"/>
      <c r="B34" s="687" t="s">
        <v>224</v>
      </c>
      <c r="C34" s="423"/>
      <c r="D34" s="423"/>
      <c r="E34" s="423"/>
      <c r="F34" s="423"/>
      <c r="G34" s="423"/>
      <c r="H34" s="1453"/>
      <c r="I34" s="1658">
        <v>3</v>
      </c>
    </row>
  </sheetData>
  <pageMargins left="0.7" right="0.7" top="0.75" bottom="0.75" header="0.3" footer="0.3"/>
  <pageSetup orientation="landscape"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6"/>
  <sheetViews>
    <sheetView topLeftCell="A31" workbookViewId="0">
      <selection activeCell="L7" sqref="L7"/>
    </sheetView>
  </sheetViews>
  <sheetFormatPr defaultRowHeight="12" x14ac:dyDescent="0.2"/>
  <cols>
    <col min="1" max="1" width="16.1640625" style="1359" customWidth="1"/>
    <col min="2" max="3" width="20.83203125" style="1359" customWidth="1"/>
    <col min="4" max="7" width="12.83203125" style="1359" customWidth="1"/>
    <col min="8" max="16384" width="9.33203125" style="1359"/>
  </cols>
  <sheetData>
    <row r="1" spans="1:7" x14ac:dyDescent="0.2">
      <c r="A1" s="1600">
        <v>104</v>
      </c>
      <c r="B1" s="1459"/>
      <c r="C1" s="1460"/>
      <c r="D1" s="1601" t="s">
        <v>2956</v>
      </c>
      <c r="E1" s="1460"/>
      <c r="F1" s="1601" t="s">
        <v>390</v>
      </c>
      <c r="G1" s="1461"/>
    </row>
    <row r="2" spans="1:7" ht="21" customHeight="1" x14ac:dyDescent="0.2">
      <c r="A2" s="1732" t="s">
        <v>2922</v>
      </c>
      <c r="B2" s="1733"/>
      <c r="C2" s="1733"/>
      <c r="D2" s="1733"/>
      <c r="E2" s="1733"/>
      <c r="F2" s="1733"/>
      <c r="G2" s="1734"/>
    </row>
    <row r="3" spans="1:7" x14ac:dyDescent="0.2">
      <c r="A3" s="1400"/>
      <c r="B3" s="1360"/>
      <c r="C3" s="1360"/>
      <c r="D3" s="1360"/>
      <c r="E3" s="1360"/>
      <c r="F3" s="1360"/>
      <c r="G3" s="1401"/>
    </row>
    <row r="4" spans="1:7" ht="77.25" customHeight="1" x14ac:dyDescent="0.2">
      <c r="A4" s="1735" t="s">
        <v>2923</v>
      </c>
      <c r="B4" s="1736"/>
      <c r="C4" s="1736"/>
      <c r="D4" s="1736"/>
      <c r="E4" s="1736"/>
      <c r="F4" s="1736"/>
      <c r="G4" s="1737"/>
    </row>
    <row r="5" spans="1:7" x14ac:dyDescent="0.2">
      <c r="A5" s="1402"/>
      <c r="B5" s="1370"/>
      <c r="C5" s="1370"/>
      <c r="D5" s="1403"/>
      <c r="E5" s="1370"/>
      <c r="F5" s="1403"/>
      <c r="G5" s="1404"/>
    </row>
    <row r="6" spans="1:7" x14ac:dyDescent="0.2">
      <c r="A6" s="1405"/>
      <c r="B6" s="1361"/>
      <c r="C6" s="1361"/>
      <c r="D6" s="1362"/>
      <c r="E6" s="1361"/>
      <c r="F6" s="1363"/>
      <c r="G6" s="1406"/>
    </row>
    <row r="7" spans="1:7" ht="22.5" customHeight="1" x14ac:dyDescent="0.2">
      <c r="A7" s="1407" t="s">
        <v>364</v>
      </c>
      <c r="B7" s="1364" t="s">
        <v>2924</v>
      </c>
      <c r="C7" s="1364" t="s">
        <v>2925</v>
      </c>
      <c r="D7" s="1365" t="s">
        <v>2926</v>
      </c>
      <c r="E7" s="1365" t="s">
        <v>2927</v>
      </c>
      <c r="F7" s="1365" t="s">
        <v>2928</v>
      </c>
      <c r="G7" s="1408" t="s">
        <v>364</v>
      </c>
    </row>
    <row r="8" spans="1:7" x14ac:dyDescent="0.2">
      <c r="A8" s="1407" t="s">
        <v>369</v>
      </c>
      <c r="B8" s="1409"/>
      <c r="C8" s="1364"/>
      <c r="D8" s="1365"/>
      <c r="E8" s="1364"/>
      <c r="F8" s="1365"/>
      <c r="G8" s="1408" t="s">
        <v>369</v>
      </c>
    </row>
    <row r="9" spans="1:7" x14ac:dyDescent="0.2">
      <c r="A9" s="1410">
        <v>1</v>
      </c>
      <c r="B9" s="1366"/>
      <c r="C9" s="1367"/>
      <c r="D9" s="1368"/>
      <c r="E9" s="1367"/>
      <c r="F9" s="1368"/>
      <c r="G9" s="1411">
        <v>1</v>
      </c>
    </row>
    <row r="10" spans="1:7" x14ac:dyDescent="0.2">
      <c r="A10" s="1410">
        <v>2</v>
      </c>
      <c r="B10" s="1367"/>
      <c r="C10" s="1367"/>
      <c r="D10" s="1368"/>
      <c r="E10" s="1367"/>
      <c r="F10" s="1368"/>
      <c r="G10" s="1411">
        <v>2</v>
      </c>
    </row>
    <row r="11" spans="1:7" x14ac:dyDescent="0.2">
      <c r="A11" s="1410">
        <v>3</v>
      </c>
      <c r="B11" s="1367"/>
      <c r="C11" s="1367"/>
      <c r="D11" s="1368"/>
      <c r="E11" s="1367"/>
      <c r="F11" s="1368"/>
      <c r="G11" s="1411">
        <v>3</v>
      </c>
    </row>
    <row r="12" spans="1:7" x14ac:dyDescent="0.2">
      <c r="A12" s="1410">
        <v>4</v>
      </c>
      <c r="B12" s="1367"/>
      <c r="C12" s="1367"/>
      <c r="D12" s="1368"/>
      <c r="E12" s="1367"/>
      <c r="F12" s="1368"/>
      <c r="G12" s="1411">
        <v>4</v>
      </c>
    </row>
    <row r="13" spans="1:7" x14ac:dyDescent="0.2">
      <c r="A13" s="1410">
        <v>5</v>
      </c>
      <c r="B13" s="1367"/>
      <c r="C13" s="1367"/>
      <c r="D13" s="1368"/>
      <c r="E13" s="1367"/>
      <c r="F13" s="1368"/>
      <c r="G13" s="1411">
        <v>5</v>
      </c>
    </row>
    <row r="14" spans="1:7" x14ac:dyDescent="0.2">
      <c r="A14" s="1410">
        <v>6</v>
      </c>
      <c r="B14" s="1367"/>
      <c r="C14" s="1367"/>
      <c r="D14" s="1368"/>
      <c r="E14" s="1367"/>
      <c r="F14" s="1368"/>
      <c r="G14" s="1411">
        <v>6</v>
      </c>
    </row>
    <row r="15" spans="1:7" x14ac:dyDescent="0.2">
      <c r="A15" s="1410">
        <v>7</v>
      </c>
      <c r="B15" s="1367"/>
      <c r="C15" s="1367"/>
      <c r="D15" s="1368"/>
      <c r="E15" s="1367"/>
      <c r="F15" s="1368"/>
      <c r="G15" s="1411">
        <v>7</v>
      </c>
    </row>
    <row r="16" spans="1:7" x14ac:dyDescent="0.2">
      <c r="A16" s="1410">
        <v>8</v>
      </c>
      <c r="B16" s="1367"/>
      <c r="C16" s="1367"/>
      <c r="D16" s="1368"/>
      <c r="E16" s="1367"/>
      <c r="F16" s="1368"/>
      <c r="G16" s="1411">
        <v>8</v>
      </c>
    </row>
    <row r="17" spans="1:7" x14ac:dyDescent="0.2">
      <c r="A17" s="1410">
        <v>9</v>
      </c>
      <c r="B17" s="1367"/>
      <c r="C17" s="1367"/>
      <c r="D17" s="1368"/>
      <c r="E17" s="1367"/>
      <c r="F17" s="1368"/>
      <c r="G17" s="1411">
        <v>9</v>
      </c>
    </row>
    <row r="18" spans="1:7" x14ac:dyDescent="0.2">
      <c r="A18" s="1410">
        <v>10</v>
      </c>
      <c r="B18" s="1367"/>
      <c r="C18" s="1367"/>
      <c r="D18" s="1368"/>
      <c r="E18" s="1367"/>
      <c r="F18" s="1368"/>
      <c r="G18" s="1411">
        <v>10</v>
      </c>
    </row>
    <row r="19" spans="1:7" x14ac:dyDescent="0.2">
      <c r="A19" s="1410">
        <v>11</v>
      </c>
      <c r="B19" s="1367"/>
      <c r="C19" s="1367"/>
      <c r="D19" s="1368"/>
      <c r="E19" s="1367"/>
      <c r="F19" s="1368"/>
      <c r="G19" s="1411">
        <v>11</v>
      </c>
    </row>
    <row r="20" spans="1:7" x14ac:dyDescent="0.2">
      <c r="A20" s="1410">
        <v>12</v>
      </c>
      <c r="B20" s="1367"/>
      <c r="C20" s="1367"/>
      <c r="D20" s="1368"/>
      <c r="E20" s="1367"/>
      <c r="F20" s="1368"/>
      <c r="G20" s="1411">
        <v>12</v>
      </c>
    </row>
    <row r="21" spans="1:7" x14ac:dyDescent="0.2">
      <c r="A21" s="1410">
        <v>13</v>
      </c>
      <c r="B21" s="1367"/>
      <c r="C21" s="1367"/>
      <c r="D21" s="1368"/>
      <c r="E21" s="1367"/>
      <c r="F21" s="1368"/>
      <c r="G21" s="1411">
        <v>13</v>
      </c>
    </row>
    <row r="22" spans="1:7" x14ac:dyDescent="0.2">
      <c r="A22" s="1410">
        <v>14</v>
      </c>
      <c r="B22" s="1367"/>
      <c r="C22" s="1367"/>
      <c r="D22" s="1368"/>
      <c r="E22" s="1367"/>
      <c r="F22" s="1368"/>
      <c r="G22" s="1411">
        <v>14</v>
      </c>
    </row>
    <row r="23" spans="1:7" x14ac:dyDescent="0.2">
      <c r="A23" s="1410">
        <v>15</v>
      </c>
      <c r="B23" s="1367"/>
      <c r="C23" s="1367"/>
      <c r="D23" s="1368"/>
      <c r="E23" s="1367"/>
      <c r="F23" s="1368"/>
      <c r="G23" s="1411">
        <v>15</v>
      </c>
    </row>
    <row r="24" spans="1:7" x14ac:dyDescent="0.2">
      <c r="A24" s="1410">
        <v>16</v>
      </c>
      <c r="B24" s="1367"/>
      <c r="C24" s="1367"/>
      <c r="D24" s="1368"/>
      <c r="E24" s="1367"/>
      <c r="F24" s="1368"/>
      <c r="G24" s="1411">
        <v>16</v>
      </c>
    </row>
    <row r="25" spans="1:7" x14ac:dyDescent="0.2">
      <c r="A25" s="1410">
        <v>17</v>
      </c>
      <c r="B25" s="1367"/>
      <c r="C25" s="1367"/>
      <c r="D25" s="1368"/>
      <c r="E25" s="1367"/>
      <c r="F25" s="1368"/>
      <c r="G25" s="1411">
        <v>17</v>
      </c>
    </row>
    <row r="26" spans="1:7" x14ac:dyDescent="0.2">
      <c r="A26" s="1410">
        <v>18</v>
      </c>
      <c r="B26" s="1367"/>
      <c r="C26" s="1367"/>
      <c r="D26" s="1368"/>
      <c r="E26" s="1367"/>
      <c r="F26" s="1368"/>
      <c r="G26" s="1411">
        <v>18</v>
      </c>
    </row>
    <row r="27" spans="1:7" x14ac:dyDescent="0.2">
      <c r="A27" s="1410">
        <v>19</v>
      </c>
      <c r="B27" s="1367"/>
      <c r="C27" s="1367"/>
      <c r="D27" s="1368"/>
      <c r="E27" s="1367"/>
      <c r="F27" s="1368"/>
      <c r="G27" s="1411">
        <v>19</v>
      </c>
    </row>
    <row r="28" spans="1:7" x14ac:dyDescent="0.2">
      <c r="A28" s="1410">
        <v>20</v>
      </c>
      <c r="B28" s="1367"/>
      <c r="C28" s="1367"/>
      <c r="D28" s="1368"/>
      <c r="E28" s="1367"/>
      <c r="F28" s="1368"/>
      <c r="G28" s="1411">
        <v>20</v>
      </c>
    </row>
    <row r="29" spans="1:7" x14ac:dyDescent="0.2">
      <c r="A29" s="1410">
        <v>21</v>
      </c>
      <c r="B29" s="1367"/>
      <c r="C29" s="1367"/>
      <c r="D29" s="1368"/>
      <c r="E29" s="1367"/>
      <c r="F29" s="1368"/>
      <c r="G29" s="1411">
        <v>21</v>
      </c>
    </row>
    <row r="30" spans="1:7" x14ac:dyDescent="0.2">
      <c r="A30" s="1410">
        <v>22</v>
      </c>
      <c r="B30" s="1367"/>
      <c r="C30" s="1367"/>
      <c r="D30" s="1368"/>
      <c r="E30" s="1367"/>
      <c r="F30" s="1368"/>
      <c r="G30" s="1411">
        <v>22</v>
      </c>
    </row>
    <row r="31" spans="1:7" x14ac:dyDescent="0.2">
      <c r="A31" s="1410">
        <v>23</v>
      </c>
      <c r="B31" s="1367"/>
      <c r="C31" s="1367"/>
      <c r="D31" s="1368"/>
      <c r="E31" s="1367"/>
      <c r="F31" s="1368"/>
      <c r="G31" s="1411">
        <v>23</v>
      </c>
    </row>
    <row r="32" spans="1:7" x14ac:dyDescent="0.2">
      <c r="A32" s="1410">
        <v>24</v>
      </c>
      <c r="B32" s="1367"/>
      <c r="C32" s="1367"/>
      <c r="D32" s="1368"/>
      <c r="E32" s="1367"/>
      <c r="F32" s="1368"/>
      <c r="G32" s="1411">
        <v>24</v>
      </c>
    </row>
    <row r="33" spans="1:7" x14ac:dyDescent="0.2">
      <c r="A33" s="1412"/>
      <c r="B33" s="1369"/>
      <c r="C33" s="1369"/>
      <c r="D33" s="1369"/>
      <c r="E33" s="1369"/>
      <c r="F33" s="1369"/>
      <c r="G33" s="1413"/>
    </row>
    <row r="34" spans="1:7" ht="245.25" customHeight="1" x14ac:dyDescent="0.2">
      <c r="A34" s="1414"/>
      <c r="B34" s="1370"/>
      <c r="C34" s="1370"/>
      <c r="D34" s="1370"/>
      <c r="E34" s="1370"/>
      <c r="F34" s="1370"/>
      <c r="G34" s="1415"/>
    </row>
    <row r="35" spans="1:7" x14ac:dyDescent="0.2">
      <c r="A35" s="1402"/>
      <c r="B35" s="1371"/>
      <c r="C35" s="1371"/>
      <c r="D35" s="1371"/>
      <c r="E35" s="1371"/>
      <c r="F35" s="1371"/>
      <c r="G35" s="1404"/>
    </row>
    <row r="36" spans="1:7" ht="12.75" thickBot="1" x14ac:dyDescent="0.25">
      <c r="A36" s="1416"/>
      <c r="B36" s="1417"/>
      <c r="C36" s="1417"/>
      <c r="D36" s="1417"/>
      <c r="E36" s="1417"/>
      <c r="F36" s="1417"/>
      <c r="G36" s="1454" t="s">
        <v>2929</v>
      </c>
    </row>
  </sheetData>
  <mergeCells count="2">
    <mergeCell ref="A2:G2"/>
    <mergeCell ref="A4:G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5"/>
  <sheetViews>
    <sheetView workbookViewId="0">
      <selection activeCell="K11" sqref="K11"/>
    </sheetView>
  </sheetViews>
  <sheetFormatPr defaultRowHeight="11.25" x14ac:dyDescent="0.2"/>
  <cols>
    <col min="1" max="1" width="5.33203125" customWidth="1"/>
    <col min="2" max="2" width="19.33203125" customWidth="1"/>
    <col min="3" max="3" width="28.6640625" customWidth="1"/>
    <col min="4" max="4" width="13" customWidth="1"/>
    <col min="5" max="7" width="10.83203125" customWidth="1"/>
    <col min="8" max="8" width="5.83203125" customWidth="1"/>
  </cols>
  <sheetData>
    <row r="1" spans="1:8" x14ac:dyDescent="0.2">
      <c r="A1" s="699" t="s">
        <v>389</v>
      </c>
      <c r="B1" s="574"/>
      <c r="C1" s="560" t="s">
        <v>390</v>
      </c>
      <c r="D1" s="574"/>
      <c r="E1" s="574"/>
      <c r="F1" s="574"/>
      <c r="G1" s="574"/>
      <c r="H1" s="563" t="s">
        <v>985</v>
      </c>
    </row>
    <row r="2" spans="1:8" x14ac:dyDescent="0.2">
      <c r="A2" s="564" t="s">
        <v>986</v>
      </c>
      <c r="B2" s="70"/>
      <c r="C2" s="70"/>
      <c r="D2" s="70"/>
      <c r="E2" s="70"/>
      <c r="F2" s="70"/>
      <c r="G2" s="70"/>
      <c r="H2" s="565"/>
    </row>
    <row r="3" spans="1:8" x14ac:dyDescent="0.2">
      <c r="A3" s="539" t="s">
        <v>483</v>
      </c>
      <c r="B3" s="360" t="s">
        <v>987</v>
      </c>
      <c r="C3" s="360"/>
      <c r="D3" s="360"/>
      <c r="E3" s="360"/>
      <c r="F3" s="360"/>
      <c r="G3" s="360"/>
      <c r="H3" s="459"/>
    </row>
    <row r="4" spans="1:8" x14ac:dyDescent="0.2">
      <c r="A4" s="538" t="s">
        <v>988</v>
      </c>
      <c r="B4" s="360"/>
      <c r="C4" s="360"/>
      <c r="D4" s="360"/>
      <c r="E4" s="360"/>
      <c r="F4" s="360"/>
      <c r="G4" s="360"/>
      <c r="H4" s="459"/>
    </row>
    <row r="5" spans="1:8" x14ac:dyDescent="0.2">
      <c r="A5" s="539" t="s">
        <v>489</v>
      </c>
      <c r="B5" s="360" t="s">
        <v>989</v>
      </c>
      <c r="C5" s="360"/>
      <c r="D5" s="360"/>
      <c r="E5" s="360"/>
      <c r="F5" s="360"/>
      <c r="G5" s="360"/>
      <c r="H5" s="459"/>
    </row>
    <row r="6" spans="1:8" x14ac:dyDescent="0.2">
      <c r="A6" s="539" t="s">
        <v>493</v>
      </c>
      <c r="B6" s="360" t="s">
        <v>990</v>
      </c>
      <c r="C6" s="360"/>
      <c r="D6" s="360"/>
      <c r="E6" s="360"/>
      <c r="F6" s="360"/>
      <c r="G6" s="360"/>
      <c r="H6" s="459"/>
    </row>
    <row r="7" spans="1:8" x14ac:dyDescent="0.2">
      <c r="A7" s="538" t="s">
        <v>991</v>
      </c>
      <c r="B7" s="360"/>
      <c r="C7" s="360"/>
      <c r="D7" s="360"/>
      <c r="E7" s="360"/>
      <c r="F7" s="360"/>
      <c r="G7" s="360"/>
      <c r="H7" s="459"/>
    </row>
    <row r="8" spans="1:8" x14ac:dyDescent="0.2">
      <c r="A8" s="539" t="s">
        <v>500</v>
      </c>
      <c r="B8" s="360" t="s">
        <v>992</v>
      </c>
      <c r="C8" s="360"/>
      <c r="D8" s="360"/>
      <c r="E8" s="360"/>
      <c r="F8" s="360"/>
      <c r="G8" s="360"/>
      <c r="H8" s="459"/>
    </row>
    <row r="9" spans="1:8" x14ac:dyDescent="0.2">
      <c r="A9" s="538" t="s">
        <v>993</v>
      </c>
      <c r="B9" s="360"/>
      <c r="C9" s="360"/>
      <c r="D9" s="360"/>
      <c r="E9" s="360"/>
      <c r="F9" s="360"/>
      <c r="G9" s="360"/>
      <c r="H9" s="459"/>
    </row>
    <row r="10" spans="1:8" x14ac:dyDescent="0.2">
      <c r="A10" s="538" t="s">
        <v>994</v>
      </c>
      <c r="B10" s="360"/>
      <c r="C10" s="360"/>
      <c r="D10" s="360"/>
      <c r="E10" s="360"/>
      <c r="F10" s="360"/>
      <c r="G10" s="360"/>
      <c r="H10" s="459"/>
    </row>
    <row r="11" spans="1:8" x14ac:dyDescent="0.2">
      <c r="A11" s="539" t="s">
        <v>504</v>
      </c>
      <c r="B11" s="360" t="s">
        <v>995</v>
      </c>
      <c r="C11" s="360"/>
      <c r="D11" s="360"/>
      <c r="E11" s="360"/>
      <c r="F11" s="360"/>
      <c r="G11" s="360"/>
      <c r="H11" s="459"/>
    </row>
    <row r="12" spans="1:8" x14ac:dyDescent="0.2">
      <c r="A12" s="538" t="s">
        <v>996</v>
      </c>
      <c r="B12" s="360"/>
      <c r="C12" s="360"/>
      <c r="D12" s="360"/>
      <c r="E12" s="360"/>
      <c r="F12" s="360"/>
      <c r="G12" s="360"/>
      <c r="H12" s="459"/>
    </row>
    <row r="13" spans="1:8" x14ac:dyDescent="0.2">
      <c r="A13" s="538" t="s">
        <v>997</v>
      </c>
      <c r="B13" s="360"/>
      <c r="C13" s="360"/>
      <c r="D13" s="360"/>
      <c r="E13" s="360"/>
      <c r="F13" s="360"/>
      <c r="G13" s="360"/>
      <c r="H13" s="459"/>
    </row>
    <row r="14" spans="1:8" x14ac:dyDescent="0.2">
      <c r="A14" s="539" t="s">
        <v>998</v>
      </c>
      <c r="B14" s="360" t="s">
        <v>999</v>
      </c>
      <c r="C14" s="360"/>
      <c r="D14" s="360"/>
      <c r="E14" s="360"/>
      <c r="F14" s="360"/>
      <c r="G14" s="360"/>
      <c r="H14" s="459"/>
    </row>
    <row r="15" spans="1:8" x14ac:dyDescent="0.2">
      <c r="A15" s="538"/>
      <c r="B15" s="122"/>
      <c r="C15" s="122"/>
      <c r="D15" s="122"/>
      <c r="E15" s="122"/>
      <c r="F15" s="122"/>
      <c r="G15" s="122"/>
      <c r="H15" s="459"/>
    </row>
    <row r="16" spans="1:8" x14ac:dyDescent="0.2">
      <c r="A16" s="539" t="s">
        <v>1000</v>
      </c>
      <c r="B16" s="360" t="s">
        <v>1001</v>
      </c>
      <c r="C16" s="360"/>
      <c r="D16" s="360"/>
      <c r="E16" s="360"/>
      <c r="F16" s="360"/>
      <c r="G16" s="360"/>
      <c r="H16" s="459"/>
    </row>
    <row r="17" spans="1:8" x14ac:dyDescent="0.2">
      <c r="A17" s="538" t="s">
        <v>1002</v>
      </c>
      <c r="B17" s="360"/>
      <c r="C17" s="360"/>
      <c r="D17" s="360"/>
      <c r="E17" s="360"/>
      <c r="F17" s="360"/>
      <c r="G17" s="360"/>
      <c r="H17" s="459"/>
    </row>
    <row r="18" spans="1:8" x14ac:dyDescent="0.2">
      <c r="A18" s="539" t="s">
        <v>1003</v>
      </c>
      <c r="B18" s="360" t="s">
        <v>1004</v>
      </c>
      <c r="C18" s="360"/>
      <c r="D18" s="360"/>
      <c r="E18" s="360"/>
      <c r="F18" s="360"/>
      <c r="G18" s="360"/>
      <c r="H18" s="459"/>
    </row>
    <row r="19" spans="1:8" x14ac:dyDescent="0.2">
      <c r="A19" s="539" t="s">
        <v>1005</v>
      </c>
      <c r="B19" s="360" t="s">
        <v>1006</v>
      </c>
      <c r="C19" s="360"/>
      <c r="D19" s="360"/>
      <c r="E19" s="360"/>
      <c r="F19" s="360"/>
      <c r="G19" s="360"/>
      <c r="H19" s="459"/>
    </row>
    <row r="20" spans="1:8" x14ac:dyDescent="0.2">
      <c r="A20" s="538" t="s">
        <v>1007</v>
      </c>
      <c r="B20" s="360"/>
      <c r="C20" s="360"/>
      <c r="D20" s="360"/>
      <c r="E20" s="360"/>
      <c r="F20" s="360"/>
      <c r="G20" s="360"/>
      <c r="H20" s="459"/>
    </row>
    <row r="21" spans="1:8" x14ac:dyDescent="0.2">
      <c r="A21" s="538" t="s">
        <v>353</v>
      </c>
      <c r="B21" s="360"/>
      <c r="C21" s="360"/>
      <c r="D21" s="360"/>
      <c r="E21" s="360"/>
      <c r="F21" s="360"/>
      <c r="G21" s="360"/>
      <c r="H21" s="459"/>
    </row>
    <row r="22" spans="1:8" x14ac:dyDescent="0.2">
      <c r="A22" s="538" t="s">
        <v>354</v>
      </c>
      <c r="B22" s="360"/>
      <c r="C22" s="360"/>
      <c r="D22" s="360"/>
      <c r="E22" s="360"/>
      <c r="F22" s="360"/>
      <c r="G22" s="360"/>
      <c r="H22" s="459"/>
    </row>
    <row r="23" spans="1:8" x14ac:dyDescent="0.2">
      <c r="A23" s="538" t="s">
        <v>355</v>
      </c>
      <c r="B23" s="360"/>
      <c r="C23" s="360"/>
      <c r="D23" s="360"/>
      <c r="E23" s="360"/>
      <c r="F23" s="360"/>
      <c r="G23" s="360"/>
      <c r="H23" s="459"/>
    </row>
    <row r="24" spans="1:8" x14ac:dyDescent="0.2">
      <c r="A24" s="538" t="s">
        <v>356</v>
      </c>
      <c r="B24" s="360"/>
      <c r="C24" s="360"/>
      <c r="D24" s="360"/>
      <c r="E24" s="360"/>
      <c r="F24" s="360"/>
      <c r="G24" s="360"/>
      <c r="H24" s="459"/>
    </row>
    <row r="25" spans="1:8" x14ac:dyDescent="0.2">
      <c r="A25" s="538" t="s">
        <v>357</v>
      </c>
      <c r="B25" s="360"/>
      <c r="C25" s="360"/>
      <c r="D25" s="360"/>
      <c r="E25" s="360"/>
      <c r="F25" s="360"/>
      <c r="G25" s="360"/>
      <c r="H25" s="459"/>
    </row>
    <row r="26" spans="1:8" x14ac:dyDescent="0.2">
      <c r="A26" s="538" t="s">
        <v>358</v>
      </c>
      <c r="B26" s="360"/>
      <c r="C26" s="360"/>
      <c r="D26" s="360"/>
      <c r="E26" s="360"/>
      <c r="F26" s="360"/>
      <c r="G26" s="360"/>
      <c r="H26" s="459"/>
    </row>
    <row r="27" spans="1:8" x14ac:dyDescent="0.2">
      <c r="A27" s="609"/>
      <c r="B27" s="121"/>
      <c r="C27" s="121"/>
      <c r="D27" s="121"/>
      <c r="E27" s="121"/>
      <c r="F27" s="121"/>
      <c r="G27" s="121"/>
      <c r="H27" s="602"/>
    </row>
    <row r="28" spans="1:8" x14ac:dyDescent="0.2">
      <c r="A28" s="598"/>
      <c r="B28" s="77"/>
      <c r="C28" s="77"/>
      <c r="D28" s="77"/>
      <c r="E28" s="71" t="s">
        <v>359</v>
      </c>
      <c r="F28" s="71"/>
      <c r="G28" s="71"/>
      <c r="H28" s="748"/>
    </row>
    <row r="29" spans="1:8" x14ac:dyDescent="0.2">
      <c r="A29" s="600"/>
      <c r="B29" s="80"/>
      <c r="C29" s="80"/>
      <c r="D29" s="80" t="s">
        <v>360</v>
      </c>
      <c r="E29" s="138" t="s">
        <v>361</v>
      </c>
      <c r="F29" s="138"/>
      <c r="G29" s="138"/>
      <c r="H29" s="605"/>
    </row>
    <row r="30" spans="1:8" x14ac:dyDescent="0.2">
      <c r="A30" s="600"/>
      <c r="B30" s="80"/>
      <c r="C30" s="80"/>
      <c r="D30" s="80" t="s">
        <v>362</v>
      </c>
      <c r="E30" s="125" t="s">
        <v>363</v>
      </c>
      <c r="F30" s="125"/>
      <c r="G30" s="125"/>
      <c r="H30" s="605"/>
    </row>
    <row r="31" spans="1:8" x14ac:dyDescent="0.2">
      <c r="A31" s="600" t="s">
        <v>364</v>
      </c>
      <c r="B31" s="80" t="s">
        <v>365</v>
      </c>
      <c r="C31" s="80" t="s">
        <v>366</v>
      </c>
      <c r="D31" s="80" t="s">
        <v>367</v>
      </c>
      <c r="E31" s="78"/>
      <c r="F31" s="71" t="s">
        <v>368</v>
      </c>
      <c r="G31" s="71"/>
      <c r="H31" s="605" t="s">
        <v>364</v>
      </c>
    </row>
    <row r="32" spans="1:8" x14ac:dyDescent="0.2">
      <c r="A32" s="600" t="s">
        <v>369</v>
      </c>
      <c r="B32" s="80" t="s">
        <v>367</v>
      </c>
      <c r="C32" s="80" t="s">
        <v>367</v>
      </c>
      <c r="D32" s="80" t="s">
        <v>370</v>
      </c>
      <c r="E32" s="81" t="s">
        <v>371</v>
      </c>
      <c r="F32" s="78" t="s">
        <v>372</v>
      </c>
      <c r="G32" s="117" t="s">
        <v>373</v>
      </c>
      <c r="H32" s="605" t="s">
        <v>369</v>
      </c>
    </row>
    <row r="33" spans="1:8" x14ac:dyDescent="0.2">
      <c r="A33" s="749"/>
      <c r="B33" s="80" t="s">
        <v>374</v>
      </c>
      <c r="C33" s="80" t="s">
        <v>375</v>
      </c>
      <c r="D33" s="80" t="s">
        <v>376</v>
      </c>
      <c r="E33" s="81" t="s">
        <v>377</v>
      </c>
      <c r="F33" s="81" t="s">
        <v>378</v>
      </c>
      <c r="G33" s="417" t="s">
        <v>379</v>
      </c>
      <c r="H33" s="750"/>
    </row>
    <row r="34" spans="1:8" ht="10.35" customHeight="1" x14ac:dyDescent="0.2">
      <c r="A34" s="751">
        <v>1</v>
      </c>
      <c r="B34" s="227"/>
      <c r="C34" s="227"/>
      <c r="D34" s="227"/>
      <c r="E34" s="227"/>
      <c r="F34" s="227"/>
      <c r="G34" s="227"/>
      <c r="H34" s="752">
        <v>1</v>
      </c>
    </row>
    <row r="35" spans="1:8" ht="10.35" customHeight="1" x14ac:dyDescent="0.2">
      <c r="A35" s="751">
        <v>2</v>
      </c>
      <c r="B35" s="227"/>
      <c r="C35" s="227"/>
      <c r="D35" s="227"/>
      <c r="E35" s="227"/>
      <c r="F35" s="227"/>
      <c r="G35" s="227"/>
      <c r="H35" s="752">
        <v>2</v>
      </c>
    </row>
    <row r="36" spans="1:8" ht="10.35" customHeight="1" x14ac:dyDescent="0.2">
      <c r="A36" s="751">
        <v>3</v>
      </c>
      <c r="B36" s="227"/>
      <c r="C36" s="227"/>
      <c r="D36" s="227"/>
      <c r="E36" s="227"/>
      <c r="F36" s="227"/>
      <c r="G36" s="227"/>
      <c r="H36" s="752">
        <v>3</v>
      </c>
    </row>
    <row r="37" spans="1:8" ht="10.35" customHeight="1" x14ac:dyDescent="0.2">
      <c r="A37" s="751">
        <v>4</v>
      </c>
      <c r="B37" s="227"/>
      <c r="C37" s="227"/>
      <c r="D37" s="227"/>
      <c r="E37" s="227"/>
      <c r="F37" s="227"/>
      <c r="G37" s="227"/>
      <c r="H37" s="752">
        <v>4</v>
      </c>
    </row>
    <row r="38" spans="1:8" ht="10.35" customHeight="1" x14ac:dyDescent="0.2">
      <c r="A38" s="751">
        <v>5</v>
      </c>
      <c r="B38" s="227"/>
      <c r="C38" s="227"/>
      <c r="D38" s="227"/>
      <c r="E38" s="227"/>
      <c r="F38" s="227"/>
      <c r="G38" s="227"/>
      <c r="H38" s="752">
        <v>5</v>
      </c>
    </row>
    <row r="39" spans="1:8" ht="10.35" customHeight="1" x14ac:dyDescent="0.2">
      <c r="A39" s="751">
        <v>6</v>
      </c>
      <c r="B39" s="227"/>
      <c r="C39" s="227"/>
      <c r="D39" s="227"/>
      <c r="E39" s="227"/>
      <c r="F39" s="227"/>
      <c r="G39" s="227"/>
      <c r="H39" s="752">
        <v>6</v>
      </c>
    </row>
    <row r="40" spans="1:8" ht="10.35" customHeight="1" x14ac:dyDescent="0.2">
      <c r="A40" s="751">
        <v>7</v>
      </c>
      <c r="B40" s="227"/>
      <c r="C40" s="227"/>
      <c r="D40" s="227"/>
      <c r="E40" s="227"/>
      <c r="F40" s="227"/>
      <c r="G40" s="227"/>
      <c r="H40" s="752">
        <v>7</v>
      </c>
    </row>
    <row r="41" spans="1:8" ht="10.35" customHeight="1" x14ac:dyDescent="0.2">
      <c r="A41" s="751">
        <v>8</v>
      </c>
      <c r="B41" s="227"/>
      <c r="C41" s="227"/>
      <c r="D41" s="227"/>
      <c r="E41" s="227"/>
      <c r="F41" s="227"/>
      <c r="G41" s="227"/>
      <c r="H41" s="752">
        <v>8</v>
      </c>
    </row>
    <row r="42" spans="1:8" ht="10.35" customHeight="1" x14ac:dyDescent="0.2">
      <c r="A42" s="751">
        <v>9</v>
      </c>
      <c r="B42" s="227"/>
      <c r="C42" s="227"/>
      <c r="D42" s="227"/>
      <c r="E42" s="227"/>
      <c r="F42" s="227"/>
      <c r="G42" s="227"/>
      <c r="H42" s="752">
        <v>9</v>
      </c>
    </row>
    <row r="43" spans="1:8" ht="10.35" customHeight="1" x14ac:dyDescent="0.2">
      <c r="A43" s="751">
        <v>10</v>
      </c>
      <c r="B43" s="227"/>
      <c r="C43" s="227"/>
      <c r="D43" s="227"/>
      <c r="E43" s="227"/>
      <c r="F43" s="227"/>
      <c r="G43" s="227"/>
      <c r="H43" s="752">
        <v>10</v>
      </c>
    </row>
    <row r="44" spans="1:8" ht="10.35" customHeight="1" x14ac:dyDescent="0.2">
      <c r="A44" s="751">
        <v>11</v>
      </c>
      <c r="B44" s="227"/>
      <c r="C44" s="227"/>
      <c r="D44" s="227"/>
      <c r="E44" s="227"/>
      <c r="F44" s="227"/>
      <c r="G44" s="227"/>
      <c r="H44" s="752">
        <v>11</v>
      </c>
    </row>
    <row r="45" spans="1:8" ht="10.35" customHeight="1" x14ac:dyDescent="0.2">
      <c r="A45" s="751">
        <v>12</v>
      </c>
      <c r="B45" s="227"/>
      <c r="C45" s="227"/>
      <c r="D45" s="227"/>
      <c r="E45" s="227"/>
      <c r="F45" s="227"/>
      <c r="G45" s="227"/>
      <c r="H45" s="752">
        <v>12</v>
      </c>
    </row>
    <row r="46" spans="1:8" ht="10.35" customHeight="1" x14ac:dyDescent="0.2">
      <c r="A46" s="751">
        <v>13</v>
      </c>
      <c r="B46" s="227"/>
      <c r="C46" s="227"/>
      <c r="D46" s="227"/>
      <c r="E46" s="227"/>
      <c r="F46" s="227"/>
      <c r="G46" s="227"/>
      <c r="H46" s="752">
        <v>13</v>
      </c>
    </row>
    <row r="47" spans="1:8" ht="10.35" customHeight="1" x14ac:dyDescent="0.2">
      <c r="A47" s="751">
        <v>14</v>
      </c>
      <c r="B47" s="227"/>
      <c r="C47" s="227"/>
      <c r="D47" s="227"/>
      <c r="E47" s="227"/>
      <c r="F47" s="227"/>
      <c r="G47" s="227"/>
      <c r="H47" s="752">
        <v>14</v>
      </c>
    </row>
    <row r="48" spans="1:8" ht="10.35" customHeight="1" x14ac:dyDescent="0.2">
      <c r="A48" s="751">
        <v>15</v>
      </c>
      <c r="B48" s="227"/>
      <c r="C48" s="227"/>
      <c r="D48" s="227"/>
      <c r="E48" s="227"/>
      <c r="F48" s="227"/>
      <c r="G48" s="227"/>
      <c r="H48" s="752">
        <v>15</v>
      </c>
    </row>
    <row r="49" spans="1:8" ht="10.35" customHeight="1" x14ac:dyDescent="0.2">
      <c r="A49" s="751">
        <v>16</v>
      </c>
      <c r="B49" s="227"/>
      <c r="C49" s="227"/>
      <c r="D49" s="227"/>
      <c r="E49" s="227"/>
      <c r="F49" s="227"/>
      <c r="G49" s="227"/>
      <c r="H49" s="752">
        <v>16</v>
      </c>
    </row>
    <row r="50" spans="1:8" ht="10.35" customHeight="1" x14ac:dyDescent="0.2">
      <c r="A50" s="751">
        <v>17</v>
      </c>
      <c r="B50" s="227"/>
      <c r="C50" s="227"/>
      <c r="D50" s="227"/>
      <c r="E50" s="227"/>
      <c r="F50" s="227"/>
      <c r="G50" s="227"/>
      <c r="H50" s="752">
        <v>17</v>
      </c>
    </row>
    <row r="51" spans="1:8" ht="10.35" customHeight="1" x14ac:dyDescent="0.2">
      <c r="A51" s="751">
        <v>18</v>
      </c>
      <c r="B51" s="227"/>
      <c r="C51" s="227"/>
      <c r="D51" s="227"/>
      <c r="E51" s="227"/>
      <c r="F51" s="227"/>
      <c r="G51" s="227"/>
      <c r="H51" s="752">
        <v>18</v>
      </c>
    </row>
    <row r="52" spans="1:8" ht="10.35" customHeight="1" x14ac:dyDescent="0.2">
      <c r="A52" s="751">
        <v>19</v>
      </c>
      <c r="B52" s="227"/>
      <c r="C52" s="227"/>
      <c r="D52" s="227"/>
      <c r="E52" s="227"/>
      <c r="F52" s="227"/>
      <c r="G52" s="227"/>
      <c r="H52" s="752">
        <v>19</v>
      </c>
    </row>
    <row r="53" spans="1:8" ht="10.35" customHeight="1" x14ac:dyDescent="0.2">
      <c r="A53" s="751">
        <v>20</v>
      </c>
      <c r="B53" s="227"/>
      <c r="C53" s="227"/>
      <c r="D53" s="227"/>
      <c r="E53" s="227"/>
      <c r="F53" s="227"/>
      <c r="G53" s="227"/>
      <c r="H53" s="752">
        <v>20</v>
      </c>
    </row>
    <row r="54" spans="1:8" ht="10.35" customHeight="1" x14ac:dyDescent="0.2">
      <c r="A54" s="751">
        <v>21</v>
      </c>
      <c r="B54" s="227"/>
      <c r="C54" s="227"/>
      <c r="D54" s="227"/>
      <c r="E54" s="227"/>
      <c r="F54" s="227"/>
      <c r="G54" s="227"/>
      <c r="H54" s="752">
        <v>21</v>
      </c>
    </row>
    <row r="55" spans="1:8" ht="10.35" customHeight="1" x14ac:dyDescent="0.2">
      <c r="A55" s="751">
        <v>22</v>
      </c>
      <c r="B55" s="227"/>
      <c r="C55" s="227"/>
      <c r="D55" s="227"/>
      <c r="E55" s="227"/>
      <c r="F55" s="227"/>
      <c r="G55" s="227"/>
      <c r="H55" s="752">
        <v>22</v>
      </c>
    </row>
    <row r="56" spans="1:8" ht="10.35" customHeight="1" x14ac:dyDescent="0.2">
      <c r="A56" s="751">
        <v>23</v>
      </c>
      <c r="B56" s="227"/>
      <c r="C56" s="227"/>
      <c r="D56" s="227"/>
      <c r="E56" s="227"/>
      <c r="F56" s="227"/>
      <c r="G56" s="227"/>
      <c r="H56" s="752">
        <v>23</v>
      </c>
    </row>
    <row r="57" spans="1:8" ht="10.35" customHeight="1" x14ac:dyDescent="0.2">
      <c r="A57" s="751">
        <v>24</v>
      </c>
      <c r="B57" s="227"/>
      <c r="C57" s="227"/>
      <c r="D57" s="227"/>
      <c r="E57" s="227"/>
      <c r="F57" s="227"/>
      <c r="G57" s="227"/>
      <c r="H57" s="752">
        <v>24</v>
      </c>
    </row>
    <row r="58" spans="1:8" ht="10.35" customHeight="1" x14ac:dyDescent="0.2">
      <c r="A58" s="751">
        <v>25</v>
      </c>
      <c r="B58" s="227"/>
      <c r="C58" s="227"/>
      <c r="D58" s="227"/>
      <c r="E58" s="227"/>
      <c r="F58" s="227"/>
      <c r="G58" s="227"/>
      <c r="H58" s="752">
        <v>25</v>
      </c>
    </row>
    <row r="59" spans="1:8" ht="10.35" customHeight="1" x14ac:dyDescent="0.2">
      <c r="A59" s="751">
        <v>26</v>
      </c>
      <c r="B59" s="227"/>
      <c r="C59" s="227"/>
      <c r="D59" s="227"/>
      <c r="E59" s="227"/>
      <c r="F59" s="227"/>
      <c r="G59" s="227"/>
      <c r="H59" s="752">
        <v>26</v>
      </c>
    </row>
    <row r="60" spans="1:8" ht="10.35" customHeight="1" x14ac:dyDescent="0.2">
      <c r="A60" s="751">
        <v>27</v>
      </c>
      <c r="B60" s="227"/>
      <c r="C60" s="227"/>
      <c r="D60" s="227"/>
      <c r="E60" s="227"/>
      <c r="F60" s="227"/>
      <c r="G60" s="227"/>
      <c r="H60" s="752">
        <v>27</v>
      </c>
    </row>
    <row r="61" spans="1:8" ht="10.35" customHeight="1" x14ac:dyDescent="0.2">
      <c r="A61" s="751">
        <v>28</v>
      </c>
      <c r="B61" s="227"/>
      <c r="C61" s="227"/>
      <c r="D61" s="227"/>
      <c r="E61" s="227"/>
      <c r="F61" s="227"/>
      <c r="G61" s="227"/>
      <c r="H61" s="752">
        <v>28</v>
      </c>
    </row>
    <row r="62" spans="1:8" ht="10.35" customHeight="1" x14ac:dyDescent="0.2">
      <c r="A62" s="751">
        <v>29</v>
      </c>
      <c r="B62" s="227"/>
      <c r="C62" s="227"/>
      <c r="D62" s="227"/>
      <c r="E62" s="227"/>
      <c r="F62" s="227"/>
      <c r="G62" s="227"/>
      <c r="H62" s="752">
        <v>29</v>
      </c>
    </row>
    <row r="63" spans="1:8" ht="10.35" customHeight="1" x14ac:dyDescent="0.2">
      <c r="A63" s="751">
        <v>30</v>
      </c>
      <c r="B63" s="227"/>
      <c r="C63" s="227"/>
      <c r="D63" s="227"/>
      <c r="E63" s="227"/>
      <c r="F63" s="227"/>
      <c r="G63" s="227"/>
      <c r="H63" s="752">
        <v>30</v>
      </c>
    </row>
    <row r="64" spans="1:8" x14ac:dyDescent="0.2">
      <c r="A64" s="737" t="s">
        <v>1513</v>
      </c>
      <c r="B64" s="408"/>
      <c r="C64" s="408"/>
      <c r="D64" s="408"/>
      <c r="E64" s="408"/>
      <c r="F64" s="408"/>
      <c r="G64" s="408"/>
      <c r="H64" s="753"/>
    </row>
    <row r="65" spans="1:8" x14ac:dyDescent="0.2">
      <c r="A65" s="572" t="s">
        <v>380</v>
      </c>
      <c r="B65" s="754"/>
      <c r="C65" s="754"/>
      <c r="D65" s="562" t="s">
        <v>389</v>
      </c>
      <c r="E65" s="754"/>
      <c r="F65" s="575" t="s">
        <v>390</v>
      </c>
      <c r="G65" s="754"/>
      <c r="H65" s="755"/>
    </row>
    <row r="66" spans="1:8" x14ac:dyDescent="0.2">
      <c r="A66" s="564" t="s">
        <v>381</v>
      </c>
      <c r="B66" s="70"/>
      <c r="C66" s="70"/>
      <c r="D66" s="70"/>
      <c r="E66" s="70"/>
      <c r="F66" s="70"/>
      <c r="G66" s="70"/>
      <c r="H66" s="565"/>
    </row>
    <row r="67" spans="1:8" x14ac:dyDescent="0.2">
      <c r="A67" s="538"/>
      <c r="B67" s="360"/>
      <c r="C67" s="360"/>
      <c r="D67" s="360"/>
      <c r="E67" s="360"/>
      <c r="F67" s="360"/>
      <c r="G67" s="360"/>
      <c r="H67" s="459"/>
    </row>
    <row r="68" spans="1:8" x14ac:dyDescent="0.2">
      <c r="A68" s="539" t="s">
        <v>382</v>
      </c>
      <c r="B68" s="360" t="s">
        <v>383</v>
      </c>
      <c r="C68" s="360"/>
      <c r="D68" s="360"/>
      <c r="E68" s="360"/>
      <c r="F68" s="360"/>
      <c r="G68" s="360"/>
      <c r="H68" s="459"/>
    </row>
    <row r="69" spans="1:8" x14ac:dyDescent="0.2">
      <c r="A69" s="539" t="s">
        <v>384</v>
      </c>
      <c r="B69" s="360" t="s">
        <v>385</v>
      </c>
      <c r="C69" s="360"/>
      <c r="D69" s="360"/>
      <c r="E69" s="360"/>
      <c r="F69" s="360"/>
      <c r="G69" s="360"/>
      <c r="H69" s="459"/>
    </row>
    <row r="70" spans="1:8" x14ac:dyDescent="0.2">
      <c r="A70" s="539" t="s">
        <v>386</v>
      </c>
      <c r="B70" s="360" t="s">
        <v>387</v>
      </c>
      <c r="C70" s="360"/>
      <c r="D70" s="360"/>
      <c r="E70" s="360"/>
      <c r="F70" s="360"/>
      <c r="G70" s="360"/>
      <c r="H70" s="459"/>
    </row>
    <row r="71" spans="1:8" x14ac:dyDescent="0.2">
      <c r="A71" s="538"/>
      <c r="B71" s="360"/>
      <c r="C71" s="360"/>
      <c r="D71" s="360"/>
      <c r="E71" s="360"/>
      <c r="F71" s="360"/>
      <c r="G71" s="360"/>
      <c r="H71" s="459"/>
    </row>
    <row r="72" spans="1:8" x14ac:dyDescent="0.2">
      <c r="A72" s="538"/>
      <c r="B72" s="360"/>
      <c r="C72" s="360"/>
      <c r="D72" s="360"/>
      <c r="E72" s="360"/>
      <c r="F72" s="360"/>
      <c r="G72" s="360"/>
      <c r="H72" s="459"/>
    </row>
    <row r="73" spans="1:8" x14ac:dyDescent="0.2">
      <c r="A73" s="538"/>
      <c r="B73" s="360"/>
      <c r="C73" s="360"/>
      <c r="D73" s="360"/>
      <c r="E73" s="360"/>
      <c r="F73" s="360"/>
      <c r="G73" s="360"/>
      <c r="H73" s="459"/>
    </row>
    <row r="74" spans="1:8" x14ac:dyDescent="0.2">
      <c r="A74" s="538"/>
      <c r="B74" s="360"/>
      <c r="C74" s="360"/>
      <c r="D74" s="360"/>
      <c r="E74" s="360"/>
      <c r="F74" s="360"/>
      <c r="G74" s="360"/>
      <c r="H74" s="459"/>
    </row>
    <row r="75" spans="1:8" x14ac:dyDescent="0.2">
      <c r="A75" s="567" t="s">
        <v>388</v>
      </c>
      <c r="B75" s="522"/>
      <c r="C75" s="522"/>
      <c r="D75" s="522"/>
      <c r="E75" s="522"/>
      <c r="F75" s="522"/>
      <c r="G75" s="522"/>
      <c r="H75" s="568"/>
    </row>
    <row r="76" spans="1:8" x14ac:dyDescent="0.2">
      <c r="A76" s="567"/>
      <c r="B76" s="522"/>
      <c r="C76" s="522"/>
      <c r="D76" s="522"/>
      <c r="E76" s="522"/>
      <c r="F76" s="522"/>
      <c r="G76" s="522"/>
      <c r="H76" s="568"/>
    </row>
    <row r="77" spans="1:8" x14ac:dyDescent="0.2">
      <c r="A77" s="567"/>
      <c r="B77" s="522"/>
      <c r="C77" s="522"/>
      <c r="D77" s="522"/>
      <c r="E77" s="522"/>
      <c r="F77" s="522"/>
      <c r="G77" s="522"/>
      <c r="H77" s="568"/>
    </row>
    <row r="78" spans="1:8" x14ac:dyDescent="0.2">
      <c r="A78" s="567"/>
      <c r="B78" s="522"/>
      <c r="C78" s="522"/>
      <c r="D78" s="522"/>
      <c r="E78" s="522"/>
      <c r="F78" s="522"/>
      <c r="G78" s="522"/>
      <c r="H78" s="568"/>
    </row>
    <row r="79" spans="1:8" x14ac:dyDescent="0.2">
      <c r="A79" s="567"/>
      <c r="B79" s="522"/>
      <c r="C79" s="522"/>
      <c r="D79" s="522"/>
      <c r="E79" s="522"/>
      <c r="F79" s="522"/>
      <c r="G79" s="522"/>
      <c r="H79" s="568"/>
    </row>
    <row r="80" spans="1:8" x14ac:dyDescent="0.2">
      <c r="A80" s="567"/>
      <c r="B80" s="522"/>
      <c r="C80" s="522"/>
      <c r="D80" s="522"/>
      <c r="E80" s="522"/>
      <c r="F80" s="522"/>
      <c r="G80" s="522"/>
      <c r="H80" s="568"/>
    </row>
    <row r="81" spans="1:8" x14ac:dyDescent="0.2">
      <c r="A81" s="567"/>
      <c r="B81" s="522"/>
      <c r="C81" s="522"/>
      <c r="D81" s="522"/>
      <c r="E81" s="522"/>
      <c r="F81" s="522"/>
      <c r="G81" s="522"/>
      <c r="H81" s="568"/>
    </row>
    <row r="82" spans="1:8" x14ac:dyDescent="0.2">
      <c r="A82" s="567"/>
      <c r="B82" s="522"/>
      <c r="C82" s="522"/>
      <c r="D82" s="522"/>
      <c r="E82" s="522"/>
      <c r="F82" s="522"/>
      <c r="G82" s="522"/>
      <c r="H82" s="568"/>
    </row>
    <row r="83" spans="1:8" x14ac:dyDescent="0.2">
      <c r="A83" s="567"/>
      <c r="B83" s="522"/>
      <c r="C83" s="522"/>
      <c r="D83" s="522"/>
      <c r="E83" s="522"/>
      <c r="F83" s="522"/>
      <c r="G83" s="522"/>
      <c r="H83" s="568"/>
    </row>
    <row r="84" spans="1:8" x14ac:dyDescent="0.2">
      <c r="A84" s="567"/>
      <c r="B84" s="522"/>
      <c r="C84" s="522"/>
      <c r="D84" s="522"/>
      <c r="E84" s="522"/>
      <c r="F84" s="522"/>
      <c r="G84" s="522"/>
      <c r="H84" s="568"/>
    </row>
    <row r="85" spans="1:8" x14ac:dyDescent="0.2">
      <c r="A85" s="567"/>
      <c r="B85" s="522"/>
      <c r="C85" s="522"/>
      <c r="D85" s="522"/>
      <c r="E85" s="522"/>
      <c r="F85" s="522"/>
      <c r="G85" s="522"/>
      <c r="H85" s="568"/>
    </row>
    <row r="86" spans="1:8" x14ac:dyDescent="0.2">
      <c r="A86" s="567"/>
      <c r="B86" s="522"/>
      <c r="C86" s="522"/>
      <c r="D86" s="522"/>
      <c r="E86" s="522"/>
      <c r="F86" s="522"/>
      <c r="G86" s="522"/>
      <c r="H86" s="568"/>
    </row>
    <row r="87" spans="1:8" x14ac:dyDescent="0.2">
      <c r="A87" s="567"/>
      <c r="B87" s="522"/>
      <c r="C87" s="522"/>
      <c r="D87" s="522"/>
      <c r="E87" s="522"/>
      <c r="F87" s="522"/>
      <c r="G87" s="522"/>
      <c r="H87" s="568"/>
    </row>
    <row r="88" spans="1:8" x14ac:dyDescent="0.2">
      <c r="A88" s="567"/>
      <c r="B88" s="522"/>
      <c r="C88" s="522"/>
      <c r="D88" s="522"/>
      <c r="E88" s="522"/>
      <c r="F88" s="522"/>
      <c r="G88" s="522"/>
      <c r="H88" s="568"/>
    </row>
    <row r="89" spans="1:8" x14ac:dyDescent="0.2">
      <c r="A89" s="567"/>
      <c r="B89" s="522"/>
      <c r="C89" s="522"/>
      <c r="D89" s="522"/>
      <c r="E89" s="522"/>
      <c r="F89" s="522"/>
      <c r="G89" s="522"/>
      <c r="H89" s="568"/>
    </row>
    <row r="90" spans="1:8" x14ac:dyDescent="0.2">
      <c r="A90" s="567"/>
      <c r="B90" s="522"/>
      <c r="C90" s="522"/>
      <c r="D90" s="522"/>
      <c r="E90" s="522"/>
      <c r="F90" s="522"/>
      <c r="G90" s="522"/>
      <c r="H90" s="568"/>
    </row>
    <row r="91" spans="1:8" x14ac:dyDescent="0.2">
      <c r="A91" s="567"/>
      <c r="B91" s="522"/>
      <c r="C91" s="522"/>
      <c r="D91" s="522"/>
      <c r="E91" s="522"/>
      <c r="F91" s="522"/>
      <c r="G91" s="522"/>
      <c r="H91" s="568"/>
    </row>
    <row r="92" spans="1:8" x14ac:dyDescent="0.2">
      <c r="A92" s="567"/>
      <c r="B92" s="522"/>
      <c r="C92" s="522"/>
      <c r="D92" s="522"/>
      <c r="E92" s="522"/>
      <c r="F92" s="522"/>
      <c r="G92" s="522"/>
      <c r="H92" s="568"/>
    </row>
    <row r="93" spans="1:8" x14ac:dyDescent="0.2">
      <c r="A93" s="567"/>
      <c r="B93" s="522"/>
      <c r="C93" s="522"/>
      <c r="D93" s="522"/>
      <c r="E93" s="522"/>
      <c r="F93" s="522"/>
      <c r="G93" s="522"/>
      <c r="H93" s="568"/>
    </row>
    <row r="94" spans="1:8" x14ac:dyDescent="0.2">
      <c r="A94" s="567"/>
      <c r="B94" s="522"/>
      <c r="C94" s="522"/>
      <c r="D94" s="522"/>
      <c r="E94" s="522"/>
      <c r="F94" s="522"/>
      <c r="G94" s="522"/>
      <c r="H94" s="568"/>
    </row>
    <row r="95" spans="1:8" x14ac:dyDescent="0.2">
      <c r="A95" s="567"/>
      <c r="B95" s="522"/>
      <c r="C95" s="522"/>
      <c r="D95" s="522"/>
      <c r="E95" s="522"/>
      <c r="F95" s="522"/>
      <c r="G95" s="522"/>
      <c r="H95" s="568"/>
    </row>
    <row r="96" spans="1:8" x14ac:dyDescent="0.2">
      <c r="A96" s="567"/>
      <c r="B96" s="522"/>
      <c r="C96" s="522"/>
      <c r="D96" s="522"/>
      <c r="E96" s="522"/>
      <c r="F96" s="522"/>
      <c r="G96" s="522"/>
      <c r="H96" s="568"/>
    </row>
    <row r="97" spans="1:8" x14ac:dyDescent="0.2">
      <c r="A97" s="567"/>
      <c r="B97" s="522"/>
      <c r="C97" s="522"/>
      <c r="D97" s="522"/>
      <c r="E97" s="522"/>
      <c r="F97" s="522"/>
      <c r="G97" s="522"/>
      <c r="H97" s="568"/>
    </row>
    <row r="98" spans="1:8" x14ac:dyDescent="0.2">
      <c r="A98" s="567"/>
      <c r="B98" s="522"/>
      <c r="C98" s="522"/>
      <c r="D98" s="522"/>
      <c r="E98" s="522"/>
      <c r="F98" s="522"/>
      <c r="G98" s="522"/>
      <c r="H98" s="568"/>
    </row>
    <row r="99" spans="1:8" x14ac:dyDescent="0.2">
      <c r="A99" s="567"/>
      <c r="B99" s="522"/>
      <c r="C99" s="522"/>
      <c r="D99" s="522"/>
      <c r="E99" s="522"/>
      <c r="F99" s="522"/>
      <c r="G99" s="522"/>
      <c r="H99" s="568"/>
    </row>
    <row r="100" spans="1:8" x14ac:dyDescent="0.2">
      <c r="A100" s="567"/>
      <c r="B100" s="522"/>
      <c r="C100" s="522"/>
      <c r="D100" s="522"/>
      <c r="E100" s="522"/>
      <c r="F100" s="522"/>
      <c r="G100" s="522"/>
      <c r="H100" s="568"/>
    </row>
    <row r="101" spans="1:8" x14ac:dyDescent="0.2">
      <c r="A101" s="567"/>
      <c r="B101" s="522"/>
      <c r="C101" s="522"/>
      <c r="D101" s="522"/>
      <c r="E101" s="522"/>
      <c r="F101" s="522"/>
      <c r="G101" s="522"/>
      <c r="H101" s="568"/>
    </row>
    <row r="102" spans="1:8" x14ac:dyDescent="0.2">
      <c r="A102" s="567"/>
      <c r="B102" s="522"/>
      <c r="C102" s="522"/>
      <c r="D102" s="522"/>
      <c r="E102" s="522"/>
      <c r="F102" s="522"/>
      <c r="G102" s="522"/>
      <c r="H102" s="568"/>
    </row>
    <row r="103" spans="1:8" x14ac:dyDescent="0.2">
      <c r="A103" s="567"/>
      <c r="B103" s="522"/>
      <c r="C103" s="522"/>
      <c r="D103" s="522"/>
      <c r="E103" s="522"/>
      <c r="F103" s="522"/>
      <c r="G103" s="522"/>
      <c r="H103" s="568"/>
    </row>
    <row r="104" spans="1:8" x14ac:dyDescent="0.2">
      <c r="A104" s="567"/>
      <c r="B104" s="522"/>
      <c r="C104" s="522"/>
      <c r="D104" s="522"/>
      <c r="E104" s="522"/>
      <c r="F104" s="522"/>
      <c r="G104" s="522"/>
      <c r="H104" s="568"/>
    </row>
    <row r="105" spans="1:8" x14ac:dyDescent="0.2">
      <c r="A105" s="567"/>
      <c r="B105" s="522"/>
      <c r="C105" s="522"/>
      <c r="D105" s="522"/>
      <c r="E105" s="522"/>
      <c r="F105" s="522"/>
      <c r="G105" s="522"/>
      <c r="H105" s="568"/>
    </row>
    <row r="106" spans="1:8" x14ac:dyDescent="0.2">
      <c r="A106" s="567"/>
      <c r="B106" s="522"/>
      <c r="C106" s="522"/>
      <c r="D106" s="522"/>
      <c r="E106" s="522"/>
      <c r="F106" s="522"/>
      <c r="G106" s="522"/>
      <c r="H106" s="568"/>
    </row>
    <row r="107" spans="1:8" x14ac:dyDescent="0.2">
      <c r="A107" s="567"/>
      <c r="B107" s="522"/>
      <c r="C107" s="522"/>
      <c r="D107" s="522"/>
      <c r="E107" s="522"/>
      <c r="F107" s="522"/>
      <c r="G107" s="522"/>
      <c r="H107" s="568"/>
    </row>
    <row r="108" spans="1:8" x14ac:dyDescent="0.2">
      <c r="A108" s="567"/>
      <c r="B108" s="522"/>
      <c r="C108" s="522"/>
      <c r="D108" s="522"/>
      <c r="E108" s="522"/>
      <c r="F108" s="522"/>
      <c r="G108" s="522"/>
      <c r="H108" s="568"/>
    </row>
    <row r="109" spans="1:8" x14ac:dyDescent="0.2">
      <c r="A109" s="567"/>
      <c r="B109" s="522"/>
      <c r="C109" s="522"/>
      <c r="D109" s="522"/>
      <c r="E109" s="522"/>
      <c r="F109" s="522"/>
      <c r="G109" s="522"/>
      <c r="H109" s="568"/>
    </row>
    <row r="110" spans="1:8" x14ac:dyDescent="0.2">
      <c r="A110" s="567"/>
      <c r="B110" s="522"/>
      <c r="C110" s="522"/>
      <c r="D110" s="522"/>
      <c r="E110" s="522"/>
      <c r="F110" s="522"/>
      <c r="G110" s="522"/>
      <c r="H110" s="568"/>
    </row>
    <row r="111" spans="1:8" x14ac:dyDescent="0.2">
      <c r="A111" s="567"/>
      <c r="B111" s="522"/>
      <c r="C111" s="522"/>
      <c r="D111" s="522"/>
      <c r="E111" s="522"/>
      <c r="F111" s="522"/>
      <c r="G111" s="522"/>
      <c r="H111" s="568"/>
    </row>
    <row r="112" spans="1:8" x14ac:dyDescent="0.2">
      <c r="A112" s="567"/>
      <c r="B112" s="522"/>
      <c r="C112" s="522"/>
      <c r="D112" s="522"/>
      <c r="E112" s="522"/>
      <c r="F112" s="522"/>
      <c r="G112" s="522"/>
      <c r="H112" s="568"/>
    </row>
    <row r="113" spans="1:8" x14ac:dyDescent="0.2">
      <c r="A113" s="567"/>
      <c r="B113" s="522"/>
      <c r="C113" s="522"/>
      <c r="D113" s="522"/>
      <c r="E113" s="522"/>
      <c r="F113" s="522"/>
      <c r="G113" s="522"/>
      <c r="H113" s="568"/>
    </row>
    <row r="114" spans="1:8" x14ac:dyDescent="0.2">
      <c r="A114" s="538"/>
      <c r="B114" s="360"/>
      <c r="C114" s="360"/>
      <c r="D114" s="360"/>
      <c r="E114" s="360"/>
      <c r="F114" s="360"/>
      <c r="G114" s="360"/>
      <c r="H114" s="459"/>
    </row>
    <row r="115" spans="1:8" x14ac:dyDescent="0.2">
      <c r="A115" s="538"/>
      <c r="B115" s="360"/>
      <c r="C115" s="360"/>
      <c r="D115" s="360"/>
      <c r="E115" s="360"/>
      <c r="F115" s="360"/>
      <c r="G115" s="360"/>
      <c r="H115" s="459"/>
    </row>
    <row r="116" spans="1:8" x14ac:dyDescent="0.2">
      <c r="A116" s="538"/>
      <c r="B116" s="360"/>
      <c r="C116" s="360"/>
      <c r="D116" s="360"/>
      <c r="E116" s="360"/>
      <c r="F116" s="360"/>
      <c r="G116" s="360"/>
      <c r="H116" s="459"/>
    </row>
    <row r="117" spans="1:8" x14ac:dyDescent="0.2">
      <c r="A117" s="538"/>
      <c r="B117" s="360"/>
      <c r="C117" s="360"/>
      <c r="D117" s="360"/>
      <c r="E117" s="360"/>
      <c r="F117" s="360"/>
      <c r="G117" s="360"/>
      <c r="H117" s="459"/>
    </row>
    <row r="118" spans="1:8" x14ac:dyDescent="0.2">
      <c r="A118" s="538"/>
      <c r="B118" s="360"/>
      <c r="C118" s="360"/>
      <c r="D118" s="360"/>
      <c r="E118" s="360"/>
      <c r="F118" s="360"/>
      <c r="G118" s="360"/>
      <c r="H118" s="459"/>
    </row>
    <row r="119" spans="1:8" x14ac:dyDescent="0.2">
      <c r="A119" s="538"/>
      <c r="B119" s="360"/>
      <c r="C119" s="360"/>
      <c r="D119" s="360"/>
      <c r="E119" s="360"/>
      <c r="F119" s="360"/>
      <c r="G119" s="360"/>
      <c r="H119" s="459"/>
    </row>
    <row r="120" spans="1:8" x14ac:dyDescent="0.2">
      <c r="A120" s="538"/>
      <c r="B120" s="360"/>
      <c r="C120" s="360"/>
      <c r="D120" s="360"/>
      <c r="E120" s="360"/>
      <c r="F120" s="360"/>
      <c r="G120" s="360"/>
      <c r="H120" s="459"/>
    </row>
    <row r="121" spans="1:8" x14ac:dyDescent="0.2">
      <c r="A121" s="538"/>
      <c r="B121" s="360"/>
      <c r="C121" s="360"/>
      <c r="D121" s="360"/>
      <c r="E121" s="360"/>
      <c r="F121" s="360"/>
      <c r="G121" s="360"/>
      <c r="H121" s="459"/>
    </row>
    <row r="122" spans="1:8" x14ac:dyDescent="0.2">
      <c r="A122" s="538"/>
      <c r="B122" s="360"/>
      <c r="C122" s="360"/>
      <c r="D122" s="360"/>
      <c r="E122" s="360"/>
      <c r="F122" s="360"/>
      <c r="G122" s="360"/>
      <c r="H122" s="459"/>
    </row>
    <row r="123" spans="1:8" x14ac:dyDescent="0.2">
      <c r="A123" s="538"/>
      <c r="B123" s="360"/>
      <c r="C123" s="360"/>
      <c r="D123" s="360"/>
      <c r="E123" s="360"/>
      <c r="F123" s="360"/>
      <c r="G123" s="360"/>
      <c r="H123" s="459"/>
    </row>
    <row r="124" spans="1:8" x14ac:dyDescent="0.2">
      <c r="A124" s="583"/>
      <c r="B124" s="122"/>
      <c r="C124" s="122"/>
      <c r="D124" s="122"/>
      <c r="E124" s="122"/>
      <c r="F124" s="122"/>
      <c r="G124" s="122"/>
      <c r="H124" s="584"/>
    </row>
    <row r="125" spans="1:8" x14ac:dyDescent="0.2">
      <c r="A125" s="588"/>
      <c r="B125" s="408"/>
      <c r="C125" s="408"/>
      <c r="D125" s="408"/>
      <c r="E125" s="408"/>
      <c r="F125" s="408"/>
      <c r="G125" s="408"/>
      <c r="H125" s="577" t="s">
        <v>1513</v>
      </c>
    </row>
  </sheetData>
  <phoneticPr fontId="0" type="noConversion"/>
  <pageMargins left="1" right="1" top="1" bottom="1" header="0" footer="0"/>
  <pageSetup orientation="portrait" horizontalDpi="4294967292" r:id="rId1"/>
  <headerFooter alignWithMargins="0"/>
  <rowBreaks count="1" manualBreakCount="1">
    <brk id="64"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ransitionEvaluation="1"/>
  <dimension ref="A1:D65"/>
  <sheetViews>
    <sheetView topLeftCell="A34" workbookViewId="0">
      <selection activeCell="F7" sqref="F7"/>
    </sheetView>
  </sheetViews>
  <sheetFormatPr defaultRowHeight="11.25" x14ac:dyDescent="0.2"/>
  <cols>
    <col min="1" max="1" width="3.83203125" customWidth="1"/>
    <col min="2" max="2" width="67.33203125" customWidth="1"/>
    <col min="3" max="3" width="1.83203125" customWidth="1"/>
    <col min="4" max="4" width="35.5" customWidth="1"/>
    <col min="5" max="5" width="16.83203125" customWidth="1"/>
  </cols>
  <sheetData>
    <row r="1" spans="1:4" ht="10.5" customHeight="1" x14ac:dyDescent="0.2">
      <c r="A1" s="559" t="s">
        <v>2995</v>
      </c>
      <c r="B1" s="520"/>
      <c r="C1" s="573"/>
      <c r="D1" s="912">
        <v>105</v>
      </c>
    </row>
    <row r="2" spans="1:4" ht="10.5" customHeight="1" x14ac:dyDescent="0.2">
      <c r="A2" s="564" t="s">
        <v>1868</v>
      </c>
      <c r="B2" s="129"/>
      <c r="C2" s="129"/>
      <c r="D2" s="848"/>
    </row>
    <row r="3" spans="1:4" ht="10.5" customHeight="1" x14ac:dyDescent="0.2">
      <c r="A3" s="538" t="s">
        <v>1869</v>
      </c>
      <c r="B3" s="360"/>
      <c r="C3" s="360"/>
      <c r="D3" s="459"/>
    </row>
    <row r="4" spans="1:4" ht="10.5" customHeight="1" x14ac:dyDescent="0.2">
      <c r="A4" s="538" t="s">
        <v>1870</v>
      </c>
      <c r="B4" s="360"/>
      <c r="C4" s="360"/>
      <c r="D4" s="459"/>
    </row>
    <row r="5" spans="1:4" ht="10.5" customHeight="1" x14ac:dyDescent="0.2">
      <c r="A5" s="538" t="s">
        <v>1871</v>
      </c>
      <c r="B5" s="360"/>
      <c r="C5" s="360"/>
      <c r="D5" s="459"/>
    </row>
    <row r="6" spans="1:4" ht="10.5" customHeight="1" x14ac:dyDescent="0.2">
      <c r="A6" s="529"/>
      <c r="B6" s="163"/>
      <c r="C6" s="163"/>
      <c r="D6" s="566"/>
    </row>
    <row r="7" spans="1:4" ht="10.5" customHeight="1" x14ac:dyDescent="0.2">
      <c r="A7" s="567" t="s">
        <v>1872</v>
      </c>
      <c r="B7" s="522"/>
      <c r="C7" s="522"/>
      <c r="D7" s="568"/>
    </row>
    <row r="8" spans="1:4" ht="10.5" customHeight="1" x14ac:dyDescent="0.2">
      <c r="A8" s="538"/>
      <c r="B8" s="163"/>
      <c r="C8" s="163"/>
      <c r="D8" s="566"/>
    </row>
    <row r="9" spans="1:4" ht="10.5" customHeight="1" x14ac:dyDescent="0.2">
      <c r="A9" s="536" t="s">
        <v>2227</v>
      </c>
      <c r="B9" s="125"/>
      <c r="C9" s="125"/>
      <c r="D9" s="537"/>
    </row>
    <row r="10" spans="1:4" ht="10.5" customHeight="1" x14ac:dyDescent="0.2">
      <c r="A10" s="529"/>
      <c r="B10" s="163"/>
      <c r="C10" s="163"/>
      <c r="D10" s="566"/>
    </row>
    <row r="11" spans="1:4" ht="10.5" customHeight="1" x14ac:dyDescent="0.2">
      <c r="A11" s="538" t="s">
        <v>2228</v>
      </c>
      <c r="B11" s="163"/>
      <c r="C11" s="163"/>
      <c r="D11" s="566"/>
    </row>
    <row r="12" spans="1:4" ht="10.5" customHeight="1" x14ac:dyDescent="0.2">
      <c r="A12" s="538" t="s">
        <v>2229</v>
      </c>
      <c r="B12" s="163"/>
      <c r="C12" s="163"/>
      <c r="D12" s="566"/>
    </row>
    <row r="13" spans="1:4" ht="10.5" customHeight="1" x14ac:dyDescent="0.2">
      <c r="A13" s="538" t="s">
        <v>2230</v>
      </c>
      <c r="B13" s="360"/>
      <c r="C13" s="360"/>
      <c r="D13" s="459"/>
    </row>
    <row r="14" spans="1:4" ht="10.5" customHeight="1" x14ac:dyDescent="0.2">
      <c r="A14" s="538" t="s">
        <v>2231</v>
      </c>
      <c r="B14" s="360"/>
      <c r="C14" s="360"/>
      <c r="D14" s="459"/>
    </row>
    <row r="15" spans="1:4" ht="10.5" customHeight="1" x14ac:dyDescent="0.2">
      <c r="A15" s="536" t="s">
        <v>2232</v>
      </c>
      <c r="B15" s="124"/>
      <c r="C15" s="124"/>
      <c r="D15" s="607"/>
    </row>
    <row r="16" spans="1:4" ht="10.5" customHeight="1" x14ac:dyDescent="0.2">
      <c r="A16" s="536" t="s">
        <v>2233</v>
      </c>
      <c r="B16" s="124"/>
      <c r="C16" s="124"/>
      <c r="D16" s="607"/>
    </row>
    <row r="17" spans="1:4" ht="10.5" customHeight="1" x14ac:dyDescent="0.2">
      <c r="A17" s="538"/>
      <c r="B17" s="163"/>
      <c r="C17" s="163"/>
      <c r="D17" s="566"/>
    </row>
    <row r="18" spans="1:4" ht="10.5" customHeight="1" x14ac:dyDescent="0.2">
      <c r="A18" s="538" t="s">
        <v>2234</v>
      </c>
      <c r="B18" s="163"/>
      <c r="C18" s="163"/>
      <c r="D18" s="566"/>
    </row>
    <row r="19" spans="1:4" ht="10.5" customHeight="1" x14ac:dyDescent="0.2">
      <c r="A19" s="538" t="s">
        <v>2393</v>
      </c>
      <c r="B19" s="163"/>
      <c r="C19" s="163"/>
      <c r="D19" s="566"/>
    </row>
    <row r="20" spans="1:4" ht="10.5" customHeight="1" x14ac:dyDescent="0.2">
      <c r="A20" s="538" t="s">
        <v>2394</v>
      </c>
      <c r="B20" s="163"/>
      <c r="C20" s="163"/>
      <c r="D20" s="566"/>
    </row>
    <row r="21" spans="1:4" ht="10.5" customHeight="1" x14ac:dyDescent="0.2">
      <c r="A21" s="538" t="s">
        <v>2395</v>
      </c>
      <c r="B21" s="163"/>
      <c r="C21" s="163"/>
      <c r="D21" s="566"/>
    </row>
    <row r="22" spans="1:4" ht="10.5" customHeight="1" x14ac:dyDescent="0.2">
      <c r="A22" s="538" t="s">
        <v>2396</v>
      </c>
      <c r="B22" s="163"/>
      <c r="C22" s="163"/>
      <c r="D22" s="566"/>
    </row>
    <row r="23" spans="1:4" ht="10.5" customHeight="1" x14ac:dyDescent="0.2">
      <c r="A23" s="538" t="s">
        <v>2397</v>
      </c>
      <c r="B23" s="163"/>
      <c r="C23" s="163"/>
      <c r="D23" s="566"/>
    </row>
    <row r="24" spans="1:4" ht="10.5" customHeight="1" x14ac:dyDescent="0.2">
      <c r="A24" s="538" t="s">
        <v>2398</v>
      </c>
      <c r="B24" s="163"/>
      <c r="C24" s="163"/>
      <c r="D24" s="566"/>
    </row>
    <row r="25" spans="1:4" ht="10.5" customHeight="1" x14ac:dyDescent="0.2">
      <c r="A25" s="538"/>
      <c r="B25" s="163"/>
      <c r="C25" s="75"/>
      <c r="D25" s="570"/>
    </row>
    <row r="26" spans="1:4" ht="10.5" customHeight="1" x14ac:dyDescent="0.2">
      <c r="A26" s="538"/>
      <c r="B26" s="163"/>
      <c r="C26" s="125" t="s">
        <v>1732</v>
      </c>
      <c r="D26" s="607"/>
    </row>
    <row r="27" spans="1:4" ht="10.5" customHeight="1" x14ac:dyDescent="0.2">
      <c r="A27" s="538"/>
      <c r="B27" s="163"/>
      <c r="C27" s="163"/>
      <c r="D27" s="566"/>
    </row>
    <row r="28" spans="1:4" ht="10.5" customHeight="1" x14ac:dyDescent="0.2">
      <c r="A28" s="538" t="s">
        <v>1733</v>
      </c>
      <c r="B28" s="163"/>
      <c r="C28" s="163"/>
      <c r="D28" s="566"/>
    </row>
    <row r="29" spans="1:4" ht="10.5" customHeight="1" x14ac:dyDescent="0.2">
      <c r="A29" s="538" t="s">
        <v>1734</v>
      </c>
      <c r="B29" s="163"/>
      <c r="C29" s="163"/>
      <c r="D29" s="566"/>
    </row>
    <row r="30" spans="1:4" ht="10.5" customHeight="1" x14ac:dyDescent="0.2">
      <c r="A30" s="538"/>
      <c r="B30" s="163"/>
      <c r="C30" s="163"/>
      <c r="D30" s="566"/>
    </row>
    <row r="31" spans="1:4" ht="10.5" customHeight="1" x14ac:dyDescent="0.2">
      <c r="A31" s="538" t="s">
        <v>1735</v>
      </c>
      <c r="B31" s="163"/>
      <c r="C31" s="163"/>
      <c r="D31" s="566"/>
    </row>
    <row r="32" spans="1:4" ht="10.5" customHeight="1" x14ac:dyDescent="0.2">
      <c r="A32" s="538"/>
      <c r="B32" s="163"/>
      <c r="C32" s="163"/>
      <c r="D32" s="566"/>
    </row>
    <row r="33" spans="1:4" ht="10.5" customHeight="1" x14ac:dyDescent="0.2">
      <c r="A33" s="538"/>
      <c r="B33" s="163"/>
      <c r="C33" s="163"/>
      <c r="D33" s="566"/>
    </row>
    <row r="34" spans="1:4" ht="10.5" customHeight="1" x14ac:dyDescent="0.2">
      <c r="A34" s="538"/>
      <c r="B34" s="360" t="s">
        <v>1736</v>
      </c>
      <c r="C34" s="75"/>
      <c r="D34" s="570"/>
    </row>
    <row r="35" spans="1:4" ht="10.5" customHeight="1" x14ac:dyDescent="0.2">
      <c r="A35" s="538"/>
      <c r="B35" s="360" t="s">
        <v>1737</v>
      </c>
      <c r="C35" s="125" t="s">
        <v>1738</v>
      </c>
      <c r="D35" s="607"/>
    </row>
    <row r="36" spans="1:4" ht="10.5" customHeight="1" x14ac:dyDescent="0.2">
      <c r="A36" s="538"/>
      <c r="B36" s="360" t="s">
        <v>1739</v>
      </c>
      <c r="C36" s="163"/>
      <c r="D36" s="566"/>
    </row>
    <row r="37" spans="1:4" ht="10.5" customHeight="1" x14ac:dyDescent="0.2">
      <c r="A37" s="538"/>
      <c r="B37" s="360"/>
      <c r="C37" s="163"/>
      <c r="D37" s="566"/>
    </row>
    <row r="38" spans="1:4" ht="10.5" customHeight="1" x14ac:dyDescent="0.2">
      <c r="A38" s="567" t="s">
        <v>1740</v>
      </c>
      <c r="B38" s="522"/>
      <c r="C38" s="522"/>
      <c r="D38" s="568"/>
    </row>
    <row r="39" spans="1:4" ht="10.5" customHeight="1" x14ac:dyDescent="0.2">
      <c r="A39" s="536" t="s">
        <v>1741</v>
      </c>
      <c r="B39" s="125"/>
      <c r="C39" s="125"/>
      <c r="D39" s="537"/>
    </row>
    <row r="40" spans="1:4" ht="10.5" customHeight="1" x14ac:dyDescent="0.2">
      <c r="A40" s="538"/>
      <c r="B40" s="163"/>
      <c r="C40" s="163"/>
      <c r="D40" s="566"/>
    </row>
    <row r="41" spans="1:4" ht="10.5" customHeight="1" x14ac:dyDescent="0.2">
      <c r="A41" s="538" t="s">
        <v>2228</v>
      </c>
      <c r="B41" s="163"/>
      <c r="C41" s="163"/>
      <c r="D41" s="566"/>
    </row>
    <row r="42" spans="1:4" ht="10.5" customHeight="1" x14ac:dyDescent="0.2">
      <c r="A42" s="538" t="s">
        <v>2229</v>
      </c>
      <c r="B42" s="163"/>
      <c r="C42" s="163"/>
      <c r="D42" s="566"/>
    </row>
    <row r="43" spans="1:4" ht="10.5" customHeight="1" x14ac:dyDescent="0.2">
      <c r="A43" s="538" t="s">
        <v>2230</v>
      </c>
      <c r="B43" s="360"/>
      <c r="C43" s="360"/>
      <c r="D43" s="459"/>
    </row>
    <row r="44" spans="1:4" ht="10.5" customHeight="1" x14ac:dyDescent="0.2">
      <c r="A44" s="538" t="s">
        <v>2231</v>
      </c>
      <c r="B44" s="360"/>
      <c r="C44" s="360"/>
      <c r="D44" s="459"/>
    </row>
    <row r="45" spans="1:4" ht="10.5" customHeight="1" x14ac:dyDescent="0.2">
      <c r="A45" s="536" t="s">
        <v>2232</v>
      </c>
      <c r="B45" s="124"/>
      <c r="C45" s="124"/>
      <c r="D45" s="607"/>
    </row>
    <row r="46" spans="1:4" ht="10.5" customHeight="1" x14ac:dyDescent="0.2">
      <c r="A46" s="536" t="s">
        <v>2233</v>
      </c>
      <c r="B46" s="124"/>
      <c r="C46" s="124"/>
      <c r="D46" s="607"/>
    </row>
    <row r="47" spans="1:4" ht="10.5" customHeight="1" x14ac:dyDescent="0.2">
      <c r="A47" s="538"/>
      <c r="B47" s="163"/>
      <c r="C47" s="163"/>
      <c r="D47" s="566"/>
    </row>
    <row r="48" spans="1:4" ht="10.5" customHeight="1" x14ac:dyDescent="0.2">
      <c r="A48" s="536" t="s">
        <v>1742</v>
      </c>
      <c r="B48" s="163"/>
      <c r="C48" s="163"/>
      <c r="D48" s="566"/>
    </row>
    <row r="49" spans="1:4" ht="10.5" customHeight="1" x14ac:dyDescent="0.2">
      <c r="A49" s="538" t="s">
        <v>1743</v>
      </c>
      <c r="B49" s="163"/>
      <c r="C49" s="163"/>
      <c r="D49" s="566"/>
    </row>
    <row r="50" spans="1:4" ht="10.5" customHeight="1" x14ac:dyDescent="0.2">
      <c r="A50" s="538" t="s">
        <v>1744</v>
      </c>
      <c r="B50" s="163"/>
      <c r="C50" s="163"/>
      <c r="D50" s="566"/>
    </row>
    <row r="51" spans="1:4" ht="10.5" customHeight="1" x14ac:dyDescent="0.2">
      <c r="A51" s="538" t="s">
        <v>2398</v>
      </c>
      <c r="B51" s="163"/>
      <c r="C51" s="163"/>
      <c r="D51" s="566"/>
    </row>
    <row r="52" spans="1:4" ht="10.5" customHeight="1" x14ac:dyDescent="0.2">
      <c r="A52" s="538"/>
      <c r="B52" s="163"/>
      <c r="C52" s="75"/>
      <c r="D52" s="570"/>
    </row>
    <row r="53" spans="1:4" ht="10.5" customHeight="1" x14ac:dyDescent="0.2">
      <c r="A53" s="538"/>
      <c r="B53" s="163"/>
      <c r="C53" s="125" t="s">
        <v>1732</v>
      </c>
      <c r="D53" s="607"/>
    </row>
    <row r="54" spans="1:4" ht="10.5" customHeight="1" x14ac:dyDescent="0.2">
      <c r="A54" s="538"/>
      <c r="B54" s="163"/>
      <c r="C54" s="163"/>
      <c r="D54" s="566"/>
    </row>
    <row r="55" spans="1:4" ht="10.5" customHeight="1" x14ac:dyDescent="0.2">
      <c r="A55" s="538" t="s">
        <v>1733</v>
      </c>
      <c r="B55" s="163"/>
      <c r="C55" s="163"/>
      <c r="D55" s="566"/>
    </row>
    <row r="56" spans="1:4" ht="10.5" customHeight="1" x14ac:dyDescent="0.2">
      <c r="A56" s="538" t="s">
        <v>1734</v>
      </c>
      <c r="B56" s="163"/>
      <c r="C56" s="163"/>
      <c r="D56" s="566"/>
    </row>
    <row r="57" spans="1:4" ht="10.5" customHeight="1" x14ac:dyDescent="0.2">
      <c r="A57" s="538"/>
      <c r="B57" s="163"/>
      <c r="C57" s="163"/>
      <c r="D57" s="566"/>
    </row>
    <row r="58" spans="1:4" ht="10.5" customHeight="1" x14ac:dyDescent="0.2">
      <c r="A58" s="538" t="s">
        <v>1735</v>
      </c>
      <c r="B58" s="163"/>
      <c r="C58" s="163"/>
      <c r="D58" s="566"/>
    </row>
    <row r="59" spans="1:4" ht="10.5" customHeight="1" x14ac:dyDescent="0.2">
      <c r="A59" s="538"/>
      <c r="B59" s="163"/>
      <c r="C59" s="163"/>
      <c r="D59" s="566"/>
    </row>
    <row r="60" spans="1:4" ht="10.5" customHeight="1" x14ac:dyDescent="0.2">
      <c r="A60" s="538"/>
      <c r="B60" s="163"/>
      <c r="C60" s="163"/>
      <c r="D60" s="566"/>
    </row>
    <row r="61" spans="1:4" ht="10.5" customHeight="1" x14ac:dyDescent="0.2">
      <c r="A61" s="538"/>
      <c r="B61" s="360" t="s">
        <v>1736</v>
      </c>
      <c r="C61" s="75"/>
      <c r="D61" s="570"/>
    </row>
    <row r="62" spans="1:4" ht="10.5" customHeight="1" x14ac:dyDescent="0.2">
      <c r="A62" s="538"/>
      <c r="B62" s="360" t="s">
        <v>1737</v>
      </c>
      <c r="C62" s="125" t="s">
        <v>1738</v>
      </c>
      <c r="D62" s="607"/>
    </row>
    <row r="63" spans="1:4" ht="10.5" customHeight="1" x14ac:dyDescent="0.2">
      <c r="A63" s="538"/>
      <c r="B63" s="360" t="s">
        <v>1739</v>
      </c>
      <c r="C63" s="163"/>
      <c r="D63" s="566"/>
    </row>
    <row r="64" spans="1:4" ht="10.5" customHeight="1" x14ac:dyDescent="0.2">
      <c r="A64" s="569"/>
      <c r="B64" s="75"/>
      <c r="C64" s="75"/>
      <c r="D64" s="570"/>
    </row>
    <row r="65" spans="1:4" ht="10.5" customHeight="1" x14ac:dyDescent="0.2">
      <c r="A65" s="576"/>
      <c r="B65" s="140"/>
      <c r="C65" s="140"/>
      <c r="D65" s="577" t="s">
        <v>1513</v>
      </c>
    </row>
  </sheetData>
  <phoneticPr fontId="0" type="noConversion"/>
  <pageMargins left="0.75" right="1" top="1" bottom="1" header="0" footer="0"/>
  <pageSetup orientation="portrait" horizontalDpi="4294967292"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X56"/>
  <sheetViews>
    <sheetView topLeftCell="A34" workbookViewId="0">
      <selection activeCell="AB26" sqref="AB26"/>
    </sheetView>
  </sheetViews>
  <sheetFormatPr defaultRowHeight="11.25" x14ac:dyDescent="0.2"/>
  <cols>
    <col min="1" max="1" width="5.1640625" customWidth="1"/>
    <col min="2" max="2" width="4" customWidth="1"/>
    <col min="3" max="3" width="3.6640625" customWidth="1"/>
    <col min="4" max="4" width="2.33203125" customWidth="1"/>
    <col min="5" max="5" width="2.5" customWidth="1"/>
    <col min="6" max="6" width="2.6640625" customWidth="1"/>
    <col min="7" max="7" width="3.1640625" customWidth="1"/>
    <col min="8" max="8" width="2.1640625" customWidth="1"/>
    <col min="9" max="9" width="3" customWidth="1"/>
    <col min="10" max="10" width="5.5" customWidth="1"/>
    <col min="11" max="11" width="5.83203125" bestFit="1" customWidth="1"/>
    <col min="12" max="12" width="4.33203125" customWidth="1"/>
    <col min="13" max="13" width="4.33203125" bestFit="1" customWidth="1"/>
    <col min="14" max="14" width="2.1640625" customWidth="1"/>
    <col min="15" max="15" width="2.33203125" customWidth="1"/>
    <col min="16" max="16" width="2.5" customWidth="1"/>
    <col min="17" max="17" width="2.1640625" customWidth="1"/>
    <col min="18" max="18" width="2" customWidth="1"/>
    <col min="19" max="19" width="11.5" customWidth="1"/>
    <col min="20" max="20" width="7" customWidth="1"/>
    <col min="21" max="21" width="5.33203125" customWidth="1"/>
    <col min="22" max="22" width="4.5" customWidth="1"/>
    <col min="23" max="23" width="4.6640625" customWidth="1"/>
    <col min="24" max="24" width="11.83203125" customWidth="1"/>
  </cols>
  <sheetData>
    <row r="1" spans="1:24" x14ac:dyDescent="0.2">
      <c r="A1" s="1602">
        <v>106</v>
      </c>
      <c r="B1" s="573"/>
      <c r="C1" s="574"/>
      <c r="D1" s="574"/>
      <c r="E1" s="573"/>
      <c r="F1" s="574"/>
      <c r="G1" s="562"/>
      <c r="H1" s="574"/>
      <c r="I1" s="574"/>
      <c r="J1" s="574"/>
      <c r="K1" s="574"/>
      <c r="L1" s="574"/>
      <c r="M1" s="574"/>
      <c r="N1" s="574"/>
      <c r="O1" s="562" t="s">
        <v>389</v>
      </c>
      <c r="P1" s="574"/>
      <c r="Q1" s="574"/>
      <c r="R1" s="574"/>
      <c r="S1" s="574"/>
      <c r="T1" s="574"/>
      <c r="U1" s="562" t="s">
        <v>2755</v>
      </c>
      <c r="V1" s="574"/>
      <c r="W1" s="574"/>
      <c r="X1" s="736"/>
    </row>
    <row r="2" spans="1:24" x14ac:dyDescent="0.2">
      <c r="A2" s="581"/>
      <c r="B2" s="118"/>
      <c r="C2" s="118"/>
      <c r="D2" s="118"/>
      <c r="E2" s="118"/>
      <c r="F2" s="118"/>
      <c r="G2" s="118"/>
      <c r="H2" s="118"/>
      <c r="I2" s="118"/>
      <c r="J2" s="118"/>
      <c r="K2" s="118"/>
      <c r="L2" s="118"/>
      <c r="M2" s="118"/>
      <c r="N2" s="118"/>
      <c r="O2" s="118"/>
      <c r="P2" s="118"/>
      <c r="Q2" s="118"/>
      <c r="R2" s="118"/>
      <c r="S2" s="118"/>
      <c r="T2" s="118"/>
      <c r="U2" s="118"/>
      <c r="V2" s="118"/>
      <c r="W2" s="118"/>
      <c r="X2" s="844"/>
    </row>
    <row r="3" spans="1:24" x14ac:dyDescent="0.2">
      <c r="A3" s="567" t="s">
        <v>1745</v>
      </c>
      <c r="B3" s="522"/>
      <c r="C3" s="522"/>
      <c r="D3" s="522"/>
      <c r="E3" s="522"/>
      <c r="F3" s="522"/>
      <c r="G3" s="522"/>
      <c r="H3" s="522"/>
      <c r="I3" s="522"/>
      <c r="J3" s="522"/>
      <c r="K3" s="522"/>
      <c r="L3" s="522"/>
      <c r="M3" s="522"/>
      <c r="N3" s="522"/>
      <c r="O3" s="522"/>
      <c r="P3" s="522"/>
      <c r="Q3" s="522"/>
      <c r="R3" s="522"/>
      <c r="S3" s="522"/>
      <c r="T3" s="522"/>
      <c r="U3" s="522"/>
      <c r="V3" s="522"/>
      <c r="W3" s="522"/>
      <c r="X3" s="568"/>
    </row>
    <row r="4" spans="1:24" x14ac:dyDescent="0.2">
      <c r="A4" s="567" t="s">
        <v>1746</v>
      </c>
      <c r="B4" s="522"/>
      <c r="C4" s="522"/>
      <c r="D4" s="522"/>
      <c r="E4" s="522"/>
      <c r="F4" s="522"/>
      <c r="G4" s="522"/>
      <c r="H4" s="522"/>
      <c r="I4" s="522"/>
      <c r="J4" s="522"/>
      <c r="K4" s="522"/>
      <c r="L4" s="522"/>
      <c r="M4" s="522"/>
      <c r="N4" s="522"/>
      <c r="O4" s="522"/>
      <c r="P4" s="522"/>
      <c r="Q4" s="522"/>
      <c r="R4" s="522"/>
      <c r="S4" s="522"/>
      <c r="T4" s="522"/>
      <c r="U4" s="522"/>
      <c r="V4" s="522"/>
      <c r="W4" s="522"/>
      <c r="X4" s="568"/>
    </row>
    <row r="5" spans="1:24" x14ac:dyDescent="0.2">
      <c r="A5" s="567" t="s">
        <v>1747</v>
      </c>
      <c r="B5" s="522"/>
      <c r="C5" s="522"/>
      <c r="D5" s="522"/>
      <c r="E5" s="522"/>
      <c r="F5" s="522"/>
      <c r="G5" s="522"/>
      <c r="H5" s="522"/>
      <c r="I5" s="522"/>
      <c r="J5" s="522"/>
      <c r="K5" s="522"/>
      <c r="L5" s="522"/>
      <c r="M5" s="522"/>
      <c r="N5" s="522"/>
      <c r="O5" s="522"/>
      <c r="P5" s="522"/>
      <c r="Q5" s="522"/>
      <c r="R5" s="522"/>
      <c r="S5" s="522"/>
      <c r="T5" s="522"/>
      <c r="U5" s="522"/>
      <c r="V5" s="522"/>
      <c r="W5" s="522"/>
      <c r="X5" s="568"/>
    </row>
    <row r="6" spans="1:24" x14ac:dyDescent="0.2">
      <c r="A6" s="538"/>
      <c r="B6" s="360"/>
      <c r="C6" s="360"/>
      <c r="D6" s="360"/>
      <c r="E6" s="360"/>
      <c r="F6" s="360"/>
      <c r="G6" s="360"/>
      <c r="H6" s="360"/>
      <c r="I6" s="360"/>
      <c r="J6" s="360"/>
      <c r="K6" s="360"/>
      <c r="L6" s="360"/>
      <c r="M6" s="360"/>
      <c r="N6" s="360"/>
      <c r="O6" s="360"/>
      <c r="P6" s="360"/>
      <c r="Q6" s="360"/>
      <c r="R6" s="360"/>
      <c r="S6" s="360"/>
      <c r="T6" s="360"/>
      <c r="U6" s="360"/>
      <c r="V6" s="360"/>
      <c r="W6" s="360"/>
      <c r="X6" s="459"/>
    </row>
    <row r="7" spans="1:24" x14ac:dyDescent="0.2">
      <c r="A7" s="583"/>
      <c r="B7" s="122"/>
      <c r="C7" s="122"/>
      <c r="D7" s="122"/>
      <c r="E7" s="122"/>
      <c r="F7" s="122"/>
      <c r="G7" s="122"/>
      <c r="H7" s="122"/>
      <c r="I7" s="122"/>
      <c r="J7" s="122"/>
      <c r="K7" s="122"/>
      <c r="L7" s="122"/>
      <c r="M7" s="122"/>
      <c r="N7" s="122"/>
      <c r="O7" s="122"/>
      <c r="P7" s="122"/>
      <c r="Q7" s="122"/>
      <c r="R7" s="122"/>
      <c r="S7" s="122"/>
      <c r="T7" s="122"/>
      <c r="U7" s="122"/>
      <c r="V7" s="122"/>
      <c r="W7" s="122"/>
      <c r="X7" s="584"/>
    </row>
    <row r="8" spans="1:24" x14ac:dyDescent="0.2">
      <c r="A8" s="581"/>
      <c r="B8" s="118"/>
      <c r="C8" s="118"/>
      <c r="D8" s="118"/>
      <c r="E8" s="118"/>
      <c r="F8" s="118"/>
      <c r="G8" s="118"/>
      <c r="H8" s="118"/>
      <c r="I8" s="118"/>
      <c r="J8" s="236"/>
      <c r="K8" s="100" t="s">
        <v>1748</v>
      </c>
      <c r="L8" s="71"/>
      <c r="M8" s="132"/>
      <c r="N8" s="130"/>
      <c r="O8" s="118"/>
      <c r="P8" s="118"/>
      <c r="Q8" s="118"/>
      <c r="R8" s="118"/>
      <c r="S8" s="236"/>
      <c r="T8" s="131"/>
      <c r="U8" s="254" t="s">
        <v>1749</v>
      </c>
      <c r="V8" s="255"/>
      <c r="W8" s="255"/>
      <c r="X8" s="988"/>
    </row>
    <row r="9" spans="1:24" x14ac:dyDescent="0.2">
      <c r="A9" s="538"/>
      <c r="B9" s="360"/>
      <c r="C9" s="360"/>
      <c r="D9" s="360"/>
      <c r="E9" s="360"/>
      <c r="F9" s="360"/>
      <c r="G9" s="360"/>
      <c r="H9" s="360"/>
      <c r="I9" s="360"/>
      <c r="J9" s="83"/>
      <c r="K9" s="123" t="s">
        <v>1750</v>
      </c>
      <c r="L9" s="125"/>
      <c r="M9" s="134"/>
      <c r="N9" s="115"/>
      <c r="O9" s="360"/>
      <c r="P9" s="360"/>
      <c r="Q9" s="360"/>
      <c r="R9" s="360"/>
      <c r="S9" s="83"/>
      <c r="T9" s="133"/>
      <c r="U9" s="100" t="s">
        <v>1748</v>
      </c>
      <c r="V9" s="71"/>
      <c r="W9" s="132"/>
      <c r="X9" s="748" t="s">
        <v>1751</v>
      </c>
    </row>
    <row r="10" spans="1:24" x14ac:dyDescent="0.2">
      <c r="A10" s="536" t="s">
        <v>1752</v>
      </c>
      <c r="B10" s="125"/>
      <c r="C10" s="125"/>
      <c r="D10" s="125"/>
      <c r="E10" s="125"/>
      <c r="F10" s="125"/>
      <c r="G10" s="125"/>
      <c r="H10" s="125"/>
      <c r="I10" s="125"/>
      <c r="J10" s="134"/>
      <c r="K10" s="123" t="s">
        <v>1753</v>
      </c>
      <c r="L10" s="125"/>
      <c r="M10" s="134"/>
      <c r="N10" s="123" t="s">
        <v>1754</v>
      </c>
      <c r="O10" s="125"/>
      <c r="P10" s="125"/>
      <c r="Q10" s="125"/>
      <c r="R10" s="125"/>
      <c r="S10" s="134"/>
      <c r="T10" s="80" t="s">
        <v>1749</v>
      </c>
      <c r="U10" s="123" t="s">
        <v>1755</v>
      </c>
      <c r="V10" s="125"/>
      <c r="W10" s="134"/>
      <c r="X10" s="605" t="s">
        <v>581</v>
      </c>
    </row>
    <row r="11" spans="1:24" x14ac:dyDescent="0.2">
      <c r="A11" s="583"/>
      <c r="B11" s="122"/>
      <c r="C11" s="122"/>
      <c r="D11" s="122"/>
      <c r="E11" s="122"/>
      <c r="F11" s="122"/>
      <c r="G11" s="122"/>
      <c r="H11" s="122"/>
      <c r="I11" s="122"/>
      <c r="J11" s="127"/>
      <c r="K11" s="111"/>
      <c r="L11" s="122"/>
      <c r="M11" s="127"/>
      <c r="N11" s="111"/>
      <c r="O11" s="122"/>
      <c r="P11" s="122"/>
      <c r="Q11" s="122"/>
      <c r="R11" s="122"/>
      <c r="S11" s="127"/>
      <c r="T11" s="80" t="s">
        <v>1756</v>
      </c>
      <c r="U11" s="136" t="s">
        <v>1757</v>
      </c>
      <c r="V11" s="138"/>
      <c r="W11" s="137"/>
      <c r="X11" s="605" t="s">
        <v>1755</v>
      </c>
    </row>
    <row r="12" spans="1:24" x14ac:dyDescent="0.2">
      <c r="A12" s="987" t="s">
        <v>1758</v>
      </c>
      <c r="B12" s="255"/>
      <c r="C12" s="255"/>
      <c r="D12" s="255"/>
      <c r="E12" s="255"/>
      <c r="F12" s="256"/>
      <c r="G12" s="254" t="s">
        <v>477</v>
      </c>
      <c r="H12" s="255"/>
      <c r="I12" s="255"/>
      <c r="J12" s="256"/>
      <c r="K12" s="226" t="s">
        <v>1759</v>
      </c>
      <c r="L12" s="226" t="s">
        <v>1760</v>
      </c>
      <c r="M12" s="226" t="s">
        <v>984</v>
      </c>
      <c r="N12" s="254" t="s">
        <v>187</v>
      </c>
      <c r="O12" s="255"/>
      <c r="P12" s="255"/>
      <c r="Q12" s="255"/>
      <c r="R12" s="255"/>
      <c r="S12" s="256"/>
      <c r="T12" s="135"/>
      <c r="U12" s="226" t="s">
        <v>1759</v>
      </c>
      <c r="V12" s="226" t="s">
        <v>1760</v>
      </c>
      <c r="W12" s="226" t="s">
        <v>984</v>
      </c>
      <c r="X12" s="843" t="s">
        <v>1757</v>
      </c>
    </row>
    <row r="13" spans="1:24" x14ac:dyDescent="0.2">
      <c r="A13" s="987"/>
      <c r="B13" s="255"/>
      <c r="C13" s="255"/>
      <c r="D13" s="255"/>
      <c r="E13" s="255"/>
      <c r="F13" s="256"/>
      <c r="G13" s="254"/>
      <c r="H13" s="255"/>
      <c r="I13" s="255"/>
      <c r="J13" s="256"/>
      <c r="K13" s="226"/>
      <c r="L13" s="226"/>
      <c r="M13" s="227"/>
      <c r="N13" s="227"/>
      <c r="O13" s="227"/>
      <c r="P13" s="227"/>
      <c r="Q13" s="227"/>
      <c r="R13" s="227"/>
      <c r="S13" s="227"/>
      <c r="T13" s="227"/>
      <c r="U13" s="227"/>
      <c r="V13" s="227"/>
      <c r="W13" s="227"/>
      <c r="X13" s="944"/>
    </row>
    <row r="14" spans="1:24" x14ac:dyDescent="0.2">
      <c r="A14" s="987"/>
      <c r="B14" s="255"/>
      <c r="C14" s="255"/>
      <c r="D14" s="255"/>
      <c r="E14" s="255"/>
      <c r="F14" s="256"/>
      <c r="G14" s="254"/>
      <c r="H14" s="255"/>
      <c r="I14" s="255"/>
      <c r="J14" s="256"/>
      <c r="K14" s="226"/>
      <c r="L14" s="226"/>
      <c r="M14" s="227"/>
      <c r="N14" s="227"/>
      <c r="O14" s="227"/>
      <c r="P14" s="227"/>
      <c r="Q14" s="227"/>
      <c r="R14" s="227"/>
      <c r="S14" s="227"/>
      <c r="T14" s="227"/>
      <c r="U14" s="227"/>
      <c r="V14" s="227"/>
      <c r="W14" s="227"/>
      <c r="X14" s="944"/>
    </row>
    <row r="15" spans="1:24" x14ac:dyDescent="0.2">
      <c r="A15" s="987"/>
      <c r="B15" s="255"/>
      <c r="C15" s="255"/>
      <c r="D15" s="255"/>
      <c r="E15" s="255"/>
      <c r="F15" s="256"/>
      <c r="G15" s="254"/>
      <c r="H15" s="255"/>
      <c r="I15" s="255"/>
      <c r="J15" s="256"/>
      <c r="K15" s="226"/>
      <c r="L15" s="226"/>
      <c r="M15" s="227"/>
      <c r="N15" s="227"/>
      <c r="O15" s="227"/>
      <c r="P15" s="227"/>
      <c r="Q15" s="227"/>
      <c r="R15" s="227"/>
      <c r="S15" s="227"/>
      <c r="T15" s="227"/>
      <c r="U15" s="227"/>
      <c r="V15" s="227"/>
      <c r="W15" s="227"/>
      <c r="X15" s="944"/>
    </row>
    <row r="16" spans="1:24" x14ac:dyDescent="0.2">
      <c r="A16" s="987"/>
      <c r="B16" s="255"/>
      <c r="C16" s="255"/>
      <c r="D16" s="255"/>
      <c r="E16" s="255"/>
      <c r="F16" s="256"/>
      <c r="G16" s="254"/>
      <c r="H16" s="255"/>
      <c r="I16" s="255"/>
      <c r="J16" s="256"/>
      <c r="K16" s="226"/>
      <c r="L16" s="226"/>
      <c r="M16" s="227"/>
      <c r="N16" s="227"/>
      <c r="O16" s="227"/>
      <c r="P16" s="227"/>
      <c r="Q16" s="227"/>
      <c r="R16" s="227"/>
      <c r="S16" s="227"/>
      <c r="T16" s="227"/>
      <c r="U16" s="227"/>
      <c r="V16" s="227"/>
      <c r="W16" s="227"/>
      <c r="X16" s="944"/>
    </row>
    <row r="17" spans="1:24" x14ac:dyDescent="0.2">
      <c r="A17" s="987"/>
      <c r="B17" s="255"/>
      <c r="C17" s="255"/>
      <c r="D17" s="255"/>
      <c r="E17" s="255"/>
      <c r="F17" s="256"/>
      <c r="G17" s="254"/>
      <c r="H17" s="255"/>
      <c r="I17" s="255"/>
      <c r="J17" s="256"/>
      <c r="K17" s="226"/>
      <c r="L17" s="226"/>
      <c r="M17" s="227"/>
      <c r="N17" s="227"/>
      <c r="O17" s="227"/>
      <c r="P17" s="227"/>
      <c r="Q17" s="227"/>
      <c r="R17" s="227"/>
      <c r="S17" s="227"/>
      <c r="T17" s="227"/>
      <c r="U17" s="227"/>
      <c r="V17" s="227"/>
      <c r="W17" s="227"/>
      <c r="X17" s="944"/>
    </row>
    <row r="18" spans="1:24" x14ac:dyDescent="0.2">
      <c r="A18" s="987"/>
      <c r="B18" s="255"/>
      <c r="C18" s="255"/>
      <c r="D18" s="255"/>
      <c r="E18" s="255"/>
      <c r="F18" s="256"/>
      <c r="G18" s="254"/>
      <c r="H18" s="255"/>
      <c r="I18" s="255"/>
      <c r="J18" s="256"/>
      <c r="K18" s="226"/>
      <c r="L18" s="226"/>
      <c r="M18" s="227"/>
      <c r="N18" s="227"/>
      <c r="O18" s="227"/>
      <c r="P18" s="227"/>
      <c r="Q18" s="227"/>
      <c r="R18" s="227"/>
      <c r="S18" s="227"/>
      <c r="T18" s="227"/>
      <c r="U18" s="227"/>
      <c r="V18" s="227"/>
      <c r="W18" s="227"/>
      <c r="X18" s="944"/>
    </row>
    <row r="19" spans="1:24" x14ac:dyDescent="0.2">
      <c r="A19" s="987"/>
      <c r="B19" s="255"/>
      <c r="C19" s="255"/>
      <c r="D19" s="255"/>
      <c r="E19" s="255"/>
      <c r="F19" s="256"/>
      <c r="G19" s="254"/>
      <c r="H19" s="255"/>
      <c r="I19" s="255"/>
      <c r="J19" s="256"/>
      <c r="K19" s="226"/>
      <c r="L19" s="226"/>
      <c r="M19" s="227"/>
      <c r="N19" s="227"/>
      <c r="O19" s="227"/>
      <c r="P19" s="227"/>
      <c r="Q19" s="227"/>
      <c r="R19" s="227"/>
      <c r="S19" s="227"/>
      <c r="T19" s="227"/>
      <c r="U19" s="227"/>
      <c r="V19" s="227"/>
      <c r="W19" s="227"/>
      <c r="X19" s="944"/>
    </row>
    <row r="20" spans="1:24" x14ac:dyDescent="0.2">
      <c r="A20" s="987"/>
      <c r="B20" s="255"/>
      <c r="C20" s="255"/>
      <c r="D20" s="255"/>
      <c r="E20" s="255"/>
      <c r="F20" s="256"/>
      <c r="G20" s="254"/>
      <c r="H20" s="255"/>
      <c r="I20" s="255"/>
      <c r="J20" s="256"/>
      <c r="K20" s="226"/>
      <c r="L20" s="226"/>
      <c r="M20" s="227"/>
      <c r="N20" s="227"/>
      <c r="O20" s="227"/>
      <c r="P20" s="227"/>
      <c r="Q20" s="227"/>
      <c r="R20" s="227"/>
      <c r="S20" s="227"/>
      <c r="T20" s="227"/>
      <c r="U20" s="227"/>
      <c r="V20" s="227"/>
      <c r="W20" s="227"/>
      <c r="X20" s="944"/>
    </row>
    <row r="21" spans="1:24" x14ac:dyDescent="0.2">
      <c r="A21" s="987"/>
      <c r="B21" s="255"/>
      <c r="C21" s="255"/>
      <c r="D21" s="255"/>
      <c r="E21" s="255"/>
      <c r="F21" s="256"/>
      <c r="G21" s="254"/>
      <c r="H21" s="255"/>
      <c r="I21" s="255"/>
      <c r="J21" s="256"/>
      <c r="K21" s="226"/>
      <c r="L21" s="226"/>
      <c r="M21" s="227"/>
      <c r="N21" s="227"/>
      <c r="O21" s="227"/>
      <c r="P21" s="227"/>
      <c r="Q21" s="227"/>
      <c r="R21" s="227"/>
      <c r="S21" s="227"/>
      <c r="T21" s="227"/>
      <c r="U21" s="227"/>
      <c r="V21" s="227"/>
      <c r="W21" s="227"/>
      <c r="X21" s="944"/>
    </row>
    <row r="22" spans="1:24" x14ac:dyDescent="0.2">
      <c r="A22" s="987"/>
      <c r="B22" s="255"/>
      <c r="C22" s="255"/>
      <c r="D22" s="255"/>
      <c r="E22" s="255"/>
      <c r="F22" s="256"/>
      <c r="G22" s="254"/>
      <c r="H22" s="255"/>
      <c r="I22" s="255"/>
      <c r="J22" s="256"/>
      <c r="K22" s="226"/>
      <c r="L22" s="226"/>
      <c r="M22" s="227"/>
      <c r="N22" s="227"/>
      <c r="O22" s="227"/>
      <c r="P22" s="227"/>
      <c r="Q22" s="227"/>
      <c r="R22" s="227"/>
      <c r="S22" s="227"/>
      <c r="T22" s="227"/>
      <c r="U22" s="227"/>
      <c r="V22" s="227"/>
      <c r="W22" s="227"/>
      <c r="X22" s="944"/>
    </row>
    <row r="23" spans="1:24" x14ac:dyDescent="0.2">
      <c r="A23" s="987"/>
      <c r="B23" s="255"/>
      <c r="C23" s="255"/>
      <c r="D23" s="255"/>
      <c r="E23" s="255"/>
      <c r="F23" s="256"/>
      <c r="G23" s="254"/>
      <c r="H23" s="255"/>
      <c r="I23" s="255"/>
      <c r="J23" s="256"/>
      <c r="K23" s="226"/>
      <c r="L23" s="226"/>
      <c r="M23" s="227"/>
      <c r="N23" s="227"/>
      <c r="O23" s="227"/>
      <c r="P23" s="227"/>
      <c r="Q23" s="227"/>
      <c r="R23" s="227"/>
      <c r="S23" s="227"/>
      <c r="T23" s="227"/>
      <c r="U23" s="227"/>
      <c r="V23" s="227"/>
      <c r="W23" s="227"/>
      <c r="X23" s="944"/>
    </row>
    <row r="24" spans="1:24" x14ac:dyDescent="0.2">
      <c r="A24" s="987"/>
      <c r="B24" s="255"/>
      <c r="C24" s="255"/>
      <c r="D24" s="255"/>
      <c r="E24" s="255"/>
      <c r="F24" s="256"/>
      <c r="G24" s="254"/>
      <c r="H24" s="255"/>
      <c r="I24" s="255"/>
      <c r="J24" s="256"/>
      <c r="K24" s="226"/>
      <c r="L24" s="226"/>
      <c r="M24" s="227"/>
      <c r="N24" s="227"/>
      <c r="O24" s="227"/>
      <c r="P24" s="227"/>
      <c r="Q24" s="227"/>
      <c r="R24" s="227"/>
      <c r="S24" s="227"/>
      <c r="T24" s="227"/>
      <c r="U24" s="227"/>
      <c r="V24" s="227"/>
      <c r="W24" s="227"/>
      <c r="X24" s="944"/>
    </row>
    <row r="25" spans="1:24" x14ac:dyDescent="0.2">
      <c r="A25" s="987"/>
      <c r="B25" s="255"/>
      <c r="C25" s="255"/>
      <c r="D25" s="255"/>
      <c r="E25" s="255"/>
      <c r="F25" s="256"/>
      <c r="G25" s="254"/>
      <c r="H25" s="255"/>
      <c r="I25" s="255"/>
      <c r="J25" s="256"/>
      <c r="K25" s="226"/>
      <c r="L25" s="226"/>
      <c r="M25" s="227"/>
      <c r="N25" s="227"/>
      <c r="O25" s="227"/>
      <c r="P25" s="227"/>
      <c r="Q25" s="227"/>
      <c r="R25" s="227"/>
      <c r="S25" s="227"/>
      <c r="T25" s="227"/>
      <c r="U25" s="227"/>
      <c r="V25" s="227"/>
      <c r="W25" s="227"/>
      <c r="X25" s="944"/>
    </row>
    <row r="26" spans="1:24" x14ac:dyDescent="0.2">
      <c r="A26" s="987"/>
      <c r="B26" s="255"/>
      <c r="C26" s="255"/>
      <c r="D26" s="255"/>
      <c r="E26" s="255"/>
      <c r="F26" s="256"/>
      <c r="G26" s="254"/>
      <c r="H26" s="255"/>
      <c r="I26" s="255"/>
      <c r="J26" s="256"/>
      <c r="K26" s="226"/>
      <c r="L26" s="226"/>
      <c r="M26" s="227"/>
      <c r="N26" s="227"/>
      <c r="O26" s="227"/>
      <c r="P26" s="227"/>
      <c r="Q26" s="227"/>
      <c r="R26" s="227"/>
      <c r="S26" s="227"/>
      <c r="T26" s="227"/>
      <c r="U26" s="227"/>
      <c r="V26" s="227"/>
      <c r="W26" s="227"/>
      <c r="X26" s="944"/>
    </row>
    <row r="27" spans="1:24" x14ac:dyDescent="0.2">
      <c r="A27" s="987"/>
      <c r="B27" s="255"/>
      <c r="C27" s="255"/>
      <c r="D27" s="255"/>
      <c r="E27" s="255"/>
      <c r="F27" s="256"/>
      <c r="G27" s="254"/>
      <c r="H27" s="255"/>
      <c r="I27" s="255"/>
      <c r="J27" s="256"/>
      <c r="K27" s="226"/>
      <c r="L27" s="226"/>
      <c r="M27" s="227"/>
      <c r="N27" s="227"/>
      <c r="O27" s="227"/>
      <c r="P27" s="227"/>
      <c r="Q27" s="227"/>
      <c r="R27" s="227"/>
      <c r="S27" s="227"/>
      <c r="T27" s="227"/>
      <c r="U27" s="227"/>
      <c r="V27" s="227"/>
      <c r="W27" s="227"/>
      <c r="X27" s="944"/>
    </row>
    <row r="28" spans="1:24" x14ac:dyDescent="0.2">
      <c r="A28" s="606"/>
      <c r="B28" s="71"/>
      <c r="C28" s="71"/>
      <c r="D28" s="71"/>
      <c r="E28" s="71"/>
      <c r="F28" s="71"/>
      <c r="G28" s="71"/>
      <c r="H28" s="71"/>
      <c r="I28" s="71"/>
      <c r="J28" s="71"/>
      <c r="K28" s="117"/>
      <c r="L28" s="117"/>
      <c r="M28" s="118"/>
      <c r="N28" s="118"/>
      <c r="O28" s="118"/>
      <c r="P28" s="118"/>
      <c r="Q28" s="118"/>
      <c r="R28" s="118"/>
      <c r="S28" s="118"/>
      <c r="T28" s="118"/>
      <c r="U28" s="118"/>
      <c r="V28" s="118"/>
      <c r="W28" s="118"/>
      <c r="X28" s="844"/>
    </row>
    <row r="29" spans="1:24" x14ac:dyDescent="0.2">
      <c r="A29" s="536"/>
      <c r="B29" s="125"/>
      <c r="C29" s="125"/>
      <c r="D29" s="125"/>
      <c r="E29" s="125"/>
      <c r="F29" s="125"/>
      <c r="G29" s="125"/>
      <c r="H29" s="125"/>
      <c r="I29" s="125"/>
      <c r="J29" s="125"/>
      <c r="K29" s="417"/>
      <c r="L29" s="417"/>
      <c r="M29" s="360"/>
      <c r="N29" s="360"/>
      <c r="O29" s="360"/>
      <c r="P29" s="360"/>
      <c r="Q29" s="360"/>
      <c r="R29" s="360"/>
      <c r="S29" s="360"/>
      <c r="T29" s="360"/>
      <c r="U29" s="360"/>
      <c r="V29" s="360"/>
      <c r="W29" s="360"/>
      <c r="X29" s="459"/>
    </row>
    <row r="30" spans="1:24" x14ac:dyDescent="0.2">
      <c r="A30" s="567" t="s">
        <v>1761</v>
      </c>
      <c r="B30" s="125"/>
      <c r="C30" s="125"/>
      <c r="D30" s="125"/>
      <c r="E30" s="125"/>
      <c r="F30" s="125"/>
      <c r="G30" s="125"/>
      <c r="H30" s="125"/>
      <c r="I30" s="125"/>
      <c r="J30" s="125"/>
      <c r="K30" s="125"/>
      <c r="L30" s="125"/>
      <c r="M30" s="125"/>
      <c r="N30" s="125"/>
      <c r="O30" s="125"/>
      <c r="P30" s="125"/>
      <c r="Q30" s="125"/>
      <c r="R30" s="125"/>
      <c r="S30" s="125"/>
      <c r="T30" s="125"/>
      <c r="U30" s="125"/>
      <c r="V30" s="125"/>
      <c r="W30" s="125"/>
      <c r="X30" s="537"/>
    </row>
    <row r="31" spans="1:24" x14ac:dyDescent="0.2">
      <c r="A31" s="583"/>
      <c r="B31" s="122"/>
      <c r="C31" s="122"/>
      <c r="D31" s="122"/>
      <c r="E31" s="122"/>
      <c r="F31" s="122"/>
      <c r="G31" s="122"/>
      <c r="H31" s="122"/>
      <c r="I31" s="122"/>
      <c r="J31" s="122"/>
      <c r="K31" s="122"/>
      <c r="L31" s="122"/>
      <c r="M31" s="122"/>
      <c r="N31" s="122"/>
      <c r="O31" s="122"/>
      <c r="P31" s="122"/>
      <c r="Q31" s="122"/>
      <c r="R31" s="122"/>
      <c r="S31" s="122"/>
      <c r="T31" s="122"/>
      <c r="U31" s="122"/>
      <c r="V31" s="122"/>
      <c r="W31" s="122"/>
      <c r="X31" s="584"/>
    </row>
    <row r="32" spans="1:24" x14ac:dyDescent="0.2">
      <c r="A32" s="581"/>
      <c r="B32" s="118"/>
      <c r="C32" s="236"/>
      <c r="D32" s="130"/>
      <c r="E32" s="118"/>
      <c r="F32" s="118"/>
      <c r="G32" s="118"/>
      <c r="H32" s="118"/>
      <c r="I32" s="236"/>
      <c r="J32" s="71" t="s">
        <v>1748</v>
      </c>
      <c r="K32" s="71"/>
      <c r="L32" s="71"/>
      <c r="M32" s="254" t="s">
        <v>1762</v>
      </c>
      <c r="N32" s="255"/>
      <c r="O32" s="255"/>
      <c r="P32" s="255"/>
      <c r="Q32" s="255"/>
      <c r="R32" s="255"/>
      <c r="S32" s="255"/>
      <c r="T32" s="255"/>
      <c r="U32" s="255"/>
      <c r="V32" s="255"/>
      <c r="W32" s="256"/>
      <c r="X32" s="748" t="s">
        <v>1763</v>
      </c>
    </row>
    <row r="33" spans="1:24" x14ac:dyDescent="0.2">
      <c r="A33" s="536" t="s">
        <v>2266</v>
      </c>
      <c r="B33" s="125"/>
      <c r="C33" s="134"/>
      <c r="D33" s="115"/>
      <c r="E33" s="360"/>
      <c r="F33" s="360"/>
      <c r="G33" s="360"/>
      <c r="H33" s="360"/>
      <c r="I33" s="83"/>
      <c r="J33" s="123" t="s">
        <v>1750</v>
      </c>
      <c r="K33" s="125"/>
      <c r="L33" s="134"/>
      <c r="M33" s="125" t="s">
        <v>2267</v>
      </c>
      <c r="N33" s="125"/>
      <c r="O33" s="125"/>
      <c r="P33" s="125"/>
      <c r="Q33" s="125"/>
      <c r="R33" s="125"/>
      <c r="S33" s="125"/>
      <c r="T33" s="125"/>
      <c r="U33" s="100" t="s">
        <v>2268</v>
      </c>
      <c r="V33" s="71"/>
      <c r="W33" s="132"/>
      <c r="X33" s="605" t="s">
        <v>2269</v>
      </c>
    </row>
    <row r="34" spans="1:24" x14ac:dyDescent="0.2">
      <c r="A34" s="583"/>
      <c r="B34" s="122"/>
      <c r="C34" s="127"/>
      <c r="D34" s="123" t="s">
        <v>187</v>
      </c>
      <c r="E34" s="125"/>
      <c r="F34" s="125"/>
      <c r="G34" s="125"/>
      <c r="H34" s="125"/>
      <c r="I34" s="134"/>
      <c r="J34" s="136" t="s">
        <v>1753</v>
      </c>
      <c r="K34" s="138"/>
      <c r="L34" s="137"/>
      <c r="M34" s="125" t="s">
        <v>2270</v>
      </c>
      <c r="N34" s="125"/>
      <c r="O34" s="125"/>
      <c r="P34" s="125"/>
      <c r="Q34" s="125"/>
      <c r="R34" s="125"/>
      <c r="S34" s="125"/>
      <c r="T34" s="125"/>
      <c r="U34" s="123" t="s">
        <v>2271</v>
      </c>
      <c r="V34" s="125"/>
      <c r="W34" s="134"/>
      <c r="X34" s="605" t="s">
        <v>2272</v>
      </c>
    </row>
    <row r="35" spans="1:24" x14ac:dyDescent="0.2">
      <c r="A35" s="751" t="s">
        <v>1759</v>
      </c>
      <c r="B35" s="226" t="s">
        <v>1760</v>
      </c>
      <c r="C35" s="226" t="s">
        <v>984</v>
      </c>
      <c r="D35" s="111"/>
      <c r="E35" s="122"/>
      <c r="F35" s="122"/>
      <c r="G35" s="122"/>
      <c r="H35" s="122"/>
      <c r="I35" s="127"/>
      <c r="J35" s="226" t="s">
        <v>1759</v>
      </c>
      <c r="K35" s="226" t="s">
        <v>1760</v>
      </c>
      <c r="L35" s="226" t="s">
        <v>984</v>
      </c>
      <c r="M35" s="254" t="s">
        <v>1758</v>
      </c>
      <c r="N35" s="255"/>
      <c r="O35" s="255"/>
      <c r="P35" s="255"/>
      <c r="Q35" s="256"/>
      <c r="R35" s="254" t="s">
        <v>477</v>
      </c>
      <c r="S35" s="255"/>
      <c r="T35" s="256"/>
      <c r="U35" s="136" t="s">
        <v>1351</v>
      </c>
      <c r="V35" s="138"/>
      <c r="W35" s="137"/>
      <c r="X35" s="843" t="s">
        <v>1758</v>
      </c>
    </row>
    <row r="36" spans="1:24" x14ac:dyDescent="0.2">
      <c r="A36" s="1242"/>
      <c r="B36" s="227"/>
      <c r="C36" s="227"/>
      <c r="D36" s="227"/>
      <c r="E36" s="227"/>
      <c r="F36" s="227"/>
      <c r="G36" s="227"/>
      <c r="H36" s="227"/>
      <c r="I36" s="227"/>
      <c r="J36" s="227"/>
      <c r="K36" s="227"/>
      <c r="L36" s="227"/>
      <c r="M36" s="357"/>
      <c r="N36" s="358"/>
      <c r="O36" s="358"/>
      <c r="P36" s="358"/>
      <c r="Q36" s="359"/>
      <c r="R36" s="357"/>
      <c r="S36" s="358"/>
      <c r="T36" s="359"/>
      <c r="U36" s="357"/>
      <c r="V36" s="358"/>
      <c r="W36" s="359"/>
      <c r="X36" s="944"/>
    </row>
    <row r="37" spans="1:24" x14ac:dyDescent="0.2">
      <c r="A37" s="1242"/>
      <c r="B37" s="227"/>
      <c r="C37" s="227"/>
      <c r="D37" s="227"/>
      <c r="E37" s="227"/>
      <c r="F37" s="227"/>
      <c r="G37" s="227"/>
      <c r="H37" s="227"/>
      <c r="I37" s="227"/>
      <c r="J37" s="227"/>
      <c r="K37" s="227"/>
      <c r="L37" s="227"/>
      <c r="M37" s="357"/>
      <c r="N37" s="358"/>
      <c r="O37" s="358"/>
      <c r="P37" s="358"/>
      <c r="Q37" s="359"/>
      <c r="R37" s="357"/>
      <c r="S37" s="358"/>
      <c r="T37" s="359"/>
      <c r="U37" s="357"/>
      <c r="V37" s="358"/>
      <c r="W37" s="359"/>
      <c r="X37" s="944"/>
    </row>
    <row r="38" spans="1:24" x14ac:dyDescent="0.2">
      <c r="A38" s="1242"/>
      <c r="B38" s="227"/>
      <c r="C38" s="227"/>
      <c r="D38" s="227"/>
      <c r="E38" s="227"/>
      <c r="F38" s="227"/>
      <c r="G38" s="227"/>
      <c r="H38" s="227"/>
      <c r="I38" s="227"/>
      <c r="J38" s="227"/>
      <c r="K38" s="227"/>
      <c r="L38" s="227"/>
      <c r="M38" s="357"/>
      <c r="N38" s="358"/>
      <c r="O38" s="358"/>
      <c r="P38" s="358"/>
      <c r="Q38" s="359"/>
      <c r="R38" s="357"/>
      <c r="S38" s="358"/>
      <c r="T38" s="359"/>
      <c r="U38" s="357"/>
      <c r="V38" s="358"/>
      <c r="W38" s="359"/>
      <c r="X38" s="944"/>
    </row>
    <row r="39" spans="1:24" x14ac:dyDescent="0.2">
      <c r="A39" s="1242"/>
      <c r="B39" s="227"/>
      <c r="C39" s="227"/>
      <c r="D39" s="227"/>
      <c r="E39" s="227"/>
      <c r="F39" s="227"/>
      <c r="G39" s="227"/>
      <c r="H39" s="227"/>
      <c r="I39" s="227"/>
      <c r="J39" s="227"/>
      <c r="K39" s="227"/>
      <c r="L39" s="227"/>
      <c r="M39" s="357"/>
      <c r="N39" s="358"/>
      <c r="O39" s="358"/>
      <c r="P39" s="358"/>
      <c r="Q39" s="359"/>
      <c r="R39" s="357"/>
      <c r="S39" s="358"/>
      <c r="T39" s="359"/>
      <c r="U39" s="357"/>
      <c r="V39" s="358"/>
      <c r="W39" s="359"/>
      <c r="X39" s="944"/>
    </row>
    <row r="40" spans="1:24" x14ac:dyDescent="0.2">
      <c r="A40" s="1242"/>
      <c r="B40" s="227"/>
      <c r="C40" s="227"/>
      <c r="D40" s="227"/>
      <c r="E40" s="227"/>
      <c r="F40" s="227"/>
      <c r="G40" s="227"/>
      <c r="H40" s="227"/>
      <c r="I40" s="227"/>
      <c r="J40" s="227"/>
      <c r="K40" s="227"/>
      <c r="L40" s="227"/>
      <c r="M40" s="357"/>
      <c r="N40" s="358"/>
      <c r="O40" s="358"/>
      <c r="P40" s="358"/>
      <c r="Q40" s="359"/>
      <c r="R40" s="357"/>
      <c r="S40" s="358"/>
      <c r="T40" s="359"/>
      <c r="U40" s="357"/>
      <c r="V40" s="358"/>
      <c r="W40" s="359"/>
      <c r="X40" s="944"/>
    </row>
    <row r="41" spans="1:24" x14ac:dyDescent="0.2">
      <c r="A41" s="1242"/>
      <c r="B41" s="227"/>
      <c r="C41" s="227"/>
      <c r="D41" s="227"/>
      <c r="E41" s="227"/>
      <c r="F41" s="227"/>
      <c r="G41" s="227"/>
      <c r="H41" s="227"/>
      <c r="I41" s="227"/>
      <c r="J41" s="227"/>
      <c r="K41" s="227"/>
      <c r="L41" s="227"/>
      <c r="M41" s="357"/>
      <c r="N41" s="358"/>
      <c r="O41" s="358"/>
      <c r="P41" s="358"/>
      <c r="Q41" s="359"/>
      <c r="R41" s="357"/>
      <c r="S41" s="358"/>
      <c r="T41" s="359"/>
      <c r="U41" s="357"/>
      <c r="V41" s="358"/>
      <c r="W41" s="359"/>
      <c r="X41" s="944"/>
    </row>
    <row r="42" spans="1:24" x14ac:dyDescent="0.2">
      <c r="A42" s="1242"/>
      <c r="B42" s="227"/>
      <c r="C42" s="227"/>
      <c r="D42" s="227"/>
      <c r="E42" s="227"/>
      <c r="F42" s="227"/>
      <c r="G42" s="227"/>
      <c r="H42" s="227"/>
      <c r="I42" s="227"/>
      <c r="J42" s="227"/>
      <c r="K42" s="227"/>
      <c r="L42" s="227"/>
      <c r="M42" s="357"/>
      <c r="N42" s="358"/>
      <c r="O42" s="358"/>
      <c r="P42" s="358"/>
      <c r="Q42" s="359"/>
      <c r="R42" s="357"/>
      <c r="S42" s="358"/>
      <c r="T42" s="359"/>
      <c r="U42" s="357"/>
      <c r="V42" s="358"/>
      <c r="W42" s="359"/>
      <c r="X42" s="944"/>
    </row>
    <row r="43" spans="1:24" x14ac:dyDescent="0.2">
      <c r="A43" s="1242"/>
      <c r="B43" s="227"/>
      <c r="C43" s="227"/>
      <c r="D43" s="227"/>
      <c r="E43" s="227"/>
      <c r="F43" s="227"/>
      <c r="G43" s="227"/>
      <c r="H43" s="227"/>
      <c r="I43" s="227"/>
      <c r="J43" s="227"/>
      <c r="K43" s="227"/>
      <c r="L43" s="227"/>
      <c r="M43" s="357"/>
      <c r="N43" s="358"/>
      <c r="O43" s="358"/>
      <c r="P43" s="358"/>
      <c r="Q43" s="359"/>
      <c r="R43" s="357"/>
      <c r="S43" s="358"/>
      <c r="T43" s="359"/>
      <c r="U43" s="357"/>
      <c r="V43" s="358"/>
      <c r="W43" s="359"/>
      <c r="X43" s="944"/>
    </row>
    <row r="44" spans="1:24" x14ac:dyDescent="0.2">
      <c r="A44" s="581"/>
      <c r="B44" s="118"/>
      <c r="C44" s="118"/>
      <c r="D44" s="118"/>
      <c r="E44" s="118"/>
      <c r="F44" s="118"/>
      <c r="G44" s="118"/>
      <c r="H44" s="118"/>
      <c r="I44" s="118"/>
      <c r="J44" s="118"/>
      <c r="K44" s="118"/>
      <c r="L44" s="118"/>
      <c r="M44" s="118"/>
      <c r="N44" s="118"/>
      <c r="O44" s="118"/>
      <c r="P44" s="118"/>
      <c r="Q44" s="118"/>
      <c r="R44" s="118"/>
      <c r="S44" s="118"/>
      <c r="T44" s="118"/>
      <c r="U44" s="118"/>
      <c r="V44" s="118"/>
      <c r="W44" s="118"/>
      <c r="X44" s="844"/>
    </row>
    <row r="45" spans="1:24" x14ac:dyDescent="0.2">
      <c r="A45" s="538"/>
      <c r="B45" s="360"/>
      <c r="C45" s="360"/>
      <c r="D45" s="360"/>
      <c r="E45" s="360"/>
      <c r="F45" s="360"/>
      <c r="G45" s="360"/>
      <c r="H45" s="360"/>
      <c r="I45" s="360"/>
      <c r="J45" s="360"/>
      <c r="K45" s="360"/>
      <c r="L45" s="360"/>
      <c r="M45" s="360"/>
      <c r="N45" s="360"/>
      <c r="O45" s="360"/>
      <c r="P45" s="360"/>
      <c r="Q45" s="360"/>
      <c r="R45" s="360"/>
      <c r="S45" s="360"/>
      <c r="T45" s="360"/>
      <c r="U45" s="360"/>
      <c r="V45" s="360"/>
      <c r="W45" s="360"/>
      <c r="X45" s="459"/>
    </row>
    <row r="46" spans="1:24" x14ac:dyDescent="0.2">
      <c r="A46" s="567" t="s">
        <v>2273</v>
      </c>
      <c r="B46" s="125"/>
      <c r="C46" s="125"/>
      <c r="D46" s="125"/>
      <c r="E46" s="125"/>
      <c r="F46" s="125"/>
      <c r="G46" s="125"/>
      <c r="H46" s="125"/>
      <c r="I46" s="125"/>
      <c r="J46" s="125"/>
      <c r="K46" s="125"/>
      <c r="L46" s="125"/>
      <c r="M46" s="125"/>
      <c r="N46" s="125"/>
      <c r="O46" s="125"/>
      <c r="P46" s="125"/>
      <c r="Q46" s="125"/>
      <c r="R46" s="125"/>
      <c r="S46" s="125"/>
      <c r="T46" s="125"/>
      <c r="U46" s="125"/>
      <c r="V46" s="125"/>
      <c r="W46" s="125"/>
      <c r="X46" s="537"/>
    </row>
    <row r="47" spans="1:24" x14ac:dyDescent="0.2">
      <c r="A47" s="538"/>
      <c r="B47" s="360"/>
      <c r="C47" s="360"/>
      <c r="D47" s="360"/>
      <c r="E47" s="360"/>
      <c r="F47" s="360"/>
      <c r="G47" s="360"/>
      <c r="H47" s="360"/>
      <c r="I47" s="360"/>
      <c r="J47" s="360"/>
      <c r="K47" s="360"/>
      <c r="L47" s="360"/>
      <c r="M47" s="360"/>
      <c r="N47" s="360"/>
      <c r="O47" s="360"/>
      <c r="P47" s="360"/>
      <c r="Q47" s="360"/>
      <c r="R47" s="360"/>
      <c r="S47" s="360"/>
      <c r="T47" s="360"/>
      <c r="U47" s="360"/>
      <c r="V47" s="360"/>
      <c r="W47" s="360"/>
      <c r="X47" s="459"/>
    </row>
    <row r="48" spans="1:24" x14ac:dyDescent="0.2">
      <c r="A48" s="538"/>
      <c r="B48" s="360"/>
      <c r="C48" s="360"/>
      <c r="D48" s="360"/>
      <c r="E48" s="360"/>
      <c r="F48" s="360"/>
      <c r="G48" s="360"/>
      <c r="H48" s="360"/>
      <c r="I48" s="360"/>
      <c r="J48" s="360"/>
      <c r="K48" s="360"/>
      <c r="L48" s="360"/>
      <c r="M48" s="360"/>
      <c r="N48" s="360"/>
      <c r="O48" s="360"/>
      <c r="P48" s="360"/>
      <c r="Q48" s="360"/>
      <c r="R48" s="360"/>
      <c r="S48" s="360"/>
      <c r="T48" s="360"/>
      <c r="U48" s="360"/>
      <c r="V48" s="360"/>
      <c r="W48" s="360"/>
      <c r="X48" s="459"/>
    </row>
    <row r="49" spans="1:24" x14ac:dyDescent="0.2">
      <c r="A49" s="538"/>
      <c r="B49" s="360"/>
      <c r="C49" s="360"/>
      <c r="D49" s="360"/>
      <c r="E49" s="360"/>
      <c r="F49" s="360"/>
      <c r="G49" s="360"/>
      <c r="H49" s="360"/>
      <c r="I49" s="360"/>
      <c r="J49" s="360"/>
      <c r="K49" s="360"/>
      <c r="L49" s="360"/>
      <c r="M49" s="360"/>
      <c r="N49" s="360"/>
      <c r="O49" s="360"/>
      <c r="P49" s="360"/>
      <c r="Q49" s="360"/>
      <c r="R49" s="360"/>
      <c r="S49" s="360"/>
      <c r="T49" s="360"/>
      <c r="U49" s="360"/>
      <c r="V49" s="360"/>
      <c r="W49" s="360"/>
      <c r="X49" s="459"/>
    </row>
    <row r="50" spans="1:24" x14ac:dyDescent="0.2">
      <c r="A50" s="538"/>
      <c r="B50" s="360"/>
      <c r="C50" s="360"/>
      <c r="D50" s="360"/>
      <c r="E50" s="360"/>
      <c r="F50" s="360"/>
      <c r="G50" s="360"/>
      <c r="H50" s="360"/>
      <c r="I50" s="360"/>
      <c r="J50" s="360"/>
      <c r="K50" s="360"/>
      <c r="L50" s="360"/>
      <c r="M50" s="360"/>
      <c r="N50" s="360"/>
      <c r="O50" s="360"/>
      <c r="P50" s="360"/>
      <c r="Q50" s="360"/>
      <c r="R50" s="360"/>
      <c r="S50" s="360"/>
      <c r="T50" s="360"/>
      <c r="U50" s="360"/>
      <c r="V50" s="360"/>
      <c r="W50" s="360"/>
      <c r="X50" s="459"/>
    </row>
    <row r="51" spans="1:24" x14ac:dyDescent="0.2">
      <c r="A51" s="538"/>
      <c r="B51" s="360"/>
      <c r="C51" s="360"/>
      <c r="D51" s="360"/>
      <c r="E51" s="360"/>
      <c r="F51" s="360"/>
      <c r="G51" s="360"/>
      <c r="H51" s="360"/>
      <c r="I51" s="360"/>
      <c r="J51" s="360"/>
      <c r="K51" s="360"/>
      <c r="L51" s="360"/>
      <c r="M51" s="360"/>
      <c r="N51" s="360"/>
      <c r="O51" s="360"/>
      <c r="P51" s="360"/>
      <c r="Q51" s="360"/>
      <c r="R51" s="360"/>
      <c r="S51" s="360"/>
      <c r="T51" s="360"/>
      <c r="U51" s="360"/>
      <c r="V51" s="360"/>
      <c r="W51" s="360"/>
      <c r="X51" s="459"/>
    </row>
    <row r="52" spans="1:24" x14ac:dyDescent="0.2">
      <c r="A52" s="538"/>
      <c r="B52" s="360"/>
      <c r="C52" s="360"/>
      <c r="D52" s="360"/>
      <c r="E52" s="360"/>
      <c r="F52" s="360"/>
      <c r="G52" s="360"/>
      <c r="H52" s="360"/>
      <c r="I52" s="360"/>
      <c r="J52" s="360"/>
      <c r="K52" s="360"/>
      <c r="L52" s="360"/>
      <c r="M52" s="360"/>
      <c r="N52" s="360"/>
      <c r="O52" s="360"/>
      <c r="P52" s="360"/>
      <c r="Q52" s="360"/>
      <c r="R52" s="360"/>
      <c r="S52" s="360"/>
      <c r="T52" s="360"/>
      <c r="U52" s="360"/>
      <c r="V52" s="360"/>
      <c r="W52" s="360"/>
      <c r="X52" s="459"/>
    </row>
    <row r="53" spans="1:24" x14ac:dyDescent="0.2">
      <c r="A53" s="538"/>
      <c r="B53" s="360"/>
      <c r="C53" s="360"/>
      <c r="D53" s="360"/>
      <c r="E53" s="360"/>
      <c r="F53" s="360"/>
      <c r="G53" s="360"/>
      <c r="H53" s="360"/>
      <c r="I53" s="360"/>
      <c r="J53" s="360"/>
      <c r="K53" s="360"/>
      <c r="L53" s="360"/>
      <c r="M53" s="360"/>
      <c r="N53" s="360"/>
      <c r="O53" s="360"/>
      <c r="P53" s="360"/>
      <c r="Q53" s="360"/>
      <c r="R53" s="360"/>
      <c r="S53" s="360"/>
      <c r="T53" s="360"/>
      <c r="U53" s="360"/>
      <c r="V53" s="360"/>
      <c r="W53" s="360"/>
      <c r="X53" s="459"/>
    </row>
    <row r="54" spans="1:24" x14ac:dyDescent="0.2">
      <c r="A54" s="538"/>
      <c r="B54" s="360"/>
      <c r="C54" s="360"/>
      <c r="D54" s="360"/>
      <c r="E54" s="360"/>
      <c r="F54" s="360"/>
      <c r="G54" s="360"/>
      <c r="H54" s="360"/>
      <c r="I54" s="360"/>
      <c r="J54" s="360"/>
      <c r="K54" s="360"/>
      <c r="L54" s="360"/>
      <c r="M54" s="360"/>
      <c r="N54" s="360"/>
      <c r="O54" s="360"/>
      <c r="P54" s="360"/>
      <c r="Q54" s="360"/>
      <c r="R54" s="360"/>
      <c r="S54" s="360"/>
      <c r="T54" s="360"/>
      <c r="U54" s="360"/>
      <c r="V54" s="360"/>
      <c r="W54" s="360"/>
      <c r="X54" s="459"/>
    </row>
    <row r="55" spans="1:24" x14ac:dyDescent="0.2">
      <c r="A55" s="583"/>
      <c r="B55" s="122"/>
      <c r="C55" s="122"/>
      <c r="D55" s="122"/>
      <c r="E55" s="122"/>
      <c r="F55" s="122"/>
      <c r="G55" s="122"/>
      <c r="H55" s="122"/>
      <c r="I55" s="122"/>
      <c r="J55" s="122"/>
      <c r="K55" s="122"/>
      <c r="L55" s="122"/>
      <c r="M55" s="122"/>
      <c r="N55" s="122"/>
      <c r="O55" s="122"/>
      <c r="P55" s="122"/>
      <c r="Q55" s="122"/>
      <c r="R55" s="122"/>
      <c r="S55" s="122"/>
      <c r="T55" s="122"/>
      <c r="U55" s="122"/>
      <c r="V55" s="122"/>
      <c r="W55" s="122"/>
      <c r="X55" s="584"/>
    </row>
    <row r="56" spans="1:24" x14ac:dyDescent="0.2">
      <c r="A56" s="571" t="s">
        <v>2274</v>
      </c>
      <c r="B56" s="408"/>
      <c r="C56" s="408"/>
      <c r="D56" s="408"/>
      <c r="E56" s="408"/>
      <c r="F56" s="408"/>
      <c r="G56" s="408"/>
      <c r="H56" s="408"/>
      <c r="I56" s="408"/>
      <c r="J56" s="408"/>
      <c r="K56" s="408"/>
      <c r="L56" s="408"/>
      <c r="M56" s="408"/>
      <c r="N56" s="408"/>
      <c r="O56" s="408"/>
      <c r="P56" s="408"/>
      <c r="Q56" s="408"/>
      <c r="R56" s="408"/>
      <c r="S56" s="408"/>
      <c r="T56" s="408"/>
      <c r="U56" s="408"/>
      <c r="V56" s="408"/>
      <c r="W56" s="408"/>
      <c r="X56" s="753"/>
    </row>
  </sheetData>
  <phoneticPr fontId="0" type="noConversion"/>
  <pageMargins left="0.75" right="1" top="1" bottom="1" header="0" footer="0"/>
  <pageSetup orientation="portrait" horizontalDpi="4294967292"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F126"/>
  <sheetViews>
    <sheetView workbookViewId="0">
      <selection activeCell="I10" sqref="I10"/>
    </sheetView>
  </sheetViews>
  <sheetFormatPr defaultColWidth="9.1640625" defaultRowHeight="11.25" x14ac:dyDescent="0.2"/>
  <cols>
    <col min="1" max="1" width="16.6640625" style="193" customWidth="1"/>
    <col min="2" max="2" width="5" style="193" customWidth="1"/>
    <col min="3" max="3" width="3.6640625" style="193" customWidth="1"/>
    <col min="4" max="4" width="45.83203125" style="193" customWidth="1"/>
    <col min="5" max="5" width="15.5" style="193" customWidth="1"/>
    <col min="6" max="6" width="10.6640625" style="193" customWidth="1"/>
    <col min="7" max="16384" width="9.1640625" style="193"/>
  </cols>
  <sheetData>
    <row r="1" spans="1:6" x14ac:dyDescent="0.2">
      <c r="A1" s="1245" t="s">
        <v>389</v>
      </c>
      <c r="B1" s="562"/>
      <c r="C1" s="562" t="s">
        <v>390</v>
      </c>
      <c r="D1" s="520"/>
      <c r="E1" s="560"/>
      <c r="F1" s="736">
        <v>107</v>
      </c>
    </row>
    <row r="2" spans="1:6" x14ac:dyDescent="0.2">
      <c r="A2" s="913" t="s">
        <v>2275</v>
      </c>
      <c r="B2" s="334"/>
      <c r="C2" s="334"/>
      <c r="D2" s="334"/>
      <c r="E2" s="334"/>
      <c r="F2" s="914"/>
    </row>
    <row r="3" spans="1:6" ht="2.1" customHeight="1" x14ac:dyDescent="0.2">
      <c r="A3" s="659"/>
      <c r="B3" s="1246"/>
      <c r="C3" s="1246"/>
      <c r="D3" s="1246"/>
      <c r="E3" s="660"/>
      <c r="F3" s="1244"/>
    </row>
    <row r="4" spans="1:6" ht="9.9499999999999993" customHeight="1" x14ac:dyDescent="0.2">
      <c r="A4" s="659"/>
      <c r="B4" s="1246"/>
      <c r="C4" s="1246"/>
      <c r="D4" s="1246"/>
      <c r="E4" s="407" t="s">
        <v>2276</v>
      </c>
      <c r="F4" s="1244"/>
    </row>
    <row r="5" spans="1:6" ht="9.9499999999999993" customHeight="1" x14ac:dyDescent="0.2">
      <c r="A5" s="659"/>
      <c r="B5" s="406" t="s">
        <v>2277</v>
      </c>
      <c r="C5" s="406"/>
      <c r="D5" s="406"/>
      <c r="E5" s="407"/>
      <c r="F5" s="863"/>
    </row>
    <row r="6" spans="1:6" ht="9.9499999999999993" customHeight="1" x14ac:dyDescent="0.2">
      <c r="A6" s="659"/>
      <c r="B6" s="406"/>
      <c r="C6" s="406" t="s">
        <v>2278</v>
      </c>
      <c r="D6" s="406"/>
      <c r="E6" s="407"/>
      <c r="F6" s="863"/>
    </row>
    <row r="7" spans="1:6" ht="9.9499999999999993" customHeight="1" x14ac:dyDescent="0.2">
      <c r="A7" s="659"/>
      <c r="B7" s="406"/>
      <c r="C7" s="406"/>
      <c r="D7" s="406" t="s">
        <v>2279</v>
      </c>
      <c r="E7" s="407">
        <v>36</v>
      </c>
      <c r="F7" s="863"/>
    </row>
    <row r="8" spans="1:6" ht="9.9499999999999993" customHeight="1" x14ac:dyDescent="0.2">
      <c r="A8" s="659"/>
      <c r="B8" s="406"/>
      <c r="C8" s="406"/>
      <c r="D8" s="406" t="s">
        <v>2280</v>
      </c>
      <c r="E8" s="407">
        <v>36</v>
      </c>
      <c r="F8" s="863"/>
    </row>
    <row r="9" spans="1:6" ht="9.9499999999999993" customHeight="1" x14ac:dyDescent="0.2">
      <c r="A9" s="659"/>
      <c r="B9" s="406"/>
      <c r="C9" s="406" t="s">
        <v>2281</v>
      </c>
      <c r="D9" s="406"/>
      <c r="E9" s="407">
        <v>35</v>
      </c>
      <c r="F9" s="863"/>
    </row>
    <row r="10" spans="1:6" ht="9.9499999999999993" customHeight="1" x14ac:dyDescent="0.2">
      <c r="A10" s="659"/>
      <c r="B10" s="360" t="s">
        <v>2868</v>
      </c>
      <c r="C10" s="406"/>
      <c r="D10" s="406"/>
      <c r="E10" s="407">
        <v>6</v>
      </c>
      <c r="F10" s="863"/>
    </row>
    <row r="11" spans="1:6" ht="9.9499999999999993" customHeight="1" x14ac:dyDescent="0.2">
      <c r="A11" s="659"/>
      <c r="B11" s="406" t="s">
        <v>2282</v>
      </c>
      <c r="C11" s="406"/>
      <c r="D11" s="406"/>
      <c r="E11" s="407">
        <v>54</v>
      </c>
      <c r="F11" s="863"/>
    </row>
    <row r="12" spans="1:6" ht="9.9499999999999993" customHeight="1" x14ac:dyDescent="0.2">
      <c r="A12" s="659"/>
      <c r="B12" s="406" t="s">
        <v>2283</v>
      </c>
      <c r="C12" s="406"/>
      <c r="D12" s="406"/>
      <c r="E12" s="407">
        <v>54</v>
      </c>
      <c r="F12" s="863"/>
    </row>
    <row r="13" spans="1:6" ht="9.9499999999999993" customHeight="1" x14ac:dyDescent="0.2">
      <c r="A13" s="659"/>
      <c r="B13" s="406" t="s">
        <v>2284</v>
      </c>
      <c r="C13" s="406"/>
      <c r="D13" s="406"/>
      <c r="E13" s="407">
        <v>21</v>
      </c>
      <c r="F13" s="863"/>
    </row>
    <row r="14" spans="1:6" ht="9.9499999999999993" customHeight="1" x14ac:dyDescent="0.2">
      <c r="A14" s="659"/>
      <c r="B14" s="406" t="s">
        <v>2285</v>
      </c>
      <c r="C14" s="406"/>
      <c r="D14" s="406"/>
      <c r="E14" s="407" t="s">
        <v>2286</v>
      </c>
      <c r="F14" s="863"/>
    </row>
    <row r="15" spans="1:6" ht="9.9499999999999993" customHeight="1" x14ac:dyDescent="0.2">
      <c r="A15" s="659"/>
      <c r="B15" s="406" t="s">
        <v>2287</v>
      </c>
      <c r="C15" s="406"/>
      <c r="D15" s="406"/>
      <c r="E15" s="417" t="s">
        <v>2900</v>
      </c>
      <c r="F15" s="863"/>
    </row>
    <row r="16" spans="1:6" ht="9.9499999999999993" customHeight="1" x14ac:dyDescent="0.2">
      <c r="A16" s="659"/>
      <c r="B16" s="360" t="s">
        <v>2931</v>
      </c>
      <c r="C16" s="406"/>
      <c r="D16" s="406"/>
      <c r="E16" s="407" t="s">
        <v>2288</v>
      </c>
      <c r="F16" s="863"/>
    </row>
    <row r="17" spans="1:6" ht="9.9499999999999993" customHeight="1" x14ac:dyDescent="0.2">
      <c r="A17" s="659"/>
      <c r="B17" s="406" t="s">
        <v>2289</v>
      </c>
      <c r="C17" s="406"/>
      <c r="D17" s="406"/>
      <c r="E17" s="407">
        <v>69</v>
      </c>
      <c r="F17" s="863"/>
    </row>
    <row r="18" spans="1:6" ht="9.9499999999999993" customHeight="1" x14ac:dyDescent="0.2">
      <c r="A18" s="659"/>
      <c r="B18" s="406" t="s">
        <v>2290</v>
      </c>
      <c r="C18" s="406"/>
      <c r="D18" s="406"/>
      <c r="E18" s="407">
        <v>58</v>
      </c>
      <c r="F18" s="863"/>
    </row>
    <row r="19" spans="1:6" ht="9.9499999999999993" customHeight="1" x14ac:dyDescent="0.2">
      <c r="A19" s="659"/>
      <c r="B19" s="406" t="s">
        <v>2291</v>
      </c>
      <c r="C19" s="406"/>
      <c r="D19" s="406"/>
      <c r="E19" s="407">
        <v>76</v>
      </c>
      <c r="F19" s="863"/>
    </row>
    <row r="20" spans="1:6" ht="9.9499999999999993" customHeight="1" x14ac:dyDescent="0.2">
      <c r="A20" s="659"/>
      <c r="B20" s="406" t="s">
        <v>2292</v>
      </c>
      <c r="C20" s="406"/>
      <c r="D20" s="406"/>
      <c r="E20" s="407">
        <v>8</v>
      </c>
      <c r="F20" s="863"/>
    </row>
    <row r="21" spans="1:6" ht="9.9499999999999993" customHeight="1" x14ac:dyDescent="0.2">
      <c r="A21" s="659"/>
      <c r="B21" s="406" t="s">
        <v>2293</v>
      </c>
      <c r="C21" s="406"/>
      <c r="D21" s="406"/>
      <c r="E21" s="407"/>
      <c r="F21" s="863"/>
    </row>
    <row r="22" spans="1:6" ht="9.9499999999999993" customHeight="1" x14ac:dyDescent="0.2">
      <c r="A22" s="659"/>
      <c r="B22" s="406" t="s">
        <v>1920</v>
      </c>
      <c r="C22" s="406"/>
      <c r="D22" s="406"/>
      <c r="E22" s="407">
        <v>59</v>
      </c>
      <c r="F22" s="863"/>
    </row>
    <row r="23" spans="1:6" ht="9.9499999999999993" customHeight="1" x14ac:dyDescent="0.2">
      <c r="A23" s="659"/>
      <c r="B23" s="406" t="s">
        <v>1921</v>
      </c>
      <c r="C23" s="406"/>
      <c r="D23" s="406"/>
      <c r="E23" s="407"/>
      <c r="F23" s="863"/>
    </row>
    <row r="24" spans="1:6" ht="9.9499999999999993" customHeight="1" x14ac:dyDescent="0.2">
      <c r="A24" s="659"/>
      <c r="B24" s="406"/>
      <c r="C24" s="406" t="s">
        <v>2278</v>
      </c>
      <c r="D24" s="406"/>
      <c r="E24" s="407"/>
      <c r="F24" s="863"/>
    </row>
    <row r="25" spans="1:6" ht="9.9499999999999993" customHeight="1" x14ac:dyDescent="0.2">
      <c r="A25" s="659"/>
      <c r="B25" s="406"/>
      <c r="C25" s="406"/>
      <c r="D25" s="406" t="s">
        <v>2279</v>
      </c>
      <c r="E25" s="407">
        <v>34</v>
      </c>
      <c r="F25" s="863"/>
    </row>
    <row r="26" spans="1:6" ht="9.9499999999999993" customHeight="1" x14ac:dyDescent="0.2">
      <c r="A26" s="659"/>
      <c r="B26" s="406"/>
      <c r="C26" s="406"/>
      <c r="D26" s="406" t="s">
        <v>2280</v>
      </c>
      <c r="E26" s="407" t="s">
        <v>1922</v>
      </c>
      <c r="F26" s="863"/>
    </row>
    <row r="27" spans="1:6" ht="9.9499999999999993" customHeight="1" x14ac:dyDescent="0.2">
      <c r="A27" s="659"/>
      <c r="B27" s="406"/>
      <c r="C27" s="406" t="s">
        <v>2281</v>
      </c>
      <c r="D27" s="406"/>
      <c r="E27" s="407">
        <v>34</v>
      </c>
      <c r="F27" s="863"/>
    </row>
    <row r="28" spans="1:6" ht="9.9499999999999993" customHeight="1" x14ac:dyDescent="0.2">
      <c r="A28" s="659"/>
      <c r="B28" s="406" t="s">
        <v>1923</v>
      </c>
      <c r="C28" s="406"/>
      <c r="D28" s="406"/>
      <c r="E28" s="407">
        <v>68</v>
      </c>
      <c r="F28" s="863"/>
    </row>
    <row r="29" spans="1:6" ht="9.9499999999999993" customHeight="1" x14ac:dyDescent="0.2">
      <c r="A29" s="659"/>
      <c r="B29" s="406" t="s">
        <v>1924</v>
      </c>
      <c r="C29" s="406"/>
      <c r="D29" s="406"/>
      <c r="E29" s="417" t="s">
        <v>2962</v>
      </c>
      <c r="F29" s="863"/>
    </row>
    <row r="30" spans="1:6" ht="9.9499999999999993" customHeight="1" x14ac:dyDescent="0.2">
      <c r="A30" s="659"/>
      <c r="B30" s="406"/>
      <c r="C30" s="406" t="s">
        <v>1925</v>
      </c>
      <c r="D30" s="406"/>
      <c r="E30" s="407">
        <v>69</v>
      </c>
      <c r="F30" s="863"/>
    </row>
    <row r="31" spans="1:6" ht="9.9499999999999993" customHeight="1" x14ac:dyDescent="0.2">
      <c r="A31" s="659"/>
      <c r="B31" s="406"/>
      <c r="C31" s="406" t="s">
        <v>1838</v>
      </c>
      <c r="D31" s="406"/>
      <c r="E31" s="417" t="s">
        <v>2901</v>
      </c>
      <c r="F31" s="863"/>
    </row>
    <row r="32" spans="1:6" ht="9.9499999999999993" customHeight="1" x14ac:dyDescent="0.2">
      <c r="A32" s="659"/>
      <c r="B32" s="406"/>
      <c r="C32" s="406" t="s">
        <v>1926</v>
      </c>
      <c r="D32" s="406"/>
      <c r="E32" s="417" t="s">
        <v>2902</v>
      </c>
      <c r="F32" s="863"/>
    </row>
    <row r="33" spans="1:6" ht="9.9499999999999993" customHeight="1" x14ac:dyDescent="0.2">
      <c r="A33" s="659"/>
      <c r="B33" s="406"/>
      <c r="C33" s="406" t="s">
        <v>1165</v>
      </c>
      <c r="D33" s="406"/>
      <c r="E33" s="417" t="s">
        <v>2901</v>
      </c>
      <c r="F33" s="863"/>
    </row>
    <row r="34" spans="1:6" ht="9.9499999999999993" customHeight="1" x14ac:dyDescent="0.2">
      <c r="A34" s="659"/>
      <c r="B34" s="406"/>
      <c r="C34" s="406" t="s">
        <v>1927</v>
      </c>
      <c r="D34" s="406"/>
      <c r="E34" s="417" t="s">
        <v>2961</v>
      </c>
      <c r="F34" s="863"/>
    </row>
    <row r="35" spans="1:6" ht="9.9499999999999993" customHeight="1" x14ac:dyDescent="0.2">
      <c r="A35" s="659"/>
      <c r="B35" s="406"/>
      <c r="C35" s="406" t="s">
        <v>1928</v>
      </c>
      <c r="D35" s="406"/>
      <c r="E35" s="417" t="s">
        <v>2962</v>
      </c>
      <c r="F35" s="863"/>
    </row>
    <row r="36" spans="1:6" ht="9.9499999999999993" customHeight="1" x14ac:dyDescent="0.2">
      <c r="A36" s="659"/>
      <c r="B36" s="406"/>
      <c r="C36" s="406" t="s">
        <v>1929</v>
      </c>
      <c r="D36" s="406"/>
      <c r="E36" s="407">
        <v>67</v>
      </c>
      <c r="F36" s="863"/>
    </row>
    <row r="37" spans="1:6" ht="9.9499999999999993" customHeight="1" x14ac:dyDescent="0.2">
      <c r="A37" s="659"/>
      <c r="B37" s="406" t="s">
        <v>1930</v>
      </c>
      <c r="C37" s="406"/>
      <c r="D37" s="406"/>
      <c r="E37" s="407"/>
      <c r="F37" s="863"/>
    </row>
    <row r="38" spans="1:6" ht="9.9499999999999993" customHeight="1" x14ac:dyDescent="0.2">
      <c r="A38" s="659"/>
      <c r="B38" s="406"/>
      <c r="C38" s="406" t="s">
        <v>2279</v>
      </c>
      <c r="D38" s="406"/>
      <c r="E38" s="407">
        <v>34</v>
      </c>
      <c r="F38" s="863"/>
    </row>
    <row r="39" spans="1:6" ht="9.9499999999999993" customHeight="1" x14ac:dyDescent="0.2">
      <c r="A39" s="659"/>
      <c r="B39" s="406"/>
      <c r="C39" s="406"/>
      <c r="D39" s="406" t="s">
        <v>1931</v>
      </c>
      <c r="E39" s="407">
        <v>36</v>
      </c>
      <c r="F39" s="863"/>
    </row>
    <row r="40" spans="1:6" ht="9.9499999999999993" customHeight="1" x14ac:dyDescent="0.2">
      <c r="A40" s="659"/>
      <c r="B40" s="406" t="s">
        <v>1932</v>
      </c>
      <c r="C40" s="406"/>
      <c r="D40" s="406"/>
      <c r="E40" s="407">
        <v>34</v>
      </c>
      <c r="F40" s="863"/>
    </row>
    <row r="41" spans="1:6" ht="9.9499999999999993" customHeight="1" x14ac:dyDescent="0.2">
      <c r="A41" s="659"/>
      <c r="B41" s="406"/>
      <c r="C41" s="406" t="s">
        <v>1931</v>
      </c>
      <c r="D41" s="406"/>
      <c r="E41" s="407">
        <v>35</v>
      </c>
      <c r="F41" s="863"/>
    </row>
    <row r="42" spans="1:6" ht="9.9499999999999993" customHeight="1" x14ac:dyDescent="0.2">
      <c r="A42" s="659"/>
      <c r="B42" s="406" t="s">
        <v>1933</v>
      </c>
      <c r="C42" s="406"/>
      <c r="D42" s="406"/>
      <c r="E42" s="417" t="s">
        <v>2904</v>
      </c>
      <c r="F42" s="863"/>
    </row>
    <row r="43" spans="1:6" ht="9.9499999999999993" customHeight="1" x14ac:dyDescent="0.2">
      <c r="A43" s="659"/>
      <c r="B43" s="406" t="s">
        <v>1934</v>
      </c>
      <c r="C43" s="406"/>
      <c r="D43" s="406"/>
      <c r="E43" s="407">
        <v>17</v>
      </c>
      <c r="F43" s="863"/>
    </row>
    <row r="44" spans="1:6" ht="9.9499999999999993" customHeight="1" x14ac:dyDescent="0.2">
      <c r="A44" s="659"/>
      <c r="B44" s="406" t="s">
        <v>1935</v>
      </c>
      <c r="C44" s="406"/>
      <c r="D44" s="406"/>
      <c r="E44" s="407">
        <v>54</v>
      </c>
      <c r="F44" s="863"/>
    </row>
    <row r="45" spans="1:6" ht="9.9499999999999993" customHeight="1" x14ac:dyDescent="0.2">
      <c r="A45" s="659"/>
      <c r="B45" s="406" t="s">
        <v>1936</v>
      </c>
      <c r="C45" s="406"/>
      <c r="D45" s="406"/>
      <c r="E45" s="407" t="s">
        <v>2288</v>
      </c>
      <c r="F45" s="863"/>
    </row>
    <row r="46" spans="1:6" ht="9.9499999999999993" customHeight="1" x14ac:dyDescent="0.2">
      <c r="A46" s="659"/>
      <c r="B46" s="406" t="s">
        <v>1166</v>
      </c>
      <c r="C46" s="406"/>
      <c r="D46" s="406"/>
      <c r="E46" s="417" t="s">
        <v>2902</v>
      </c>
      <c r="F46" s="863"/>
    </row>
    <row r="47" spans="1:6" ht="9.9499999999999993" customHeight="1" x14ac:dyDescent="0.2">
      <c r="A47" s="659"/>
      <c r="B47" s="406" t="s">
        <v>1937</v>
      </c>
      <c r="C47" s="406"/>
      <c r="D47" s="406"/>
      <c r="E47" s="407">
        <v>79</v>
      </c>
      <c r="F47" s="863"/>
    </row>
    <row r="48" spans="1:6" ht="9.9499999999999993" customHeight="1" x14ac:dyDescent="0.2">
      <c r="A48" s="659"/>
      <c r="B48" s="406" t="s">
        <v>1926</v>
      </c>
      <c r="C48" s="406"/>
      <c r="D48" s="406"/>
      <c r="E48" s="417" t="s">
        <v>2903</v>
      </c>
      <c r="F48" s="863"/>
    </row>
    <row r="49" spans="1:6" ht="9.9499999999999993" customHeight="1" x14ac:dyDescent="0.2">
      <c r="A49" s="659"/>
      <c r="B49" s="406" t="s">
        <v>1938</v>
      </c>
      <c r="C49" s="406"/>
      <c r="D49" s="406"/>
      <c r="E49" s="407">
        <v>79</v>
      </c>
      <c r="F49" s="863"/>
    </row>
    <row r="50" spans="1:6" ht="9.9499999999999993" customHeight="1" x14ac:dyDescent="0.2">
      <c r="A50" s="659"/>
      <c r="B50" s="406" t="s">
        <v>1939</v>
      </c>
      <c r="C50" s="406"/>
      <c r="D50" s="406"/>
      <c r="E50" s="407">
        <v>76</v>
      </c>
      <c r="F50" s="863"/>
    </row>
    <row r="51" spans="1:6" ht="9.9499999999999993" customHeight="1" x14ac:dyDescent="0.2">
      <c r="A51" s="659"/>
      <c r="B51" s="406"/>
      <c r="C51" s="406" t="s">
        <v>760</v>
      </c>
      <c r="D51" s="406"/>
      <c r="E51" s="407">
        <v>76</v>
      </c>
      <c r="F51" s="863"/>
    </row>
    <row r="52" spans="1:6" ht="9.9499999999999993" customHeight="1" x14ac:dyDescent="0.2">
      <c r="A52" s="659"/>
      <c r="B52" s="406" t="s">
        <v>1940</v>
      </c>
      <c r="C52" s="406"/>
      <c r="D52" s="406"/>
      <c r="E52" s="407"/>
      <c r="F52" s="863"/>
    </row>
    <row r="53" spans="1:6" ht="9.9499999999999993" customHeight="1" x14ac:dyDescent="0.2">
      <c r="A53" s="659"/>
      <c r="B53" s="406" t="s">
        <v>1941</v>
      </c>
      <c r="C53" s="406"/>
      <c r="D53" s="406"/>
      <c r="E53" s="407">
        <v>57</v>
      </c>
      <c r="F53" s="863"/>
    </row>
    <row r="54" spans="1:6" ht="9.9499999999999993" customHeight="1" x14ac:dyDescent="0.2">
      <c r="A54" s="659"/>
      <c r="B54" s="406" t="s">
        <v>1942</v>
      </c>
      <c r="C54" s="406"/>
      <c r="D54" s="406"/>
      <c r="E54" s="407">
        <v>2</v>
      </c>
      <c r="F54" s="863"/>
    </row>
    <row r="55" spans="1:6" ht="9.9499999999999993" customHeight="1" x14ac:dyDescent="0.2">
      <c r="A55" s="659"/>
      <c r="B55" s="406" t="s">
        <v>1943</v>
      </c>
      <c r="C55" s="406"/>
      <c r="D55" s="406"/>
      <c r="E55" s="407">
        <v>30</v>
      </c>
      <c r="F55" s="863"/>
    </row>
    <row r="56" spans="1:6" ht="9.9499999999999993" customHeight="1" x14ac:dyDescent="0.2">
      <c r="A56" s="659"/>
      <c r="B56" s="406" t="s">
        <v>1944</v>
      </c>
      <c r="C56" s="406"/>
      <c r="D56" s="406"/>
      <c r="E56" s="407" t="s">
        <v>1945</v>
      </c>
      <c r="F56" s="863"/>
    </row>
    <row r="57" spans="1:6" ht="9.9499999999999993" customHeight="1" x14ac:dyDescent="0.2">
      <c r="A57" s="659"/>
      <c r="B57" s="406"/>
      <c r="C57" s="406" t="s">
        <v>1946</v>
      </c>
      <c r="D57" s="406"/>
      <c r="E57" s="417" t="s">
        <v>2905</v>
      </c>
      <c r="F57" s="863"/>
    </row>
    <row r="58" spans="1:6" ht="9.9499999999999993" customHeight="1" x14ac:dyDescent="0.2">
      <c r="A58" s="659"/>
      <c r="B58" s="406"/>
      <c r="C58" s="406" t="s">
        <v>1947</v>
      </c>
      <c r="D58" s="406"/>
      <c r="E58" s="407" t="s">
        <v>1922</v>
      </c>
      <c r="F58" s="863"/>
    </row>
    <row r="59" spans="1:6" ht="9.9499999999999993" customHeight="1" x14ac:dyDescent="0.2">
      <c r="A59" s="659"/>
      <c r="B59" s="406"/>
      <c r="C59" s="406"/>
      <c r="D59" s="406" t="s">
        <v>2339</v>
      </c>
      <c r="E59" s="407" t="s">
        <v>1922</v>
      </c>
      <c r="F59" s="863"/>
    </row>
    <row r="60" spans="1:6" ht="9.9499999999999993" customHeight="1" x14ac:dyDescent="0.2">
      <c r="A60" s="659"/>
      <c r="B60" s="406"/>
      <c r="C60" s="406"/>
      <c r="D60" s="406" t="s">
        <v>1948</v>
      </c>
      <c r="E60" s="407" t="s">
        <v>1922</v>
      </c>
      <c r="F60" s="863"/>
    </row>
    <row r="61" spans="1:6" ht="9.9499999999999993" customHeight="1" x14ac:dyDescent="0.2">
      <c r="A61" s="659"/>
      <c r="B61" s="406" t="s">
        <v>1949</v>
      </c>
      <c r="C61" s="406"/>
      <c r="D61" s="406"/>
      <c r="E61" s="407">
        <v>66</v>
      </c>
      <c r="F61" s="863"/>
    </row>
    <row r="62" spans="1:6" ht="9.9499999999999993" customHeight="1" x14ac:dyDescent="0.2">
      <c r="A62" s="659"/>
      <c r="B62" s="406"/>
      <c r="C62" s="406" t="s">
        <v>1950</v>
      </c>
      <c r="D62" s="406"/>
      <c r="E62" s="407">
        <v>66</v>
      </c>
      <c r="F62" s="863"/>
    </row>
    <row r="63" spans="1:6" ht="9.9499999999999993" customHeight="1" x14ac:dyDescent="0.2">
      <c r="A63" s="659"/>
      <c r="B63" s="406"/>
      <c r="C63" s="406" t="s">
        <v>1951</v>
      </c>
      <c r="D63" s="406"/>
      <c r="E63" s="407">
        <v>66</v>
      </c>
      <c r="F63" s="863"/>
    </row>
    <row r="64" spans="1:6" ht="9.9499999999999993" customHeight="1" x14ac:dyDescent="0.2">
      <c r="A64" s="659"/>
      <c r="B64" s="406" t="s">
        <v>1952</v>
      </c>
      <c r="C64" s="406"/>
      <c r="D64" s="406"/>
      <c r="E64" s="407">
        <v>77</v>
      </c>
      <c r="F64" s="863"/>
    </row>
    <row r="65" spans="1:6" ht="9.9499999999999993" customHeight="1" x14ac:dyDescent="0.2">
      <c r="A65" s="659"/>
      <c r="B65" s="406"/>
      <c r="C65" s="406"/>
      <c r="D65" s="406"/>
      <c r="E65" s="407"/>
      <c r="F65" s="863"/>
    </row>
    <row r="66" spans="1:6" x14ac:dyDescent="0.2">
      <c r="A66" s="659"/>
      <c r="B66" s="406"/>
      <c r="C66" s="406"/>
      <c r="D66" s="406"/>
      <c r="E66" s="407"/>
      <c r="F66" s="863"/>
    </row>
    <row r="67" spans="1:6" x14ac:dyDescent="0.2">
      <c r="A67" s="690"/>
      <c r="B67" s="694"/>
      <c r="C67" s="694"/>
      <c r="D67" s="694"/>
      <c r="E67" s="1607"/>
      <c r="F67" s="695" t="s">
        <v>1513</v>
      </c>
    </row>
    <row r="68" spans="1:6" x14ac:dyDescent="0.2">
      <c r="A68" s="699" t="s">
        <v>389</v>
      </c>
      <c r="B68" s="411"/>
      <c r="C68" s="411"/>
      <c r="D68" s="633" t="s">
        <v>2960</v>
      </c>
      <c r="E68" s="412"/>
      <c r="F68" s="736">
        <v>107</v>
      </c>
    </row>
    <row r="69" spans="1:6" x14ac:dyDescent="0.2">
      <c r="A69" s="413"/>
      <c r="B69" s="411"/>
      <c r="C69" s="411"/>
      <c r="D69" s="657" t="s">
        <v>1953</v>
      </c>
      <c r="E69" s="412"/>
      <c r="F69" s="1243"/>
    </row>
    <row r="70" spans="1:6" x14ac:dyDescent="0.2">
      <c r="A70" s="659"/>
      <c r="B70" s="406"/>
      <c r="C70" s="406"/>
      <c r="D70" s="406"/>
      <c r="E70" s="407"/>
      <c r="F70" s="1244"/>
    </row>
    <row r="71" spans="1:6" x14ac:dyDescent="0.2">
      <c r="A71" s="659"/>
      <c r="B71" s="406"/>
      <c r="C71" s="406"/>
      <c r="D71" s="406"/>
      <c r="E71" s="407" t="s">
        <v>2276</v>
      </c>
      <c r="F71" s="1244"/>
    </row>
    <row r="72" spans="1:6" x14ac:dyDescent="0.2">
      <c r="A72" s="659"/>
      <c r="B72" s="406"/>
      <c r="C72" s="406"/>
      <c r="D72" s="406"/>
      <c r="E72" s="407"/>
      <c r="F72" s="863"/>
    </row>
    <row r="73" spans="1:6" ht="9.9499999999999993" customHeight="1" x14ac:dyDescent="0.2">
      <c r="A73" s="659"/>
      <c r="B73" s="406" t="s">
        <v>1954</v>
      </c>
      <c r="C73" s="406"/>
      <c r="D73" s="406"/>
      <c r="E73" s="407">
        <v>73</v>
      </c>
      <c r="F73" s="863"/>
    </row>
    <row r="74" spans="1:6" ht="9.9499999999999993" customHeight="1" x14ac:dyDescent="0.2">
      <c r="A74" s="659"/>
      <c r="B74" s="406" t="s">
        <v>1779</v>
      </c>
      <c r="C74" s="406"/>
      <c r="D74" s="406"/>
      <c r="E74" s="407">
        <v>75</v>
      </c>
      <c r="F74" s="863"/>
    </row>
    <row r="75" spans="1:6" ht="9.9499999999999993" customHeight="1" x14ac:dyDescent="0.2">
      <c r="A75" s="659"/>
      <c r="B75" s="406" t="s">
        <v>1780</v>
      </c>
      <c r="C75" s="406"/>
      <c r="D75" s="406"/>
      <c r="E75" s="407">
        <v>66</v>
      </c>
      <c r="F75" s="863"/>
    </row>
    <row r="76" spans="1:6" ht="9.9499999999999993" customHeight="1" x14ac:dyDescent="0.2">
      <c r="A76" s="659"/>
      <c r="B76" s="406" t="s">
        <v>1781</v>
      </c>
      <c r="C76" s="406"/>
      <c r="D76" s="406"/>
      <c r="E76" s="407">
        <v>17</v>
      </c>
      <c r="F76" s="863"/>
    </row>
    <row r="77" spans="1:6" ht="9.9499999999999993" customHeight="1" x14ac:dyDescent="0.2">
      <c r="A77" s="659"/>
      <c r="B77" s="406" t="s">
        <v>1782</v>
      </c>
      <c r="C77" s="406"/>
      <c r="D77" s="406"/>
      <c r="E77" s="407">
        <v>104</v>
      </c>
      <c r="F77" s="863"/>
    </row>
    <row r="78" spans="1:6" ht="9.9499999999999993" customHeight="1" x14ac:dyDescent="0.2">
      <c r="A78" s="659"/>
      <c r="B78" s="406" t="s">
        <v>1783</v>
      </c>
      <c r="C78" s="406"/>
      <c r="D78" s="406"/>
      <c r="E78" s="407"/>
      <c r="F78" s="863"/>
    </row>
    <row r="79" spans="1:6" ht="9.9499999999999993" customHeight="1" x14ac:dyDescent="0.2">
      <c r="A79" s="659"/>
      <c r="B79" s="406"/>
      <c r="C79" s="406" t="s">
        <v>1784</v>
      </c>
      <c r="D79" s="406"/>
      <c r="E79" s="407"/>
      <c r="F79" s="863"/>
    </row>
    <row r="80" spans="1:6" ht="9.9499999999999993" customHeight="1" x14ac:dyDescent="0.2">
      <c r="A80" s="659"/>
      <c r="B80" s="406"/>
      <c r="C80" s="406" t="s">
        <v>1785</v>
      </c>
      <c r="D80" s="406"/>
      <c r="E80" s="407"/>
      <c r="F80" s="863"/>
    </row>
    <row r="81" spans="1:6" ht="9.9499999999999993" customHeight="1" x14ac:dyDescent="0.2">
      <c r="A81" s="659"/>
      <c r="B81" s="406" t="s">
        <v>1786</v>
      </c>
      <c r="C81" s="406"/>
      <c r="D81" s="406"/>
      <c r="E81" s="407">
        <v>16</v>
      </c>
      <c r="F81" s="863"/>
    </row>
    <row r="82" spans="1:6" ht="9.9499999999999993" customHeight="1" x14ac:dyDescent="0.2">
      <c r="A82" s="659"/>
      <c r="B82" s="360" t="s">
        <v>2906</v>
      </c>
      <c r="C82" s="406"/>
      <c r="D82" s="406"/>
      <c r="E82" s="407">
        <v>19</v>
      </c>
      <c r="F82" s="863"/>
    </row>
    <row r="83" spans="1:6" ht="9.9499999999999993" customHeight="1" x14ac:dyDescent="0.2">
      <c r="A83" s="659"/>
      <c r="B83" s="406" t="s">
        <v>1787</v>
      </c>
      <c r="C83" s="406"/>
      <c r="D83" s="406"/>
      <c r="E83" s="407">
        <v>80</v>
      </c>
      <c r="F83" s="863"/>
    </row>
    <row r="84" spans="1:6" ht="9.9499999999999993" customHeight="1" x14ac:dyDescent="0.2">
      <c r="A84" s="659"/>
      <c r="B84" s="406" t="s">
        <v>1788</v>
      </c>
      <c r="C84" s="406"/>
      <c r="D84" s="406"/>
      <c r="E84" s="407">
        <v>81</v>
      </c>
      <c r="F84" s="863"/>
    </row>
    <row r="85" spans="1:6" ht="9.9499999999999993" customHeight="1" x14ac:dyDescent="0.2">
      <c r="A85" s="659"/>
      <c r="B85" s="406" t="s">
        <v>1789</v>
      </c>
      <c r="C85" s="406"/>
      <c r="D85" s="406"/>
      <c r="E85" s="407"/>
      <c r="F85" s="863"/>
    </row>
    <row r="86" spans="1:6" ht="9.9499999999999993" customHeight="1" x14ac:dyDescent="0.2">
      <c r="A86" s="659"/>
      <c r="B86" s="406"/>
      <c r="C86" s="406" t="s">
        <v>1790</v>
      </c>
      <c r="D86" s="406"/>
      <c r="E86" s="407">
        <v>41</v>
      </c>
      <c r="F86" s="863"/>
    </row>
    <row r="87" spans="1:6" ht="9.9499999999999993" customHeight="1" x14ac:dyDescent="0.2">
      <c r="A87" s="659"/>
      <c r="B87" s="406" t="s">
        <v>2191</v>
      </c>
      <c r="C87" s="406"/>
      <c r="D87" s="406"/>
      <c r="E87" s="417" t="s">
        <v>2904</v>
      </c>
      <c r="F87" s="863"/>
    </row>
    <row r="88" spans="1:6" ht="9.9499999999999993" customHeight="1" x14ac:dyDescent="0.2">
      <c r="A88" s="659"/>
      <c r="B88" s="406" t="s">
        <v>2192</v>
      </c>
      <c r="C88" s="406"/>
      <c r="D88" s="406"/>
      <c r="E88" s="407">
        <v>16</v>
      </c>
      <c r="F88" s="863"/>
    </row>
    <row r="89" spans="1:6" ht="9.9499999999999993" customHeight="1" x14ac:dyDescent="0.2">
      <c r="A89" s="659"/>
      <c r="B89" s="406" t="s">
        <v>2193</v>
      </c>
      <c r="C89" s="406"/>
      <c r="D89" s="406"/>
      <c r="E89" s="407" t="s">
        <v>2194</v>
      </c>
      <c r="F89" s="863"/>
    </row>
    <row r="90" spans="1:6" ht="9.9499999999999993" customHeight="1" x14ac:dyDescent="0.2">
      <c r="A90" s="659"/>
      <c r="B90" s="406" t="s">
        <v>2195</v>
      </c>
      <c r="C90" s="406"/>
      <c r="D90" s="406"/>
      <c r="E90" s="407">
        <v>20</v>
      </c>
      <c r="F90" s="863"/>
    </row>
    <row r="91" spans="1:6" ht="9.9499999999999993" customHeight="1" x14ac:dyDescent="0.2">
      <c r="A91" s="659"/>
      <c r="B91" s="406"/>
      <c r="C91" s="406" t="s">
        <v>2196</v>
      </c>
      <c r="D91" s="406"/>
      <c r="E91" s="407">
        <f>6+5</f>
        <v>11</v>
      </c>
      <c r="F91" s="863"/>
    </row>
    <row r="92" spans="1:6" ht="9.9499999999999993" customHeight="1" x14ac:dyDescent="0.2">
      <c r="A92" s="659"/>
      <c r="B92" s="406" t="s">
        <v>2197</v>
      </c>
      <c r="C92" s="406"/>
      <c r="D92" s="406"/>
      <c r="E92" s="407"/>
      <c r="F92" s="863"/>
    </row>
    <row r="93" spans="1:6" ht="9.9499999999999993" customHeight="1" x14ac:dyDescent="0.2">
      <c r="A93" s="659"/>
      <c r="B93" s="406"/>
      <c r="C93" s="406" t="s">
        <v>1968</v>
      </c>
      <c r="D93" s="406"/>
      <c r="E93" s="407">
        <v>16</v>
      </c>
      <c r="F93" s="863"/>
    </row>
    <row r="94" spans="1:6" ht="9.9499999999999993" customHeight="1" x14ac:dyDescent="0.2">
      <c r="A94" s="659"/>
      <c r="B94" s="406"/>
      <c r="C94" s="406" t="s">
        <v>1492</v>
      </c>
      <c r="D94" s="406"/>
      <c r="E94" s="407">
        <v>16</v>
      </c>
      <c r="F94" s="863"/>
    </row>
    <row r="95" spans="1:6" ht="9.9499999999999993" customHeight="1" x14ac:dyDescent="0.2">
      <c r="A95" s="659"/>
      <c r="B95" s="406" t="s">
        <v>2198</v>
      </c>
      <c r="C95" s="406"/>
      <c r="D95" s="406"/>
      <c r="E95" s="407" t="s">
        <v>1922</v>
      </c>
      <c r="F95" s="863"/>
    </row>
    <row r="96" spans="1:6" ht="9.9499999999999993" customHeight="1" x14ac:dyDescent="0.2">
      <c r="A96" s="659"/>
      <c r="B96" s="406"/>
      <c r="C96" s="406" t="s">
        <v>2199</v>
      </c>
      <c r="D96" s="406"/>
      <c r="E96" s="407" t="s">
        <v>1922</v>
      </c>
      <c r="F96" s="863"/>
    </row>
    <row r="97" spans="1:6" ht="9.9499999999999993" customHeight="1" x14ac:dyDescent="0.2">
      <c r="A97" s="659"/>
      <c r="B97" s="406"/>
      <c r="C97" s="406"/>
      <c r="D97" s="406" t="s">
        <v>1931</v>
      </c>
      <c r="E97" s="407">
        <v>36</v>
      </c>
      <c r="F97" s="863"/>
    </row>
    <row r="98" spans="1:6" ht="9.9499999999999993" customHeight="1" x14ac:dyDescent="0.2">
      <c r="A98" s="659"/>
      <c r="B98" s="406"/>
      <c r="C98" s="406" t="s">
        <v>2200</v>
      </c>
      <c r="D98" s="406"/>
      <c r="E98" s="407">
        <v>34</v>
      </c>
      <c r="F98" s="863"/>
    </row>
    <row r="99" spans="1:6" ht="9.9499999999999993" customHeight="1" x14ac:dyDescent="0.2">
      <c r="A99" s="659"/>
      <c r="B99" s="406"/>
      <c r="C99" s="406"/>
      <c r="D99" s="406" t="s">
        <v>1931</v>
      </c>
      <c r="E99" s="407">
        <v>35</v>
      </c>
      <c r="F99" s="863"/>
    </row>
    <row r="100" spans="1:6" ht="9.9499999999999993" customHeight="1" x14ac:dyDescent="0.2">
      <c r="A100" s="659"/>
      <c r="B100" s="406"/>
      <c r="C100" s="406" t="s">
        <v>2201</v>
      </c>
      <c r="D100" s="406"/>
      <c r="E100" s="407">
        <v>34</v>
      </c>
      <c r="F100" s="863"/>
    </row>
    <row r="101" spans="1:6" ht="9.9499999999999993" customHeight="1" x14ac:dyDescent="0.2">
      <c r="A101" s="659"/>
      <c r="B101" s="406"/>
      <c r="C101" s="406"/>
      <c r="D101" s="406" t="s">
        <v>1931</v>
      </c>
      <c r="E101" s="407">
        <v>35</v>
      </c>
      <c r="F101" s="863"/>
    </row>
    <row r="102" spans="1:6" ht="9.9499999999999993" customHeight="1" x14ac:dyDescent="0.2">
      <c r="A102" s="659"/>
      <c r="B102" s="406" t="s">
        <v>2202</v>
      </c>
      <c r="C102" s="406"/>
      <c r="D102" s="406"/>
      <c r="E102" s="407">
        <v>64</v>
      </c>
      <c r="F102" s="863"/>
    </row>
    <row r="103" spans="1:6" ht="9.9499999999999993" customHeight="1" x14ac:dyDescent="0.2">
      <c r="A103" s="659"/>
      <c r="B103" s="406"/>
      <c r="C103" s="406" t="s">
        <v>2203</v>
      </c>
      <c r="D103" s="406"/>
      <c r="E103" s="407">
        <v>64</v>
      </c>
      <c r="F103" s="863"/>
    </row>
    <row r="104" spans="1:6" ht="9.9499999999999993" customHeight="1" x14ac:dyDescent="0.2">
      <c r="A104" s="659"/>
      <c r="B104" s="406" t="s">
        <v>2204</v>
      </c>
      <c r="C104" s="406"/>
      <c r="D104" s="406"/>
      <c r="E104" s="407"/>
      <c r="F104" s="863"/>
    </row>
    <row r="105" spans="1:6" ht="9.9499999999999993" customHeight="1" x14ac:dyDescent="0.2">
      <c r="A105" s="659"/>
      <c r="B105" s="406" t="s">
        <v>2205</v>
      </c>
      <c r="C105" s="406"/>
      <c r="D105" s="406"/>
      <c r="E105" s="407">
        <v>57</v>
      </c>
      <c r="F105" s="863"/>
    </row>
    <row r="106" spans="1:6" ht="9.9499999999999993" customHeight="1" x14ac:dyDescent="0.2">
      <c r="A106" s="659"/>
      <c r="B106" s="406" t="s">
        <v>2206</v>
      </c>
      <c r="C106" s="406"/>
      <c r="D106" s="406"/>
      <c r="E106" s="407">
        <v>7</v>
      </c>
      <c r="F106" s="863"/>
    </row>
    <row r="107" spans="1:6" ht="9.9499999999999993" customHeight="1" x14ac:dyDescent="0.2">
      <c r="A107" s="659"/>
      <c r="B107" s="406" t="s">
        <v>2207</v>
      </c>
      <c r="C107" s="406"/>
      <c r="D107" s="406"/>
      <c r="E107" s="417" t="s">
        <v>2288</v>
      </c>
      <c r="F107" s="863"/>
    </row>
    <row r="108" spans="1:6" ht="9.9499999999999993" customHeight="1" x14ac:dyDescent="0.2">
      <c r="A108" s="659"/>
      <c r="B108" s="406" t="s">
        <v>2208</v>
      </c>
      <c r="C108" s="406"/>
      <c r="D108" s="406"/>
      <c r="E108" s="407">
        <v>53</v>
      </c>
      <c r="F108" s="863"/>
    </row>
    <row r="109" spans="1:6" ht="9.9499999999999993" customHeight="1" x14ac:dyDescent="0.2">
      <c r="A109" s="659"/>
      <c r="B109" s="406" t="s">
        <v>2209</v>
      </c>
      <c r="C109" s="406"/>
      <c r="D109" s="406"/>
      <c r="E109" s="407" t="s">
        <v>2288</v>
      </c>
      <c r="F109" s="863"/>
    </row>
    <row r="110" spans="1:6" ht="9.9499999999999993" customHeight="1" x14ac:dyDescent="0.2">
      <c r="A110" s="659"/>
      <c r="B110" s="360" t="s">
        <v>363</v>
      </c>
      <c r="C110" s="406"/>
      <c r="D110" s="406"/>
      <c r="E110" s="407"/>
      <c r="F110" s="863"/>
    </row>
    <row r="111" spans="1:6" ht="9.9499999999999993" customHeight="1" x14ac:dyDescent="0.2">
      <c r="A111" s="659"/>
      <c r="B111" s="406"/>
      <c r="C111" s="406" t="s">
        <v>2210</v>
      </c>
      <c r="D111" s="406"/>
      <c r="E111" s="407">
        <v>3</v>
      </c>
      <c r="F111" s="863"/>
    </row>
    <row r="112" spans="1:6" ht="9.9499999999999993" customHeight="1" x14ac:dyDescent="0.2">
      <c r="A112" s="659"/>
      <c r="B112" s="406"/>
      <c r="C112" s="406" t="s">
        <v>2211</v>
      </c>
      <c r="D112" s="406"/>
      <c r="E112" s="407" t="s">
        <v>2212</v>
      </c>
      <c r="F112" s="863"/>
    </row>
    <row r="113" spans="1:6" ht="9.9499999999999993" customHeight="1" x14ac:dyDescent="0.2">
      <c r="A113" s="659"/>
      <c r="B113" s="406"/>
      <c r="C113" s="406" t="s">
        <v>2213</v>
      </c>
      <c r="D113" s="406"/>
      <c r="E113" s="407">
        <v>3</v>
      </c>
      <c r="F113" s="863"/>
    </row>
    <row r="114" spans="1:6" ht="9.9499999999999993" customHeight="1" x14ac:dyDescent="0.2">
      <c r="A114" s="659"/>
      <c r="B114" s="406"/>
      <c r="C114" s="406" t="s">
        <v>2214</v>
      </c>
      <c r="D114" s="406"/>
      <c r="E114" s="407">
        <v>3</v>
      </c>
      <c r="F114" s="863"/>
    </row>
    <row r="115" spans="1:6" ht="9.9499999999999993" customHeight="1" x14ac:dyDescent="0.2">
      <c r="A115" s="659"/>
      <c r="B115" s="406" t="s">
        <v>2215</v>
      </c>
      <c r="C115" s="406"/>
      <c r="D115" s="406"/>
      <c r="E115" s="407">
        <v>56</v>
      </c>
      <c r="F115" s="863"/>
    </row>
    <row r="116" spans="1:6" ht="9.9499999999999993" customHeight="1" x14ac:dyDescent="0.2">
      <c r="A116" s="659"/>
      <c r="B116" s="406" t="s">
        <v>2216</v>
      </c>
      <c r="C116" s="406"/>
      <c r="D116" s="406"/>
      <c r="E116" s="407">
        <v>64</v>
      </c>
      <c r="F116" s="863"/>
    </row>
    <row r="117" spans="1:6" ht="9.9499999999999993" customHeight="1" x14ac:dyDescent="0.2">
      <c r="A117" s="659"/>
      <c r="B117" s="406"/>
      <c r="C117" s="406" t="s">
        <v>2217</v>
      </c>
      <c r="D117" s="406"/>
      <c r="E117" s="407">
        <v>66</v>
      </c>
      <c r="F117" s="863"/>
    </row>
    <row r="118" spans="1:6" ht="9.9499999999999993" customHeight="1" x14ac:dyDescent="0.2">
      <c r="A118" s="659"/>
      <c r="B118" s="406" t="s">
        <v>2218</v>
      </c>
      <c r="C118" s="406"/>
      <c r="D118" s="406"/>
      <c r="E118" s="407">
        <v>75</v>
      </c>
      <c r="F118" s="863"/>
    </row>
    <row r="119" spans="1:6" ht="9.9499999999999993" customHeight="1" x14ac:dyDescent="0.2">
      <c r="A119" s="659"/>
      <c r="B119" s="406" t="s">
        <v>2219</v>
      </c>
      <c r="C119" s="406"/>
      <c r="D119" s="406"/>
      <c r="E119" s="407">
        <v>77</v>
      </c>
      <c r="F119" s="863"/>
    </row>
    <row r="120" spans="1:6" ht="9.9499999999999993" customHeight="1" x14ac:dyDescent="0.2">
      <c r="A120" s="659"/>
      <c r="B120" s="406" t="s">
        <v>2220</v>
      </c>
      <c r="C120" s="406"/>
      <c r="D120" s="406"/>
      <c r="E120" s="407">
        <v>77</v>
      </c>
      <c r="F120" s="863"/>
    </row>
    <row r="121" spans="1:6" ht="9.9499999999999993" customHeight="1" x14ac:dyDescent="0.2">
      <c r="A121" s="659"/>
      <c r="B121" s="406" t="s">
        <v>2221</v>
      </c>
      <c r="C121" s="406"/>
      <c r="D121" s="406"/>
      <c r="E121" s="407">
        <v>80</v>
      </c>
      <c r="F121" s="863"/>
    </row>
    <row r="122" spans="1:6" ht="9.9499999999999993" customHeight="1" x14ac:dyDescent="0.2">
      <c r="A122" s="659"/>
      <c r="B122" s="406" t="s">
        <v>2222</v>
      </c>
      <c r="C122" s="406"/>
      <c r="D122" s="406"/>
      <c r="E122" s="407">
        <v>80</v>
      </c>
      <c r="F122" s="863"/>
    </row>
    <row r="123" spans="1:6" ht="9.9499999999999993" customHeight="1" x14ac:dyDescent="0.2">
      <c r="A123" s="659"/>
      <c r="B123" s="406" t="s">
        <v>2223</v>
      </c>
      <c r="C123" s="406"/>
      <c r="D123" s="406"/>
      <c r="E123" s="407">
        <v>80</v>
      </c>
      <c r="F123" s="863"/>
    </row>
    <row r="124" spans="1:6" ht="9.9499999999999993" customHeight="1" x14ac:dyDescent="0.2">
      <c r="A124" s="659"/>
      <c r="B124" s="406" t="s">
        <v>2224</v>
      </c>
      <c r="C124" s="406"/>
      <c r="D124" s="406"/>
      <c r="E124" s="407">
        <v>3</v>
      </c>
      <c r="F124" s="863"/>
    </row>
    <row r="125" spans="1:6" x14ac:dyDescent="0.2">
      <c r="A125" s="659"/>
      <c r="B125" s="406"/>
      <c r="C125" s="406"/>
      <c r="D125" s="406"/>
      <c r="E125" s="407"/>
      <c r="F125" s="863"/>
    </row>
    <row r="126" spans="1:6" x14ac:dyDescent="0.2">
      <c r="A126" s="690" t="s">
        <v>2274</v>
      </c>
      <c r="B126" s="691"/>
      <c r="C126" s="691"/>
      <c r="D126" s="691"/>
      <c r="E126" s="692"/>
      <c r="F126" s="693"/>
    </row>
  </sheetData>
  <phoneticPr fontId="0" type="noConversion"/>
  <pageMargins left="1" right="1" top="0.75" bottom="0.75" header="0" footer="0"/>
  <pageSetup orientation="portrait" r:id="rId1"/>
  <headerFooter alignWithMargins="0"/>
  <rowBreaks count="1" manualBreakCount="1">
    <brk id="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2"/>
  <sheetViews>
    <sheetView workbookViewId="0">
      <selection activeCell="K46" sqref="K46"/>
    </sheetView>
  </sheetViews>
  <sheetFormatPr defaultRowHeight="11.25" x14ac:dyDescent="0.2"/>
  <cols>
    <col min="1" max="1" width="5.6640625" customWidth="1"/>
    <col min="2" max="2" width="7.33203125" customWidth="1"/>
    <col min="3" max="3" width="12" customWidth="1"/>
    <col min="4" max="4" width="40" customWidth="1"/>
    <col min="5" max="5" width="12.6640625" customWidth="1"/>
    <col min="6" max="6" width="12.83203125" customWidth="1"/>
    <col min="7" max="7" width="14.5" customWidth="1"/>
    <col min="8" max="8" width="0" hidden="1" customWidth="1"/>
  </cols>
  <sheetData>
    <row r="1" spans="1:8" x14ac:dyDescent="0.2">
      <c r="A1" s="559" t="s">
        <v>2871</v>
      </c>
      <c r="B1" s="560"/>
      <c r="C1" s="561"/>
      <c r="D1" s="562" t="s">
        <v>390</v>
      </c>
      <c r="E1" s="562"/>
      <c r="F1" s="562"/>
      <c r="G1" s="563">
        <v>5</v>
      </c>
    </row>
    <row r="2" spans="1:8" x14ac:dyDescent="0.2">
      <c r="A2" s="564" t="s">
        <v>391</v>
      </c>
      <c r="B2" s="70"/>
      <c r="C2" s="71"/>
      <c r="D2" s="70"/>
      <c r="E2" s="70"/>
      <c r="F2" s="70"/>
      <c r="G2" s="565"/>
    </row>
    <row r="3" spans="1:8" x14ac:dyDescent="0.2">
      <c r="A3" s="567" t="s">
        <v>392</v>
      </c>
      <c r="B3" s="522"/>
      <c r="C3" s="590"/>
      <c r="D3" s="522"/>
      <c r="E3" s="522"/>
      <c r="F3" s="522"/>
      <c r="G3" s="568"/>
    </row>
    <row r="4" spans="1:8" ht="12" thickBot="1" x14ac:dyDescent="0.25">
      <c r="A4" s="591"/>
      <c r="B4" s="73"/>
      <c r="C4" s="74"/>
      <c r="D4" s="75"/>
      <c r="E4" s="75"/>
      <c r="F4" s="75"/>
      <c r="G4" s="592"/>
    </row>
    <row r="5" spans="1:8" x14ac:dyDescent="0.2">
      <c r="A5" s="598" t="s">
        <v>364</v>
      </c>
      <c r="B5" s="78" t="s">
        <v>393</v>
      </c>
      <c r="C5" s="78" t="s">
        <v>394</v>
      </c>
      <c r="D5" s="78" t="s">
        <v>477</v>
      </c>
      <c r="E5" s="79" t="s">
        <v>395</v>
      </c>
      <c r="F5" s="78" t="s">
        <v>1072</v>
      </c>
      <c r="G5" s="599" t="s">
        <v>364</v>
      </c>
    </row>
    <row r="6" spans="1:8" x14ac:dyDescent="0.2">
      <c r="A6" s="600" t="s">
        <v>369</v>
      </c>
      <c r="B6" s="81" t="s">
        <v>396</v>
      </c>
      <c r="C6" s="82"/>
      <c r="D6" s="83"/>
      <c r="E6" s="84" t="s">
        <v>397</v>
      </c>
      <c r="F6" s="1493" t="s">
        <v>2977</v>
      </c>
      <c r="G6" s="540" t="s">
        <v>369</v>
      </c>
    </row>
    <row r="7" spans="1:8" x14ac:dyDescent="0.2">
      <c r="A7" s="601"/>
      <c r="B7" s="86"/>
      <c r="C7" s="87"/>
      <c r="D7" s="86" t="s">
        <v>374</v>
      </c>
      <c r="E7" s="88" t="s">
        <v>375</v>
      </c>
      <c r="F7" s="86" t="s">
        <v>376</v>
      </c>
      <c r="G7" s="602"/>
    </row>
    <row r="8" spans="1:8" x14ac:dyDescent="0.2">
      <c r="A8" s="1494"/>
      <c r="B8" s="89"/>
      <c r="C8" s="82"/>
      <c r="D8" s="90"/>
      <c r="E8" s="91"/>
      <c r="F8" s="90"/>
      <c r="G8" s="608"/>
    </row>
    <row r="9" spans="1:8" x14ac:dyDescent="0.2">
      <c r="A9" s="1494"/>
      <c r="B9" s="89"/>
      <c r="C9" s="82"/>
      <c r="D9" s="81" t="s">
        <v>398</v>
      </c>
      <c r="E9" s="91"/>
      <c r="F9" s="90"/>
      <c r="G9" s="608"/>
      <c r="H9" s="92"/>
    </row>
    <row r="10" spans="1:8" x14ac:dyDescent="0.2">
      <c r="A10" s="1495">
        <v>1</v>
      </c>
      <c r="B10" s="76"/>
      <c r="C10" s="87">
        <v>701</v>
      </c>
      <c r="D10" s="551" t="s">
        <v>399</v>
      </c>
      <c r="E10" s="424"/>
      <c r="F10" s="425"/>
      <c r="G10" s="1496">
        <v>1</v>
      </c>
      <c r="H10" s="92"/>
    </row>
    <row r="11" spans="1:8" x14ac:dyDescent="0.2">
      <c r="A11" s="1495">
        <f>A10+1</f>
        <v>2</v>
      </c>
      <c r="B11" s="76"/>
      <c r="C11" s="87">
        <v>702</v>
      </c>
      <c r="D11" s="551" t="s">
        <v>400</v>
      </c>
      <c r="E11" s="424"/>
      <c r="F11" s="425"/>
      <c r="G11" s="1496">
        <f>G10+1</f>
        <v>2</v>
      </c>
      <c r="H11" s="92"/>
    </row>
    <row r="12" spans="1:8" x14ac:dyDescent="0.2">
      <c r="A12" s="1495">
        <f>A11+1</f>
        <v>3</v>
      </c>
      <c r="B12" s="76"/>
      <c r="C12" s="87">
        <v>703</v>
      </c>
      <c r="D12" s="551" t="s">
        <v>401</v>
      </c>
      <c r="E12" s="424"/>
      <c r="F12" s="425"/>
      <c r="G12" s="1496">
        <f>G11+1</f>
        <v>3</v>
      </c>
      <c r="H12" s="92"/>
    </row>
    <row r="13" spans="1:8" x14ac:dyDescent="0.2">
      <c r="A13" s="1495"/>
      <c r="B13" s="76"/>
      <c r="C13" s="87"/>
      <c r="D13" s="551" t="s">
        <v>402</v>
      </c>
      <c r="E13" s="424"/>
      <c r="F13" s="425"/>
      <c r="G13" s="1496"/>
      <c r="H13" s="92"/>
    </row>
    <row r="14" spans="1:8" x14ac:dyDescent="0.2">
      <c r="A14" s="1495">
        <v>4</v>
      </c>
      <c r="B14" s="76"/>
      <c r="C14" s="87">
        <v>704</v>
      </c>
      <c r="D14" s="551" t="s">
        <v>403</v>
      </c>
      <c r="E14" s="424"/>
      <c r="F14" s="425"/>
      <c r="G14" s="1496">
        <v>4</v>
      </c>
      <c r="H14" s="92"/>
    </row>
    <row r="15" spans="1:8" x14ac:dyDescent="0.2">
      <c r="A15" s="1497">
        <f t="shared" ref="A15:A23" si="0">A14+1</f>
        <v>5</v>
      </c>
      <c r="B15" s="76"/>
      <c r="C15" s="87">
        <v>705</v>
      </c>
      <c r="D15" s="127" t="s">
        <v>404</v>
      </c>
      <c r="E15" s="424"/>
      <c r="F15" s="425"/>
      <c r="G15" s="1496">
        <f t="shared" ref="G15:G23" si="1">G14+1</f>
        <v>5</v>
      </c>
      <c r="H15" s="92"/>
    </row>
    <row r="16" spans="1:8" x14ac:dyDescent="0.2">
      <c r="A16" s="1495">
        <f t="shared" si="0"/>
        <v>6</v>
      </c>
      <c r="B16" s="76"/>
      <c r="C16" s="87">
        <v>706</v>
      </c>
      <c r="D16" s="551" t="s">
        <v>405</v>
      </c>
      <c r="E16" s="424"/>
      <c r="F16" s="425"/>
      <c r="G16" s="1496">
        <f t="shared" si="1"/>
        <v>6</v>
      </c>
      <c r="H16" s="92"/>
    </row>
    <row r="17" spans="1:8" x14ac:dyDescent="0.2">
      <c r="A17" s="1495">
        <f t="shared" si="0"/>
        <v>7</v>
      </c>
      <c r="B17" s="76"/>
      <c r="C17" s="87">
        <v>707</v>
      </c>
      <c r="D17" s="551" t="s">
        <v>406</v>
      </c>
      <c r="E17" s="424"/>
      <c r="F17" s="425"/>
      <c r="G17" s="1496">
        <f t="shared" si="1"/>
        <v>7</v>
      </c>
      <c r="H17" s="92"/>
    </row>
    <row r="18" spans="1:8" x14ac:dyDescent="0.2">
      <c r="A18" s="1497">
        <f t="shared" si="0"/>
        <v>8</v>
      </c>
      <c r="B18" s="76"/>
      <c r="C18" s="87" t="s">
        <v>407</v>
      </c>
      <c r="D18" s="127" t="s">
        <v>408</v>
      </c>
      <c r="E18" s="424"/>
      <c r="F18" s="425"/>
      <c r="G18" s="1496">
        <f t="shared" si="1"/>
        <v>8</v>
      </c>
      <c r="H18" s="92"/>
    </row>
    <row r="19" spans="1:8" x14ac:dyDescent="0.2">
      <c r="A19" s="1497">
        <f t="shared" si="0"/>
        <v>9</v>
      </c>
      <c r="B19" s="76"/>
      <c r="C19" s="87" t="s">
        <v>409</v>
      </c>
      <c r="D19" s="127" t="s">
        <v>410</v>
      </c>
      <c r="E19" s="424"/>
      <c r="F19" s="425"/>
      <c r="G19" s="1496">
        <f t="shared" si="1"/>
        <v>9</v>
      </c>
      <c r="H19" s="92"/>
    </row>
    <row r="20" spans="1:8" x14ac:dyDescent="0.2">
      <c r="A20" s="1497">
        <f t="shared" si="0"/>
        <v>10</v>
      </c>
      <c r="B20" s="76"/>
      <c r="C20" s="87" t="s">
        <v>411</v>
      </c>
      <c r="D20" s="127" t="s">
        <v>412</v>
      </c>
      <c r="E20" s="424"/>
      <c r="F20" s="425"/>
      <c r="G20" s="1496">
        <f t="shared" si="1"/>
        <v>10</v>
      </c>
      <c r="H20" s="92"/>
    </row>
    <row r="21" spans="1:8" x14ac:dyDescent="0.2">
      <c r="A21" s="1497">
        <f>A20+1</f>
        <v>11</v>
      </c>
      <c r="B21" s="76"/>
      <c r="C21" s="87" t="s">
        <v>413</v>
      </c>
      <c r="D21" s="127" t="s">
        <v>414</v>
      </c>
      <c r="E21" s="424"/>
      <c r="F21" s="425"/>
      <c r="G21" s="1496">
        <f t="shared" si="1"/>
        <v>11</v>
      </c>
      <c r="H21" s="92"/>
    </row>
    <row r="22" spans="1:8" x14ac:dyDescent="0.2">
      <c r="A22" s="1497">
        <f>A21+1</f>
        <v>12</v>
      </c>
      <c r="B22" s="76"/>
      <c r="C22" s="87">
        <v>712</v>
      </c>
      <c r="D22" s="551" t="s">
        <v>415</v>
      </c>
      <c r="E22" s="424"/>
      <c r="F22" s="425"/>
      <c r="G22" s="1496">
        <f t="shared" si="1"/>
        <v>12</v>
      </c>
      <c r="H22" s="92"/>
    </row>
    <row r="23" spans="1:8" ht="20.25" customHeight="1" x14ac:dyDescent="0.2">
      <c r="A23" s="1497">
        <f t="shared" si="0"/>
        <v>13</v>
      </c>
      <c r="B23" s="76"/>
      <c r="C23" s="547" t="s">
        <v>2766</v>
      </c>
      <c r="D23" s="551" t="s">
        <v>2978</v>
      </c>
      <c r="E23" s="424"/>
      <c r="F23" s="425"/>
      <c r="G23" s="1496">
        <f t="shared" si="1"/>
        <v>13</v>
      </c>
      <c r="H23" s="92"/>
    </row>
    <row r="24" spans="1:8" ht="12" thickBot="1" x14ac:dyDescent="0.25">
      <c r="A24" s="1497">
        <v>14</v>
      </c>
      <c r="B24" s="76"/>
      <c r="C24" s="87"/>
      <c r="D24" s="127" t="s">
        <v>416</v>
      </c>
      <c r="E24" s="426"/>
      <c r="F24" s="427"/>
      <c r="G24" s="1496">
        <v>14</v>
      </c>
      <c r="H24" s="92"/>
    </row>
    <row r="25" spans="1:8" ht="12" thickTop="1" x14ac:dyDescent="0.2">
      <c r="A25" s="1497"/>
      <c r="B25" s="1498"/>
      <c r="C25" s="1499"/>
      <c r="D25" s="1500" t="s">
        <v>417</v>
      </c>
      <c r="E25" s="1501"/>
      <c r="F25" s="1502"/>
      <c r="G25" s="1496"/>
      <c r="H25" s="92"/>
    </row>
    <row r="26" spans="1:8" x14ac:dyDescent="0.2">
      <c r="A26" s="1497">
        <v>15</v>
      </c>
      <c r="B26" s="76"/>
      <c r="C26" s="87" t="s">
        <v>418</v>
      </c>
      <c r="D26" s="127" t="s">
        <v>419</v>
      </c>
      <c r="E26" s="424"/>
      <c r="F26" s="425"/>
      <c r="G26" s="1496">
        <v>15</v>
      </c>
      <c r="H26" s="92"/>
    </row>
    <row r="27" spans="1:8" ht="22.5" customHeight="1" x14ac:dyDescent="0.2">
      <c r="A27" s="1503">
        <v>16</v>
      </c>
      <c r="B27" s="1504"/>
      <c r="C27" s="1505" t="s">
        <v>420</v>
      </c>
      <c r="D27" s="1506" t="s">
        <v>2979</v>
      </c>
      <c r="E27" s="1507"/>
      <c r="F27" s="1508"/>
      <c r="G27" s="1509">
        <f>G26+1</f>
        <v>16</v>
      </c>
      <c r="H27" s="92"/>
    </row>
    <row r="28" spans="1:8" x14ac:dyDescent="0.2">
      <c r="A28" s="1503">
        <f>A27+1</f>
        <v>17</v>
      </c>
      <c r="B28" s="1510"/>
      <c r="C28" s="1511" t="s">
        <v>421</v>
      </c>
      <c r="D28" s="1512" t="s">
        <v>422</v>
      </c>
      <c r="E28" s="1513"/>
      <c r="F28" s="1514"/>
      <c r="G28" s="1509">
        <f>G27+1</f>
        <v>17</v>
      </c>
      <c r="H28" s="92"/>
    </row>
    <row r="29" spans="1:8" ht="21" customHeight="1" x14ac:dyDescent="0.2">
      <c r="A29" s="1603">
        <v>18</v>
      </c>
      <c r="B29" s="1510"/>
      <c r="C29" s="1511" t="s">
        <v>423</v>
      </c>
      <c r="D29" s="1515" t="s">
        <v>2980</v>
      </c>
      <c r="E29" s="1513"/>
      <c r="F29" s="1514"/>
      <c r="G29" s="1509">
        <v>18</v>
      </c>
      <c r="H29" s="92"/>
    </row>
    <row r="30" spans="1:8" x14ac:dyDescent="0.2">
      <c r="A30" s="1497">
        <v>19</v>
      </c>
      <c r="B30" s="76"/>
      <c r="C30" s="87" t="s">
        <v>424</v>
      </c>
      <c r="D30" s="127" t="s">
        <v>425</v>
      </c>
      <c r="E30" s="424"/>
      <c r="F30" s="425"/>
      <c r="G30" s="1496">
        <v>19</v>
      </c>
      <c r="H30" s="92"/>
    </row>
    <row r="31" spans="1:8" x14ac:dyDescent="0.2">
      <c r="A31" s="1497">
        <f>A30+1</f>
        <v>20</v>
      </c>
      <c r="B31" s="76"/>
      <c r="C31" s="87">
        <v>743</v>
      </c>
      <c r="D31" s="551" t="s">
        <v>426</v>
      </c>
      <c r="E31" s="424"/>
      <c r="F31" s="425"/>
      <c r="G31" s="1496">
        <f>G30+1</f>
        <v>20</v>
      </c>
      <c r="H31" s="92"/>
    </row>
    <row r="32" spans="1:8" x14ac:dyDescent="0.2">
      <c r="A32" s="1497">
        <f>A31+1</f>
        <v>21</v>
      </c>
      <c r="B32" s="76"/>
      <c r="C32" s="87">
        <v>744</v>
      </c>
      <c r="D32" s="551" t="s">
        <v>427</v>
      </c>
      <c r="E32" s="424"/>
      <c r="F32" s="425"/>
      <c r="G32" s="1496">
        <f>G31+1</f>
        <v>21</v>
      </c>
      <c r="H32" s="92"/>
    </row>
    <row r="33" spans="1:8" ht="12" thickBot="1" x14ac:dyDescent="0.25">
      <c r="A33" s="1497">
        <f>A32+1</f>
        <v>22</v>
      </c>
      <c r="B33" s="76"/>
      <c r="C33" s="87"/>
      <c r="D33" s="127" t="s">
        <v>428</v>
      </c>
      <c r="E33" s="424"/>
      <c r="F33" s="425"/>
      <c r="G33" s="1496">
        <f>G32+1</f>
        <v>22</v>
      </c>
      <c r="H33" s="92"/>
    </row>
    <row r="34" spans="1:8" ht="12" thickTop="1" x14ac:dyDescent="0.2">
      <c r="A34" s="1497"/>
      <c r="B34" s="1498"/>
      <c r="C34" s="1499"/>
      <c r="D34" s="1500" t="s">
        <v>429</v>
      </c>
      <c r="E34" s="1501"/>
      <c r="F34" s="1502"/>
      <c r="G34" s="1496"/>
      <c r="H34" s="92"/>
    </row>
    <row r="35" spans="1:8" x14ac:dyDescent="0.2">
      <c r="A35" s="1497">
        <v>23</v>
      </c>
      <c r="B35" s="76"/>
      <c r="C35" s="87" t="s">
        <v>430</v>
      </c>
      <c r="D35" s="127" t="s">
        <v>431</v>
      </c>
      <c r="E35" s="424"/>
      <c r="F35" s="425"/>
      <c r="G35" s="1496">
        <v>23</v>
      </c>
      <c r="H35" s="92"/>
    </row>
    <row r="36" spans="1:8" x14ac:dyDescent="0.2">
      <c r="A36" s="1497">
        <f>A35+1</f>
        <v>24</v>
      </c>
      <c r="B36" s="76"/>
      <c r="C36" s="87" t="s">
        <v>430</v>
      </c>
      <c r="D36" s="127" t="s">
        <v>2981</v>
      </c>
      <c r="E36" s="424"/>
      <c r="F36" s="425"/>
      <c r="G36" s="1496">
        <f>G35+1</f>
        <v>24</v>
      </c>
      <c r="H36" s="92"/>
    </row>
    <row r="37" spans="1:8" x14ac:dyDescent="0.2">
      <c r="A37" s="1497">
        <f>A36+1</f>
        <v>25</v>
      </c>
      <c r="B37" s="76"/>
      <c r="C37" s="87" t="s">
        <v>430</v>
      </c>
      <c r="D37" s="551" t="s">
        <v>432</v>
      </c>
      <c r="E37" s="424"/>
      <c r="F37" s="425"/>
      <c r="G37" s="1496">
        <f>G36+1</f>
        <v>25</v>
      </c>
      <c r="H37" s="92"/>
    </row>
    <row r="38" spans="1:8" ht="22.5" customHeight="1" x14ac:dyDescent="0.2">
      <c r="A38" s="1503">
        <f>A37+1</f>
        <v>26</v>
      </c>
      <c r="B38" s="1516"/>
      <c r="C38" s="1517" t="s">
        <v>433</v>
      </c>
      <c r="D38" s="1518" t="s">
        <v>2982</v>
      </c>
      <c r="E38" s="1519"/>
      <c r="F38" s="1520"/>
      <c r="G38" s="1509">
        <f>G37+1</f>
        <v>26</v>
      </c>
      <c r="H38" s="92"/>
    </row>
    <row r="39" spans="1:8" ht="12" thickBot="1" x14ac:dyDescent="0.25">
      <c r="A39" s="1497">
        <f>A38+1</f>
        <v>27</v>
      </c>
      <c r="B39" s="76"/>
      <c r="C39" s="87"/>
      <c r="D39" s="127" t="s">
        <v>605</v>
      </c>
      <c r="E39" s="426"/>
      <c r="F39" s="427"/>
      <c r="G39" s="1496">
        <f>G38+1</f>
        <v>27</v>
      </c>
      <c r="H39" s="92"/>
    </row>
    <row r="40" spans="1:8" ht="12.75" thickTop="1" thickBot="1" x14ac:dyDescent="0.25">
      <c r="A40" s="1497">
        <f>A39+1</f>
        <v>28</v>
      </c>
      <c r="B40" s="76" t="s">
        <v>606</v>
      </c>
      <c r="C40" s="87"/>
      <c r="D40" s="127" t="s">
        <v>1764</v>
      </c>
      <c r="E40" s="428"/>
      <c r="F40" s="429"/>
      <c r="G40" s="1496">
        <f>G39+1</f>
        <v>28</v>
      </c>
      <c r="H40" s="92"/>
    </row>
    <row r="41" spans="1:8" x14ac:dyDescent="0.2">
      <c r="A41" s="606" t="s">
        <v>388</v>
      </c>
      <c r="B41" s="70"/>
      <c r="C41" s="71"/>
      <c r="D41" s="71"/>
      <c r="E41" s="70"/>
      <c r="F41" s="70"/>
      <c r="G41" s="565"/>
      <c r="H41" s="92"/>
    </row>
    <row r="42" spans="1:8" x14ac:dyDescent="0.2">
      <c r="A42" s="603"/>
      <c r="B42" s="162"/>
      <c r="C42" s="416"/>
      <c r="D42" s="163"/>
      <c r="E42" s="163"/>
      <c r="F42" s="163"/>
      <c r="G42" s="608"/>
      <c r="H42" s="92"/>
    </row>
    <row r="43" spans="1:8" x14ac:dyDescent="0.2">
      <c r="A43" s="603"/>
      <c r="B43" s="162"/>
      <c r="C43" s="416"/>
      <c r="D43" s="163"/>
      <c r="E43" s="163"/>
      <c r="F43" s="163"/>
      <c r="G43" s="608"/>
      <c r="H43" s="92"/>
    </row>
    <row r="44" spans="1:8" x14ac:dyDescent="0.2">
      <c r="A44" s="603"/>
      <c r="B44" s="162"/>
      <c r="C44" s="416"/>
      <c r="D44" s="163"/>
      <c r="E44" s="163"/>
      <c r="F44" s="163"/>
      <c r="G44" s="608"/>
      <c r="H44" s="92"/>
    </row>
    <row r="45" spans="1:8" x14ac:dyDescent="0.2">
      <c r="A45" s="603"/>
      <c r="B45" s="162"/>
      <c r="C45" s="416"/>
      <c r="D45" s="163"/>
      <c r="E45" s="163"/>
      <c r="F45" s="163"/>
      <c r="G45" s="608"/>
      <c r="H45" s="92"/>
    </row>
    <row r="46" spans="1:8" x14ac:dyDescent="0.2">
      <c r="A46" s="603"/>
      <c r="B46" s="162"/>
      <c r="C46" s="416"/>
      <c r="D46" s="163"/>
      <c r="E46" s="163"/>
      <c r="F46" s="163"/>
      <c r="G46" s="608"/>
      <c r="H46" s="92"/>
    </row>
    <row r="47" spans="1:8" x14ac:dyDescent="0.2">
      <c r="A47" s="603"/>
      <c r="B47" s="162"/>
      <c r="C47" s="416"/>
      <c r="D47" s="163"/>
      <c r="E47" s="163"/>
      <c r="F47" s="163"/>
      <c r="G47" s="608"/>
      <c r="H47" s="92"/>
    </row>
    <row r="48" spans="1:8" x14ac:dyDescent="0.2">
      <c r="A48" s="603"/>
      <c r="B48" s="162"/>
      <c r="C48" s="416"/>
      <c r="D48" s="163"/>
      <c r="E48" s="163"/>
      <c r="F48" s="163"/>
      <c r="G48" s="608"/>
      <c r="H48" s="92"/>
    </row>
    <row r="49" spans="1:8" x14ac:dyDescent="0.2">
      <c r="A49" s="603"/>
      <c r="B49" s="162"/>
      <c r="C49" s="416"/>
      <c r="D49" s="163"/>
      <c r="E49" s="163"/>
      <c r="F49" s="163"/>
      <c r="G49" s="608"/>
      <c r="H49" s="92"/>
    </row>
    <row r="50" spans="1:8" x14ac:dyDescent="0.2">
      <c r="A50" s="603"/>
      <c r="B50" s="162"/>
      <c r="C50" s="416"/>
      <c r="D50" s="163"/>
      <c r="E50" s="163"/>
      <c r="F50" s="163"/>
      <c r="G50" s="608"/>
      <c r="H50" s="92"/>
    </row>
    <row r="51" spans="1:8" x14ac:dyDescent="0.2">
      <c r="A51" s="603"/>
      <c r="B51" s="162"/>
      <c r="C51" s="416"/>
      <c r="D51" s="163"/>
      <c r="E51" s="163"/>
      <c r="F51" s="163"/>
      <c r="G51" s="608"/>
      <c r="H51" s="92"/>
    </row>
    <row r="52" spans="1:8" x14ac:dyDescent="0.2">
      <c r="A52" s="603"/>
      <c r="B52" s="162"/>
      <c r="C52" s="416"/>
      <c r="D52" s="163"/>
      <c r="E52" s="163"/>
      <c r="F52" s="163"/>
      <c r="G52" s="608"/>
      <c r="H52" s="92"/>
    </row>
    <row r="53" spans="1:8" x14ac:dyDescent="0.2">
      <c r="A53" s="603"/>
      <c r="B53" s="162"/>
      <c r="C53" s="416"/>
      <c r="D53" s="163"/>
      <c r="E53" s="163"/>
      <c r="F53" s="163"/>
      <c r="G53" s="608"/>
      <c r="H53" s="92"/>
    </row>
    <row r="54" spans="1:8" x14ac:dyDescent="0.2">
      <c r="A54" s="603"/>
      <c r="B54" s="162"/>
      <c r="C54" s="416"/>
      <c r="D54" s="163"/>
      <c r="E54" s="163"/>
      <c r="F54" s="163"/>
      <c r="G54" s="608"/>
      <c r="H54" s="92"/>
    </row>
    <row r="55" spans="1:8" x14ac:dyDescent="0.2">
      <c r="A55" s="603"/>
      <c r="B55" s="162"/>
      <c r="C55" s="416"/>
      <c r="D55" s="163"/>
      <c r="E55" s="163"/>
      <c r="F55" s="163"/>
      <c r="G55" s="608"/>
      <c r="H55" s="92"/>
    </row>
    <row r="56" spans="1:8" x14ac:dyDescent="0.2">
      <c r="A56" s="603"/>
      <c r="B56" s="162"/>
      <c r="C56" s="416"/>
      <c r="D56" s="163"/>
      <c r="E56" s="163"/>
      <c r="F56" s="163"/>
      <c r="G56" s="608"/>
      <c r="H56" s="92"/>
    </row>
    <row r="57" spans="1:8" x14ac:dyDescent="0.2">
      <c r="A57" s="603"/>
      <c r="B57" s="162"/>
      <c r="C57" s="416"/>
      <c r="D57" s="163"/>
      <c r="E57" s="163"/>
      <c r="F57" s="163"/>
      <c r="G57" s="608"/>
      <c r="H57" s="92"/>
    </row>
    <row r="58" spans="1:8" x14ac:dyDescent="0.2">
      <c r="A58" s="640"/>
      <c r="B58" s="613"/>
      <c r="C58" s="611"/>
      <c r="D58" s="140"/>
      <c r="E58" s="140"/>
      <c r="F58" s="140"/>
      <c r="G58" s="614"/>
      <c r="H58" s="92"/>
    </row>
    <row r="59" spans="1:8" x14ac:dyDescent="0.2">
      <c r="A59" s="571" t="s">
        <v>1513</v>
      </c>
      <c r="B59" s="613"/>
      <c r="C59" s="611"/>
      <c r="D59" s="140"/>
      <c r="E59" s="140"/>
      <c r="F59" s="140"/>
      <c r="G59" s="614"/>
      <c r="H59" s="92"/>
    </row>
    <row r="60" spans="1:8" x14ac:dyDescent="0.2">
      <c r="A60" s="66"/>
      <c r="B60" s="103"/>
      <c r="C60" s="104"/>
      <c r="D60" s="92"/>
      <c r="E60" s="92"/>
      <c r="F60" s="92"/>
      <c r="G60" s="103"/>
      <c r="H60" s="92"/>
    </row>
    <row r="61" spans="1:8" x14ac:dyDescent="0.2">
      <c r="A61" s="572" t="s">
        <v>607</v>
      </c>
      <c r="B61" s="573"/>
      <c r="C61" s="574"/>
      <c r="D61" s="574"/>
      <c r="E61" s="562" t="s">
        <v>389</v>
      </c>
      <c r="F61" s="575" t="s">
        <v>390</v>
      </c>
      <c r="G61" s="597"/>
      <c r="H61" s="92"/>
    </row>
    <row r="62" spans="1:8" x14ac:dyDescent="0.2">
      <c r="A62" s="564" t="s">
        <v>608</v>
      </c>
      <c r="B62" s="70"/>
      <c r="C62" s="71"/>
      <c r="D62" s="70"/>
      <c r="E62" s="70"/>
      <c r="F62" s="70"/>
      <c r="G62" s="565"/>
    </row>
    <row r="63" spans="1:8" x14ac:dyDescent="0.2">
      <c r="A63" s="567" t="s">
        <v>392</v>
      </c>
      <c r="B63" s="522"/>
      <c r="C63" s="590"/>
      <c r="D63" s="522"/>
      <c r="E63" s="522"/>
      <c r="F63" s="522"/>
      <c r="G63" s="568"/>
    </row>
    <row r="64" spans="1:8" ht="12" thickBot="1" x14ac:dyDescent="0.25">
      <c r="A64" s="591"/>
      <c r="B64" s="73"/>
      <c r="C64" s="74"/>
      <c r="D64" s="75"/>
      <c r="E64" s="75"/>
      <c r="F64" s="75"/>
      <c r="G64" s="592"/>
    </row>
    <row r="65" spans="1:7" x14ac:dyDescent="0.2">
      <c r="A65" s="598" t="s">
        <v>364</v>
      </c>
      <c r="B65" s="78" t="s">
        <v>393</v>
      </c>
      <c r="C65" s="78" t="s">
        <v>394</v>
      </c>
      <c r="D65" s="78" t="s">
        <v>477</v>
      </c>
      <c r="E65" s="79" t="s">
        <v>395</v>
      </c>
      <c r="F65" s="78" t="s">
        <v>1072</v>
      </c>
      <c r="G65" s="599" t="s">
        <v>364</v>
      </c>
    </row>
    <row r="66" spans="1:7" x14ac:dyDescent="0.2">
      <c r="A66" s="600" t="s">
        <v>369</v>
      </c>
      <c r="B66" s="81" t="s">
        <v>396</v>
      </c>
      <c r="C66" s="82"/>
      <c r="D66" s="83"/>
      <c r="E66" s="84" t="s">
        <v>397</v>
      </c>
      <c r="F66" s="81" t="s">
        <v>2977</v>
      </c>
      <c r="G66" s="540" t="s">
        <v>369</v>
      </c>
    </row>
    <row r="67" spans="1:7" x14ac:dyDescent="0.2">
      <c r="A67" s="601"/>
      <c r="B67" s="86"/>
      <c r="C67" s="87"/>
      <c r="D67" s="86" t="s">
        <v>374</v>
      </c>
      <c r="E67" s="88" t="s">
        <v>375</v>
      </c>
      <c r="F67" s="86" t="s">
        <v>376</v>
      </c>
      <c r="G67" s="602"/>
    </row>
    <row r="68" spans="1:7" x14ac:dyDescent="0.2">
      <c r="A68" s="603"/>
      <c r="B68" s="102"/>
      <c r="C68" s="106"/>
      <c r="D68" s="106"/>
      <c r="E68" s="91"/>
      <c r="F68" s="106"/>
      <c r="G68" s="604"/>
    </row>
    <row r="69" spans="1:7" x14ac:dyDescent="0.2">
      <c r="A69" s="603"/>
      <c r="B69" s="102"/>
      <c r="C69" s="106"/>
      <c r="D69" s="113" t="s">
        <v>609</v>
      </c>
      <c r="E69" s="353"/>
      <c r="F69" s="106"/>
      <c r="G69" s="604"/>
    </row>
    <row r="70" spans="1:7" x14ac:dyDescent="0.2">
      <c r="A70" s="511">
        <v>29</v>
      </c>
      <c r="B70" s="109"/>
      <c r="C70" s="110">
        <v>751</v>
      </c>
      <c r="D70" s="247" t="s">
        <v>610</v>
      </c>
      <c r="E70" s="424"/>
      <c r="F70" s="425"/>
      <c r="G70" s="1521">
        <v>29</v>
      </c>
    </row>
    <row r="71" spans="1:7" x14ac:dyDescent="0.2">
      <c r="A71" s="511">
        <f t="shared" ref="A71:A77" si="2">A70+1</f>
        <v>30</v>
      </c>
      <c r="B71" s="109"/>
      <c r="C71" s="110">
        <v>752</v>
      </c>
      <c r="D71" s="247" t="s">
        <v>611</v>
      </c>
      <c r="E71" s="424"/>
      <c r="F71" s="425"/>
      <c r="G71" s="513">
        <f t="shared" ref="G71:G77" si="3">G70+1</f>
        <v>30</v>
      </c>
    </row>
    <row r="72" spans="1:7" x14ac:dyDescent="0.2">
      <c r="A72" s="511">
        <f t="shared" si="2"/>
        <v>31</v>
      </c>
      <c r="B72" s="109"/>
      <c r="C72" s="110">
        <v>753</v>
      </c>
      <c r="D72" s="111" t="s">
        <v>612</v>
      </c>
      <c r="E72" s="424"/>
      <c r="F72" s="425"/>
      <c r="G72" s="513">
        <f t="shared" si="3"/>
        <v>31</v>
      </c>
    </row>
    <row r="73" spans="1:7" x14ac:dyDescent="0.2">
      <c r="A73" s="511">
        <f t="shared" si="2"/>
        <v>32</v>
      </c>
      <c r="B73" s="109"/>
      <c r="C73" s="110">
        <v>754</v>
      </c>
      <c r="D73" s="111" t="s">
        <v>613</v>
      </c>
      <c r="E73" s="424"/>
      <c r="F73" s="425"/>
      <c r="G73" s="513">
        <f t="shared" si="3"/>
        <v>32</v>
      </c>
    </row>
    <row r="74" spans="1:7" x14ac:dyDescent="0.2">
      <c r="A74" s="511">
        <f t="shared" si="2"/>
        <v>33</v>
      </c>
      <c r="B74" s="109"/>
      <c r="C74" s="110" t="s">
        <v>614</v>
      </c>
      <c r="D74" s="111" t="s">
        <v>615</v>
      </c>
      <c r="E74" s="424"/>
      <c r="F74" s="425"/>
      <c r="G74" s="513">
        <f t="shared" si="3"/>
        <v>33</v>
      </c>
    </row>
    <row r="75" spans="1:7" x14ac:dyDescent="0.2">
      <c r="A75" s="511">
        <f t="shared" si="2"/>
        <v>34</v>
      </c>
      <c r="B75" s="109"/>
      <c r="C75" s="110">
        <v>757</v>
      </c>
      <c r="D75" s="111" t="s">
        <v>616</v>
      </c>
      <c r="E75" s="424"/>
      <c r="F75" s="425"/>
      <c r="G75" s="513">
        <f t="shared" si="3"/>
        <v>34</v>
      </c>
    </row>
    <row r="76" spans="1:7" x14ac:dyDescent="0.2">
      <c r="A76" s="511">
        <f t="shared" si="2"/>
        <v>35</v>
      </c>
      <c r="B76" s="109"/>
      <c r="C76" s="110">
        <v>759</v>
      </c>
      <c r="D76" s="247" t="s">
        <v>617</v>
      </c>
      <c r="E76" s="424"/>
      <c r="F76" s="425"/>
      <c r="G76" s="513">
        <f t="shared" si="3"/>
        <v>35</v>
      </c>
    </row>
    <row r="77" spans="1:7" ht="20.25" customHeight="1" x14ac:dyDescent="0.2">
      <c r="A77" s="1522">
        <f t="shared" si="2"/>
        <v>36</v>
      </c>
      <c r="B77" s="1523"/>
      <c r="C77" s="1524" t="s">
        <v>2983</v>
      </c>
      <c r="D77" s="1525" t="s">
        <v>618</v>
      </c>
      <c r="E77" s="1526"/>
      <c r="F77" s="1527"/>
      <c r="G77" s="1528">
        <f t="shared" si="3"/>
        <v>36</v>
      </c>
    </row>
    <row r="78" spans="1:7" ht="21" customHeight="1" x14ac:dyDescent="0.2">
      <c r="A78" s="511">
        <f>A77+1</f>
        <v>37</v>
      </c>
      <c r="B78" s="109"/>
      <c r="C78" s="549" t="s">
        <v>2767</v>
      </c>
      <c r="D78" s="247" t="s">
        <v>2984</v>
      </c>
      <c r="E78" s="424"/>
      <c r="F78" s="425"/>
      <c r="G78" s="513">
        <f>G77+1</f>
        <v>37</v>
      </c>
    </row>
    <row r="79" spans="1:7" ht="21" customHeight="1" x14ac:dyDescent="0.2">
      <c r="A79" s="508">
        <v>38</v>
      </c>
      <c r="B79" s="113"/>
      <c r="C79" s="114">
        <v>764</v>
      </c>
      <c r="D79" s="554" t="s">
        <v>906</v>
      </c>
      <c r="E79" s="426"/>
      <c r="F79" s="427"/>
      <c r="G79" s="510">
        <f>G78+1</f>
        <v>38</v>
      </c>
    </row>
    <row r="80" spans="1:7" ht="12" thickBot="1" x14ac:dyDescent="0.25">
      <c r="A80" s="1529">
        <v>39</v>
      </c>
      <c r="B80" s="555"/>
      <c r="C80" s="556"/>
      <c r="D80" s="1530" t="s">
        <v>619</v>
      </c>
      <c r="E80" s="557"/>
      <c r="F80" s="558"/>
      <c r="G80" s="1531">
        <v>39</v>
      </c>
    </row>
    <row r="81" spans="1:7" ht="12" thickTop="1" x14ac:dyDescent="0.2">
      <c r="A81" s="539"/>
      <c r="B81" s="113"/>
      <c r="C81" s="115"/>
      <c r="D81" s="1532" t="s">
        <v>620</v>
      </c>
      <c r="E81" s="1533"/>
      <c r="F81" s="430"/>
      <c r="G81" s="605"/>
    </row>
    <row r="82" spans="1:7" x14ac:dyDescent="0.2">
      <c r="A82" s="511">
        <v>40</v>
      </c>
      <c r="B82" s="109"/>
      <c r="C82" s="110" t="s">
        <v>621</v>
      </c>
      <c r="D82" s="247" t="s">
        <v>622</v>
      </c>
      <c r="E82" s="424"/>
      <c r="F82" s="425"/>
      <c r="G82" s="513">
        <v>40</v>
      </c>
    </row>
    <row r="83" spans="1:7" x14ac:dyDescent="0.2">
      <c r="A83" s="511">
        <f t="shared" ref="A83:A91" si="4">A82+1</f>
        <v>41</v>
      </c>
      <c r="B83" s="109"/>
      <c r="C83" s="110">
        <v>766</v>
      </c>
      <c r="D83" s="247" t="s">
        <v>623</v>
      </c>
      <c r="E83" s="424"/>
      <c r="F83" s="425"/>
      <c r="G83" s="513">
        <f t="shared" ref="G83:G91" si="5">G82+1</f>
        <v>41</v>
      </c>
    </row>
    <row r="84" spans="1:7" x14ac:dyDescent="0.2">
      <c r="A84" s="511">
        <f t="shared" si="4"/>
        <v>42</v>
      </c>
      <c r="B84" s="109"/>
      <c r="C84" s="110">
        <v>766.5</v>
      </c>
      <c r="D84" s="247" t="s">
        <v>624</v>
      </c>
      <c r="E84" s="424"/>
      <c r="F84" s="425"/>
      <c r="G84" s="513">
        <f t="shared" si="5"/>
        <v>42</v>
      </c>
    </row>
    <row r="85" spans="1:7" x14ac:dyDescent="0.2">
      <c r="A85" s="511">
        <f t="shared" si="4"/>
        <v>43</v>
      </c>
      <c r="B85" s="109"/>
      <c r="C85" s="110">
        <v>768</v>
      </c>
      <c r="D85" s="247" t="s">
        <v>625</v>
      </c>
      <c r="E85" s="424"/>
      <c r="F85" s="425"/>
      <c r="G85" s="513">
        <f t="shared" si="5"/>
        <v>43</v>
      </c>
    </row>
    <row r="86" spans="1:7" x14ac:dyDescent="0.2">
      <c r="A86" s="511">
        <f t="shared" si="4"/>
        <v>44</v>
      </c>
      <c r="B86" s="109"/>
      <c r="C86" s="110">
        <v>769</v>
      </c>
      <c r="D86" s="247" t="s">
        <v>626</v>
      </c>
      <c r="E86" s="424"/>
      <c r="F86" s="425"/>
      <c r="G86" s="513">
        <f t="shared" si="5"/>
        <v>44</v>
      </c>
    </row>
    <row r="87" spans="1:7" x14ac:dyDescent="0.2">
      <c r="A87" s="511">
        <f t="shared" si="4"/>
        <v>45</v>
      </c>
      <c r="B87" s="109"/>
      <c r="C87" s="110" t="s">
        <v>627</v>
      </c>
      <c r="D87" s="247" t="s">
        <v>628</v>
      </c>
      <c r="E87" s="424"/>
      <c r="F87" s="425"/>
      <c r="G87" s="513">
        <f t="shared" si="5"/>
        <v>45</v>
      </c>
    </row>
    <row r="88" spans="1:7" x14ac:dyDescent="0.2">
      <c r="A88" s="511">
        <f t="shared" si="4"/>
        <v>46</v>
      </c>
      <c r="B88" s="109"/>
      <c r="C88" s="110">
        <v>781</v>
      </c>
      <c r="D88" s="247" t="s">
        <v>629</v>
      </c>
      <c r="E88" s="424"/>
      <c r="F88" s="425"/>
      <c r="G88" s="513">
        <f t="shared" si="5"/>
        <v>46</v>
      </c>
    </row>
    <row r="89" spans="1:7" x14ac:dyDescent="0.2">
      <c r="A89" s="511">
        <f t="shared" si="4"/>
        <v>47</v>
      </c>
      <c r="B89" s="109"/>
      <c r="C89" s="110">
        <v>783</v>
      </c>
      <c r="D89" s="247" t="s">
        <v>630</v>
      </c>
      <c r="E89" s="424"/>
      <c r="F89" s="425"/>
      <c r="G89" s="513">
        <f t="shared" si="5"/>
        <v>47</v>
      </c>
    </row>
    <row r="90" spans="1:7" x14ac:dyDescent="0.2">
      <c r="A90" s="511">
        <f t="shared" si="4"/>
        <v>48</v>
      </c>
      <c r="B90" s="109"/>
      <c r="C90" s="110">
        <v>786</v>
      </c>
      <c r="D90" s="247" t="s">
        <v>631</v>
      </c>
      <c r="E90" s="424"/>
      <c r="F90" s="425"/>
      <c r="G90" s="513">
        <f t="shared" si="5"/>
        <v>48</v>
      </c>
    </row>
    <row r="91" spans="1:7" ht="18.75" x14ac:dyDescent="0.2">
      <c r="A91" s="1522">
        <f t="shared" si="4"/>
        <v>49</v>
      </c>
      <c r="B91" s="1523"/>
      <c r="C91" s="1524" t="s">
        <v>2985</v>
      </c>
      <c r="D91" s="1534" t="s">
        <v>632</v>
      </c>
      <c r="E91" s="1526"/>
      <c r="F91" s="1527"/>
      <c r="G91" s="1528">
        <f t="shared" si="5"/>
        <v>49</v>
      </c>
    </row>
    <row r="92" spans="1:7" ht="12" thickBot="1" x14ac:dyDescent="0.25">
      <c r="A92" s="511">
        <f>A91+1</f>
        <v>50</v>
      </c>
      <c r="B92" s="109"/>
      <c r="C92" s="110"/>
      <c r="D92" s="247" t="s">
        <v>633</v>
      </c>
      <c r="E92" s="426"/>
      <c r="F92" s="427"/>
      <c r="G92" s="513">
        <f>G91+1</f>
        <v>50</v>
      </c>
    </row>
    <row r="93" spans="1:7" ht="12" thickTop="1" x14ac:dyDescent="0.2">
      <c r="A93" s="539"/>
      <c r="B93" s="113"/>
      <c r="C93" s="114"/>
      <c r="D93" s="1532" t="s">
        <v>634</v>
      </c>
      <c r="E93" s="1533"/>
      <c r="F93" s="430"/>
      <c r="G93" s="605"/>
    </row>
    <row r="94" spans="1:7" x14ac:dyDescent="0.2">
      <c r="A94" s="511">
        <v>51</v>
      </c>
      <c r="B94" s="109"/>
      <c r="C94" s="110" t="s">
        <v>635</v>
      </c>
      <c r="D94" s="247" t="s">
        <v>636</v>
      </c>
      <c r="E94" s="424"/>
      <c r="F94" s="425"/>
      <c r="G94" s="513">
        <v>51</v>
      </c>
    </row>
    <row r="95" spans="1:7" x14ac:dyDescent="0.2">
      <c r="A95" s="511">
        <f>A94+1</f>
        <v>52</v>
      </c>
      <c r="B95" s="109"/>
      <c r="C95" s="110"/>
      <c r="D95" s="247" t="s">
        <v>637</v>
      </c>
      <c r="E95" s="424"/>
      <c r="F95" s="425"/>
      <c r="G95" s="513">
        <f>G94+1</f>
        <v>52</v>
      </c>
    </row>
    <row r="96" spans="1:7" x14ac:dyDescent="0.2">
      <c r="A96" s="511">
        <f>A95+1</f>
        <v>53</v>
      </c>
      <c r="B96" s="109"/>
      <c r="C96" s="110"/>
      <c r="D96" s="247" t="s">
        <v>638</v>
      </c>
      <c r="E96" s="424"/>
      <c r="F96" s="425"/>
      <c r="G96" s="513">
        <f>G95+1</f>
        <v>53</v>
      </c>
    </row>
    <row r="97" spans="1:7" x14ac:dyDescent="0.2">
      <c r="A97" s="511">
        <f>A96+1</f>
        <v>54</v>
      </c>
      <c r="B97" s="109"/>
      <c r="C97" s="1535">
        <v>793</v>
      </c>
      <c r="D97" s="247" t="s">
        <v>639</v>
      </c>
      <c r="E97" s="424"/>
      <c r="F97" s="425"/>
      <c r="G97" s="513">
        <f>G96+1</f>
        <v>54</v>
      </c>
    </row>
    <row r="98" spans="1:7" x14ac:dyDescent="0.2">
      <c r="A98" s="511">
        <f>A97+1</f>
        <v>55</v>
      </c>
      <c r="B98" s="109"/>
      <c r="C98" s="110" t="s">
        <v>640</v>
      </c>
      <c r="D98" s="247" t="s">
        <v>641</v>
      </c>
      <c r="E98" s="424"/>
      <c r="F98" s="425"/>
      <c r="G98" s="513">
        <f>G97+1</f>
        <v>55</v>
      </c>
    </row>
    <row r="99" spans="1:7" x14ac:dyDescent="0.2">
      <c r="A99" s="508"/>
      <c r="B99" s="113"/>
      <c r="C99" s="114"/>
      <c r="D99" s="1536" t="s">
        <v>642</v>
      </c>
      <c r="E99" s="424"/>
      <c r="F99" s="425"/>
      <c r="G99" s="510"/>
    </row>
    <row r="100" spans="1:7" x14ac:dyDescent="0.2">
      <c r="A100" s="511">
        <v>56</v>
      </c>
      <c r="B100" s="109"/>
      <c r="C100" s="110">
        <v>797</v>
      </c>
      <c r="D100" s="247" t="s">
        <v>643</v>
      </c>
      <c r="E100" s="424"/>
      <c r="F100" s="425"/>
      <c r="G100" s="1531">
        <v>56</v>
      </c>
    </row>
    <row r="101" spans="1:7" x14ac:dyDescent="0.2">
      <c r="A101" s="511">
        <f>A100+1</f>
        <v>57</v>
      </c>
      <c r="B101" s="109"/>
      <c r="C101" s="110">
        <v>798</v>
      </c>
      <c r="D101" s="247" t="s">
        <v>644</v>
      </c>
      <c r="E101" s="424"/>
      <c r="F101" s="425"/>
      <c r="G101" s="513">
        <f>G100+1</f>
        <v>57</v>
      </c>
    </row>
    <row r="102" spans="1:7" x14ac:dyDescent="0.2">
      <c r="A102" s="511">
        <v>58</v>
      </c>
      <c r="B102" s="109"/>
      <c r="C102" s="110">
        <v>798.5</v>
      </c>
      <c r="D102" s="247" t="s">
        <v>645</v>
      </c>
      <c r="E102" s="424"/>
      <c r="F102" s="425"/>
      <c r="G102" s="513">
        <v>58</v>
      </c>
    </row>
    <row r="103" spans="1:7" x14ac:dyDescent="0.2">
      <c r="A103" s="511">
        <v>59</v>
      </c>
      <c r="B103" s="109"/>
      <c r="C103" s="110">
        <v>799</v>
      </c>
      <c r="D103" s="247" t="s">
        <v>2870</v>
      </c>
      <c r="E103" s="1537"/>
      <c r="F103" s="1538"/>
      <c r="G103" s="513">
        <v>59</v>
      </c>
    </row>
    <row r="104" spans="1:7" x14ac:dyDescent="0.2">
      <c r="A104" s="511">
        <v>60</v>
      </c>
      <c r="B104" s="109"/>
      <c r="C104" s="110"/>
      <c r="D104" s="247" t="s">
        <v>2738</v>
      </c>
      <c r="E104" s="1537"/>
      <c r="F104" s="1538"/>
      <c r="G104" s="513">
        <v>60</v>
      </c>
    </row>
    <row r="105" spans="1:7" x14ac:dyDescent="0.2">
      <c r="A105" s="511">
        <v>61</v>
      </c>
      <c r="B105" s="109"/>
      <c r="C105" s="110"/>
      <c r="D105" s="247" t="s">
        <v>2737</v>
      </c>
      <c r="E105" s="1537"/>
      <c r="F105" s="1538"/>
      <c r="G105" s="513">
        <v>61</v>
      </c>
    </row>
    <row r="106" spans="1:7" x14ac:dyDescent="0.2">
      <c r="A106" s="511">
        <v>62</v>
      </c>
      <c r="B106" s="109"/>
      <c r="C106" s="110"/>
      <c r="D106" s="247" t="s">
        <v>2971</v>
      </c>
      <c r="E106" s="1519"/>
      <c r="F106" s="1520"/>
      <c r="G106" s="513">
        <v>62</v>
      </c>
    </row>
    <row r="107" spans="1:7" ht="12" thickBot="1" x14ac:dyDescent="0.25">
      <c r="A107" s="511">
        <v>63</v>
      </c>
      <c r="B107" s="109"/>
      <c r="C107" s="110"/>
      <c r="D107" s="247" t="s">
        <v>2739</v>
      </c>
      <c r="E107" s="1539"/>
      <c r="F107" s="425"/>
      <c r="G107" s="513">
        <v>63</v>
      </c>
    </row>
    <row r="108" spans="1:7" x14ac:dyDescent="0.2">
      <c r="A108" s="606" t="s">
        <v>388</v>
      </c>
      <c r="B108" s="70"/>
      <c r="C108" s="71"/>
      <c r="D108" s="71"/>
      <c r="E108" s="124"/>
      <c r="F108" s="70"/>
      <c r="G108" s="565"/>
    </row>
    <row r="109" spans="1:7" x14ac:dyDescent="0.2">
      <c r="A109" s="536"/>
      <c r="B109" s="124"/>
      <c r="C109" s="125"/>
      <c r="D109" s="125"/>
      <c r="E109" s="124"/>
      <c r="F109" s="124"/>
      <c r="G109" s="607"/>
    </row>
    <row r="110" spans="1:7" x14ac:dyDescent="0.2">
      <c r="A110" s="536"/>
      <c r="B110" s="124"/>
      <c r="C110" s="125"/>
      <c r="D110" s="125"/>
      <c r="E110" s="124"/>
      <c r="F110" s="124"/>
      <c r="G110" s="607"/>
    </row>
    <row r="111" spans="1:7" x14ac:dyDescent="0.2">
      <c r="A111" s="536"/>
      <c r="B111" s="124"/>
      <c r="C111" s="125"/>
      <c r="D111" s="125"/>
      <c r="E111" s="124"/>
      <c r="F111" s="124"/>
      <c r="G111" s="607"/>
    </row>
    <row r="112" spans="1:7" x14ac:dyDescent="0.2">
      <c r="A112" s="603"/>
      <c r="B112" s="162"/>
      <c r="C112" s="416"/>
      <c r="D112" s="163"/>
      <c r="E112" s="163"/>
      <c r="F112" s="163"/>
      <c r="G112" s="608"/>
    </row>
    <row r="113" spans="1:8" x14ac:dyDescent="0.2">
      <c r="A113" s="539"/>
      <c r="B113" s="417"/>
      <c r="C113" s="416"/>
      <c r="D113" s="163"/>
      <c r="E113" s="360"/>
      <c r="F113" s="360"/>
      <c r="G113" s="540"/>
    </row>
    <row r="114" spans="1:8" x14ac:dyDescent="0.2">
      <c r="A114" s="539"/>
      <c r="B114" s="417"/>
      <c r="C114" s="416"/>
      <c r="D114" s="163"/>
      <c r="E114" s="360"/>
      <c r="F114" s="360"/>
      <c r="G114" s="540"/>
    </row>
    <row r="115" spans="1:8" x14ac:dyDescent="0.2">
      <c r="A115" s="539"/>
      <c r="B115" s="417"/>
      <c r="C115" s="416"/>
      <c r="D115" s="163"/>
      <c r="E115" s="360"/>
      <c r="F115" s="360"/>
      <c r="G115" s="540"/>
    </row>
    <row r="116" spans="1:8" x14ac:dyDescent="0.2">
      <c r="A116" s="539"/>
      <c r="B116" s="417"/>
      <c r="C116" s="416"/>
      <c r="D116" s="163"/>
      <c r="E116" s="360"/>
      <c r="F116" s="360"/>
      <c r="G116" s="540"/>
    </row>
    <row r="117" spans="1:8" x14ac:dyDescent="0.2">
      <c r="A117" s="609"/>
      <c r="B117" s="121"/>
      <c r="C117" s="74"/>
      <c r="D117" s="75"/>
      <c r="E117" s="122"/>
      <c r="F117" s="122"/>
      <c r="G117" s="602"/>
    </row>
    <row r="118" spans="1:8" x14ac:dyDescent="0.2">
      <c r="A118" s="541"/>
      <c r="B118" s="610"/>
      <c r="C118" s="611"/>
      <c r="D118" s="140"/>
      <c r="E118" s="140"/>
      <c r="F118" s="140"/>
      <c r="G118" s="577" t="s">
        <v>646</v>
      </c>
    </row>
    <row r="119" spans="1:8" x14ac:dyDescent="0.2">
      <c r="A119" s="119"/>
      <c r="B119" s="119"/>
      <c r="C119" s="104"/>
      <c r="D119" s="92"/>
      <c r="E119" s="92"/>
      <c r="F119" s="92"/>
      <c r="G119" s="105"/>
    </row>
    <row r="120" spans="1:8" x14ac:dyDescent="0.2">
      <c r="A120" s="559" t="s">
        <v>389</v>
      </c>
      <c r="B120" s="560"/>
      <c r="C120" s="561"/>
      <c r="D120" s="562" t="s">
        <v>647</v>
      </c>
      <c r="E120" s="562"/>
      <c r="F120" s="562"/>
      <c r="G120" s="589">
        <v>7</v>
      </c>
    </row>
    <row r="121" spans="1:8" x14ac:dyDescent="0.2">
      <c r="A121" s="564" t="s">
        <v>648</v>
      </c>
      <c r="B121" s="70"/>
      <c r="C121" s="71"/>
      <c r="D121" s="70"/>
      <c r="E121" s="70"/>
      <c r="F121" s="70"/>
      <c r="G121" s="565"/>
    </row>
    <row r="122" spans="1:8" x14ac:dyDescent="0.2">
      <c r="A122" s="567" t="s">
        <v>392</v>
      </c>
      <c r="B122" s="522"/>
      <c r="C122" s="590"/>
      <c r="D122" s="522"/>
      <c r="E122" s="522"/>
      <c r="F122" s="522"/>
      <c r="G122" s="568"/>
    </row>
    <row r="123" spans="1:8" x14ac:dyDescent="0.2">
      <c r="A123" s="591"/>
      <c r="B123" s="73"/>
      <c r="C123" s="74"/>
      <c r="D123" s="75"/>
      <c r="E123" s="75"/>
      <c r="F123" s="75"/>
      <c r="G123" s="592"/>
    </row>
    <row r="124" spans="1:8" x14ac:dyDescent="0.2">
      <c r="A124" s="593"/>
      <c r="B124" s="101"/>
      <c r="C124" s="101"/>
      <c r="D124" s="101"/>
      <c r="E124" s="101"/>
      <c r="F124" s="101"/>
      <c r="G124" s="594"/>
    </row>
    <row r="125" spans="1:8" x14ac:dyDescent="0.2">
      <c r="A125" s="538" t="s">
        <v>649</v>
      </c>
      <c r="B125" s="360" t="s">
        <v>650</v>
      </c>
      <c r="C125" s="360"/>
      <c r="D125" s="360"/>
      <c r="E125" s="360"/>
      <c r="F125" s="360"/>
      <c r="G125" s="459"/>
    </row>
    <row r="126" spans="1:8" x14ac:dyDescent="0.2">
      <c r="A126" s="538" t="s">
        <v>651</v>
      </c>
      <c r="B126" s="360"/>
      <c r="C126" s="360"/>
      <c r="D126" s="360"/>
      <c r="E126" s="360"/>
      <c r="F126" s="360"/>
      <c r="G126" s="459"/>
    </row>
    <row r="127" spans="1:8" x14ac:dyDescent="0.2">
      <c r="A127" s="538" t="s">
        <v>652</v>
      </c>
      <c r="B127" s="360"/>
      <c r="C127" s="360"/>
      <c r="D127" s="360"/>
      <c r="E127" s="360"/>
      <c r="F127" s="360"/>
      <c r="G127" s="459"/>
      <c r="H127" s="120"/>
    </row>
    <row r="128" spans="1:8" x14ac:dyDescent="0.2">
      <c r="A128" s="538" t="s">
        <v>653</v>
      </c>
      <c r="B128" s="360"/>
      <c r="C128" s="360"/>
      <c r="D128" s="360"/>
      <c r="E128" s="360"/>
      <c r="F128" s="360"/>
      <c r="G128" s="459"/>
      <c r="H128" s="120"/>
    </row>
    <row r="129" spans="1:8" x14ac:dyDescent="0.2">
      <c r="A129" s="538" t="s">
        <v>654</v>
      </c>
      <c r="B129" s="360"/>
      <c r="C129" s="360"/>
      <c r="D129" s="360"/>
      <c r="E129" s="360"/>
      <c r="F129" s="360"/>
      <c r="G129" s="459"/>
      <c r="H129" s="120"/>
    </row>
    <row r="130" spans="1:8" x14ac:dyDescent="0.2">
      <c r="A130" s="538" t="s">
        <v>655</v>
      </c>
      <c r="B130" s="360"/>
      <c r="C130" s="360"/>
      <c r="D130" s="360"/>
      <c r="E130" s="360"/>
      <c r="F130" s="360"/>
      <c r="G130" s="459"/>
      <c r="H130" s="120"/>
    </row>
    <row r="131" spans="1:8" x14ac:dyDescent="0.2">
      <c r="A131" s="538" t="s">
        <v>656</v>
      </c>
      <c r="B131" s="360"/>
      <c r="C131" s="360"/>
      <c r="D131" s="360"/>
      <c r="E131" s="360"/>
      <c r="F131" s="360"/>
      <c r="G131" s="459"/>
      <c r="H131" s="120"/>
    </row>
    <row r="132" spans="1:8" x14ac:dyDescent="0.2">
      <c r="A132" s="583" t="s">
        <v>657</v>
      </c>
      <c r="B132" s="122"/>
      <c r="C132" s="122"/>
      <c r="D132" s="122"/>
      <c r="E132" s="122"/>
      <c r="F132" s="122"/>
      <c r="G132" s="584"/>
      <c r="H132" s="120"/>
    </row>
    <row r="133" spans="1:8" x14ac:dyDescent="0.2">
      <c r="A133" s="538"/>
      <c r="B133" s="360"/>
      <c r="C133" s="360"/>
      <c r="D133" s="360"/>
      <c r="E133" s="360"/>
      <c r="F133" s="360"/>
      <c r="G133" s="459"/>
      <c r="H133" s="120"/>
    </row>
    <row r="134" spans="1:8" x14ac:dyDescent="0.2">
      <c r="A134" s="538" t="s">
        <v>658</v>
      </c>
      <c r="B134" s="163"/>
      <c r="C134" s="360"/>
      <c r="D134" s="360"/>
      <c r="E134" s="360"/>
      <c r="F134" s="360"/>
      <c r="G134" s="459"/>
      <c r="H134" s="120"/>
    </row>
    <row r="135" spans="1:8" x14ac:dyDescent="0.2">
      <c r="A135" s="538" t="s">
        <v>659</v>
      </c>
      <c r="B135" s="360"/>
      <c r="C135" s="360"/>
      <c r="D135" s="360"/>
      <c r="E135" s="360"/>
      <c r="F135" s="360"/>
      <c r="G135" s="459"/>
      <c r="H135" s="120"/>
    </row>
    <row r="136" spans="1:8" x14ac:dyDescent="0.2">
      <c r="A136" s="538"/>
      <c r="B136" s="360"/>
      <c r="C136" s="360"/>
      <c r="D136" s="360"/>
      <c r="E136" s="360"/>
      <c r="F136" s="360"/>
      <c r="G136" s="459"/>
      <c r="H136" s="120"/>
    </row>
    <row r="137" spans="1:8" x14ac:dyDescent="0.2">
      <c r="A137" s="538" t="s">
        <v>660</v>
      </c>
      <c r="B137" s="360"/>
      <c r="C137" s="360"/>
      <c r="D137" s="360"/>
      <c r="E137" s="360"/>
      <c r="F137" s="360"/>
      <c r="G137" s="459"/>
      <c r="H137" s="120"/>
    </row>
    <row r="138" spans="1:8" x14ac:dyDescent="0.2">
      <c r="A138" s="538" t="s">
        <v>661</v>
      </c>
      <c r="B138" s="360"/>
      <c r="C138" s="360"/>
      <c r="D138" s="360"/>
      <c r="E138" s="360"/>
      <c r="F138" s="360"/>
      <c r="G138" s="459"/>
      <c r="H138" s="120"/>
    </row>
    <row r="139" spans="1:8" x14ac:dyDescent="0.2">
      <c r="A139" s="538"/>
      <c r="B139" s="360"/>
      <c r="C139" s="360"/>
      <c r="D139" s="360"/>
      <c r="E139" s="360"/>
      <c r="F139" s="360"/>
      <c r="G139" s="459"/>
      <c r="H139" s="120"/>
    </row>
    <row r="140" spans="1:8" x14ac:dyDescent="0.2">
      <c r="A140" s="538" t="s">
        <v>662</v>
      </c>
      <c r="B140" s="360"/>
      <c r="C140" s="360"/>
      <c r="D140" s="360"/>
      <c r="E140" s="360"/>
      <c r="F140" s="360"/>
      <c r="G140" s="459"/>
      <c r="H140" s="120"/>
    </row>
    <row r="141" spans="1:8" x14ac:dyDescent="0.2">
      <c r="A141" s="538" t="s">
        <v>36</v>
      </c>
      <c r="B141" s="360"/>
      <c r="C141" s="360"/>
      <c r="D141" s="360"/>
      <c r="E141" s="360"/>
      <c r="F141" s="360"/>
      <c r="G141" s="459"/>
      <c r="H141" s="120"/>
    </row>
    <row r="142" spans="1:8" x14ac:dyDescent="0.2">
      <c r="A142" s="538" t="s">
        <v>37</v>
      </c>
      <c r="B142" s="360"/>
      <c r="C142" s="360"/>
      <c r="D142" s="360"/>
      <c r="E142" s="360"/>
      <c r="F142" s="360"/>
      <c r="G142" s="459"/>
      <c r="H142" s="120"/>
    </row>
    <row r="143" spans="1:8" x14ac:dyDescent="0.2">
      <c r="A143" s="538" t="s">
        <v>37</v>
      </c>
      <c r="B143" s="360"/>
      <c r="C143" s="360"/>
      <c r="D143" s="360"/>
      <c r="E143" s="360"/>
      <c r="F143" s="360"/>
      <c r="G143" s="459"/>
      <c r="H143" s="120"/>
    </row>
    <row r="144" spans="1:8" x14ac:dyDescent="0.2">
      <c r="A144" s="538"/>
      <c r="B144" s="360"/>
      <c r="C144" s="360"/>
      <c r="D144" s="360"/>
      <c r="E144" s="360"/>
      <c r="F144" s="360"/>
      <c r="G144" s="459"/>
      <c r="H144" s="120"/>
    </row>
    <row r="145" spans="1:8" x14ac:dyDescent="0.2">
      <c r="A145" s="538" t="s">
        <v>38</v>
      </c>
      <c r="B145" s="360"/>
      <c r="C145" s="360"/>
      <c r="D145" s="360"/>
      <c r="E145" s="360"/>
      <c r="F145" s="360"/>
      <c r="G145" s="459"/>
      <c r="H145" s="120"/>
    </row>
    <row r="146" spans="1:8" x14ac:dyDescent="0.2">
      <c r="A146" s="538" t="s">
        <v>39</v>
      </c>
      <c r="B146" s="360"/>
      <c r="C146" s="360"/>
      <c r="D146" s="360"/>
      <c r="E146" s="360"/>
      <c r="F146" s="360"/>
      <c r="G146" s="459"/>
      <c r="H146" s="120"/>
    </row>
    <row r="147" spans="1:8" x14ac:dyDescent="0.2">
      <c r="A147" s="538"/>
      <c r="B147" s="360"/>
      <c r="C147" s="360"/>
      <c r="D147" s="360"/>
      <c r="E147" s="360"/>
      <c r="F147" s="360"/>
      <c r="G147" s="459"/>
      <c r="H147" s="120"/>
    </row>
    <row r="148" spans="1:8" x14ac:dyDescent="0.2">
      <c r="A148" s="538" t="s">
        <v>40</v>
      </c>
      <c r="B148" s="360"/>
      <c r="C148" s="360"/>
      <c r="D148" s="360"/>
      <c r="E148" s="360"/>
      <c r="F148" s="360"/>
      <c r="G148" s="459"/>
      <c r="H148" s="120"/>
    </row>
    <row r="149" spans="1:8" x14ac:dyDescent="0.2">
      <c r="A149" s="538"/>
      <c r="B149" s="360"/>
      <c r="C149" s="360"/>
      <c r="D149" s="360"/>
      <c r="E149" s="360"/>
      <c r="F149" s="360"/>
      <c r="G149" s="459"/>
      <c r="H149" s="120"/>
    </row>
    <row r="150" spans="1:8" x14ac:dyDescent="0.2">
      <c r="A150" s="538"/>
      <c r="B150" s="360" t="s">
        <v>41</v>
      </c>
      <c r="C150" s="360"/>
      <c r="D150" s="360"/>
      <c r="E150" s="360"/>
      <c r="F150" s="360"/>
      <c r="G150" s="459"/>
      <c r="H150" s="120"/>
    </row>
    <row r="151" spans="1:8" x14ac:dyDescent="0.2">
      <c r="A151" s="538"/>
      <c r="B151" s="360"/>
      <c r="C151" s="360"/>
      <c r="D151" s="360"/>
      <c r="E151" s="360"/>
      <c r="F151" s="360"/>
      <c r="G151" s="459"/>
      <c r="H151" s="120"/>
    </row>
    <row r="152" spans="1:8" x14ac:dyDescent="0.2">
      <c r="A152" s="538"/>
      <c r="B152" s="360" t="s">
        <v>42</v>
      </c>
      <c r="C152" s="360"/>
      <c r="D152" s="360"/>
      <c r="E152" s="360"/>
      <c r="F152" s="360"/>
      <c r="G152" s="459"/>
      <c r="H152" s="120"/>
    </row>
    <row r="153" spans="1:8" x14ac:dyDescent="0.2">
      <c r="A153" s="538"/>
      <c r="B153" s="360"/>
      <c r="C153" s="360" t="s">
        <v>43</v>
      </c>
      <c r="D153" s="360"/>
      <c r="E153" s="360"/>
      <c r="F153" s="360"/>
      <c r="G153" s="459"/>
      <c r="H153" s="120"/>
    </row>
    <row r="154" spans="1:8" x14ac:dyDescent="0.2">
      <c r="A154" s="538"/>
      <c r="B154" s="360"/>
      <c r="C154" s="360" t="s">
        <v>44</v>
      </c>
      <c r="D154" s="360"/>
      <c r="E154" s="360"/>
      <c r="F154" s="360"/>
      <c r="G154" s="459"/>
      <c r="H154" s="120"/>
    </row>
    <row r="155" spans="1:8" x14ac:dyDescent="0.2">
      <c r="A155" s="538"/>
      <c r="B155" s="360" t="s">
        <v>45</v>
      </c>
      <c r="C155" s="360"/>
      <c r="D155" s="360"/>
      <c r="E155" s="360"/>
      <c r="F155" s="360"/>
      <c r="G155" s="459"/>
      <c r="H155" s="120"/>
    </row>
    <row r="156" spans="1:8" x14ac:dyDescent="0.2">
      <c r="A156" s="538"/>
      <c r="B156" s="360"/>
      <c r="C156" s="360"/>
      <c r="D156" s="360"/>
      <c r="E156" s="360"/>
      <c r="F156" s="360"/>
      <c r="G156" s="459"/>
      <c r="H156" s="120"/>
    </row>
    <row r="157" spans="1:8" x14ac:dyDescent="0.2">
      <c r="A157" s="538" t="s">
        <v>46</v>
      </c>
      <c r="B157" s="360"/>
      <c r="C157" s="360"/>
      <c r="D157" s="360"/>
      <c r="E157" s="360"/>
      <c r="F157" s="360"/>
      <c r="G157" s="459"/>
      <c r="H157" s="120"/>
    </row>
    <row r="158" spans="1:8" x14ac:dyDescent="0.2">
      <c r="A158" s="538" t="s">
        <v>47</v>
      </c>
      <c r="B158" s="360"/>
      <c r="C158" s="360"/>
      <c r="D158" s="360"/>
      <c r="E158" s="360"/>
      <c r="F158" s="360"/>
      <c r="G158" s="459"/>
      <c r="H158" s="120"/>
    </row>
    <row r="159" spans="1:8" x14ac:dyDescent="0.2">
      <c r="A159" s="538"/>
      <c r="B159" s="360"/>
      <c r="C159" s="360"/>
      <c r="D159" s="360"/>
      <c r="E159" s="360"/>
      <c r="F159" s="360"/>
      <c r="G159" s="459"/>
      <c r="H159" s="120"/>
    </row>
    <row r="160" spans="1:8" x14ac:dyDescent="0.2">
      <c r="A160" s="538" t="s">
        <v>48</v>
      </c>
      <c r="B160" s="360"/>
      <c r="C160" s="360"/>
      <c r="D160" s="360"/>
      <c r="E160" s="360"/>
      <c r="F160" s="360"/>
      <c r="G160" s="459"/>
      <c r="H160" s="120"/>
    </row>
    <row r="161" spans="1:8" x14ac:dyDescent="0.2">
      <c r="A161" s="538"/>
      <c r="B161" s="360"/>
      <c r="C161" s="360" t="s">
        <v>49</v>
      </c>
      <c r="D161" s="360"/>
      <c r="E161" s="360"/>
      <c r="F161" s="360"/>
      <c r="G161" s="459"/>
      <c r="H161" s="120"/>
    </row>
    <row r="162" spans="1:8" x14ac:dyDescent="0.2">
      <c r="A162" s="538"/>
      <c r="B162" s="360"/>
      <c r="C162" s="360" t="s">
        <v>50</v>
      </c>
      <c r="D162" s="360"/>
      <c r="E162" s="360"/>
      <c r="F162" s="360"/>
      <c r="G162" s="459"/>
      <c r="H162" s="120"/>
    </row>
    <row r="163" spans="1:8" x14ac:dyDescent="0.2">
      <c r="A163" s="538"/>
      <c r="B163" s="360"/>
      <c r="C163" s="360"/>
      <c r="D163" s="360"/>
      <c r="E163" s="360"/>
      <c r="F163" s="360"/>
      <c r="G163" s="459"/>
      <c r="H163" s="120"/>
    </row>
    <row r="164" spans="1:8" x14ac:dyDescent="0.2">
      <c r="A164" s="538"/>
      <c r="B164" s="360" t="s">
        <v>72</v>
      </c>
      <c r="C164" s="360"/>
      <c r="D164" s="360"/>
      <c r="E164" s="360"/>
      <c r="F164" s="360"/>
      <c r="G164" s="459"/>
      <c r="H164" s="120"/>
    </row>
    <row r="165" spans="1:8" x14ac:dyDescent="0.2">
      <c r="A165" s="538"/>
      <c r="B165" s="360" t="s">
        <v>73</v>
      </c>
      <c r="C165" s="360"/>
      <c r="D165" s="360"/>
      <c r="E165" s="360"/>
      <c r="F165" s="360"/>
      <c r="G165" s="459"/>
      <c r="H165" s="120"/>
    </row>
    <row r="166" spans="1:8" x14ac:dyDescent="0.2">
      <c r="A166" s="538"/>
      <c r="B166" s="360"/>
      <c r="C166" s="360"/>
      <c r="D166" s="360"/>
      <c r="E166" s="360"/>
      <c r="F166" s="360"/>
      <c r="G166" s="459"/>
      <c r="H166" s="120"/>
    </row>
    <row r="167" spans="1:8" x14ac:dyDescent="0.2">
      <c r="A167" s="538" t="s">
        <v>74</v>
      </c>
      <c r="B167" s="360"/>
      <c r="C167" s="360"/>
      <c r="D167" s="360"/>
      <c r="E167" s="360"/>
      <c r="F167" s="360"/>
      <c r="G167" s="459"/>
      <c r="H167" s="120"/>
    </row>
    <row r="168" spans="1:8" x14ac:dyDescent="0.2">
      <c r="A168" s="538"/>
      <c r="B168" s="360" t="s">
        <v>75</v>
      </c>
      <c r="C168" s="360"/>
      <c r="D168" s="360"/>
      <c r="E168" s="360"/>
      <c r="F168" s="360"/>
      <c r="G168" s="459"/>
      <c r="H168" s="120"/>
    </row>
    <row r="169" spans="1:8" x14ac:dyDescent="0.2">
      <c r="A169" s="538"/>
      <c r="B169" s="360"/>
      <c r="C169" s="360"/>
      <c r="D169" s="360"/>
      <c r="E169" s="360"/>
      <c r="F169" s="360"/>
      <c r="G169" s="459"/>
      <c r="H169" s="120"/>
    </row>
    <row r="170" spans="1:8" x14ac:dyDescent="0.2">
      <c r="A170" s="538" t="s">
        <v>76</v>
      </c>
      <c r="B170" s="360"/>
      <c r="C170" s="360"/>
      <c r="D170" s="360"/>
      <c r="E170" s="360"/>
      <c r="F170" s="360"/>
      <c r="G170" s="459"/>
      <c r="H170" s="120"/>
    </row>
    <row r="171" spans="1:8" x14ac:dyDescent="0.2">
      <c r="A171" s="538"/>
      <c r="B171" s="360"/>
      <c r="C171" s="360"/>
      <c r="D171" s="360"/>
      <c r="E171" s="360"/>
      <c r="F171" s="360"/>
      <c r="G171" s="459"/>
      <c r="H171" s="120"/>
    </row>
    <row r="172" spans="1:8" x14ac:dyDescent="0.2">
      <c r="A172" s="538" t="s">
        <v>77</v>
      </c>
      <c r="B172" s="360"/>
      <c r="C172" s="360"/>
      <c r="D172" s="360"/>
      <c r="E172" s="360"/>
      <c r="F172" s="360"/>
      <c r="G172" s="459"/>
      <c r="H172" s="120"/>
    </row>
    <row r="173" spans="1:8" x14ac:dyDescent="0.2">
      <c r="A173" s="538" t="s">
        <v>78</v>
      </c>
      <c r="B173" s="360"/>
      <c r="C173" s="360"/>
      <c r="D173" s="360"/>
      <c r="E173" s="360"/>
      <c r="F173" s="360"/>
      <c r="G173" s="459"/>
      <c r="H173" s="120"/>
    </row>
    <row r="174" spans="1:8" x14ac:dyDescent="0.2">
      <c r="A174" s="538"/>
      <c r="B174" s="360"/>
      <c r="C174" s="360"/>
      <c r="D174" s="360"/>
      <c r="E174" s="360"/>
      <c r="F174" s="360"/>
      <c r="G174" s="459"/>
      <c r="H174" s="120"/>
    </row>
    <row r="175" spans="1:8" x14ac:dyDescent="0.2">
      <c r="A175" s="538" t="s">
        <v>79</v>
      </c>
      <c r="B175" s="360"/>
      <c r="C175" s="360"/>
      <c r="D175" s="360"/>
      <c r="E175" s="360"/>
      <c r="F175" s="360"/>
      <c r="G175" s="459"/>
      <c r="H175" s="120"/>
    </row>
    <row r="176" spans="1:8" x14ac:dyDescent="0.2">
      <c r="A176" s="538" t="s">
        <v>80</v>
      </c>
      <c r="B176" s="360"/>
      <c r="C176" s="360"/>
      <c r="D176" s="360"/>
      <c r="E176" s="360"/>
      <c r="F176" s="360"/>
      <c r="G176" s="459"/>
      <c r="H176" s="120"/>
    </row>
    <row r="177" spans="1:8" x14ac:dyDescent="0.2">
      <c r="A177" s="538"/>
      <c r="B177" s="360"/>
      <c r="C177" s="360"/>
      <c r="D177" s="360"/>
      <c r="E177" s="360"/>
      <c r="F177" s="360"/>
      <c r="G177" s="459"/>
      <c r="H177" s="120"/>
    </row>
    <row r="178" spans="1:8" x14ac:dyDescent="0.2">
      <c r="A178" s="538"/>
      <c r="B178" s="360"/>
      <c r="C178" s="360"/>
      <c r="D178" s="360"/>
      <c r="E178" s="360"/>
      <c r="F178" s="360"/>
      <c r="G178" s="459"/>
      <c r="H178" s="120"/>
    </row>
    <row r="179" spans="1:8" x14ac:dyDescent="0.2">
      <c r="A179" s="595" t="s">
        <v>81</v>
      </c>
      <c r="B179" s="128"/>
      <c r="C179" s="128"/>
      <c r="D179" s="128"/>
      <c r="E179" s="128"/>
      <c r="F179" s="128"/>
      <c r="G179" s="596"/>
      <c r="H179" s="120"/>
    </row>
    <row r="180" spans="1:8" x14ac:dyDescent="0.2">
      <c r="A180" s="571" t="s">
        <v>1513</v>
      </c>
      <c r="B180" s="472"/>
      <c r="C180" s="472"/>
      <c r="D180" s="472"/>
      <c r="E180" s="472"/>
      <c r="F180" s="472"/>
      <c r="G180" s="473"/>
      <c r="H180" s="120"/>
    </row>
    <row r="181" spans="1:8" x14ac:dyDescent="0.2">
      <c r="A181" s="615"/>
      <c r="B181" s="65"/>
      <c r="C181" s="65"/>
      <c r="D181" s="65"/>
      <c r="E181" s="65"/>
      <c r="F181" s="65"/>
      <c r="G181" s="65"/>
      <c r="H181" s="120"/>
    </row>
    <row r="182" spans="1:8" x14ac:dyDescent="0.2">
      <c r="A182" s="66"/>
      <c r="H182" s="120"/>
    </row>
    <row r="183" spans="1:8" x14ac:dyDescent="0.2">
      <c r="A183" s="572">
        <v>8</v>
      </c>
      <c r="B183" s="560"/>
      <c r="C183" s="573"/>
      <c r="D183" s="698" t="s">
        <v>389</v>
      </c>
      <c r="E183" s="574"/>
      <c r="F183" s="562" t="s">
        <v>390</v>
      </c>
      <c r="G183" s="580"/>
    </row>
    <row r="184" spans="1:8" x14ac:dyDescent="0.2">
      <c r="A184" s="564" t="s">
        <v>82</v>
      </c>
      <c r="B184" s="129"/>
      <c r="C184" s="70"/>
      <c r="D184" s="70"/>
      <c r="E184" s="70"/>
      <c r="F184" s="70"/>
      <c r="G184" s="565"/>
    </row>
    <row r="185" spans="1:8" x14ac:dyDescent="0.2">
      <c r="A185" s="529"/>
      <c r="B185" s="163"/>
      <c r="C185" s="163"/>
      <c r="D185" s="163"/>
      <c r="E185" s="163"/>
      <c r="F185" s="163"/>
      <c r="G185" s="566"/>
      <c r="H185" s="103"/>
    </row>
    <row r="186" spans="1:8" x14ac:dyDescent="0.2">
      <c r="A186" s="529"/>
      <c r="B186" s="163"/>
      <c r="C186" s="163"/>
      <c r="D186" s="163"/>
      <c r="E186" s="163"/>
      <c r="F186" s="163"/>
      <c r="G186" s="566"/>
      <c r="H186" s="72"/>
    </row>
    <row r="187" spans="1:8" x14ac:dyDescent="0.2">
      <c r="A187" s="538" t="s">
        <v>83</v>
      </c>
      <c r="B187" s="360"/>
      <c r="C187" s="360"/>
      <c r="D187" s="360"/>
      <c r="E187" s="360"/>
      <c r="F187" s="360"/>
      <c r="G187" s="459"/>
      <c r="H187" s="90"/>
    </row>
    <row r="188" spans="1:8" x14ac:dyDescent="0.2">
      <c r="A188" s="538" t="s">
        <v>84</v>
      </c>
      <c r="B188" s="360"/>
      <c r="C188" s="360"/>
      <c r="D188" s="360"/>
      <c r="E188" s="360"/>
      <c r="F188" s="360"/>
      <c r="G188" s="459"/>
      <c r="H188" s="90"/>
    </row>
    <row r="189" spans="1:8" x14ac:dyDescent="0.2">
      <c r="A189" s="538"/>
      <c r="B189" s="360"/>
      <c r="C189" s="360"/>
      <c r="D189" s="360"/>
      <c r="E189" s="360"/>
      <c r="F189" s="360"/>
      <c r="G189" s="459"/>
      <c r="H189" s="83"/>
    </row>
    <row r="190" spans="1:8" x14ac:dyDescent="0.2">
      <c r="A190" s="538" t="s">
        <v>85</v>
      </c>
      <c r="B190" s="360"/>
      <c r="C190" s="360"/>
      <c r="D190" s="360"/>
      <c r="E190" s="360"/>
      <c r="F190" s="360"/>
      <c r="G190" s="459"/>
      <c r="H190" s="83"/>
    </row>
    <row r="191" spans="1:8" x14ac:dyDescent="0.2">
      <c r="A191" s="538"/>
      <c r="B191" s="360"/>
      <c r="C191" s="360"/>
      <c r="D191" s="360"/>
      <c r="E191" s="360"/>
      <c r="F191" s="360"/>
      <c r="G191" s="459"/>
      <c r="H191" s="83"/>
    </row>
    <row r="192" spans="1:8" x14ac:dyDescent="0.2">
      <c r="A192" s="538" t="s">
        <v>86</v>
      </c>
      <c r="B192" s="360"/>
      <c r="C192" s="360"/>
      <c r="D192" s="360"/>
      <c r="E192" s="360"/>
      <c r="F192" s="360"/>
      <c r="G192" s="459"/>
      <c r="H192" s="83"/>
    </row>
    <row r="193" spans="1:8" x14ac:dyDescent="0.2">
      <c r="A193" s="538" t="s">
        <v>87</v>
      </c>
      <c r="B193" s="360"/>
      <c r="C193" s="360"/>
      <c r="D193" s="360"/>
      <c r="E193" s="360"/>
      <c r="F193" s="360"/>
      <c r="G193" s="459"/>
      <c r="H193" s="83"/>
    </row>
    <row r="194" spans="1:8" x14ac:dyDescent="0.2">
      <c r="A194" s="538" t="s">
        <v>88</v>
      </c>
      <c r="B194" s="360"/>
      <c r="C194" s="360"/>
      <c r="D194" s="360"/>
      <c r="E194" s="360"/>
      <c r="F194" s="360"/>
      <c r="G194" s="459"/>
      <c r="H194" s="83"/>
    </row>
    <row r="195" spans="1:8" x14ac:dyDescent="0.2">
      <c r="A195" s="538"/>
      <c r="B195" s="360"/>
      <c r="C195" s="360"/>
      <c r="D195" s="360"/>
      <c r="E195" s="360"/>
      <c r="F195" s="360"/>
      <c r="G195" s="459"/>
      <c r="H195" s="83"/>
    </row>
    <row r="196" spans="1:8" x14ac:dyDescent="0.2">
      <c r="A196" s="538"/>
      <c r="B196" s="360"/>
      <c r="C196" s="360"/>
      <c r="D196" s="360"/>
      <c r="E196" s="360"/>
      <c r="F196" s="360"/>
      <c r="G196" s="459"/>
      <c r="H196" s="83"/>
    </row>
    <row r="197" spans="1:8" x14ac:dyDescent="0.2">
      <c r="A197" s="538" t="s">
        <v>89</v>
      </c>
      <c r="B197" s="360"/>
      <c r="C197" s="360"/>
      <c r="D197" s="360"/>
      <c r="E197" s="360"/>
      <c r="F197" s="360"/>
      <c r="G197" s="459"/>
      <c r="H197" s="83"/>
    </row>
    <row r="198" spans="1:8" x14ac:dyDescent="0.2">
      <c r="A198" s="538"/>
      <c r="B198" s="360"/>
      <c r="C198" s="360"/>
      <c r="D198" s="360"/>
      <c r="E198" s="360"/>
      <c r="F198" s="360"/>
      <c r="G198" s="459"/>
      <c r="H198" s="83"/>
    </row>
    <row r="199" spans="1:8" x14ac:dyDescent="0.2">
      <c r="A199" s="538" t="s">
        <v>757</v>
      </c>
      <c r="B199" s="360"/>
      <c r="C199" s="360"/>
      <c r="D199" s="360"/>
      <c r="E199" s="360"/>
      <c r="F199" s="360"/>
      <c r="G199" s="459"/>
      <c r="H199" s="83"/>
    </row>
    <row r="200" spans="1:8" x14ac:dyDescent="0.2">
      <c r="A200" s="529"/>
      <c r="B200" s="360"/>
      <c r="C200" s="360"/>
      <c r="D200" s="360"/>
      <c r="E200" s="360"/>
      <c r="F200" s="360"/>
      <c r="G200" s="459"/>
      <c r="H200" s="83"/>
    </row>
    <row r="201" spans="1:8" x14ac:dyDescent="0.2">
      <c r="A201" s="581"/>
      <c r="B201" s="118"/>
      <c r="C201" s="131"/>
      <c r="D201" s="131"/>
      <c r="E201" s="131"/>
      <c r="F201" s="77" t="s">
        <v>758</v>
      </c>
      <c r="G201" s="582" t="s">
        <v>759</v>
      </c>
      <c r="H201" s="83"/>
    </row>
    <row r="202" spans="1:8" x14ac:dyDescent="0.2">
      <c r="A202" s="538"/>
      <c r="B202" s="360"/>
      <c r="C202" s="133"/>
      <c r="D202" s="80" t="s">
        <v>760</v>
      </c>
      <c r="E202" s="80" t="s">
        <v>761</v>
      </c>
      <c r="F202" s="80" t="s">
        <v>762</v>
      </c>
      <c r="G202" s="537" t="s">
        <v>763</v>
      </c>
      <c r="H202" s="83"/>
    </row>
    <row r="203" spans="1:8" x14ac:dyDescent="0.2">
      <c r="A203" s="583"/>
      <c r="B203" s="122"/>
      <c r="C203" s="135"/>
      <c r="D203" s="135"/>
      <c r="E203" s="135"/>
      <c r="F203" s="135"/>
      <c r="G203" s="584"/>
      <c r="H203" s="132"/>
    </row>
    <row r="204" spans="1:8" x14ac:dyDescent="0.2">
      <c r="A204" s="536" t="s">
        <v>764</v>
      </c>
      <c r="B204" s="125"/>
      <c r="C204" s="109" t="s">
        <v>765</v>
      </c>
      <c r="D204" s="111"/>
      <c r="E204" s="111"/>
      <c r="F204" s="111"/>
      <c r="G204" s="585" t="s">
        <v>766</v>
      </c>
      <c r="H204" s="134"/>
    </row>
    <row r="205" spans="1:8" x14ac:dyDescent="0.2">
      <c r="A205" s="586" t="s">
        <v>767</v>
      </c>
      <c r="B205" s="138"/>
      <c r="C205" s="109" t="s">
        <v>768</v>
      </c>
      <c r="D205" s="111"/>
      <c r="E205" s="111"/>
      <c r="F205" s="109" t="s">
        <v>766</v>
      </c>
      <c r="G205" s="587"/>
      <c r="H205" s="127"/>
    </row>
    <row r="206" spans="1:8" x14ac:dyDescent="0.2">
      <c r="A206" s="536" t="s">
        <v>769</v>
      </c>
      <c r="B206" s="125"/>
      <c r="C206" s="109" t="s">
        <v>765</v>
      </c>
      <c r="D206" s="111"/>
      <c r="E206" s="111"/>
      <c r="F206" s="109" t="s">
        <v>766</v>
      </c>
      <c r="G206" s="585" t="s">
        <v>766</v>
      </c>
      <c r="H206" s="137"/>
    </row>
    <row r="207" spans="1:8" x14ac:dyDescent="0.2">
      <c r="A207" s="586" t="s">
        <v>767</v>
      </c>
      <c r="B207" s="138"/>
      <c r="C207" s="109" t="s">
        <v>768</v>
      </c>
      <c r="D207" s="111"/>
      <c r="E207" s="111"/>
      <c r="F207" s="109" t="s">
        <v>766</v>
      </c>
      <c r="G207" s="585" t="s">
        <v>766</v>
      </c>
      <c r="H207" s="127"/>
    </row>
    <row r="208" spans="1:8" x14ac:dyDescent="0.2">
      <c r="A208" s="538"/>
      <c r="B208" s="360"/>
      <c r="C208" s="360"/>
      <c r="D208" s="360"/>
      <c r="E208" s="360"/>
      <c r="F208" s="360"/>
      <c r="G208" s="459"/>
      <c r="H208" s="137"/>
    </row>
    <row r="209" spans="1:8" x14ac:dyDescent="0.2">
      <c r="A209" s="538"/>
      <c r="B209" s="360"/>
      <c r="C209" s="360"/>
      <c r="D209" s="360"/>
      <c r="E209" s="360"/>
      <c r="F209" s="360"/>
      <c r="G209" s="459"/>
      <c r="H209" s="137"/>
    </row>
    <row r="210" spans="1:8" x14ac:dyDescent="0.2">
      <c r="A210" s="538"/>
      <c r="B210" s="360" t="s">
        <v>770</v>
      </c>
      <c r="C210" s="360"/>
      <c r="D210" s="360"/>
      <c r="E210" s="360"/>
      <c r="F210" s="360"/>
      <c r="G210" s="459"/>
      <c r="H210" s="83"/>
    </row>
    <row r="211" spans="1:8" x14ac:dyDescent="0.2">
      <c r="A211" s="538"/>
      <c r="B211" s="360"/>
      <c r="C211" s="360"/>
      <c r="D211" s="360"/>
      <c r="E211" s="360"/>
      <c r="F211" s="360"/>
      <c r="G211" s="459"/>
      <c r="H211" s="83"/>
    </row>
    <row r="212" spans="1:8" x14ac:dyDescent="0.2">
      <c r="A212" s="538"/>
      <c r="B212" s="360"/>
      <c r="C212" s="360"/>
      <c r="D212" s="130"/>
      <c r="E212" s="116" t="s">
        <v>771</v>
      </c>
      <c r="F212" s="77" t="s">
        <v>772</v>
      </c>
      <c r="G212" s="459"/>
      <c r="H212" s="83"/>
    </row>
    <row r="213" spans="1:8" x14ac:dyDescent="0.2">
      <c r="A213" s="538"/>
      <c r="B213" s="360"/>
      <c r="C213" s="360"/>
      <c r="D213" s="115"/>
      <c r="E213" s="111"/>
      <c r="F213" s="135"/>
      <c r="G213" s="459"/>
      <c r="H213" s="83"/>
    </row>
    <row r="214" spans="1:8" x14ac:dyDescent="0.2">
      <c r="A214" s="539"/>
      <c r="B214" s="360"/>
      <c r="C214" s="360"/>
      <c r="D214" s="109" t="s">
        <v>773</v>
      </c>
      <c r="E214" s="111"/>
      <c r="F214" s="135"/>
      <c r="G214" s="459"/>
      <c r="H214" s="83"/>
    </row>
    <row r="215" spans="1:8" x14ac:dyDescent="0.2">
      <c r="A215" s="538"/>
      <c r="B215" s="360"/>
      <c r="C215" s="360"/>
      <c r="D215" s="109" t="s">
        <v>774</v>
      </c>
      <c r="E215" s="111"/>
      <c r="F215" s="135"/>
      <c r="G215" s="459"/>
      <c r="H215" s="83"/>
    </row>
    <row r="216" spans="1:8" x14ac:dyDescent="0.2">
      <c r="A216" s="538"/>
      <c r="B216" s="360"/>
      <c r="C216" s="360"/>
      <c r="D216" s="360"/>
      <c r="E216" s="360"/>
      <c r="F216" s="360"/>
      <c r="G216" s="459"/>
      <c r="H216" s="83"/>
    </row>
    <row r="217" spans="1:8" x14ac:dyDescent="0.2">
      <c r="A217" s="538"/>
      <c r="B217" s="360"/>
      <c r="C217" s="360"/>
      <c r="D217" s="360"/>
      <c r="E217" s="360"/>
      <c r="F217" s="360"/>
      <c r="G217" s="459"/>
      <c r="H217" s="83"/>
    </row>
    <row r="218" spans="1:8" x14ac:dyDescent="0.2">
      <c r="A218" s="538" t="s">
        <v>2225</v>
      </c>
      <c r="B218" s="163"/>
      <c r="C218" s="360"/>
      <c r="D218" s="360"/>
      <c r="E218" s="360"/>
      <c r="F218" s="360"/>
      <c r="G218" s="459"/>
      <c r="H218" s="83"/>
    </row>
    <row r="219" spans="1:8" x14ac:dyDescent="0.2">
      <c r="A219" s="538"/>
      <c r="B219" s="360"/>
      <c r="C219" s="360"/>
      <c r="D219" s="360"/>
      <c r="E219" s="360"/>
      <c r="F219" s="360"/>
      <c r="G219" s="459"/>
      <c r="H219" s="83"/>
    </row>
    <row r="220" spans="1:8" x14ac:dyDescent="0.2">
      <c r="A220" s="538" t="s">
        <v>775</v>
      </c>
      <c r="B220" s="360"/>
      <c r="C220" s="360"/>
      <c r="D220" s="360"/>
      <c r="E220" s="360"/>
      <c r="F220" s="360"/>
      <c r="G220" s="459"/>
      <c r="H220" s="83"/>
    </row>
    <row r="221" spans="1:8" x14ac:dyDescent="0.2">
      <c r="A221" s="538"/>
      <c r="B221" s="360"/>
      <c r="C221" s="360"/>
      <c r="D221" s="360"/>
      <c r="E221" s="360"/>
      <c r="F221" s="360"/>
      <c r="G221" s="459"/>
      <c r="H221" s="83"/>
    </row>
    <row r="222" spans="1:8" x14ac:dyDescent="0.2">
      <c r="A222" s="538" t="s">
        <v>776</v>
      </c>
      <c r="B222" s="360"/>
      <c r="C222" s="360"/>
      <c r="D222" s="360"/>
      <c r="E222" s="360"/>
      <c r="F222" s="360"/>
      <c r="G222" s="459"/>
      <c r="H222" s="83"/>
    </row>
    <row r="223" spans="1:8" x14ac:dyDescent="0.2">
      <c r="A223" s="538" t="s">
        <v>777</v>
      </c>
      <c r="B223" s="360"/>
      <c r="C223" s="360"/>
      <c r="D223" s="360"/>
      <c r="E223" s="360"/>
      <c r="F223" s="360"/>
      <c r="G223" s="459"/>
      <c r="H223" s="83"/>
    </row>
    <row r="224" spans="1:8" x14ac:dyDescent="0.2">
      <c r="A224" s="538"/>
      <c r="B224" s="360"/>
      <c r="C224" s="360"/>
      <c r="D224" s="360"/>
      <c r="E224" s="360"/>
      <c r="F224" s="360"/>
      <c r="G224" s="459"/>
      <c r="H224" s="83"/>
    </row>
    <row r="225" spans="1:8" x14ac:dyDescent="0.2">
      <c r="A225" s="538"/>
      <c r="B225" s="360"/>
      <c r="C225" s="360"/>
      <c r="D225" s="360"/>
      <c r="E225" s="360"/>
      <c r="F225" s="360"/>
      <c r="G225" s="459"/>
      <c r="H225" s="83"/>
    </row>
    <row r="226" spans="1:8" x14ac:dyDescent="0.2">
      <c r="A226" s="538" t="s">
        <v>778</v>
      </c>
      <c r="B226" s="360"/>
      <c r="C226" s="360"/>
      <c r="D226" s="360"/>
      <c r="E226" s="360"/>
      <c r="F226" s="360"/>
      <c r="G226" s="459"/>
      <c r="H226" s="83"/>
    </row>
    <row r="227" spans="1:8" x14ac:dyDescent="0.2">
      <c r="A227" s="538"/>
      <c r="B227" s="360"/>
      <c r="C227" s="360"/>
      <c r="D227" s="360"/>
      <c r="E227" s="360"/>
      <c r="F227" s="360"/>
      <c r="G227" s="459"/>
      <c r="H227" s="83"/>
    </row>
    <row r="228" spans="1:8" x14ac:dyDescent="0.2">
      <c r="A228" s="538"/>
      <c r="B228" s="360"/>
      <c r="C228" s="360"/>
      <c r="D228" s="360"/>
      <c r="E228" s="360"/>
      <c r="F228" s="360"/>
      <c r="G228" s="459"/>
      <c r="H228" s="83"/>
    </row>
    <row r="229" spans="1:8" x14ac:dyDescent="0.2">
      <c r="A229" s="538"/>
      <c r="B229" s="360"/>
      <c r="C229" s="360"/>
      <c r="D229" s="360"/>
      <c r="E229" s="360"/>
      <c r="F229" s="360"/>
      <c r="G229" s="459"/>
      <c r="H229" s="83"/>
    </row>
    <row r="230" spans="1:8" x14ac:dyDescent="0.2">
      <c r="A230" s="538"/>
      <c r="B230" s="360"/>
      <c r="C230" s="360"/>
      <c r="D230" s="360"/>
      <c r="E230" s="360"/>
      <c r="F230" s="360"/>
      <c r="G230" s="459"/>
      <c r="H230" s="83"/>
    </row>
    <row r="231" spans="1:8" x14ac:dyDescent="0.2">
      <c r="A231" s="538"/>
      <c r="B231" s="360"/>
      <c r="C231" s="360"/>
      <c r="D231" s="360"/>
      <c r="E231" s="360"/>
      <c r="F231" s="360"/>
      <c r="G231" s="459"/>
      <c r="H231" s="83"/>
    </row>
    <row r="232" spans="1:8" x14ac:dyDescent="0.2">
      <c r="A232" s="538"/>
      <c r="B232" s="360"/>
      <c r="C232" s="360"/>
      <c r="D232" s="360"/>
      <c r="E232" s="360"/>
      <c r="F232" s="360"/>
      <c r="G232" s="459"/>
      <c r="H232" s="83"/>
    </row>
    <row r="233" spans="1:8" x14ac:dyDescent="0.2">
      <c r="A233" s="538"/>
      <c r="B233" s="360"/>
      <c r="C233" s="360"/>
      <c r="D233" s="360"/>
      <c r="E233" s="360"/>
      <c r="F233" s="360"/>
      <c r="G233" s="459"/>
      <c r="H233" s="83"/>
    </row>
    <row r="234" spans="1:8" x14ac:dyDescent="0.2">
      <c r="A234" s="538"/>
      <c r="B234" s="360"/>
      <c r="C234" s="360"/>
      <c r="D234" s="360"/>
      <c r="E234" s="360"/>
      <c r="F234" s="360"/>
      <c r="G234" s="459"/>
      <c r="H234" s="83"/>
    </row>
    <row r="235" spans="1:8" x14ac:dyDescent="0.2">
      <c r="A235" s="538"/>
      <c r="B235" s="360"/>
      <c r="C235" s="360"/>
      <c r="D235" s="360"/>
      <c r="E235" s="360"/>
      <c r="F235" s="360"/>
      <c r="G235" s="459"/>
      <c r="H235" s="83"/>
    </row>
    <row r="236" spans="1:8" x14ac:dyDescent="0.2">
      <c r="A236" s="538"/>
      <c r="B236" s="360"/>
      <c r="C236" s="360"/>
      <c r="D236" s="360"/>
      <c r="E236" s="360"/>
      <c r="F236" s="360"/>
      <c r="G236" s="459"/>
      <c r="H236" s="83"/>
    </row>
    <row r="237" spans="1:8" x14ac:dyDescent="0.2">
      <c r="A237" s="538"/>
      <c r="B237" s="360"/>
      <c r="C237" s="360"/>
      <c r="D237" s="360"/>
      <c r="E237" s="360"/>
      <c r="F237" s="360"/>
      <c r="G237" s="459"/>
      <c r="H237" s="83"/>
    </row>
    <row r="238" spans="1:8" x14ac:dyDescent="0.2">
      <c r="A238" s="538"/>
      <c r="B238" s="360"/>
      <c r="C238" s="360"/>
      <c r="D238" s="360"/>
      <c r="E238" s="360"/>
      <c r="F238" s="360"/>
      <c r="G238" s="459"/>
      <c r="H238" s="83"/>
    </row>
    <row r="239" spans="1:8" x14ac:dyDescent="0.2">
      <c r="A239" s="538"/>
      <c r="B239" s="360"/>
      <c r="C239" s="360"/>
      <c r="D239" s="360"/>
      <c r="E239" s="360"/>
      <c r="F239" s="360"/>
      <c r="G239" s="459"/>
      <c r="H239" s="83"/>
    </row>
    <row r="240" spans="1:8" x14ac:dyDescent="0.2">
      <c r="A240" s="538"/>
      <c r="B240" s="360"/>
      <c r="C240" s="360"/>
      <c r="D240" s="360"/>
      <c r="E240" s="360"/>
      <c r="F240" s="360"/>
      <c r="G240" s="459"/>
      <c r="H240" s="83"/>
    </row>
    <row r="241" spans="1:8" x14ac:dyDescent="0.2">
      <c r="A241" s="538"/>
      <c r="B241" s="360"/>
      <c r="C241" s="360"/>
      <c r="D241" s="360"/>
      <c r="E241" s="360"/>
      <c r="F241" s="360"/>
      <c r="G241" s="459"/>
      <c r="H241" s="83"/>
    </row>
    <row r="242" spans="1:8" x14ac:dyDescent="0.2">
      <c r="A242" s="583"/>
      <c r="B242" s="122"/>
      <c r="C242" s="122"/>
      <c r="D242" s="122"/>
      <c r="E242" s="122"/>
      <c r="F242" s="122"/>
      <c r="G242" s="584"/>
      <c r="H242" s="83"/>
    </row>
    <row r="243" spans="1:8" x14ac:dyDescent="0.2">
      <c r="A243" s="588"/>
      <c r="B243" s="408"/>
      <c r="C243" s="408"/>
      <c r="D243" s="408"/>
      <c r="E243" s="408"/>
      <c r="F243" s="408"/>
      <c r="G243" s="577" t="s">
        <v>646</v>
      </c>
      <c r="H243" s="83"/>
    </row>
    <row r="244" spans="1:8" x14ac:dyDescent="0.2">
      <c r="A244" s="360"/>
      <c r="B244" s="360"/>
      <c r="C244" s="360"/>
      <c r="D244" s="360"/>
      <c r="E244" s="360"/>
      <c r="F244" s="360"/>
      <c r="G244" s="458"/>
      <c r="H244" s="83"/>
    </row>
    <row r="245" spans="1:8" x14ac:dyDescent="0.2">
      <c r="A245" s="120"/>
      <c r="B245" s="120"/>
      <c r="C245" s="120"/>
      <c r="D245" s="120"/>
      <c r="E245" s="120"/>
      <c r="F245" s="120"/>
      <c r="G245" s="105"/>
      <c r="H245" s="83"/>
    </row>
    <row r="246" spans="1:8" x14ac:dyDescent="0.2">
      <c r="A246" s="559" t="s">
        <v>389</v>
      </c>
      <c r="B246" s="560"/>
      <c r="C246" s="561"/>
      <c r="D246" s="562" t="s">
        <v>647</v>
      </c>
      <c r="E246" s="562"/>
      <c r="F246" s="562"/>
      <c r="G246" s="563">
        <v>9</v>
      </c>
      <c r="H246" s="127"/>
    </row>
    <row r="247" spans="1:8" x14ac:dyDescent="0.2">
      <c r="A247" s="564" t="s">
        <v>82</v>
      </c>
      <c r="B247" s="70"/>
      <c r="C247" s="70"/>
      <c r="D247" s="70"/>
      <c r="E247" s="70"/>
      <c r="F247" s="70"/>
      <c r="G247" s="565"/>
      <c r="H247" s="105" t="s">
        <v>646</v>
      </c>
    </row>
    <row r="248" spans="1:8" x14ac:dyDescent="0.2">
      <c r="A248" s="529"/>
      <c r="B248" s="163"/>
      <c r="C248" s="163"/>
      <c r="D248" s="163"/>
      <c r="E248" s="163"/>
      <c r="F248" s="163"/>
      <c r="G248" s="566"/>
    </row>
    <row r="249" spans="1:8" x14ac:dyDescent="0.2">
      <c r="A249" s="567" t="s">
        <v>779</v>
      </c>
      <c r="B249" s="522"/>
      <c r="C249" s="522"/>
      <c r="D249" s="522"/>
      <c r="E249" s="522"/>
      <c r="F249" s="522"/>
      <c r="G249" s="568"/>
    </row>
    <row r="250" spans="1:8" x14ac:dyDescent="0.2">
      <c r="A250" s="529"/>
      <c r="B250" s="163"/>
      <c r="C250" s="163"/>
      <c r="D250" s="163"/>
      <c r="E250" s="163"/>
      <c r="F250" s="163"/>
      <c r="G250" s="566"/>
    </row>
    <row r="251" spans="1:8" x14ac:dyDescent="0.2">
      <c r="A251" s="529"/>
      <c r="B251" s="163"/>
      <c r="C251" s="163"/>
      <c r="D251" s="163"/>
      <c r="E251" s="163"/>
      <c r="F251" s="163"/>
      <c r="G251" s="566"/>
    </row>
    <row r="252" spans="1:8" x14ac:dyDescent="0.2">
      <c r="A252" s="529"/>
      <c r="B252" s="163"/>
      <c r="C252" s="163"/>
      <c r="D252" s="163"/>
      <c r="E252" s="163"/>
      <c r="F252" s="163"/>
      <c r="G252" s="566"/>
    </row>
    <row r="253" spans="1:8" x14ac:dyDescent="0.2">
      <c r="A253" s="529"/>
      <c r="B253" s="163"/>
      <c r="C253" s="163"/>
      <c r="D253" s="163"/>
      <c r="E253" s="163"/>
      <c r="F253" s="163"/>
      <c r="G253" s="566"/>
    </row>
    <row r="254" spans="1:8" x14ac:dyDescent="0.2">
      <c r="A254" s="529"/>
      <c r="B254" s="163"/>
      <c r="C254" s="163"/>
      <c r="D254" s="163"/>
      <c r="E254" s="163"/>
      <c r="F254" s="163"/>
      <c r="G254" s="566"/>
    </row>
    <row r="255" spans="1:8" x14ac:dyDescent="0.2">
      <c r="A255" s="529"/>
      <c r="B255" s="163"/>
      <c r="C255" s="163"/>
      <c r="D255" s="163"/>
      <c r="E255" s="163"/>
      <c r="F255" s="163"/>
      <c r="G255" s="566"/>
    </row>
    <row r="256" spans="1:8" x14ac:dyDescent="0.2">
      <c r="A256" s="529"/>
      <c r="B256" s="163"/>
      <c r="C256" s="163"/>
      <c r="D256" s="163"/>
      <c r="E256" s="163"/>
      <c r="F256" s="163"/>
      <c r="G256" s="566"/>
    </row>
    <row r="257" spans="1:7" x14ac:dyDescent="0.2">
      <c r="A257" s="529"/>
      <c r="B257" s="163"/>
      <c r="C257" s="163"/>
      <c r="D257" s="163"/>
      <c r="E257" s="163"/>
      <c r="F257" s="163"/>
      <c r="G257" s="566"/>
    </row>
    <row r="258" spans="1:7" x14ac:dyDescent="0.2">
      <c r="A258" s="529"/>
      <c r="B258" s="163"/>
      <c r="C258" s="163"/>
      <c r="D258" s="163"/>
      <c r="E258" s="163"/>
      <c r="F258" s="163"/>
      <c r="G258" s="566"/>
    </row>
    <row r="259" spans="1:7" x14ac:dyDescent="0.2">
      <c r="A259" s="529"/>
      <c r="B259" s="163"/>
      <c r="C259" s="163"/>
      <c r="D259" s="163"/>
      <c r="E259" s="163"/>
      <c r="F259" s="163"/>
      <c r="G259" s="566"/>
    </row>
    <row r="260" spans="1:7" x14ac:dyDescent="0.2">
      <c r="A260" s="529"/>
      <c r="B260" s="163"/>
      <c r="C260" s="163"/>
      <c r="D260" s="163"/>
      <c r="E260" s="163"/>
      <c r="F260" s="163"/>
      <c r="G260" s="566"/>
    </row>
    <row r="261" spans="1:7" x14ac:dyDescent="0.2">
      <c r="A261" s="529"/>
      <c r="B261" s="163"/>
      <c r="C261" s="163"/>
      <c r="D261" s="163"/>
      <c r="E261" s="163"/>
      <c r="F261" s="163"/>
      <c r="G261" s="566"/>
    </row>
    <row r="262" spans="1:7" x14ac:dyDescent="0.2">
      <c r="A262" s="529"/>
      <c r="B262" s="163"/>
      <c r="C262" s="163"/>
      <c r="D262" s="163"/>
      <c r="E262" s="163"/>
      <c r="F262" s="163"/>
      <c r="G262" s="566"/>
    </row>
    <row r="263" spans="1:7" x14ac:dyDescent="0.2">
      <c r="A263" s="529"/>
      <c r="B263" s="163"/>
      <c r="C263" s="163"/>
      <c r="D263" s="163"/>
      <c r="E263" s="163"/>
      <c r="F263" s="163"/>
      <c r="G263" s="566"/>
    </row>
    <row r="264" spans="1:7" x14ac:dyDescent="0.2">
      <c r="A264" s="529"/>
      <c r="B264" s="163"/>
      <c r="C264" s="163"/>
      <c r="D264" s="163"/>
      <c r="E264" s="163"/>
      <c r="F264" s="163"/>
      <c r="G264" s="566"/>
    </row>
    <row r="265" spans="1:7" x14ac:dyDescent="0.2">
      <c r="A265" s="529"/>
      <c r="B265" s="163"/>
      <c r="C265" s="163"/>
      <c r="D265" s="163"/>
      <c r="E265" s="163"/>
      <c r="F265" s="163"/>
      <c r="G265" s="566"/>
    </row>
    <row r="266" spans="1:7" x14ac:dyDescent="0.2">
      <c r="A266" s="529"/>
      <c r="B266" s="163"/>
      <c r="C266" s="163"/>
      <c r="D266" s="163"/>
      <c r="E266" s="163"/>
      <c r="F266" s="163"/>
      <c r="G266" s="566"/>
    </row>
    <row r="267" spans="1:7" x14ac:dyDescent="0.2">
      <c r="A267" s="529"/>
      <c r="B267" s="163"/>
      <c r="C267" s="163"/>
      <c r="D267" s="163"/>
      <c r="E267" s="163"/>
      <c r="F267" s="163"/>
      <c r="G267" s="566"/>
    </row>
    <row r="268" spans="1:7" x14ac:dyDescent="0.2">
      <c r="A268" s="529"/>
      <c r="B268" s="163"/>
      <c r="C268" s="163"/>
      <c r="D268" s="163"/>
      <c r="E268" s="163"/>
      <c r="F268" s="163"/>
      <c r="G268" s="566"/>
    </row>
    <row r="269" spans="1:7" x14ac:dyDescent="0.2">
      <c r="A269" s="529"/>
      <c r="B269" s="163"/>
      <c r="C269" s="163"/>
      <c r="D269" s="163"/>
      <c r="E269" s="163"/>
      <c r="F269" s="163"/>
      <c r="G269" s="566"/>
    </row>
    <row r="270" spans="1:7" x14ac:dyDescent="0.2">
      <c r="A270" s="529"/>
      <c r="B270" s="163"/>
      <c r="C270" s="163"/>
      <c r="D270" s="163"/>
      <c r="E270" s="163"/>
      <c r="F270" s="163"/>
      <c r="G270" s="566"/>
    </row>
    <row r="271" spans="1:7" x14ac:dyDescent="0.2">
      <c r="A271" s="529"/>
      <c r="B271" s="163"/>
      <c r="C271" s="163"/>
      <c r="D271" s="163"/>
      <c r="E271" s="163"/>
      <c r="F271" s="163"/>
      <c r="G271" s="566"/>
    </row>
    <row r="272" spans="1:7" x14ac:dyDescent="0.2">
      <c r="A272" s="529"/>
      <c r="B272" s="163"/>
      <c r="C272" s="163"/>
      <c r="D272" s="163"/>
      <c r="E272" s="163"/>
      <c r="F272" s="163"/>
      <c r="G272" s="566"/>
    </row>
    <row r="273" spans="1:7" x14ac:dyDescent="0.2">
      <c r="A273" s="529"/>
      <c r="B273" s="163"/>
      <c r="C273" s="163"/>
      <c r="D273" s="163"/>
      <c r="E273" s="163"/>
      <c r="F273" s="163"/>
      <c r="G273" s="566"/>
    </row>
    <row r="274" spans="1:7" x14ac:dyDescent="0.2">
      <c r="A274" s="529"/>
      <c r="B274" s="163"/>
      <c r="C274" s="163"/>
      <c r="D274" s="163"/>
      <c r="E274" s="163"/>
      <c r="F274" s="163"/>
      <c r="G274" s="566"/>
    </row>
    <row r="275" spans="1:7" x14ac:dyDescent="0.2">
      <c r="A275" s="529"/>
      <c r="B275" s="163"/>
      <c r="C275" s="163"/>
      <c r="D275" s="163"/>
      <c r="E275" s="163"/>
      <c r="F275" s="163"/>
      <c r="G275" s="566"/>
    </row>
    <row r="276" spans="1:7" x14ac:dyDescent="0.2">
      <c r="A276" s="529"/>
      <c r="B276" s="163"/>
      <c r="C276" s="163"/>
      <c r="D276" s="163"/>
      <c r="E276" s="163"/>
      <c r="F276" s="163"/>
      <c r="G276" s="566"/>
    </row>
    <row r="277" spans="1:7" x14ac:dyDescent="0.2">
      <c r="A277" s="529"/>
      <c r="B277" s="163"/>
      <c r="C277" s="163"/>
      <c r="D277" s="163"/>
      <c r="E277" s="163"/>
      <c r="F277" s="163"/>
      <c r="G277" s="566"/>
    </row>
    <row r="278" spans="1:7" x14ac:dyDescent="0.2">
      <c r="A278" s="529"/>
      <c r="B278" s="163"/>
      <c r="C278" s="163"/>
      <c r="D278" s="163"/>
      <c r="E278" s="163"/>
      <c r="F278" s="163"/>
      <c r="G278" s="566"/>
    </row>
    <row r="279" spans="1:7" x14ac:dyDescent="0.2">
      <c r="A279" s="529"/>
      <c r="B279" s="163"/>
      <c r="C279" s="163"/>
      <c r="D279" s="163"/>
      <c r="E279" s="163"/>
      <c r="F279" s="163"/>
      <c r="G279" s="566"/>
    </row>
    <row r="280" spans="1:7" x14ac:dyDescent="0.2">
      <c r="A280" s="529"/>
      <c r="B280" s="163"/>
      <c r="C280" s="163"/>
      <c r="D280" s="163"/>
      <c r="E280" s="163"/>
      <c r="F280" s="163"/>
      <c r="G280" s="566"/>
    </row>
    <row r="281" spans="1:7" x14ac:dyDescent="0.2">
      <c r="A281" s="529"/>
      <c r="B281" s="163"/>
      <c r="C281" s="163"/>
      <c r="D281" s="163"/>
      <c r="E281" s="163"/>
      <c r="F281" s="163"/>
      <c r="G281" s="566"/>
    </row>
    <row r="282" spans="1:7" x14ac:dyDescent="0.2">
      <c r="A282" s="529"/>
      <c r="B282" s="163"/>
      <c r="C282" s="163"/>
      <c r="D282" s="163"/>
      <c r="E282" s="163"/>
      <c r="F282" s="163"/>
      <c r="G282" s="566"/>
    </row>
    <row r="283" spans="1:7" x14ac:dyDescent="0.2">
      <c r="A283" s="529"/>
      <c r="B283" s="163"/>
      <c r="C283" s="163"/>
      <c r="D283" s="163"/>
      <c r="E283" s="163"/>
      <c r="F283" s="163"/>
      <c r="G283" s="566"/>
    </row>
    <row r="284" spans="1:7" x14ac:dyDescent="0.2">
      <c r="A284" s="529"/>
      <c r="B284" s="163"/>
      <c r="C284" s="163"/>
      <c r="D284" s="163"/>
      <c r="E284" s="163"/>
      <c r="F284" s="163"/>
      <c r="G284" s="566"/>
    </row>
    <row r="285" spans="1:7" x14ac:dyDescent="0.2">
      <c r="A285" s="529"/>
      <c r="B285" s="163"/>
      <c r="C285" s="163"/>
      <c r="D285" s="163"/>
      <c r="E285" s="163"/>
      <c r="F285" s="163"/>
      <c r="G285" s="566"/>
    </row>
    <row r="286" spans="1:7" x14ac:dyDescent="0.2">
      <c r="A286" s="529"/>
      <c r="B286" s="163"/>
      <c r="C286" s="163"/>
      <c r="D286" s="163"/>
      <c r="E286" s="163"/>
      <c r="F286" s="163"/>
      <c r="G286" s="566"/>
    </row>
    <row r="287" spans="1:7" x14ac:dyDescent="0.2">
      <c r="A287" s="529"/>
      <c r="B287" s="163"/>
      <c r="C287" s="163"/>
      <c r="D287" s="163"/>
      <c r="E287" s="163"/>
      <c r="F287" s="163"/>
      <c r="G287" s="566"/>
    </row>
    <row r="288" spans="1:7" x14ac:dyDescent="0.2">
      <c r="A288" s="529"/>
      <c r="B288" s="163"/>
      <c r="C288" s="163"/>
      <c r="D288" s="163"/>
      <c r="E288" s="163"/>
      <c r="F288" s="163"/>
      <c r="G288" s="566"/>
    </row>
    <row r="289" spans="1:7" x14ac:dyDescent="0.2">
      <c r="A289" s="529"/>
      <c r="B289" s="163"/>
      <c r="C289" s="163"/>
      <c r="D289" s="163"/>
      <c r="E289" s="163"/>
      <c r="F289" s="163"/>
      <c r="G289" s="566"/>
    </row>
    <row r="290" spans="1:7" x14ac:dyDescent="0.2">
      <c r="A290" s="529"/>
      <c r="B290" s="163"/>
      <c r="C290" s="163"/>
      <c r="D290" s="163"/>
      <c r="E290" s="163"/>
      <c r="F290" s="163"/>
      <c r="G290" s="566"/>
    </row>
    <row r="291" spans="1:7" x14ac:dyDescent="0.2">
      <c r="A291" s="529"/>
      <c r="B291" s="163"/>
      <c r="C291" s="163"/>
      <c r="D291" s="163"/>
      <c r="E291" s="163"/>
      <c r="F291" s="163"/>
      <c r="G291" s="566"/>
    </row>
    <row r="292" spans="1:7" x14ac:dyDescent="0.2">
      <c r="A292" s="529"/>
      <c r="B292" s="163"/>
      <c r="C292" s="163"/>
      <c r="D292" s="163"/>
      <c r="E292" s="163"/>
      <c r="F292" s="163"/>
      <c r="G292" s="566"/>
    </row>
    <row r="293" spans="1:7" x14ac:dyDescent="0.2">
      <c r="A293" s="529"/>
      <c r="B293" s="163"/>
      <c r="C293" s="163"/>
      <c r="D293" s="163"/>
      <c r="E293" s="163"/>
      <c r="F293" s="163"/>
      <c r="G293" s="566"/>
    </row>
    <row r="294" spans="1:7" x14ac:dyDescent="0.2">
      <c r="A294" s="529"/>
      <c r="B294" s="163"/>
      <c r="C294" s="163"/>
      <c r="D294" s="163"/>
      <c r="E294" s="163"/>
      <c r="F294" s="163"/>
      <c r="G294" s="566"/>
    </row>
    <row r="295" spans="1:7" x14ac:dyDescent="0.2">
      <c r="A295" s="529"/>
      <c r="B295" s="163"/>
      <c r="C295" s="163"/>
      <c r="D295" s="163"/>
      <c r="E295" s="163"/>
      <c r="F295" s="163"/>
      <c r="G295" s="566"/>
    </row>
    <row r="296" spans="1:7" x14ac:dyDescent="0.2">
      <c r="A296" s="529"/>
      <c r="B296" s="163"/>
      <c r="C296" s="163"/>
      <c r="D296" s="163"/>
      <c r="E296" s="163"/>
      <c r="F296" s="163"/>
      <c r="G296" s="566"/>
    </row>
    <row r="297" spans="1:7" x14ac:dyDescent="0.2">
      <c r="A297" s="529"/>
      <c r="B297" s="163"/>
      <c r="C297" s="163"/>
      <c r="D297" s="163"/>
      <c r="E297" s="163"/>
      <c r="F297" s="163"/>
      <c r="G297" s="566"/>
    </row>
    <row r="298" spans="1:7" x14ac:dyDescent="0.2">
      <c r="A298" s="529"/>
      <c r="B298" s="163"/>
      <c r="C298" s="163"/>
      <c r="D298" s="163"/>
      <c r="E298" s="163"/>
      <c r="F298" s="163"/>
      <c r="G298" s="566"/>
    </row>
    <row r="299" spans="1:7" x14ac:dyDescent="0.2">
      <c r="A299" s="529"/>
      <c r="B299" s="163"/>
      <c r="C299" s="163"/>
      <c r="D299" s="163"/>
      <c r="E299" s="163"/>
      <c r="F299" s="163"/>
      <c r="G299" s="566"/>
    </row>
    <row r="300" spans="1:7" x14ac:dyDescent="0.2">
      <c r="A300" s="529"/>
      <c r="B300" s="163"/>
      <c r="C300" s="163"/>
      <c r="D300" s="163"/>
      <c r="E300" s="163"/>
      <c r="F300" s="163"/>
      <c r="G300" s="566"/>
    </row>
    <row r="301" spans="1:7" x14ac:dyDescent="0.2">
      <c r="A301" s="529"/>
      <c r="B301" s="163"/>
      <c r="C301" s="163"/>
      <c r="D301" s="163"/>
      <c r="E301" s="163"/>
      <c r="F301" s="163"/>
      <c r="G301" s="566"/>
    </row>
    <row r="302" spans="1:7" x14ac:dyDescent="0.2">
      <c r="A302" s="529"/>
      <c r="B302" s="163"/>
      <c r="C302" s="163"/>
      <c r="D302" s="163"/>
      <c r="E302" s="163"/>
      <c r="F302" s="163"/>
      <c r="G302" s="566"/>
    </row>
    <row r="303" spans="1:7" x14ac:dyDescent="0.2">
      <c r="A303" s="529"/>
      <c r="B303" s="163"/>
      <c r="C303" s="163"/>
      <c r="D303" s="163"/>
      <c r="E303" s="163"/>
      <c r="F303" s="163"/>
      <c r="G303" s="566"/>
    </row>
    <row r="304" spans="1:7" x14ac:dyDescent="0.2">
      <c r="A304" s="529"/>
      <c r="B304" s="163"/>
      <c r="C304" s="163"/>
      <c r="D304" s="163"/>
      <c r="E304" s="163"/>
      <c r="F304" s="163"/>
      <c r="G304" s="566"/>
    </row>
    <row r="305" spans="1:8" x14ac:dyDescent="0.2">
      <c r="A305" s="576"/>
      <c r="B305" s="140"/>
      <c r="C305" s="140"/>
      <c r="D305" s="140"/>
      <c r="E305" s="140"/>
      <c r="F305" s="140"/>
      <c r="G305" s="579"/>
    </row>
    <row r="306" spans="1:8" x14ac:dyDescent="0.2">
      <c r="A306" s="571" t="s">
        <v>1513</v>
      </c>
      <c r="B306" s="472"/>
      <c r="C306" s="472"/>
      <c r="D306" s="472"/>
      <c r="E306" s="472"/>
      <c r="F306" s="472"/>
      <c r="G306" s="473"/>
    </row>
    <row r="307" spans="1:8" x14ac:dyDescent="0.2">
      <c r="A307" s="615"/>
      <c r="B307" s="65"/>
      <c r="C307" s="65"/>
      <c r="D307" s="65"/>
      <c r="E307" s="65"/>
      <c r="F307" s="65"/>
      <c r="G307" s="65"/>
    </row>
    <row r="308" spans="1:8" x14ac:dyDescent="0.2">
      <c r="A308" s="66"/>
    </row>
    <row r="309" spans="1:8" x14ac:dyDescent="0.2">
      <c r="A309" s="572">
        <v>10</v>
      </c>
      <c r="B309" s="560"/>
      <c r="C309" s="573"/>
      <c r="D309" s="574"/>
      <c r="E309" s="562" t="s">
        <v>389</v>
      </c>
      <c r="F309" s="575" t="s">
        <v>390</v>
      </c>
      <c r="G309" s="578"/>
    </row>
    <row r="310" spans="1:8" x14ac:dyDescent="0.2">
      <c r="A310" s="564" t="s">
        <v>82</v>
      </c>
      <c r="B310" s="70"/>
      <c r="C310" s="70"/>
      <c r="D310" s="70"/>
      <c r="E310" s="70"/>
      <c r="F310" s="70"/>
      <c r="G310" s="565"/>
    </row>
    <row r="311" spans="1:8" x14ac:dyDescent="0.2">
      <c r="A311" s="529"/>
      <c r="B311" s="163"/>
      <c r="C311" s="163"/>
      <c r="D311" s="163"/>
      <c r="E311" s="163"/>
      <c r="F311" s="163"/>
      <c r="G311" s="566"/>
      <c r="H311" s="103"/>
    </row>
    <row r="312" spans="1:8" x14ac:dyDescent="0.2">
      <c r="A312" s="567" t="s">
        <v>779</v>
      </c>
      <c r="B312" s="522"/>
      <c r="C312" s="522"/>
      <c r="D312" s="522"/>
      <c r="E312" s="522"/>
      <c r="F312" s="522"/>
      <c r="G312" s="568"/>
    </row>
    <row r="313" spans="1:8" x14ac:dyDescent="0.2">
      <c r="A313" s="567"/>
      <c r="B313" s="522"/>
      <c r="C313" s="522"/>
      <c r="D313" s="522"/>
      <c r="E313" s="522"/>
      <c r="F313" s="522"/>
      <c r="G313" s="568"/>
    </row>
    <row r="314" spans="1:8" x14ac:dyDescent="0.2">
      <c r="A314" s="567"/>
      <c r="B314" s="522"/>
      <c r="C314" s="522"/>
      <c r="D314" s="522"/>
      <c r="E314" s="522"/>
      <c r="F314" s="522"/>
      <c r="G314" s="568"/>
    </row>
    <row r="315" spans="1:8" x14ac:dyDescent="0.2">
      <c r="A315" s="567"/>
      <c r="B315" s="522"/>
      <c r="C315" s="522"/>
      <c r="D315" s="522"/>
      <c r="E315" s="522"/>
      <c r="F315" s="522"/>
      <c r="G315" s="568"/>
    </row>
    <row r="316" spans="1:8" x14ac:dyDescent="0.2">
      <c r="A316" s="567"/>
      <c r="B316" s="522"/>
      <c r="C316" s="522"/>
      <c r="D316" s="522"/>
      <c r="E316" s="522"/>
      <c r="F316" s="522"/>
      <c r="G316" s="568"/>
    </row>
    <row r="317" spans="1:8" x14ac:dyDescent="0.2">
      <c r="A317" s="567"/>
      <c r="B317" s="522"/>
      <c r="C317" s="522"/>
      <c r="D317" s="522"/>
      <c r="E317" s="522"/>
      <c r="F317" s="522"/>
      <c r="G317" s="568"/>
    </row>
    <row r="318" spans="1:8" x14ac:dyDescent="0.2">
      <c r="A318" s="567"/>
      <c r="B318" s="522"/>
      <c r="C318" s="522"/>
      <c r="D318" s="522"/>
      <c r="E318" s="522"/>
      <c r="F318" s="522"/>
      <c r="G318" s="568"/>
    </row>
    <row r="319" spans="1:8" x14ac:dyDescent="0.2">
      <c r="A319" s="567"/>
      <c r="B319" s="522"/>
      <c r="C319" s="522"/>
      <c r="D319" s="522"/>
      <c r="E319" s="522"/>
      <c r="F319" s="522"/>
      <c r="G319" s="568"/>
    </row>
    <row r="320" spans="1:8" x14ac:dyDescent="0.2">
      <c r="A320" s="567"/>
      <c r="B320" s="522"/>
      <c r="C320" s="522"/>
      <c r="D320" s="522"/>
      <c r="E320" s="522"/>
      <c r="F320" s="522"/>
      <c r="G320" s="568"/>
    </row>
    <row r="321" spans="1:7" x14ac:dyDescent="0.2">
      <c r="A321" s="567"/>
      <c r="B321" s="522"/>
      <c r="C321" s="522"/>
      <c r="D321" s="522"/>
      <c r="E321" s="522"/>
      <c r="F321" s="522"/>
      <c r="G321" s="568"/>
    </row>
    <row r="322" spans="1:7" x14ac:dyDescent="0.2">
      <c r="A322" s="567"/>
      <c r="B322" s="522"/>
      <c r="C322" s="522"/>
      <c r="D322" s="522"/>
      <c r="E322" s="522"/>
      <c r="F322" s="522"/>
      <c r="G322" s="568"/>
    </row>
    <row r="323" spans="1:7" x14ac:dyDescent="0.2">
      <c r="A323" s="567"/>
      <c r="B323" s="522"/>
      <c r="C323" s="522"/>
      <c r="D323" s="522"/>
      <c r="E323" s="522"/>
      <c r="F323" s="522"/>
      <c r="G323" s="568"/>
    </row>
    <row r="324" spans="1:7" x14ac:dyDescent="0.2">
      <c r="A324" s="567"/>
      <c r="B324" s="522"/>
      <c r="C324" s="522"/>
      <c r="D324" s="522"/>
      <c r="E324" s="522"/>
      <c r="F324" s="522"/>
      <c r="G324" s="568"/>
    </row>
    <row r="325" spans="1:7" x14ac:dyDescent="0.2">
      <c r="A325" s="567"/>
      <c r="B325" s="522"/>
      <c r="C325" s="522"/>
      <c r="D325" s="522"/>
      <c r="E325" s="522"/>
      <c r="F325" s="522"/>
      <c r="G325" s="568"/>
    </row>
    <row r="326" spans="1:7" x14ac:dyDescent="0.2">
      <c r="A326" s="567"/>
      <c r="B326" s="522"/>
      <c r="C326" s="522"/>
      <c r="D326" s="522"/>
      <c r="E326" s="522"/>
      <c r="F326" s="522"/>
      <c r="G326" s="568"/>
    </row>
    <row r="327" spans="1:7" x14ac:dyDescent="0.2">
      <c r="A327" s="567"/>
      <c r="B327" s="522"/>
      <c r="C327" s="522"/>
      <c r="D327" s="522"/>
      <c r="E327" s="522"/>
      <c r="F327" s="522"/>
      <c r="G327" s="568"/>
    </row>
    <row r="328" spans="1:7" x14ac:dyDescent="0.2">
      <c r="A328" s="567"/>
      <c r="B328" s="522"/>
      <c r="C328" s="522"/>
      <c r="D328" s="522"/>
      <c r="E328" s="522"/>
      <c r="F328" s="522"/>
      <c r="G328" s="568"/>
    </row>
    <row r="329" spans="1:7" x14ac:dyDescent="0.2">
      <c r="A329" s="567"/>
      <c r="B329" s="522"/>
      <c r="C329" s="522"/>
      <c r="D329" s="522"/>
      <c r="E329" s="522"/>
      <c r="F329" s="522"/>
      <c r="G329" s="568"/>
    </row>
    <row r="330" spans="1:7" x14ac:dyDescent="0.2">
      <c r="A330" s="567"/>
      <c r="B330" s="522"/>
      <c r="C330" s="522"/>
      <c r="D330" s="522"/>
      <c r="E330" s="522"/>
      <c r="F330" s="522"/>
      <c r="G330" s="568"/>
    </row>
    <row r="331" spans="1:7" x14ac:dyDescent="0.2">
      <c r="A331" s="567"/>
      <c r="B331" s="522"/>
      <c r="C331" s="522"/>
      <c r="D331" s="522"/>
      <c r="E331" s="522"/>
      <c r="F331" s="522"/>
      <c r="G331" s="568"/>
    </row>
    <row r="332" spans="1:7" x14ac:dyDescent="0.2">
      <c r="A332" s="567"/>
      <c r="B332" s="522"/>
      <c r="C332" s="522"/>
      <c r="D332" s="522"/>
      <c r="E332" s="522"/>
      <c r="F332" s="522"/>
      <c r="G332" s="568"/>
    </row>
    <row r="333" spans="1:7" x14ac:dyDescent="0.2">
      <c r="A333" s="567"/>
      <c r="B333" s="522"/>
      <c r="C333" s="522"/>
      <c r="D333" s="522"/>
      <c r="E333" s="522"/>
      <c r="F333" s="522"/>
      <c r="G333" s="568"/>
    </row>
    <row r="334" spans="1:7" x14ac:dyDescent="0.2">
      <c r="A334" s="567"/>
      <c r="B334" s="522"/>
      <c r="C334" s="522"/>
      <c r="D334" s="522"/>
      <c r="E334" s="522"/>
      <c r="F334" s="522"/>
      <c r="G334" s="568"/>
    </row>
    <row r="335" spans="1:7" x14ac:dyDescent="0.2">
      <c r="A335" s="567"/>
      <c r="B335" s="522"/>
      <c r="C335" s="522"/>
      <c r="D335" s="522"/>
      <c r="E335" s="522"/>
      <c r="F335" s="522"/>
      <c r="G335" s="568"/>
    </row>
    <row r="336" spans="1:7" x14ac:dyDescent="0.2">
      <c r="A336" s="567"/>
      <c r="B336" s="522"/>
      <c r="C336" s="522"/>
      <c r="D336" s="522"/>
      <c r="E336" s="522"/>
      <c r="F336" s="522"/>
      <c r="G336" s="568"/>
    </row>
    <row r="337" spans="1:7" x14ac:dyDescent="0.2">
      <c r="A337" s="567"/>
      <c r="B337" s="522"/>
      <c r="C337" s="522"/>
      <c r="D337" s="522"/>
      <c r="E337" s="522"/>
      <c r="F337" s="522"/>
      <c r="G337" s="568"/>
    </row>
    <row r="338" spans="1:7" x14ac:dyDescent="0.2">
      <c r="A338" s="567"/>
      <c r="B338" s="522"/>
      <c r="C338" s="522"/>
      <c r="D338" s="522"/>
      <c r="E338" s="522"/>
      <c r="F338" s="522"/>
      <c r="G338" s="568"/>
    </row>
    <row r="339" spans="1:7" x14ac:dyDescent="0.2">
      <c r="A339" s="567"/>
      <c r="B339" s="522"/>
      <c r="C339" s="522"/>
      <c r="D339" s="522"/>
      <c r="E339" s="522"/>
      <c r="F339" s="522"/>
      <c r="G339" s="568"/>
    </row>
    <row r="340" spans="1:7" x14ac:dyDescent="0.2">
      <c r="A340" s="567"/>
      <c r="B340" s="522"/>
      <c r="C340" s="522"/>
      <c r="D340" s="522"/>
      <c r="E340" s="522"/>
      <c r="F340" s="522"/>
      <c r="G340" s="568"/>
    </row>
    <row r="341" spans="1:7" x14ac:dyDescent="0.2">
      <c r="A341" s="567"/>
      <c r="B341" s="522"/>
      <c r="C341" s="522"/>
      <c r="D341" s="522"/>
      <c r="E341" s="522"/>
      <c r="F341" s="522"/>
      <c r="G341" s="568"/>
    </row>
    <row r="342" spans="1:7" x14ac:dyDescent="0.2">
      <c r="A342" s="567"/>
      <c r="B342" s="522"/>
      <c r="C342" s="522"/>
      <c r="D342" s="522"/>
      <c r="E342" s="522"/>
      <c r="F342" s="522"/>
      <c r="G342" s="568"/>
    </row>
    <row r="343" spans="1:7" x14ac:dyDescent="0.2">
      <c r="A343" s="567"/>
      <c r="B343" s="522"/>
      <c r="C343" s="522"/>
      <c r="D343" s="522"/>
      <c r="E343" s="522"/>
      <c r="F343" s="522"/>
      <c r="G343" s="568"/>
    </row>
    <row r="344" spans="1:7" x14ac:dyDescent="0.2">
      <c r="A344" s="567"/>
      <c r="B344" s="522"/>
      <c r="C344" s="522"/>
      <c r="D344" s="522"/>
      <c r="E344" s="522"/>
      <c r="F344" s="522"/>
      <c r="G344" s="568"/>
    </row>
    <row r="345" spans="1:7" x14ac:dyDescent="0.2">
      <c r="A345" s="567"/>
      <c r="B345" s="522"/>
      <c r="C345" s="522"/>
      <c r="D345" s="522"/>
      <c r="E345" s="522"/>
      <c r="F345" s="522"/>
      <c r="G345" s="568"/>
    </row>
    <row r="346" spans="1:7" x14ac:dyDescent="0.2">
      <c r="A346" s="567"/>
      <c r="B346" s="522"/>
      <c r="C346" s="522"/>
      <c r="D346" s="522"/>
      <c r="E346" s="522"/>
      <c r="F346" s="522"/>
      <c r="G346" s="568"/>
    </row>
    <row r="347" spans="1:7" x14ac:dyDescent="0.2">
      <c r="A347" s="567"/>
      <c r="B347" s="522"/>
      <c r="C347" s="522"/>
      <c r="D347" s="522"/>
      <c r="E347" s="522"/>
      <c r="F347" s="522"/>
      <c r="G347" s="568"/>
    </row>
    <row r="348" spans="1:7" x14ac:dyDescent="0.2">
      <c r="A348" s="567"/>
      <c r="B348" s="522"/>
      <c r="C348" s="522"/>
      <c r="D348" s="522"/>
      <c r="E348" s="522"/>
      <c r="F348" s="522"/>
      <c r="G348" s="568"/>
    </row>
    <row r="349" spans="1:7" x14ac:dyDescent="0.2">
      <c r="A349" s="567"/>
      <c r="B349" s="522"/>
      <c r="C349" s="522"/>
      <c r="D349" s="522"/>
      <c r="E349" s="522"/>
      <c r="F349" s="522"/>
      <c r="G349" s="568"/>
    </row>
    <row r="350" spans="1:7" x14ac:dyDescent="0.2">
      <c r="A350" s="567"/>
      <c r="B350" s="522"/>
      <c r="C350" s="522"/>
      <c r="D350" s="522"/>
      <c r="E350" s="522"/>
      <c r="F350" s="522"/>
      <c r="G350" s="568"/>
    </row>
    <row r="351" spans="1:7" x14ac:dyDescent="0.2">
      <c r="A351" s="567"/>
      <c r="B351" s="522"/>
      <c r="C351" s="522"/>
      <c r="D351" s="522"/>
      <c r="E351" s="522"/>
      <c r="F351" s="522"/>
      <c r="G351" s="568"/>
    </row>
    <row r="352" spans="1:7" x14ac:dyDescent="0.2">
      <c r="A352" s="567"/>
      <c r="B352" s="522"/>
      <c r="C352" s="522"/>
      <c r="D352" s="522"/>
      <c r="E352" s="522"/>
      <c r="F352" s="522"/>
      <c r="G352" s="568"/>
    </row>
    <row r="353" spans="1:7" x14ac:dyDescent="0.2">
      <c r="A353" s="567"/>
      <c r="B353" s="522"/>
      <c r="C353" s="522"/>
      <c r="D353" s="522"/>
      <c r="E353" s="522"/>
      <c r="F353" s="522"/>
      <c r="G353" s="568"/>
    </row>
    <row r="354" spans="1:7" x14ac:dyDescent="0.2">
      <c r="A354" s="567"/>
      <c r="B354" s="522"/>
      <c r="C354" s="522"/>
      <c r="D354" s="522"/>
      <c r="E354" s="522"/>
      <c r="F354" s="522"/>
      <c r="G354" s="568"/>
    </row>
    <row r="355" spans="1:7" x14ac:dyDescent="0.2">
      <c r="A355" s="567"/>
      <c r="B355" s="522"/>
      <c r="C355" s="522"/>
      <c r="D355" s="522"/>
      <c r="E355" s="522"/>
      <c r="F355" s="522"/>
      <c r="G355" s="568"/>
    </row>
    <row r="356" spans="1:7" x14ac:dyDescent="0.2">
      <c r="A356" s="567"/>
      <c r="B356" s="522"/>
      <c r="C356" s="522"/>
      <c r="D356" s="522"/>
      <c r="E356" s="522"/>
      <c r="F356" s="522"/>
      <c r="G356" s="568"/>
    </row>
    <row r="357" spans="1:7" x14ac:dyDescent="0.2">
      <c r="A357" s="567"/>
      <c r="B357" s="522"/>
      <c r="C357" s="522"/>
      <c r="D357" s="522"/>
      <c r="E357" s="522"/>
      <c r="F357" s="522"/>
      <c r="G357" s="568"/>
    </row>
    <row r="358" spans="1:7" x14ac:dyDescent="0.2">
      <c r="A358" s="567"/>
      <c r="B358" s="522"/>
      <c r="C358" s="522"/>
      <c r="D358" s="522"/>
      <c r="E358" s="522"/>
      <c r="F358" s="522"/>
      <c r="G358" s="568"/>
    </row>
    <row r="359" spans="1:7" x14ac:dyDescent="0.2">
      <c r="A359" s="567"/>
      <c r="B359" s="522"/>
      <c r="C359" s="522"/>
      <c r="D359" s="522"/>
      <c r="E359" s="522"/>
      <c r="F359" s="522"/>
      <c r="G359" s="568"/>
    </row>
    <row r="360" spans="1:7" x14ac:dyDescent="0.2">
      <c r="A360" s="567"/>
      <c r="B360" s="522"/>
      <c r="C360" s="522"/>
      <c r="D360" s="522"/>
      <c r="E360" s="522"/>
      <c r="F360" s="522"/>
      <c r="G360" s="568"/>
    </row>
    <row r="361" spans="1:7" x14ac:dyDescent="0.2">
      <c r="A361" s="567"/>
      <c r="B361" s="522"/>
      <c r="C361" s="522"/>
      <c r="D361" s="522"/>
      <c r="E361" s="522"/>
      <c r="F361" s="522"/>
      <c r="G361" s="568"/>
    </row>
    <row r="362" spans="1:7" x14ac:dyDescent="0.2">
      <c r="A362" s="567"/>
      <c r="B362" s="522"/>
      <c r="C362" s="522"/>
      <c r="D362" s="522"/>
      <c r="E362" s="522"/>
      <c r="F362" s="522"/>
      <c r="G362" s="568"/>
    </row>
    <row r="363" spans="1:7" x14ac:dyDescent="0.2">
      <c r="A363" s="567"/>
      <c r="B363" s="522"/>
      <c r="C363" s="522"/>
      <c r="D363" s="522"/>
      <c r="E363" s="522"/>
      <c r="F363" s="522"/>
      <c r="G363" s="568"/>
    </row>
    <row r="364" spans="1:7" x14ac:dyDescent="0.2">
      <c r="A364" s="529"/>
      <c r="B364" s="163"/>
      <c r="C364" s="163"/>
      <c r="D364" s="163"/>
      <c r="E364" s="163"/>
      <c r="F364" s="163"/>
      <c r="G364" s="566"/>
    </row>
    <row r="365" spans="1:7" x14ac:dyDescent="0.2">
      <c r="A365" s="529"/>
      <c r="B365" s="163"/>
      <c r="C365" s="163"/>
      <c r="D365" s="163"/>
      <c r="E365" s="163"/>
      <c r="F365" s="163"/>
      <c r="G365" s="566"/>
    </row>
    <row r="366" spans="1:7" x14ac:dyDescent="0.2">
      <c r="A366" s="529"/>
      <c r="B366" s="163"/>
      <c r="C366" s="163"/>
      <c r="D366" s="163"/>
      <c r="E366" s="163"/>
      <c r="F366" s="163"/>
      <c r="G366" s="566"/>
    </row>
    <row r="367" spans="1:7" x14ac:dyDescent="0.2">
      <c r="A367" s="529"/>
      <c r="B367" s="163"/>
      <c r="C367" s="163"/>
      <c r="D367" s="163"/>
      <c r="E367" s="163"/>
      <c r="F367" s="163"/>
      <c r="G367" s="566"/>
    </row>
    <row r="368" spans="1:7" x14ac:dyDescent="0.2">
      <c r="A368" s="569"/>
      <c r="B368" s="75"/>
      <c r="C368" s="75"/>
      <c r="D368" s="75"/>
      <c r="E368" s="75"/>
      <c r="F368" s="75"/>
      <c r="G368" s="570"/>
    </row>
    <row r="369" spans="1:7" x14ac:dyDescent="0.2">
      <c r="A369" s="576"/>
      <c r="B369" s="140"/>
      <c r="C369" s="140"/>
      <c r="D369" s="140"/>
      <c r="E369" s="140"/>
      <c r="F369" s="140"/>
      <c r="G369" s="577" t="s">
        <v>646</v>
      </c>
    </row>
    <row r="370" spans="1:7" x14ac:dyDescent="0.2">
      <c r="A370" s="163"/>
      <c r="B370" s="163"/>
      <c r="C370" s="163"/>
      <c r="D370" s="163"/>
      <c r="E370" s="163"/>
      <c r="F370" s="163"/>
      <c r="G370" s="458"/>
    </row>
    <row r="371" spans="1:7" x14ac:dyDescent="0.2">
      <c r="A371" s="92"/>
      <c r="B371" s="92"/>
      <c r="C371" s="92"/>
      <c r="D371" s="92"/>
      <c r="E371" s="92"/>
      <c r="F371" s="92"/>
      <c r="G371" s="105"/>
    </row>
    <row r="372" spans="1:7" x14ac:dyDescent="0.2">
      <c r="A372" s="559" t="s">
        <v>389</v>
      </c>
      <c r="B372" s="560"/>
      <c r="C372" s="561"/>
      <c r="D372" s="562" t="s">
        <v>390</v>
      </c>
      <c r="E372" s="562"/>
      <c r="F372" s="562"/>
      <c r="G372" s="563">
        <v>11</v>
      </c>
    </row>
    <row r="373" spans="1:7" x14ac:dyDescent="0.2">
      <c r="A373" s="564" t="s">
        <v>82</v>
      </c>
      <c r="B373" s="70"/>
      <c r="C373" s="70"/>
      <c r="D373" s="70"/>
      <c r="E373" s="70"/>
      <c r="F373" s="70"/>
      <c r="G373" s="565"/>
    </row>
    <row r="374" spans="1:7" x14ac:dyDescent="0.2">
      <c r="A374" s="529"/>
      <c r="B374" s="163"/>
      <c r="C374" s="163"/>
      <c r="D374" s="163"/>
      <c r="E374" s="163"/>
      <c r="F374" s="163"/>
      <c r="G374" s="566"/>
    </row>
    <row r="375" spans="1:7" x14ac:dyDescent="0.2">
      <c r="A375" s="567" t="s">
        <v>779</v>
      </c>
      <c r="B375" s="522"/>
      <c r="C375" s="522"/>
      <c r="D375" s="522"/>
      <c r="E375" s="522"/>
      <c r="F375" s="522"/>
      <c r="G375" s="568"/>
    </row>
    <row r="376" spans="1:7" x14ac:dyDescent="0.2">
      <c r="A376" s="567"/>
      <c r="B376" s="522"/>
      <c r="C376" s="522"/>
      <c r="D376" s="522"/>
      <c r="E376" s="522"/>
      <c r="F376" s="522"/>
      <c r="G376" s="568"/>
    </row>
    <row r="377" spans="1:7" x14ac:dyDescent="0.2">
      <c r="A377" s="567"/>
      <c r="B377" s="522"/>
      <c r="C377" s="522"/>
      <c r="D377" s="522"/>
      <c r="E377" s="522"/>
      <c r="F377" s="522"/>
      <c r="G377" s="568"/>
    </row>
    <row r="378" spans="1:7" x14ac:dyDescent="0.2">
      <c r="A378" s="567"/>
      <c r="B378" s="522"/>
      <c r="C378" s="522"/>
      <c r="D378" s="522"/>
      <c r="E378" s="522"/>
      <c r="F378" s="522"/>
      <c r="G378" s="568"/>
    </row>
    <row r="379" spans="1:7" x14ac:dyDescent="0.2">
      <c r="A379" s="567"/>
      <c r="B379" s="522"/>
      <c r="C379" s="522"/>
      <c r="D379" s="522"/>
      <c r="E379" s="522"/>
      <c r="F379" s="522"/>
      <c r="G379" s="568"/>
    </row>
    <row r="380" spans="1:7" x14ac:dyDescent="0.2">
      <c r="A380" s="567"/>
      <c r="B380" s="522"/>
      <c r="C380" s="522"/>
      <c r="D380" s="522"/>
      <c r="E380" s="522"/>
      <c r="F380" s="522"/>
      <c r="G380" s="568"/>
    </row>
    <row r="381" spans="1:7" x14ac:dyDescent="0.2">
      <c r="A381" s="567"/>
      <c r="B381" s="522"/>
      <c r="C381" s="522"/>
      <c r="D381" s="522"/>
      <c r="E381" s="522"/>
      <c r="F381" s="522"/>
      <c r="G381" s="568"/>
    </row>
    <row r="382" spans="1:7" x14ac:dyDescent="0.2">
      <c r="A382" s="567"/>
      <c r="B382" s="522"/>
      <c r="C382" s="522"/>
      <c r="D382" s="522"/>
      <c r="E382" s="522"/>
      <c r="F382" s="522"/>
      <c r="G382" s="568"/>
    </row>
    <row r="383" spans="1:7" x14ac:dyDescent="0.2">
      <c r="A383" s="567"/>
      <c r="B383" s="522"/>
      <c r="C383" s="522"/>
      <c r="D383" s="522"/>
      <c r="E383" s="522"/>
      <c r="F383" s="522"/>
      <c r="G383" s="568"/>
    </row>
    <row r="384" spans="1:7" x14ac:dyDescent="0.2">
      <c r="A384" s="567"/>
      <c r="B384" s="522"/>
      <c r="C384" s="522"/>
      <c r="D384" s="522"/>
      <c r="E384" s="522"/>
      <c r="F384" s="522"/>
      <c r="G384" s="568"/>
    </row>
    <row r="385" spans="1:7" x14ac:dyDescent="0.2">
      <c r="A385" s="567"/>
      <c r="B385" s="522"/>
      <c r="C385" s="522"/>
      <c r="D385" s="522"/>
      <c r="E385" s="522"/>
      <c r="F385" s="522"/>
      <c r="G385" s="568"/>
    </row>
    <row r="386" spans="1:7" x14ac:dyDescent="0.2">
      <c r="A386" s="567"/>
      <c r="B386" s="522"/>
      <c r="C386" s="522"/>
      <c r="D386" s="522"/>
      <c r="E386" s="522"/>
      <c r="F386" s="522"/>
      <c r="G386" s="568"/>
    </row>
    <row r="387" spans="1:7" x14ac:dyDescent="0.2">
      <c r="A387" s="567"/>
      <c r="B387" s="522"/>
      <c r="C387" s="522"/>
      <c r="D387" s="522"/>
      <c r="E387" s="522"/>
      <c r="F387" s="522"/>
      <c r="G387" s="568"/>
    </row>
    <row r="388" spans="1:7" x14ac:dyDescent="0.2">
      <c r="A388" s="567"/>
      <c r="B388" s="522"/>
      <c r="C388" s="522"/>
      <c r="D388" s="522"/>
      <c r="E388" s="522"/>
      <c r="F388" s="522"/>
      <c r="G388" s="568"/>
    </row>
    <row r="389" spans="1:7" x14ac:dyDescent="0.2">
      <c r="A389" s="567"/>
      <c r="B389" s="522"/>
      <c r="C389" s="522"/>
      <c r="D389" s="522"/>
      <c r="E389" s="522"/>
      <c r="F389" s="522"/>
      <c r="G389" s="568"/>
    </row>
    <row r="390" spans="1:7" x14ac:dyDescent="0.2">
      <c r="A390" s="567"/>
      <c r="B390" s="522"/>
      <c r="C390" s="522"/>
      <c r="D390" s="522"/>
      <c r="E390" s="522"/>
      <c r="F390" s="522"/>
      <c r="G390" s="568"/>
    </row>
    <row r="391" spans="1:7" x14ac:dyDescent="0.2">
      <c r="A391" s="567"/>
      <c r="B391" s="522"/>
      <c r="C391" s="522"/>
      <c r="D391" s="522"/>
      <c r="E391" s="522"/>
      <c r="F391" s="522"/>
      <c r="G391" s="568"/>
    </row>
    <row r="392" spans="1:7" x14ac:dyDescent="0.2">
      <c r="A392" s="567"/>
      <c r="B392" s="522"/>
      <c r="C392" s="522"/>
      <c r="D392" s="522"/>
      <c r="E392" s="522"/>
      <c r="F392" s="522"/>
      <c r="G392" s="568"/>
    </row>
    <row r="393" spans="1:7" x14ac:dyDescent="0.2">
      <c r="A393" s="567"/>
      <c r="B393" s="522"/>
      <c r="C393" s="522"/>
      <c r="D393" s="522"/>
      <c r="E393" s="522"/>
      <c r="F393" s="522"/>
      <c r="G393" s="568"/>
    </row>
    <row r="394" spans="1:7" x14ac:dyDescent="0.2">
      <c r="A394" s="567"/>
      <c r="B394" s="522"/>
      <c r="C394" s="522"/>
      <c r="D394" s="522"/>
      <c r="E394" s="522"/>
      <c r="F394" s="522"/>
      <c r="G394" s="568"/>
    </row>
    <row r="395" spans="1:7" x14ac:dyDescent="0.2">
      <c r="A395" s="567"/>
      <c r="B395" s="522"/>
      <c r="C395" s="522"/>
      <c r="D395" s="522"/>
      <c r="E395" s="522"/>
      <c r="F395" s="522"/>
      <c r="G395" s="568"/>
    </row>
    <row r="396" spans="1:7" x14ac:dyDescent="0.2">
      <c r="A396" s="567"/>
      <c r="B396" s="522"/>
      <c r="C396" s="522"/>
      <c r="D396" s="522"/>
      <c r="E396" s="522"/>
      <c r="F396" s="522"/>
      <c r="G396" s="568"/>
    </row>
    <row r="397" spans="1:7" x14ac:dyDescent="0.2">
      <c r="A397" s="567"/>
      <c r="B397" s="522"/>
      <c r="C397" s="522"/>
      <c r="D397" s="522"/>
      <c r="E397" s="522"/>
      <c r="F397" s="522"/>
      <c r="G397" s="568"/>
    </row>
    <row r="398" spans="1:7" x14ac:dyDescent="0.2">
      <c r="A398" s="567"/>
      <c r="B398" s="522"/>
      <c r="C398" s="522"/>
      <c r="D398" s="522"/>
      <c r="E398" s="522"/>
      <c r="F398" s="522"/>
      <c r="G398" s="568"/>
    </row>
    <row r="399" spans="1:7" x14ac:dyDescent="0.2">
      <c r="A399" s="567"/>
      <c r="B399" s="522"/>
      <c r="C399" s="522"/>
      <c r="D399" s="522"/>
      <c r="E399" s="522"/>
      <c r="F399" s="522"/>
      <c r="G399" s="568"/>
    </row>
    <row r="400" spans="1:7" x14ac:dyDescent="0.2">
      <c r="A400" s="567"/>
      <c r="B400" s="522"/>
      <c r="C400" s="522"/>
      <c r="D400" s="522"/>
      <c r="E400" s="522"/>
      <c r="F400" s="522"/>
      <c r="G400" s="568"/>
    </row>
    <row r="401" spans="1:7" x14ac:dyDescent="0.2">
      <c r="A401" s="567"/>
      <c r="B401" s="522"/>
      <c r="C401" s="522"/>
      <c r="D401" s="522"/>
      <c r="E401" s="522"/>
      <c r="F401" s="522"/>
      <c r="G401" s="568"/>
    </row>
    <row r="402" spans="1:7" x14ac:dyDescent="0.2">
      <c r="A402" s="567"/>
      <c r="B402" s="522"/>
      <c r="C402" s="522"/>
      <c r="D402" s="522"/>
      <c r="E402" s="522"/>
      <c r="F402" s="522"/>
      <c r="G402" s="568"/>
    </row>
    <row r="403" spans="1:7" x14ac:dyDescent="0.2">
      <c r="A403" s="567"/>
      <c r="B403" s="522"/>
      <c r="C403" s="522"/>
      <c r="D403" s="522"/>
      <c r="E403" s="522"/>
      <c r="F403" s="522"/>
      <c r="G403" s="568"/>
    </row>
    <row r="404" spans="1:7" x14ac:dyDescent="0.2">
      <c r="A404" s="567"/>
      <c r="B404" s="522"/>
      <c r="C404" s="522"/>
      <c r="D404" s="522"/>
      <c r="E404" s="522"/>
      <c r="F404" s="522"/>
      <c r="G404" s="568"/>
    </row>
    <row r="405" spans="1:7" x14ac:dyDescent="0.2">
      <c r="A405" s="567"/>
      <c r="B405" s="522"/>
      <c r="C405" s="522"/>
      <c r="D405" s="522"/>
      <c r="E405" s="522"/>
      <c r="F405" s="522"/>
      <c r="G405" s="568"/>
    </row>
    <row r="406" spans="1:7" x14ac:dyDescent="0.2">
      <c r="A406" s="567"/>
      <c r="B406" s="522"/>
      <c r="C406" s="522"/>
      <c r="D406" s="522"/>
      <c r="E406" s="522"/>
      <c r="F406" s="522"/>
      <c r="G406" s="568"/>
    </row>
    <row r="407" spans="1:7" x14ac:dyDescent="0.2">
      <c r="A407" s="567"/>
      <c r="B407" s="522"/>
      <c r="C407" s="522"/>
      <c r="D407" s="522"/>
      <c r="E407" s="522"/>
      <c r="F407" s="522"/>
      <c r="G407" s="568"/>
    </row>
    <row r="408" spans="1:7" x14ac:dyDescent="0.2">
      <c r="A408" s="567"/>
      <c r="B408" s="522"/>
      <c r="C408" s="522"/>
      <c r="D408" s="522"/>
      <c r="E408" s="522"/>
      <c r="F408" s="522"/>
      <c r="G408" s="568"/>
    </row>
    <row r="409" spans="1:7" x14ac:dyDescent="0.2">
      <c r="A409" s="567"/>
      <c r="B409" s="522"/>
      <c r="C409" s="522"/>
      <c r="D409" s="522"/>
      <c r="E409" s="522"/>
      <c r="F409" s="522"/>
      <c r="G409" s="568"/>
    </row>
    <row r="410" spans="1:7" x14ac:dyDescent="0.2">
      <c r="A410" s="567"/>
      <c r="B410" s="522"/>
      <c r="C410" s="522"/>
      <c r="D410" s="522"/>
      <c r="E410" s="522"/>
      <c r="F410" s="522"/>
      <c r="G410" s="568"/>
    </row>
    <row r="411" spans="1:7" x14ac:dyDescent="0.2">
      <c r="A411" s="567"/>
      <c r="B411" s="522"/>
      <c r="C411" s="522"/>
      <c r="D411" s="522"/>
      <c r="E411" s="522"/>
      <c r="F411" s="522"/>
      <c r="G411" s="568"/>
    </row>
    <row r="412" spans="1:7" x14ac:dyDescent="0.2">
      <c r="A412" s="567"/>
      <c r="B412" s="522"/>
      <c r="C412" s="522"/>
      <c r="D412" s="522"/>
      <c r="E412" s="522"/>
      <c r="F412" s="522"/>
      <c r="G412" s="568"/>
    </row>
    <row r="413" spans="1:7" x14ac:dyDescent="0.2">
      <c r="A413" s="567"/>
      <c r="B413" s="522"/>
      <c r="C413" s="522"/>
      <c r="D413" s="522"/>
      <c r="E413" s="522"/>
      <c r="F413" s="522"/>
      <c r="G413" s="568"/>
    </row>
    <row r="414" spans="1:7" x14ac:dyDescent="0.2">
      <c r="A414" s="567"/>
      <c r="B414" s="522"/>
      <c r="C414" s="522"/>
      <c r="D414" s="522"/>
      <c r="E414" s="522"/>
      <c r="F414" s="522"/>
      <c r="G414" s="568"/>
    </row>
    <row r="415" spans="1:7" x14ac:dyDescent="0.2">
      <c r="A415" s="567"/>
      <c r="B415" s="522"/>
      <c r="C415" s="522"/>
      <c r="D415" s="522"/>
      <c r="E415" s="522"/>
      <c r="F415" s="522"/>
      <c r="G415" s="568"/>
    </row>
    <row r="416" spans="1:7" x14ac:dyDescent="0.2">
      <c r="A416" s="567"/>
      <c r="B416" s="522"/>
      <c r="C416" s="522"/>
      <c r="D416" s="522"/>
      <c r="E416" s="522"/>
      <c r="F416" s="522"/>
      <c r="G416" s="568"/>
    </row>
    <row r="417" spans="1:7" x14ac:dyDescent="0.2">
      <c r="A417" s="567"/>
      <c r="B417" s="522"/>
      <c r="C417" s="522"/>
      <c r="D417" s="522"/>
      <c r="E417" s="522"/>
      <c r="F417" s="522"/>
      <c r="G417" s="568"/>
    </row>
    <row r="418" spans="1:7" x14ac:dyDescent="0.2">
      <c r="A418" s="567"/>
      <c r="B418" s="522"/>
      <c r="C418" s="522"/>
      <c r="D418" s="522"/>
      <c r="E418" s="522"/>
      <c r="F418" s="522"/>
      <c r="G418" s="568"/>
    </row>
    <row r="419" spans="1:7" x14ac:dyDescent="0.2">
      <c r="A419" s="567"/>
      <c r="B419" s="522"/>
      <c r="C419" s="522"/>
      <c r="D419" s="522"/>
      <c r="E419" s="522"/>
      <c r="F419" s="522"/>
      <c r="G419" s="568"/>
    </row>
    <row r="420" spans="1:7" x14ac:dyDescent="0.2">
      <c r="A420" s="567"/>
      <c r="B420" s="522"/>
      <c r="C420" s="522"/>
      <c r="D420" s="522"/>
      <c r="E420" s="522"/>
      <c r="F420" s="522"/>
      <c r="G420" s="568"/>
    </row>
    <row r="421" spans="1:7" x14ac:dyDescent="0.2">
      <c r="A421" s="567"/>
      <c r="B421" s="522"/>
      <c r="C421" s="522"/>
      <c r="D421" s="522"/>
      <c r="E421" s="522"/>
      <c r="F421" s="522"/>
      <c r="G421" s="568"/>
    </row>
    <row r="422" spans="1:7" x14ac:dyDescent="0.2">
      <c r="A422" s="567"/>
      <c r="B422" s="522"/>
      <c r="C422" s="522"/>
      <c r="D422" s="522"/>
      <c r="E422" s="522"/>
      <c r="F422" s="522"/>
      <c r="G422" s="568"/>
    </row>
    <row r="423" spans="1:7" x14ac:dyDescent="0.2">
      <c r="A423" s="567"/>
      <c r="B423" s="522"/>
      <c r="C423" s="522"/>
      <c r="D423" s="522"/>
      <c r="E423" s="522"/>
      <c r="F423" s="522"/>
      <c r="G423" s="568"/>
    </row>
    <row r="424" spans="1:7" x14ac:dyDescent="0.2">
      <c r="A424" s="567"/>
      <c r="B424" s="522"/>
      <c r="C424" s="522"/>
      <c r="D424" s="522"/>
      <c r="E424" s="522"/>
      <c r="F424" s="522"/>
      <c r="G424" s="568"/>
    </row>
    <row r="425" spans="1:7" x14ac:dyDescent="0.2">
      <c r="A425" s="567"/>
      <c r="B425" s="522"/>
      <c r="C425" s="522"/>
      <c r="D425" s="522"/>
      <c r="E425" s="522"/>
      <c r="F425" s="522"/>
      <c r="G425" s="568"/>
    </row>
    <row r="426" spans="1:7" x14ac:dyDescent="0.2">
      <c r="A426" s="567"/>
      <c r="B426" s="522"/>
      <c r="C426" s="522"/>
      <c r="D426" s="522"/>
      <c r="E426" s="522"/>
      <c r="F426" s="522"/>
      <c r="G426" s="568"/>
    </row>
    <row r="427" spans="1:7" x14ac:dyDescent="0.2">
      <c r="A427" s="529"/>
      <c r="B427" s="163"/>
      <c r="C427" s="163"/>
      <c r="D427" s="163"/>
      <c r="E427" s="163"/>
      <c r="F427" s="163"/>
      <c r="G427" s="566"/>
    </row>
    <row r="428" spans="1:7" x14ac:dyDescent="0.2">
      <c r="A428" s="529"/>
      <c r="B428" s="163"/>
      <c r="C428" s="163"/>
      <c r="D428" s="163"/>
      <c r="E428" s="163"/>
      <c r="F428" s="163"/>
      <c r="G428" s="566"/>
    </row>
    <row r="429" spans="1:7" x14ac:dyDescent="0.2">
      <c r="A429" s="529"/>
      <c r="B429" s="163"/>
      <c r="C429" s="163"/>
      <c r="D429" s="163"/>
      <c r="E429" s="163"/>
      <c r="F429" s="163"/>
      <c r="G429" s="566"/>
    </row>
    <row r="430" spans="1:7" x14ac:dyDescent="0.2">
      <c r="A430" s="529"/>
      <c r="B430" s="163"/>
      <c r="C430" s="163"/>
      <c r="D430" s="163"/>
      <c r="E430" s="163"/>
      <c r="F430" s="163"/>
      <c r="G430" s="566"/>
    </row>
    <row r="431" spans="1:7" x14ac:dyDescent="0.2">
      <c r="A431" s="529"/>
      <c r="B431" s="163"/>
      <c r="C431" s="163"/>
      <c r="D431" s="163"/>
      <c r="E431" s="163"/>
      <c r="F431" s="163"/>
      <c r="G431" s="566"/>
    </row>
    <row r="432" spans="1:7" x14ac:dyDescent="0.2">
      <c r="A432" s="616" t="s">
        <v>1513</v>
      </c>
      <c r="B432" s="617"/>
      <c r="C432" s="617"/>
      <c r="D432" s="617"/>
      <c r="E432" s="617"/>
      <c r="F432" s="617"/>
      <c r="G432" s="618"/>
    </row>
    <row r="433" spans="1:7" x14ac:dyDescent="0.2">
      <c r="A433" s="615"/>
      <c r="B433" s="65"/>
      <c r="C433" s="65"/>
      <c r="D433" s="65"/>
      <c r="E433" s="65"/>
      <c r="F433" s="65"/>
      <c r="G433" s="65"/>
    </row>
    <row r="434" spans="1:7" x14ac:dyDescent="0.2">
      <c r="A434" s="615"/>
      <c r="B434" s="65"/>
      <c r="C434" s="65"/>
      <c r="D434" s="65"/>
      <c r="E434" s="65"/>
      <c r="F434" s="65"/>
      <c r="G434" s="65"/>
    </row>
    <row r="435" spans="1:7" x14ac:dyDescent="0.2">
      <c r="A435" s="619">
        <v>12</v>
      </c>
      <c r="B435" s="620"/>
      <c r="C435" s="419"/>
      <c r="D435" s="420"/>
      <c r="E435" s="621" t="s">
        <v>389</v>
      </c>
      <c r="F435" s="622" t="s">
        <v>390</v>
      </c>
      <c r="G435" s="618"/>
    </row>
    <row r="436" spans="1:7" x14ac:dyDescent="0.2">
      <c r="A436" s="567" t="s">
        <v>82</v>
      </c>
      <c r="B436" s="124"/>
      <c r="C436" s="124"/>
      <c r="D436" s="124"/>
      <c r="E436" s="124"/>
      <c r="F436" s="124"/>
      <c r="G436" s="607"/>
    </row>
    <row r="437" spans="1:7" x14ac:dyDescent="0.2">
      <c r="A437" s="529"/>
      <c r="B437" s="163"/>
      <c r="C437" s="163"/>
      <c r="D437" s="163"/>
      <c r="E437" s="163"/>
      <c r="F437" s="163"/>
      <c r="G437" s="566"/>
    </row>
    <row r="438" spans="1:7" x14ac:dyDescent="0.2">
      <c r="A438" s="567" t="s">
        <v>779</v>
      </c>
      <c r="B438" s="522"/>
      <c r="C438" s="522"/>
      <c r="D438" s="522"/>
      <c r="E438" s="522"/>
      <c r="F438" s="522"/>
      <c r="G438" s="568"/>
    </row>
    <row r="439" spans="1:7" x14ac:dyDescent="0.2">
      <c r="A439" s="567"/>
      <c r="B439" s="522"/>
      <c r="C439" s="522"/>
      <c r="D439" s="522"/>
      <c r="E439" s="522"/>
      <c r="F439" s="522"/>
      <c r="G439" s="568"/>
    </row>
    <row r="440" spans="1:7" x14ac:dyDescent="0.2">
      <c r="A440" s="567"/>
      <c r="B440" s="522"/>
      <c r="C440" s="522"/>
      <c r="D440" s="522"/>
      <c r="E440" s="522"/>
      <c r="F440" s="522"/>
      <c r="G440" s="568"/>
    </row>
    <row r="441" spans="1:7" x14ac:dyDescent="0.2">
      <c r="A441" s="567"/>
      <c r="B441" s="522"/>
      <c r="C441" s="522"/>
      <c r="D441" s="522"/>
      <c r="E441" s="522"/>
      <c r="F441" s="522"/>
      <c r="G441" s="568"/>
    </row>
    <row r="442" spans="1:7" x14ac:dyDescent="0.2">
      <c r="A442" s="567"/>
      <c r="B442" s="522"/>
      <c r="C442" s="522"/>
      <c r="D442" s="522"/>
      <c r="E442" s="522"/>
      <c r="F442" s="522"/>
      <c r="G442" s="568"/>
    </row>
    <row r="443" spans="1:7" x14ac:dyDescent="0.2">
      <c r="A443" s="567"/>
      <c r="B443" s="522"/>
      <c r="C443" s="522"/>
      <c r="D443" s="522"/>
      <c r="E443" s="522"/>
      <c r="F443" s="522"/>
      <c r="G443" s="568"/>
    </row>
    <row r="444" spans="1:7" x14ac:dyDescent="0.2">
      <c r="A444" s="567"/>
      <c r="B444" s="522"/>
      <c r="C444" s="522"/>
      <c r="D444" s="522"/>
      <c r="E444" s="522"/>
      <c r="F444" s="522"/>
      <c r="G444" s="568"/>
    </row>
    <row r="445" spans="1:7" x14ac:dyDescent="0.2">
      <c r="A445" s="567"/>
      <c r="B445" s="522"/>
      <c r="C445" s="522"/>
      <c r="D445" s="522"/>
      <c r="E445" s="522"/>
      <c r="F445" s="522"/>
      <c r="G445" s="568"/>
    </row>
    <row r="446" spans="1:7" x14ac:dyDescent="0.2">
      <c r="A446" s="567"/>
      <c r="B446" s="522"/>
      <c r="C446" s="522"/>
      <c r="D446" s="522"/>
      <c r="E446" s="522"/>
      <c r="F446" s="522"/>
      <c r="G446" s="568"/>
    </row>
    <row r="447" spans="1:7" x14ac:dyDescent="0.2">
      <c r="A447" s="567"/>
      <c r="B447" s="522"/>
      <c r="C447" s="522"/>
      <c r="D447" s="522"/>
      <c r="E447" s="522"/>
      <c r="F447" s="522"/>
      <c r="G447" s="568"/>
    </row>
    <row r="448" spans="1:7" x14ac:dyDescent="0.2">
      <c r="A448" s="567"/>
      <c r="B448" s="522"/>
      <c r="C448" s="522"/>
      <c r="D448" s="522"/>
      <c r="E448" s="522"/>
      <c r="F448" s="522"/>
      <c r="G448" s="568"/>
    </row>
    <row r="449" spans="1:7" x14ac:dyDescent="0.2">
      <c r="A449" s="567"/>
      <c r="B449" s="522"/>
      <c r="C449" s="522"/>
      <c r="D449" s="522"/>
      <c r="E449" s="522"/>
      <c r="F449" s="522"/>
      <c r="G449" s="568"/>
    </row>
    <row r="450" spans="1:7" x14ac:dyDescent="0.2">
      <c r="A450" s="567"/>
      <c r="B450" s="522"/>
      <c r="C450" s="522"/>
      <c r="D450" s="522"/>
      <c r="E450" s="522"/>
      <c r="F450" s="522"/>
      <c r="G450" s="568"/>
    </row>
    <row r="451" spans="1:7" x14ac:dyDescent="0.2">
      <c r="A451" s="567"/>
      <c r="B451" s="522"/>
      <c r="C451" s="522"/>
      <c r="D451" s="522"/>
      <c r="E451" s="522"/>
      <c r="F451" s="522"/>
      <c r="G451" s="568"/>
    </row>
    <row r="452" spans="1:7" x14ac:dyDescent="0.2">
      <c r="A452" s="567"/>
      <c r="B452" s="522"/>
      <c r="C452" s="522"/>
      <c r="D452" s="522"/>
      <c r="E452" s="522"/>
      <c r="F452" s="522"/>
      <c r="G452" s="568"/>
    </row>
    <row r="453" spans="1:7" x14ac:dyDescent="0.2">
      <c r="A453" s="567"/>
      <c r="B453" s="522"/>
      <c r="C453" s="522"/>
      <c r="D453" s="522"/>
      <c r="E453" s="522"/>
      <c r="F453" s="522"/>
      <c r="G453" s="568"/>
    </row>
    <row r="454" spans="1:7" x14ac:dyDescent="0.2">
      <c r="A454" s="567"/>
      <c r="B454" s="522"/>
      <c r="C454" s="522"/>
      <c r="D454" s="522"/>
      <c r="E454" s="522"/>
      <c r="F454" s="522"/>
      <c r="G454" s="568"/>
    </row>
    <row r="455" spans="1:7" x14ac:dyDescent="0.2">
      <c r="A455" s="567"/>
      <c r="B455" s="522"/>
      <c r="C455" s="522"/>
      <c r="D455" s="522"/>
      <c r="E455" s="522"/>
      <c r="F455" s="522"/>
      <c r="G455" s="568"/>
    </row>
    <row r="456" spans="1:7" x14ac:dyDescent="0.2">
      <c r="A456" s="567"/>
      <c r="B456" s="522"/>
      <c r="C456" s="522"/>
      <c r="D456" s="522"/>
      <c r="E456" s="522"/>
      <c r="F456" s="522"/>
      <c r="G456" s="568"/>
    </row>
    <row r="457" spans="1:7" x14ac:dyDescent="0.2">
      <c r="A457" s="529"/>
      <c r="B457" s="163"/>
      <c r="C457" s="163"/>
      <c r="D457" s="163"/>
      <c r="E457" s="163"/>
      <c r="F457" s="163"/>
      <c r="G457" s="566"/>
    </row>
    <row r="458" spans="1:7" x14ac:dyDescent="0.2">
      <c r="A458" s="529"/>
      <c r="B458" s="163"/>
      <c r="C458" s="163"/>
      <c r="D458" s="163"/>
      <c r="E458" s="163"/>
      <c r="F458" s="163"/>
      <c r="G458" s="566"/>
    </row>
    <row r="459" spans="1:7" x14ac:dyDescent="0.2">
      <c r="A459" s="529"/>
      <c r="B459" s="163"/>
      <c r="C459" s="163"/>
      <c r="D459" s="163"/>
      <c r="E459" s="163"/>
      <c r="F459" s="163"/>
      <c r="G459" s="566"/>
    </row>
    <row r="460" spans="1:7" x14ac:dyDescent="0.2">
      <c r="A460" s="529"/>
      <c r="B460" s="163"/>
      <c r="C460" s="163"/>
      <c r="D460" s="163"/>
      <c r="E460" s="163"/>
      <c r="F460" s="163"/>
      <c r="G460" s="566"/>
    </row>
    <row r="461" spans="1:7" x14ac:dyDescent="0.2">
      <c r="A461" s="529"/>
      <c r="B461" s="163"/>
      <c r="C461" s="163"/>
      <c r="D461" s="163"/>
      <c r="E461" s="163"/>
      <c r="F461" s="163"/>
      <c r="G461" s="566"/>
    </row>
    <row r="462" spans="1:7" x14ac:dyDescent="0.2">
      <c r="A462" s="529"/>
      <c r="B462" s="163"/>
      <c r="C462" s="163"/>
      <c r="D462" s="163"/>
      <c r="E462" s="163"/>
      <c r="F462" s="163"/>
      <c r="G462" s="566"/>
    </row>
    <row r="463" spans="1:7" x14ac:dyDescent="0.2">
      <c r="A463" s="529"/>
      <c r="B463" s="163"/>
      <c r="C463" s="163"/>
      <c r="D463" s="163"/>
      <c r="E463" s="163"/>
      <c r="F463" s="163"/>
      <c r="G463" s="566"/>
    </row>
    <row r="464" spans="1:7" x14ac:dyDescent="0.2">
      <c r="A464" s="529"/>
      <c r="B464" s="163"/>
      <c r="C464" s="163"/>
      <c r="D464" s="163"/>
      <c r="E464" s="163"/>
      <c r="F464" s="163"/>
      <c r="G464" s="566"/>
    </row>
    <row r="465" spans="1:7" x14ac:dyDescent="0.2">
      <c r="A465" s="529"/>
      <c r="B465" s="163"/>
      <c r="C465" s="163"/>
      <c r="D465" s="163"/>
      <c r="E465" s="163"/>
      <c r="F465" s="163"/>
      <c r="G465" s="566"/>
    </row>
    <row r="466" spans="1:7" x14ac:dyDescent="0.2">
      <c r="A466" s="529"/>
      <c r="B466" s="163"/>
      <c r="C466" s="163"/>
      <c r="D466" s="163"/>
      <c r="E466" s="163"/>
      <c r="F466" s="163"/>
      <c r="G466" s="566"/>
    </row>
    <row r="467" spans="1:7" x14ac:dyDescent="0.2">
      <c r="A467" s="529"/>
      <c r="B467" s="163"/>
      <c r="C467" s="163"/>
      <c r="D467" s="163"/>
      <c r="E467" s="163"/>
      <c r="F467" s="163"/>
      <c r="G467" s="566"/>
    </row>
    <row r="468" spans="1:7" x14ac:dyDescent="0.2">
      <c r="A468" s="529"/>
      <c r="B468" s="163"/>
      <c r="C468" s="163"/>
      <c r="D468" s="163"/>
      <c r="E468" s="163"/>
      <c r="F468" s="163"/>
      <c r="G468" s="566"/>
    </row>
    <row r="469" spans="1:7" x14ac:dyDescent="0.2">
      <c r="A469" s="529"/>
      <c r="B469" s="163"/>
      <c r="C469" s="163"/>
      <c r="D469" s="163"/>
      <c r="E469" s="163"/>
      <c r="F469" s="163"/>
      <c r="G469" s="566"/>
    </row>
    <row r="470" spans="1:7" x14ac:dyDescent="0.2">
      <c r="A470" s="529"/>
      <c r="B470" s="163"/>
      <c r="C470" s="163"/>
      <c r="D470" s="163"/>
      <c r="E470" s="163"/>
      <c r="F470" s="163"/>
      <c r="G470" s="566"/>
    </row>
    <row r="471" spans="1:7" x14ac:dyDescent="0.2">
      <c r="A471" s="529"/>
      <c r="B471" s="163"/>
      <c r="C471" s="163"/>
      <c r="D471" s="163"/>
      <c r="E471" s="163"/>
      <c r="F471" s="163"/>
      <c r="G471" s="566"/>
    </row>
    <row r="472" spans="1:7" x14ac:dyDescent="0.2">
      <c r="A472" s="529"/>
      <c r="B472" s="163"/>
      <c r="C472" s="163"/>
      <c r="D472" s="163"/>
      <c r="E472" s="163"/>
      <c r="F472" s="163"/>
      <c r="G472" s="566"/>
    </row>
    <row r="473" spans="1:7" x14ac:dyDescent="0.2">
      <c r="A473" s="529"/>
      <c r="B473" s="163"/>
      <c r="C473" s="163"/>
      <c r="D473" s="163"/>
      <c r="E473" s="163"/>
      <c r="F473" s="163"/>
      <c r="G473" s="566"/>
    </row>
    <row r="474" spans="1:7" x14ac:dyDescent="0.2">
      <c r="A474" s="529"/>
      <c r="B474" s="163"/>
      <c r="C474" s="163"/>
      <c r="D474" s="163"/>
      <c r="E474" s="163"/>
      <c r="F474" s="163"/>
      <c r="G474" s="566"/>
    </row>
    <row r="475" spans="1:7" x14ac:dyDescent="0.2">
      <c r="A475" s="529"/>
      <c r="B475" s="163"/>
      <c r="C475" s="163"/>
      <c r="D475" s="163"/>
      <c r="E475" s="163"/>
      <c r="F475" s="163"/>
      <c r="G475" s="566"/>
    </row>
    <row r="476" spans="1:7" x14ac:dyDescent="0.2">
      <c r="A476" s="529"/>
      <c r="B476" s="163"/>
      <c r="C476" s="163"/>
      <c r="D476" s="163"/>
      <c r="E476" s="163"/>
      <c r="F476" s="163"/>
      <c r="G476" s="566"/>
    </row>
    <row r="477" spans="1:7" x14ac:dyDescent="0.2">
      <c r="A477" s="529"/>
      <c r="B477" s="163"/>
      <c r="C477" s="163"/>
      <c r="D477" s="163"/>
      <c r="E477" s="163"/>
      <c r="F477" s="163"/>
      <c r="G477" s="566"/>
    </row>
    <row r="478" spans="1:7" x14ac:dyDescent="0.2">
      <c r="A478" s="529"/>
      <c r="B478" s="163"/>
      <c r="C478" s="163"/>
      <c r="D478" s="163"/>
      <c r="E478" s="163"/>
      <c r="F478" s="163"/>
      <c r="G478" s="566"/>
    </row>
    <row r="479" spans="1:7" x14ac:dyDescent="0.2">
      <c r="A479" s="529"/>
      <c r="B479" s="163"/>
      <c r="C479" s="163"/>
      <c r="D479" s="163"/>
      <c r="E479" s="163"/>
      <c r="F479" s="163"/>
      <c r="G479" s="566"/>
    </row>
    <row r="480" spans="1:7" x14ac:dyDescent="0.2">
      <c r="A480" s="529"/>
      <c r="B480" s="163"/>
      <c r="C480" s="163"/>
      <c r="D480" s="163"/>
      <c r="E480" s="163"/>
      <c r="F480" s="163"/>
      <c r="G480" s="566"/>
    </row>
    <row r="481" spans="1:7" x14ac:dyDescent="0.2">
      <c r="A481" s="529"/>
      <c r="B481" s="163"/>
      <c r="C481" s="163"/>
      <c r="D481" s="163"/>
      <c r="E481" s="163"/>
      <c r="F481" s="163"/>
      <c r="G481" s="566"/>
    </row>
    <row r="482" spans="1:7" x14ac:dyDescent="0.2">
      <c r="A482" s="529"/>
      <c r="B482" s="163"/>
      <c r="C482" s="163"/>
      <c r="D482" s="163"/>
      <c r="E482" s="163"/>
      <c r="F482" s="163"/>
      <c r="G482" s="566"/>
    </row>
    <row r="483" spans="1:7" x14ac:dyDescent="0.2">
      <c r="A483" s="529"/>
      <c r="B483" s="163"/>
      <c r="C483" s="163"/>
      <c r="D483" s="163"/>
      <c r="E483" s="163"/>
      <c r="F483" s="163"/>
      <c r="G483" s="566"/>
    </row>
    <row r="484" spans="1:7" x14ac:dyDescent="0.2">
      <c r="A484" s="529"/>
      <c r="B484" s="163"/>
      <c r="C484" s="163"/>
      <c r="D484" s="163"/>
      <c r="E484" s="163"/>
      <c r="F484" s="163"/>
      <c r="G484" s="566"/>
    </row>
    <row r="485" spans="1:7" x14ac:dyDescent="0.2">
      <c r="A485" s="529"/>
      <c r="B485" s="163"/>
      <c r="C485" s="163"/>
      <c r="D485" s="163"/>
      <c r="E485" s="163"/>
      <c r="F485" s="163"/>
      <c r="G485" s="566"/>
    </row>
    <row r="486" spans="1:7" x14ac:dyDescent="0.2">
      <c r="A486" s="529"/>
      <c r="B486" s="163"/>
      <c r="C486" s="163"/>
      <c r="D486" s="163"/>
      <c r="E486" s="163"/>
      <c r="F486" s="163"/>
      <c r="G486" s="566"/>
    </row>
    <row r="487" spans="1:7" x14ac:dyDescent="0.2">
      <c r="A487" s="529"/>
      <c r="B487" s="163"/>
      <c r="C487" s="163"/>
      <c r="D487" s="163"/>
      <c r="E487" s="163"/>
      <c r="F487" s="163"/>
      <c r="G487" s="566"/>
    </row>
    <row r="488" spans="1:7" x14ac:dyDescent="0.2">
      <c r="A488" s="529"/>
      <c r="B488" s="163"/>
      <c r="C488" s="163"/>
      <c r="D488" s="163"/>
      <c r="E488" s="163"/>
      <c r="F488" s="163"/>
      <c r="G488" s="566"/>
    </row>
    <row r="489" spans="1:7" x14ac:dyDescent="0.2">
      <c r="A489" s="529"/>
      <c r="B489" s="163"/>
      <c r="C489" s="163"/>
      <c r="D489" s="163"/>
      <c r="E489" s="163"/>
      <c r="F489" s="163"/>
      <c r="G489" s="566"/>
    </row>
    <row r="490" spans="1:7" x14ac:dyDescent="0.2">
      <c r="A490" s="529"/>
      <c r="B490" s="163"/>
      <c r="C490" s="163"/>
      <c r="D490" s="163"/>
      <c r="E490" s="163"/>
      <c r="F490" s="163"/>
      <c r="G490" s="566"/>
    </row>
    <row r="491" spans="1:7" x14ac:dyDescent="0.2">
      <c r="A491" s="529"/>
      <c r="B491" s="163"/>
      <c r="C491" s="163"/>
      <c r="D491" s="163"/>
      <c r="E491" s="163"/>
      <c r="F491" s="163"/>
      <c r="G491" s="566"/>
    </row>
    <row r="492" spans="1:7" x14ac:dyDescent="0.2">
      <c r="A492" s="529"/>
      <c r="B492" s="163"/>
      <c r="C492" s="163"/>
      <c r="D492" s="163"/>
      <c r="E492" s="163"/>
      <c r="F492" s="163"/>
      <c r="G492" s="566"/>
    </row>
    <row r="493" spans="1:7" x14ac:dyDescent="0.2">
      <c r="A493" s="529"/>
      <c r="B493" s="163"/>
      <c r="C493" s="163"/>
      <c r="D493" s="163"/>
      <c r="E493" s="163"/>
      <c r="F493" s="163"/>
      <c r="G493" s="566"/>
    </row>
    <row r="494" spans="1:7" x14ac:dyDescent="0.2">
      <c r="A494" s="529"/>
      <c r="B494" s="163"/>
      <c r="C494" s="163"/>
      <c r="D494" s="163"/>
      <c r="E494" s="163"/>
      <c r="F494" s="163"/>
      <c r="G494" s="566"/>
    </row>
    <row r="495" spans="1:7" x14ac:dyDescent="0.2">
      <c r="A495" s="623"/>
      <c r="B495" s="420"/>
      <c r="C495" s="420"/>
      <c r="D495" s="420"/>
      <c r="E495" s="420"/>
      <c r="F495" s="420"/>
      <c r="G495" s="624" t="s">
        <v>646</v>
      </c>
    </row>
    <row r="496" spans="1:7" x14ac:dyDescent="0.2">
      <c r="A496" s="163"/>
      <c r="B496" s="163"/>
      <c r="C496" s="163"/>
      <c r="D496" s="163"/>
      <c r="E496" s="163"/>
      <c r="F496" s="163"/>
      <c r="G496" s="458"/>
    </row>
    <row r="497" spans="1:7" s="65" customFormat="1" x14ac:dyDescent="0.2">
      <c r="A497" s="163"/>
      <c r="B497" s="163"/>
      <c r="C497" s="163"/>
      <c r="D497" s="163"/>
      <c r="E497" s="163"/>
      <c r="F497" s="163"/>
      <c r="G497" s="458"/>
    </row>
    <row r="498" spans="1:7" x14ac:dyDescent="0.2">
      <c r="A498" s="616" t="s">
        <v>389</v>
      </c>
      <c r="B498" s="620"/>
      <c r="C498" s="625"/>
      <c r="D498" s="621" t="s">
        <v>390</v>
      </c>
      <c r="E498" s="621"/>
      <c r="F498" s="621"/>
      <c r="G498" s="626">
        <v>13</v>
      </c>
    </row>
    <row r="499" spans="1:7" x14ac:dyDescent="0.2">
      <c r="A499" s="567" t="s">
        <v>82</v>
      </c>
      <c r="B499" s="124"/>
      <c r="C499" s="124"/>
      <c r="D499" s="124"/>
      <c r="E499" s="124"/>
      <c r="F499" s="124"/>
      <c r="G499" s="607"/>
    </row>
    <row r="500" spans="1:7" x14ac:dyDescent="0.2">
      <c r="A500" s="529"/>
      <c r="B500" s="163"/>
      <c r="C500" s="163"/>
      <c r="D500" s="163"/>
      <c r="E500" s="163"/>
      <c r="F500" s="163"/>
      <c r="G500" s="566"/>
    </row>
    <row r="501" spans="1:7" x14ac:dyDescent="0.2">
      <c r="A501" s="567" t="s">
        <v>779</v>
      </c>
      <c r="B501" s="522"/>
      <c r="C501" s="522"/>
      <c r="D501" s="522"/>
      <c r="E501" s="522"/>
      <c r="F501" s="522"/>
      <c r="G501" s="568"/>
    </row>
    <row r="502" spans="1:7" x14ac:dyDescent="0.2">
      <c r="A502" s="567"/>
      <c r="B502" s="522"/>
      <c r="C502" s="522"/>
      <c r="D502" s="522"/>
      <c r="E502" s="522"/>
      <c r="F502" s="522"/>
      <c r="G502" s="568"/>
    </row>
    <row r="503" spans="1:7" x14ac:dyDescent="0.2">
      <c r="A503" s="567"/>
      <c r="B503" s="522"/>
      <c r="C503" s="522"/>
      <c r="D503" s="522"/>
      <c r="E503" s="522"/>
      <c r="F503" s="522"/>
      <c r="G503" s="568"/>
    </row>
    <row r="504" spans="1:7" x14ac:dyDescent="0.2">
      <c r="A504" s="567"/>
      <c r="B504" s="522"/>
      <c r="C504" s="522"/>
      <c r="D504" s="522"/>
      <c r="E504" s="522"/>
      <c r="F504" s="522"/>
      <c r="G504" s="568"/>
    </row>
    <row r="505" spans="1:7" x14ac:dyDescent="0.2">
      <c r="A505" s="567"/>
      <c r="B505" s="522"/>
      <c r="C505" s="522"/>
      <c r="D505" s="522"/>
      <c r="E505" s="522"/>
      <c r="F505" s="522"/>
      <c r="G505" s="568"/>
    </row>
    <row r="506" spans="1:7" x14ac:dyDescent="0.2">
      <c r="A506" s="567"/>
      <c r="B506" s="522"/>
      <c r="C506" s="522"/>
      <c r="D506" s="522"/>
      <c r="E506" s="522"/>
      <c r="F506" s="522"/>
      <c r="G506" s="568"/>
    </row>
    <row r="507" spans="1:7" x14ac:dyDescent="0.2">
      <c r="A507" s="567"/>
      <c r="B507" s="522"/>
      <c r="C507" s="522"/>
      <c r="D507" s="522"/>
      <c r="E507" s="522"/>
      <c r="F507" s="522"/>
      <c r="G507" s="568"/>
    </row>
    <row r="508" spans="1:7" x14ac:dyDescent="0.2">
      <c r="A508" s="567"/>
      <c r="B508" s="522"/>
      <c r="C508" s="522"/>
      <c r="D508" s="522"/>
      <c r="E508" s="522"/>
      <c r="F508" s="522"/>
      <c r="G508" s="568"/>
    </row>
    <row r="509" spans="1:7" x14ac:dyDescent="0.2">
      <c r="A509" s="567"/>
      <c r="B509" s="522"/>
      <c r="C509" s="522"/>
      <c r="D509" s="522"/>
      <c r="E509" s="522"/>
      <c r="F509" s="522"/>
      <c r="G509" s="568"/>
    </row>
    <row r="510" spans="1:7" x14ac:dyDescent="0.2">
      <c r="A510" s="567"/>
      <c r="B510" s="522"/>
      <c r="C510" s="522"/>
      <c r="D510" s="522"/>
      <c r="E510" s="522"/>
      <c r="F510" s="522"/>
      <c r="G510" s="568"/>
    </row>
    <row r="511" spans="1:7" x14ac:dyDescent="0.2">
      <c r="A511" s="567"/>
      <c r="B511" s="522"/>
      <c r="C511" s="522"/>
      <c r="D511" s="522"/>
      <c r="E511" s="522"/>
      <c r="F511" s="522"/>
      <c r="G511" s="568"/>
    </row>
    <row r="512" spans="1:7" x14ac:dyDescent="0.2">
      <c r="A512" s="567"/>
      <c r="B512" s="522"/>
      <c r="C512" s="522"/>
      <c r="D512" s="522"/>
      <c r="E512" s="522"/>
      <c r="F512" s="522"/>
      <c r="G512" s="568"/>
    </row>
    <row r="513" spans="1:7" x14ac:dyDescent="0.2">
      <c r="A513" s="567"/>
      <c r="B513" s="522"/>
      <c r="C513" s="522"/>
      <c r="D513" s="522"/>
      <c r="E513" s="522"/>
      <c r="F513" s="522"/>
      <c r="G513" s="568"/>
    </row>
    <row r="514" spans="1:7" x14ac:dyDescent="0.2">
      <c r="A514" s="567"/>
      <c r="B514" s="522"/>
      <c r="C514" s="522"/>
      <c r="D514" s="522"/>
      <c r="E514" s="522"/>
      <c r="F514" s="522"/>
      <c r="G514" s="568"/>
    </row>
    <row r="515" spans="1:7" x14ac:dyDescent="0.2">
      <c r="A515" s="567"/>
      <c r="B515" s="522"/>
      <c r="C515" s="522"/>
      <c r="D515" s="522"/>
      <c r="E515" s="522"/>
      <c r="F515" s="522"/>
      <c r="G515" s="568"/>
    </row>
    <row r="516" spans="1:7" x14ac:dyDescent="0.2">
      <c r="A516" s="567"/>
      <c r="B516" s="522"/>
      <c r="C516" s="522"/>
      <c r="D516" s="522"/>
      <c r="E516" s="522"/>
      <c r="F516" s="522"/>
      <c r="G516" s="568"/>
    </row>
    <row r="517" spans="1:7" x14ac:dyDescent="0.2">
      <c r="A517" s="567"/>
      <c r="B517" s="522"/>
      <c r="C517" s="522"/>
      <c r="D517" s="522"/>
      <c r="E517" s="522"/>
      <c r="F517" s="522"/>
      <c r="G517" s="568"/>
    </row>
    <row r="518" spans="1:7" x14ac:dyDescent="0.2">
      <c r="A518" s="567"/>
      <c r="B518" s="522"/>
      <c r="C518" s="522"/>
      <c r="D518" s="522"/>
      <c r="E518" s="522"/>
      <c r="F518" s="522"/>
      <c r="G518" s="568"/>
    </row>
    <row r="519" spans="1:7" x14ac:dyDescent="0.2">
      <c r="A519" s="567"/>
      <c r="B519" s="522"/>
      <c r="C519" s="522"/>
      <c r="D519" s="522"/>
      <c r="E519" s="522"/>
      <c r="F519" s="522"/>
      <c r="G519" s="568"/>
    </row>
    <row r="520" spans="1:7" x14ac:dyDescent="0.2">
      <c r="A520" s="567"/>
      <c r="B520" s="522"/>
      <c r="C520" s="522"/>
      <c r="D520" s="522"/>
      <c r="E520" s="522"/>
      <c r="F520" s="522"/>
      <c r="G520" s="568"/>
    </row>
    <row r="521" spans="1:7" x14ac:dyDescent="0.2">
      <c r="A521" s="567"/>
      <c r="B521" s="522"/>
      <c r="C521" s="522"/>
      <c r="D521" s="522"/>
      <c r="E521" s="522"/>
      <c r="F521" s="522"/>
      <c r="G521" s="568"/>
    </row>
    <row r="522" spans="1:7" x14ac:dyDescent="0.2">
      <c r="A522" s="567"/>
      <c r="B522" s="522"/>
      <c r="C522" s="522"/>
      <c r="D522" s="522"/>
      <c r="E522" s="522"/>
      <c r="F522" s="522"/>
      <c r="G522" s="568"/>
    </row>
    <row r="523" spans="1:7" x14ac:dyDescent="0.2">
      <c r="A523" s="567"/>
      <c r="B523" s="522"/>
      <c r="C523" s="522"/>
      <c r="D523" s="522"/>
      <c r="E523" s="522"/>
      <c r="F523" s="522"/>
      <c r="G523" s="568"/>
    </row>
    <row r="524" spans="1:7" x14ac:dyDescent="0.2">
      <c r="A524" s="567"/>
      <c r="B524" s="522"/>
      <c r="C524" s="522"/>
      <c r="D524" s="522"/>
      <c r="E524" s="522"/>
      <c r="F524" s="522"/>
      <c r="G524" s="568"/>
    </row>
    <row r="525" spans="1:7" x14ac:dyDescent="0.2">
      <c r="A525" s="567"/>
      <c r="B525" s="522"/>
      <c r="C525" s="522"/>
      <c r="D525" s="522"/>
      <c r="E525" s="522"/>
      <c r="F525" s="522"/>
      <c r="G525" s="568"/>
    </row>
    <row r="526" spans="1:7" x14ac:dyDescent="0.2">
      <c r="A526" s="567"/>
      <c r="B526" s="522"/>
      <c r="C526" s="522"/>
      <c r="D526" s="522"/>
      <c r="E526" s="522"/>
      <c r="F526" s="522"/>
      <c r="G526" s="568"/>
    </row>
    <row r="527" spans="1:7" x14ac:dyDescent="0.2">
      <c r="A527" s="567"/>
      <c r="B527" s="522"/>
      <c r="C527" s="522"/>
      <c r="D527" s="522"/>
      <c r="E527" s="522"/>
      <c r="F527" s="522"/>
      <c r="G527" s="568"/>
    </row>
    <row r="528" spans="1:7" x14ac:dyDescent="0.2">
      <c r="A528" s="567"/>
      <c r="B528" s="522"/>
      <c r="C528" s="522"/>
      <c r="D528" s="522"/>
      <c r="E528" s="522"/>
      <c r="F528" s="522"/>
      <c r="G528" s="568"/>
    </row>
    <row r="529" spans="1:7" x14ac:dyDescent="0.2">
      <c r="A529" s="567"/>
      <c r="B529" s="522"/>
      <c r="C529" s="522"/>
      <c r="D529" s="522"/>
      <c r="E529" s="522"/>
      <c r="F529" s="522"/>
      <c r="G529" s="568"/>
    </row>
    <row r="530" spans="1:7" x14ac:dyDescent="0.2">
      <c r="A530" s="567"/>
      <c r="B530" s="522"/>
      <c r="C530" s="522"/>
      <c r="D530" s="522"/>
      <c r="E530" s="522"/>
      <c r="F530" s="522"/>
      <c r="G530" s="568"/>
    </row>
    <row r="531" spans="1:7" x14ac:dyDescent="0.2">
      <c r="A531" s="567"/>
      <c r="B531" s="522"/>
      <c r="C531" s="522"/>
      <c r="D531" s="522"/>
      <c r="E531" s="522"/>
      <c r="F531" s="522"/>
      <c r="G531" s="568"/>
    </row>
    <row r="532" spans="1:7" x14ac:dyDescent="0.2">
      <c r="A532" s="567"/>
      <c r="B532" s="522"/>
      <c r="C532" s="522"/>
      <c r="D532" s="522"/>
      <c r="E532" s="522"/>
      <c r="F532" s="522"/>
      <c r="G532" s="568"/>
    </row>
    <row r="533" spans="1:7" x14ac:dyDescent="0.2">
      <c r="A533" s="567"/>
      <c r="B533" s="522"/>
      <c r="C533" s="522"/>
      <c r="D533" s="522"/>
      <c r="E533" s="522"/>
      <c r="F533" s="522"/>
      <c r="G533" s="568"/>
    </row>
    <row r="534" spans="1:7" x14ac:dyDescent="0.2">
      <c r="A534" s="567"/>
      <c r="B534" s="522"/>
      <c r="C534" s="522"/>
      <c r="D534" s="522"/>
      <c r="E534" s="522"/>
      <c r="F534" s="522"/>
      <c r="G534" s="568"/>
    </row>
    <row r="535" spans="1:7" x14ac:dyDescent="0.2">
      <c r="A535" s="567"/>
      <c r="B535" s="522"/>
      <c r="C535" s="522"/>
      <c r="D535" s="522"/>
      <c r="E535" s="522"/>
      <c r="F535" s="522"/>
      <c r="G535" s="568"/>
    </row>
    <row r="536" spans="1:7" x14ac:dyDescent="0.2">
      <c r="A536" s="567"/>
      <c r="B536" s="522"/>
      <c r="C536" s="522"/>
      <c r="D536" s="522"/>
      <c r="E536" s="522"/>
      <c r="F536" s="522"/>
      <c r="G536" s="568"/>
    </row>
    <row r="537" spans="1:7" x14ac:dyDescent="0.2">
      <c r="A537" s="567"/>
      <c r="B537" s="522"/>
      <c r="C537" s="522"/>
      <c r="D537" s="522"/>
      <c r="E537" s="522"/>
      <c r="F537" s="522"/>
      <c r="G537" s="568"/>
    </row>
    <row r="538" spans="1:7" x14ac:dyDescent="0.2">
      <c r="A538" s="567"/>
      <c r="B538" s="522"/>
      <c r="C538" s="522"/>
      <c r="D538" s="522"/>
      <c r="E538" s="522"/>
      <c r="F538" s="522"/>
      <c r="G538" s="568"/>
    </row>
    <row r="539" spans="1:7" x14ac:dyDescent="0.2">
      <c r="A539" s="567"/>
      <c r="B539" s="522"/>
      <c r="C539" s="522"/>
      <c r="D539" s="522"/>
      <c r="E539" s="522"/>
      <c r="F539" s="522"/>
      <c r="G539" s="568"/>
    </row>
    <row r="540" spans="1:7" x14ac:dyDescent="0.2">
      <c r="A540" s="567"/>
      <c r="B540" s="522"/>
      <c r="C540" s="522"/>
      <c r="D540" s="522"/>
      <c r="E540" s="522"/>
      <c r="F540" s="522"/>
      <c r="G540" s="568"/>
    </row>
    <row r="541" spans="1:7" x14ac:dyDescent="0.2">
      <c r="A541" s="567"/>
      <c r="B541" s="522"/>
      <c r="C541" s="522"/>
      <c r="D541" s="522"/>
      <c r="E541" s="522"/>
      <c r="F541" s="522"/>
      <c r="G541" s="568"/>
    </row>
    <row r="542" spans="1:7" x14ac:dyDescent="0.2">
      <c r="A542" s="567"/>
      <c r="B542" s="522"/>
      <c r="C542" s="522"/>
      <c r="D542" s="522"/>
      <c r="E542" s="522"/>
      <c r="F542" s="522"/>
      <c r="G542" s="568"/>
    </row>
    <row r="543" spans="1:7" x14ac:dyDescent="0.2">
      <c r="A543" s="567"/>
      <c r="B543" s="522"/>
      <c r="C543" s="522"/>
      <c r="D543" s="522"/>
      <c r="E543" s="522"/>
      <c r="F543" s="522"/>
      <c r="G543" s="568"/>
    </row>
    <row r="544" spans="1:7" x14ac:dyDescent="0.2">
      <c r="A544" s="567"/>
      <c r="B544" s="522"/>
      <c r="C544" s="522"/>
      <c r="D544" s="522"/>
      <c r="E544" s="522"/>
      <c r="F544" s="522"/>
      <c r="G544" s="568"/>
    </row>
    <row r="545" spans="1:7" x14ac:dyDescent="0.2">
      <c r="A545" s="567"/>
      <c r="B545" s="522"/>
      <c r="C545" s="522"/>
      <c r="D545" s="522"/>
      <c r="E545" s="522"/>
      <c r="F545" s="522"/>
      <c r="G545" s="568"/>
    </row>
    <row r="546" spans="1:7" x14ac:dyDescent="0.2">
      <c r="A546" s="567"/>
      <c r="B546" s="522"/>
      <c r="C546" s="522"/>
      <c r="D546" s="522"/>
      <c r="E546" s="522"/>
      <c r="F546" s="522"/>
      <c r="G546" s="568"/>
    </row>
    <row r="547" spans="1:7" x14ac:dyDescent="0.2">
      <c r="A547" s="567"/>
      <c r="B547" s="522"/>
      <c r="C547" s="522"/>
      <c r="D547" s="522"/>
      <c r="E547" s="522"/>
      <c r="F547" s="522"/>
      <c r="G547" s="568"/>
    </row>
    <row r="548" spans="1:7" x14ac:dyDescent="0.2">
      <c r="A548" s="567"/>
      <c r="B548" s="522"/>
      <c r="C548" s="522"/>
      <c r="D548" s="522"/>
      <c r="E548" s="522"/>
      <c r="F548" s="522"/>
      <c r="G548" s="568"/>
    </row>
    <row r="549" spans="1:7" x14ac:dyDescent="0.2">
      <c r="A549" s="567"/>
      <c r="B549" s="522"/>
      <c r="C549" s="522"/>
      <c r="D549" s="522"/>
      <c r="E549" s="522"/>
      <c r="F549" s="522"/>
      <c r="G549" s="568"/>
    </row>
    <row r="550" spans="1:7" x14ac:dyDescent="0.2">
      <c r="A550" s="567"/>
      <c r="B550" s="522"/>
      <c r="C550" s="522"/>
      <c r="D550" s="522"/>
      <c r="E550" s="522"/>
      <c r="F550" s="522"/>
      <c r="G550" s="568"/>
    </row>
    <row r="551" spans="1:7" x14ac:dyDescent="0.2">
      <c r="A551" s="567"/>
      <c r="B551" s="522"/>
      <c r="C551" s="522"/>
      <c r="D551" s="522"/>
      <c r="E551" s="522"/>
      <c r="F551" s="522"/>
      <c r="G551" s="568"/>
    </row>
    <row r="552" spans="1:7" x14ac:dyDescent="0.2">
      <c r="A552" s="567"/>
      <c r="B552" s="522"/>
      <c r="C552" s="522"/>
      <c r="D552" s="522"/>
      <c r="E552" s="522"/>
      <c r="F552" s="522"/>
      <c r="G552" s="568"/>
    </row>
    <row r="553" spans="1:7" x14ac:dyDescent="0.2">
      <c r="A553" s="529"/>
      <c r="B553" s="163"/>
      <c r="C553" s="163"/>
      <c r="D553" s="163"/>
      <c r="E553" s="163"/>
      <c r="F553" s="163"/>
      <c r="G553" s="566"/>
    </row>
    <row r="554" spans="1:7" x14ac:dyDescent="0.2">
      <c r="A554" s="529"/>
      <c r="B554" s="163"/>
      <c r="C554" s="163"/>
      <c r="D554" s="163"/>
      <c r="E554" s="163"/>
      <c r="F554" s="163"/>
      <c r="G554" s="566"/>
    </row>
    <row r="555" spans="1:7" x14ac:dyDescent="0.2">
      <c r="A555" s="529"/>
      <c r="B555" s="163"/>
      <c r="C555" s="163"/>
      <c r="D555" s="163"/>
      <c r="E555" s="163"/>
      <c r="F555" s="163"/>
      <c r="G555" s="566"/>
    </row>
    <row r="556" spans="1:7" x14ac:dyDescent="0.2">
      <c r="A556" s="529"/>
      <c r="B556" s="163"/>
      <c r="C556" s="163"/>
      <c r="D556" s="163"/>
      <c r="E556" s="163"/>
      <c r="F556" s="163"/>
      <c r="G556" s="566"/>
    </row>
    <row r="557" spans="1:7" x14ac:dyDescent="0.2">
      <c r="A557" s="529"/>
      <c r="B557" s="163"/>
      <c r="C557" s="163"/>
      <c r="D557" s="163"/>
      <c r="E557" s="163"/>
      <c r="F557" s="163"/>
      <c r="G557" s="566"/>
    </row>
    <row r="558" spans="1:7" x14ac:dyDescent="0.2">
      <c r="A558" s="616" t="s">
        <v>1513</v>
      </c>
      <c r="B558" s="617"/>
      <c r="C558" s="617"/>
      <c r="D558" s="617"/>
      <c r="E558" s="617"/>
      <c r="F558" s="617"/>
      <c r="G558" s="618"/>
    </row>
    <row r="559" spans="1:7" x14ac:dyDescent="0.2">
      <c r="A559" s="615"/>
      <c r="B559" s="65"/>
      <c r="C559" s="65"/>
      <c r="D559" s="65"/>
      <c r="E559" s="65"/>
      <c r="F559" s="65"/>
      <c r="G559" s="65"/>
    </row>
    <row r="560" spans="1:7" x14ac:dyDescent="0.2">
      <c r="A560" s="615"/>
      <c r="B560" s="65"/>
      <c r="C560" s="65"/>
      <c r="D560" s="65"/>
      <c r="E560" s="65"/>
      <c r="F560" s="65"/>
      <c r="G560" s="65"/>
    </row>
    <row r="561" spans="1:7" x14ac:dyDescent="0.2">
      <c r="A561" s="619">
        <v>14</v>
      </c>
      <c r="B561" s="620"/>
      <c r="C561" s="419"/>
      <c r="D561" s="420"/>
      <c r="E561" s="621" t="s">
        <v>389</v>
      </c>
      <c r="F561" s="622" t="s">
        <v>390</v>
      </c>
      <c r="G561" s="618"/>
    </row>
    <row r="562" spans="1:7" x14ac:dyDescent="0.2">
      <c r="A562" s="567" t="s">
        <v>82</v>
      </c>
      <c r="B562" s="124"/>
      <c r="C562" s="124"/>
      <c r="D562" s="124"/>
      <c r="E562" s="124"/>
      <c r="F562" s="124"/>
      <c r="G562" s="607"/>
    </row>
    <row r="563" spans="1:7" x14ac:dyDescent="0.2">
      <c r="A563" s="529"/>
      <c r="B563" s="163"/>
      <c r="C563" s="163"/>
      <c r="D563" s="163"/>
      <c r="E563" s="163"/>
      <c r="F563" s="163"/>
      <c r="G563" s="566"/>
    </row>
    <row r="564" spans="1:7" x14ac:dyDescent="0.2">
      <c r="A564" s="567" t="s">
        <v>779</v>
      </c>
      <c r="B564" s="522"/>
      <c r="C564" s="522"/>
      <c r="D564" s="522"/>
      <c r="E564" s="522"/>
      <c r="F564" s="522"/>
      <c r="G564" s="568"/>
    </row>
    <row r="565" spans="1:7" x14ac:dyDescent="0.2">
      <c r="A565" s="567"/>
      <c r="B565" s="522"/>
      <c r="C565" s="522"/>
      <c r="D565" s="522"/>
      <c r="E565" s="522"/>
      <c r="F565" s="522"/>
      <c r="G565" s="568"/>
    </row>
    <row r="566" spans="1:7" x14ac:dyDescent="0.2">
      <c r="A566" s="567"/>
      <c r="B566" s="522"/>
      <c r="C566" s="522"/>
      <c r="D566" s="522"/>
      <c r="E566" s="522"/>
      <c r="F566" s="522"/>
      <c r="G566" s="568"/>
    </row>
    <row r="567" spans="1:7" x14ac:dyDescent="0.2">
      <c r="A567" s="567"/>
      <c r="B567" s="522"/>
      <c r="C567" s="522"/>
      <c r="D567" s="522"/>
      <c r="E567" s="522"/>
      <c r="F567" s="522"/>
      <c r="G567" s="568"/>
    </row>
    <row r="568" spans="1:7" x14ac:dyDescent="0.2">
      <c r="A568" s="567"/>
      <c r="B568" s="522"/>
      <c r="C568" s="522"/>
      <c r="D568" s="522"/>
      <c r="E568" s="522"/>
      <c r="F568" s="522"/>
      <c r="G568" s="568"/>
    </row>
    <row r="569" spans="1:7" x14ac:dyDescent="0.2">
      <c r="A569" s="567"/>
      <c r="B569" s="522"/>
      <c r="C569" s="522"/>
      <c r="D569" s="522"/>
      <c r="E569" s="522"/>
      <c r="F569" s="522"/>
      <c r="G569" s="568"/>
    </row>
    <row r="570" spans="1:7" x14ac:dyDescent="0.2">
      <c r="A570" s="567"/>
      <c r="B570" s="522"/>
      <c r="C570" s="522"/>
      <c r="D570" s="522"/>
      <c r="E570" s="522"/>
      <c r="F570" s="522"/>
      <c r="G570" s="568"/>
    </row>
    <row r="571" spans="1:7" x14ac:dyDescent="0.2">
      <c r="A571" s="567"/>
      <c r="B571" s="522"/>
      <c r="C571" s="522"/>
      <c r="D571" s="522"/>
      <c r="E571" s="522"/>
      <c r="F571" s="522"/>
      <c r="G571" s="568"/>
    </row>
    <row r="572" spans="1:7" x14ac:dyDescent="0.2">
      <c r="A572" s="567"/>
      <c r="B572" s="522"/>
      <c r="C572" s="522"/>
      <c r="D572" s="522"/>
      <c r="E572" s="522"/>
      <c r="F572" s="522"/>
      <c r="G572" s="568"/>
    </row>
    <row r="573" spans="1:7" x14ac:dyDescent="0.2">
      <c r="A573" s="567"/>
      <c r="B573" s="522"/>
      <c r="C573" s="522"/>
      <c r="D573" s="522"/>
      <c r="E573" s="522"/>
      <c r="F573" s="522"/>
      <c r="G573" s="568"/>
    </row>
    <row r="574" spans="1:7" x14ac:dyDescent="0.2">
      <c r="A574" s="567"/>
      <c r="B574" s="522"/>
      <c r="C574" s="522"/>
      <c r="D574" s="522"/>
      <c r="E574" s="522"/>
      <c r="F574" s="522"/>
      <c r="G574" s="568"/>
    </row>
    <row r="575" spans="1:7" x14ac:dyDescent="0.2">
      <c r="A575" s="567"/>
      <c r="B575" s="522"/>
      <c r="C575" s="522"/>
      <c r="D575" s="522"/>
      <c r="E575" s="522"/>
      <c r="F575" s="522"/>
      <c r="G575" s="568"/>
    </row>
    <row r="576" spans="1:7" x14ac:dyDescent="0.2">
      <c r="A576" s="567"/>
      <c r="B576" s="522"/>
      <c r="C576" s="522"/>
      <c r="D576" s="522"/>
      <c r="E576" s="522"/>
      <c r="F576" s="522"/>
      <c r="G576" s="568"/>
    </row>
    <row r="577" spans="1:7" x14ac:dyDescent="0.2">
      <c r="A577" s="567"/>
      <c r="B577" s="522"/>
      <c r="C577" s="522"/>
      <c r="D577" s="522"/>
      <c r="E577" s="522"/>
      <c r="F577" s="522"/>
      <c r="G577" s="568"/>
    </row>
    <row r="578" spans="1:7" x14ac:dyDescent="0.2">
      <c r="A578" s="567"/>
      <c r="B578" s="522"/>
      <c r="C578" s="522"/>
      <c r="D578" s="522"/>
      <c r="E578" s="522"/>
      <c r="F578" s="522"/>
      <c r="G578" s="568"/>
    </row>
    <row r="579" spans="1:7" x14ac:dyDescent="0.2">
      <c r="A579" s="567"/>
      <c r="B579" s="522"/>
      <c r="C579" s="522"/>
      <c r="D579" s="522"/>
      <c r="E579" s="522"/>
      <c r="F579" s="522"/>
      <c r="G579" s="568"/>
    </row>
    <row r="580" spans="1:7" x14ac:dyDescent="0.2">
      <c r="A580" s="567"/>
      <c r="B580" s="522"/>
      <c r="C580" s="522"/>
      <c r="D580" s="522"/>
      <c r="E580" s="522"/>
      <c r="F580" s="522"/>
      <c r="G580" s="568"/>
    </row>
    <row r="581" spans="1:7" x14ac:dyDescent="0.2">
      <c r="A581" s="567"/>
      <c r="B581" s="522"/>
      <c r="C581" s="522"/>
      <c r="D581" s="522"/>
      <c r="E581" s="522"/>
      <c r="F581" s="522"/>
      <c r="G581" s="568"/>
    </row>
    <row r="582" spans="1:7" x14ac:dyDescent="0.2">
      <c r="A582" s="567"/>
      <c r="B582" s="522"/>
      <c r="C582" s="522"/>
      <c r="D582" s="522"/>
      <c r="E582" s="522"/>
      <c r="F582" s="522"/>
      <c r="G582" s="568"/>
    </row>
    <row r="583" spans="1:7" x14ac:dyDescent="0.2">
      <c r="A583" s="567"/>
      <c r="B583" s="522"/>
      <c r="C583" s="522"/>
      <c r="D583" s="522"/>
      <c r="E583" s="522"/>
      <c r="F583" s="522"/>
      <c r="G583" s="568"/>
    </row>
    <row r="584" spans="1:7" x14ac:dyDescent="0.2">
      <c r="A584" s="567"/>
      <c r="B584" s="522"/>
      <c r="C584" s="522"/>
      <c r="D584" s="522"/>
      <c r="E584" s="522"/>
      <c r="F584" s="522"/>
      <c r="G584" s="568"/>
    </row>
    <row r="585" spans="1:7" x14ac:dyDescent="0.2">
      <c r="A585" s="567"/>
      <c r="B585" s="522"/>
      <c r="C585" s="522"/>
      <c r="D585" s="522"/>
      <c r="E585" s="522"/>
      <c r="F585" s="522"/>
      <c r="G585" s="568"/>
    </row>
    <row r="586" spans="1:7" x14ac:dyDescent="0.2">
      <c r="A586" s="567"/>
      <c r="B586" s="522"/>
      <c r="C586" s="522"/>
      <c r="D586" s="522"/>
      <c r="E586" s="522"/>
      <c r="F586" s="522"/>
      <c r="G586" s="568"/>
    </row>
    <row r="587" spans="1:7" x14ac:dyDescent="0.2">
      <c r="A587" s="567"/>
      <c r="B587" s="522"/>
      <c r="C587" s="522"/>
      <c r="D587" s="522"/>
      <c r="E587" s="522"/>
      <c r="F587" s="522"/>
      <c r="G587" s="568"/>
    </row>
    <row r="588" spans="1:7" x14ac:dyDescent="0.2">
      <c r="A588" s="567"/>
      <c r="B588" s="522"/>
      <c r="C588" s="522"/>
      <c r="D588" s="522"/>
      <c r="E588" s="522"/>
      <c r="F588" s="522"/>
      <c r="G588" s="568"/>
    </row>
    <row r="589" spans="1:7" x14ac:dyDescent="0.2">
      <c r="A589" s="567"/>
      <c r="B589" s="522"/>
      <c r="C589" s="522"/>
      <c r="D589" s="522"/>
      <c r="E589" s="522"/>
      <c r="F589" s="522"/>
      <c r="G589" s="568"/>
    </row>
    <row r="590" spans="1:7" x14ac:dyDescent="0.2">
      <c r="A590" s="567"/>
      <c r="B590" s="522"/>
      <c r="C590" s="522"/>
      <c r="D590" s="522"/>
      <c r="E590" s="522"/>
      <c r="F590" s="522"/>
      <c r="G590" s="568"/>
    </row>
    <row r="591" spans="1:7" x14ac:dyDescent="0.2">
      <c r="A591" s="567"/>
      <c r="B591" s="522"/>
      <c r="C591" s="522"/>
      <c r="D591" s="522"/>
      <c r="E591" s="522"/>
      <c r="F591" s="522"/>
      <c r="G591" s="568"/>
    </row>
    <row r="592" spans="1:7" x14ac:dyDescent="0.2">
      <c r="A592" s="567"/>
      <c r="B592" s="522"/>
      <c r="C592" s="522"/>
      <c r="D592" s="522"/>
      <c r="E592" s="522"/>
      <c r="F592" s="522"/>
      <c r="G592" s="568"/>
    </row>
    <row r="593" spans="1:7" x14ac:dyDescent="0.2">
      <c r="A593" s="567"/>
      <c r="B593" s="522"/>
      <c r="C593" s="522"/>
      <c r="D593" s="522"/>
      <c r="E593" s="522"/>
      <c r="F593" s="522"/>
      <c r="G593" s="568"/>
    </row>
    <row r="594" spans="1:7" x14ac:dyDescent="0.2">
      <c r="A594" s="567"/>
      <c r="B594" s="522"/>
      <c r="C594" s="522"/>
      <c r="D594" s="522"/>
      <c r="E594" s="522"/>
      <c r="F594" s="522"/>
      <c r="G594" s="568"/>
    </row>
    <row r="595" spans="1:7" x14ac:dyDescent="0.2">
      <c r="A595" s="567"/>
      <c r="B595" s="522"/>
      <c r="C595" s="522"/>
      <c r="D595" s="522"/>
      <c r="E595" s="522"/>
      <c r="F595" s="522"/>
      <c r="G595" s="568"/>
    </row>
    <row r="596" spans="1:7" x14ac:dyDescent="0.2">
      <c r="A596" s="567"/>
      <c r="B596" s="522"/>
      <c r="C596" s="522"/>
      <c r="D596" s="522"/>
      <c r="E596" s="522"/>
      <c r="F596" s="522"/>
      <c r="G596" s="568"/>
    </row>
    <row r="597" spans="1:7" x14ac:dyDescent="0.2">
      <c r="A597" s="567"/>
      <c r="B597" s="522"/>
      <c r="C597" s="522"/>
      <c r="D597" s="522"/>
      <c r="E597" s="522"/>
      <c r="F597" s="522"/>
      <c r="G597" s="568"/>
    </row>
    <row r="598" spans="1:7" x14ac:dyDescent="0.2">
      <c r="A598" s="567"/>
      <c r="B598" s="522"/>
      <c r="C598" s="522"/>
      <c r="D598" s="522"/>
      <c r="E598" s="522"/>
      <c r="F598" s="522"/>
      <c r="G598" s="568"/>
    </row>
    <row r="599" spans="1:7" x14ac:dyDescent="0.2">
      <c r="A599" s="567"/>
      <c r="B599" s="522"/>
      <c r="C599" s="522"/>
      <c r="D599" s="522"/>
      <c r="E599" s="522"/>
      <c r="F599" s="522"/>
      <c r="G599" s="568"/>
    </row>
    <row r="600" spans="1:7" x14ac:dyDescent="0.2">
      <c r="A600" s="567"/>
      <c r="B600" s="522"/>
      <c r="C600" s="522"/>
      <c r="D600" s="522"/>
      <c r="E600" s="522"/>
      <c r="F600" s="522"/>
      <c r="G600" s="568"/>
    </row>
    <row r="601" spans="1:7" x14ac:dyDescent="0.2">
      <c r="A601" s="567"/>
      <c r="B601" s="522"/>
      <c r="C601" s="522"/>
      <c r="D601" s="522"/>
      <c r="E601" s="522"/>
      <c r="F601" s="522"/>
      <c r="G601" s="568"/>
    </row>
    <row r="602" spans="1:7" x14ac:dyDescent="0.2">
      <c r="A602" s="567"/>
      <c r="B602" s="522"/>
      <c r="C602" s="522"/>
      <c r="D602" s="522"/>
      <c r="E602" s="522"/>
      <c r="F602" s="522"/>
      <c r="G602" s="568"/>
    </row>
    <row r="603" spans="1:7" x14ac:dyDescent="0.2">
      <c r="A603" s="567"/>
      <c r="B603" s="522"/>
      <c r="C603" s="522"/>
      <c r="D603" s="522"/>
      <c r="E603" s="522"/>
      <c r="F603" s="522"/>
      <c r="G603" s="568"/>
    </row>
    <row r="604" spans="1:7" x14ac:dyDescent="0.2">
      <c r="A604" s="567"/>
      <c r="B604" s="522"/>
      <c r="C604" s="522"/>
      <c r="D604" s="522"/>
      <c r="E604" s="522"/>
      <c r="F604" s="522"/>
      <c r="G604" s="568"/>
    </row>
    <row r="605" spans="1:7" x14ac:dyDescent="0.2">
      <c r="A605" s="567"/>
      <c r="B605" s="522"/>
      <c r="C605" s="522"/>
      <c r="D605" s="522"/>
      <c r="E605" s="522"/>
      <c r="F605" s="522"/>
      <c r="G605" s="568"/>
    </row>
    <row r="606" spans="1:7" x14ac:dyDescent="0.2">
      <c r="A606" s="567"/>
      <c r="B606" s="522"/>
      <c r="C606" s="522"/>
      <c r="D606" s="522"/>
      <c r="E606" s="522"/>
      <c r="F606" s="522"/>
      <c r="G606" s="568"/>
    </row>
    <row r="607" spans="1:7" x14ac:dyDescent="0.2">
      <c r="A607" s="567"/>
      <c r="B607" s="522"/>
      <c r="C607" s="522"/>
      <c r="D607" s="522"/>
      <c r="E607" s="522"/>
      <c r="F607" s="522"/>
      <c r="G607" s="568"/>
    </row>
    <row r="608" spans="1:7" x14ac:dyDescent="0.2">
      <c r="A608" s="567"/>
      <c r="B608" s="522"/>
      <c r="C608" s="522"/>
      <c r="D608" s="522"/>
      <c r="E608" s="522"/>
      <c r="F608" s="522"/>
      <c r="G608" s="568"/>
    </row>
    <row r="609" spans="1:7" x14ac:dyDescent="0.2">
      <c r="A609" s="567"/>
      <c r="B609" s="522"/>
      <c r="C609" s="522"/>
      <c r="D609" s="522"/>
      <c r="E609" s="522"/>
      <c r="F609" s="522"/>
      <c r="G609" s="568"/>
    </row>
    <row r="610" spans="1:7" x14ac:dyDescent="0.2">
      <c r="A610" s="567"/>
      <c r="B610" s="522"/>
      <c r="C610" s="522"/>
      <c r="D610" s="522"/>
      <c r="E610" s="522"/>
      <c r="F610" s="522"/>
      <c r="G610" s="568"/>
    </row>
    <row r="611" spans="1:7" x14ac:dyDescent="0.2">
      <c r="A611" s="567"/>
      <c r="B611" s="522"/>
      <c r="C611" s="522"/>
      <c r="D611" s="522"/>
      <c r="E611" s="522"/>
      <c r="F611" s="522"/>
      <c r="G611" s="568"/>
    </row>
    <row r="612" spans="1:7" x14ac:dyDescent="0.2">
      <c r="A612" s="567"/>
      <c r="B612" s="522"/>
      <c r="C612" s="522"/>
      <c r="D612" s="522"/>
      <c r="E612" s="522"/>
      <c r="F612" s="522"/>
      <c r="G612" s="568"/>
    </row>
    <row r="613" spans="1:7" x14ac:dyDescent="0.2">
      <c r="A613" s="567"/>
      <c r="B613" s="522"/>
      <c r="C613" s="522"/>
      <c r="D613" s="522"/>
      <c r="E613" s="522"/>
      <c r="F613" s="522"/>
      <c r="G613" s="568"/>
    </row>
    <row r="614" spans="1:7" x14ac:dyDescent="0.2">
      <c r="A614" s="567"/>
      <c r="B614" s="522"/>
      <c r="C614" s="522"/>
      <c r="D614" s="522"/>
      <c r="E614" s="522"/>
      <c r="F614" s="522"/>
      <c r="G614" s="568"/>
    </row>
    <row r="615" spans="1:7" x14ac:dyDescent="0.2">
      <c r="A615" s="567"/>
      <c r="B615" s="522"/>
      <c r="C615" s="522"/>
      <c r="D615" s="522"/>
      <c r="E615" s="522"/>
      <c r="F615" s="522"/>
      <c r="G615" s="568"/>
    </row>
    <row r="616" spans="1:7" x14ac:dyDescent="0.2">
      <c r="A616" s="529"/>
      <c r="B616" s="163"/>
      <c r="C616" s="163"/>
      <c r="D616" s="163"/>
      <c r="E616" s="163"/>
      <c r="F616" s="163"/>
      <c r="G616" s="566"/>
    </row>
    <row r="617" spans="1:7" x14ac:dyDescent="0.2">
      <c r="A617" s="529"/>
      <c r="B617" s="163"/>
      <c r="C617" s="163"/>
      <c r="D617" s="163"/>
      <c r="E617" s="163"/>
      <c r="F617" s="163"/>
      <c r="G617" s="566"/>
    </row>
    <row r="618" spans="1:7" x14ac:dyDescent="0.2">
      <c r="A618" s="529"/>
      <c r="B618" s="163"/>
      <c r="C618" s="163"/>
      <c r="D618" s="163"/>
      <c r="E618" s="163"/>
      <c r="F618" s="163"/>
      <c r="G618" s="566"/>
    </row>
    <row r="619" spans="1:7" x14ac:dyDescent="0.2">
      <c r="A619" s="529"/>
      <c r="B619" s="163"/>
      <c r="C619" s="163"/>
      <c r="D619" s="163"/>
      <c r="E619" s="163"/>
      <c r="F619" s="163"/>
      <c r="G619" s="566"/>
    </row>
    <row r="620" spans="1:7" x14ac:dyDescent="0.2">
      <c r="A620" s="529"/>
      <c r="B620" s="163"/>
      <c r="C620" s="163"/>
      <c r="D620" s="163"/>
      <c r="E620" s="163"/>
      <c r="F620" s="163"/>
      <c r="G620" s="566"/>
    </row>
    <row r="621" spans="1:7" x14ac:dyDescent="0.2">
      <c r="A621" s="623"/>
      <c r="B621" s="420"/>
      <c r="C621" s="420"/>
      <c r="D621" s="420"/>
      <c r="E621" s="420"/>
      <c r="F621" s="420"/>
      <c r="G621" s="624" t="s">
        <v>646</v>
      </c>
    </row>
    <row r="622" spans="1:7" x14ac:dyDescent="0.2">
      <c r="A622" s="163"/>
      <c r="B622" s="163"/>
      <c r="C622" s="163"/>
      <c r="D622" s="163"/>
      <c r="E622" s="163"/>
      <c r="F622" s="163"/>
      <c r="G622" s="458"/>
    </row>
    <row r="623" spans="1:7" x14ac:dyDescent="0.2">
      <c r="A623" s="163"/>
      <c r="B623" s="163"/>
      <c r="C623" s="163"/>
      <c r="D623" s="163"/>
      <c r="E623" s="163"/>
      <c r="F623" s="163"/>
      <c r="G623" s="458"/>
    </row>
    <row r="624" spans="1:7" x14ac:dyDescent="0.2">
      <c r="A624" s="559" t="s">
        <v>389</v>
      </c>
      <c r="B624" s="560"/>
      <c r="C624" s="561"/>
      <c r="D624" s="562" t="s">
        <v>390</v>
      </c>
      <c r="E624" s="562"/>
      <c r="F624" s="562"/>
      <c r="G624" s="563">
        <v>15</v>
      </c>
    </row>
    <row r="625" spans="1:7" x14ac:dyDescent="0.2">
      <c r="A625" s="627" t="s">
        <v>82</v>
      </c>
      <c r="B625" s="628"/>
      <c r="C625" s="628"/>
      <c r="D625" s="628"/>
      <c r="E625" s="628"/>
      <c r="F625" s="628"/>
      <c r="G625" s="629"/>
    </row>
    <row r="626" spans="1:7" x14ac:dyDescent="0.2">
      <c r="A626" s="529"/>
      <c r="B626" s="163"/>
      <c r="C626" s="163"/>
      <c r="D626" s="163"/>
      <c r="E626" s="163"/>
      <c r="F626" s="163"/>
      <c r="G626" s="566"/>
    </row>
    <row r="627" spans="1:7" x14ac:dyDescent="0.2">
      <c r="A627" s="567" t="s">
        <v>779</v>
      </c>
      <c r="B627" s="522"/>
      <c r="C627" s="522"/>
      <c r="D627" s="522"/>
      <c r="E627" s="522"/>
      <c r="F627" s="522"/>
      <c r="G627" s="568"/>
    </row>
    <row r="628" spans="1:7" x14ac:dyDescent="0.2">
      <c r="A628" s="529"/>
      <c r="B628" s="163"/>
      <c r="C628" s="163"/>
      <c r="D628" s="163"/>
      <c r="E628" s="163"/>
      <c r="F628" s="163"/>
      <c r="G628" s="566"/>
    </row>
    <row r="629" spans="1:7" ht="11.25" customHeight="1" x14ac:dyDescent="0.2">
      <c r="A629" s="529"/>
      <c r="B629" s="163"/>
      <c r="C629" s="163"/>
      <c r="D629" s="163"/>
      <c r="E629" s="163"/>
      <c r="F629" s="163"/>
      <c r="G629" s="566"/>
    </row>
    <row r="630" spans="1:7" ht="11.25" hidden="1" customHeight="1" x14ac:dyDescent="0.2">
      <c r="A630" s="529"/>
      <c r="B630" s="163"/>
      <c r="C630" s="163"/>
      <c r="D630" s="163"/>
      <c r="E630" s="163"/>
      <c r="F630" s="163"/>
      <c r="G630" s="566"/>
    </row>
    <row r="631" spans="1:7" ht="11.25" customHeight="1" x14ac:dyDescent="0.2">
      <c r="A631" s="529"/>
      <c r="B631" s="163"/>
      <c r="C631" s="163"/>
      <c r="D631" s="163"/>
      <c r="E631" s="163"/>
      <c r="F631" s="163"/>
      <c r="G631" s="566"/>
    </row>
    <row r="632" spans="1:7" ht="11.25" customHeight="1" x14ac:dyDescent="0.2">
      <c r="A632" s="529"/>
      <c r="B632" s="163"/>
      <c r="C632" s="163"/>
      <c r="D632" s="163"/>
      <c r="E632" s="163"/>
      <c r="F632" s="163"/>
      <c r="G632" s="566"/>
    </row>
    <row r="633" spans="1:7" ht="11.25" customHeight="1" x14ac:dyDescent="0.2">
      <c r="A633" s="529"/>
      <c r="B633" s="163"/>
      <c r="C633" s="163"/>
      <c r="D633" s="163"/>
      <c r="E633" s="163"/>
      <c r="F633" s="163"/>
      <c r="G633" s="566"/>
    </row>
    <row r="634" spans="1:7" ht="11.25" customHeight="1" x14ac:dyDescent="0.2">
      <c r="A634" s="529"/>
      <c r="B634" s="163"/>
      <c r="C634" s="163"/>
      <c r="D634" s="163"/>
      <c r="E634" s="163"/>
      <c r="F634" s="163"/>
      <c r="G634" s="566"/>
    </row>
    <row r="635" spans="1:7" ht="11.25" customHeight="1" x14ac:dyDescent="0.2">
      <c r="A635" s="529"/>
      <c r="B635" s="163"/>
      <c r="C635" s="163"/>
      <c r="D635" s="163"/>
      <c r="E635" s="163"/>
      <c r="F635" s="163"/>
      <c r="G635" s="566"/>
    </row>
    <row r="636" spans="1:7" ht="11.25" customHeight="1" x14ac:dyDescent="0.2">
      <c r="A636" s="529"/>
      <c r="B636" s="163"/>
      <c r="C636" s="163"/>
      <c r="D636" s="163"/>
      <c r="E636" s="163"/>
      <c r="F636" s="163"/>
      <c r="G636" s="566"/>
    </row>
    <row r="637" spans="1:7" ht="11.25" customHeight="1" x14ac:dyDescent="0.2">
      <c r="A637" s="529"/>
      <c r="B637" s="163"/>
      <c r="C637" s="163"/>
      <c r="D637" s="163"/>
      <c r="E637" s="163"/>
      <c r="F637" s="163"/>
      <c r="G637" s="566"/>
    </row>
    <row r="638" spans="1:7" ht="11.25" customHeight="1" x14ac:dyDescent="0.2">
      <c r="A638" s="529"/>
      <c r="B638" s="163"/>
      <c r="C638" s="163"/>
      <c r="D638" s="163"/>
      <c r="E638" s="163"/>
      <c r="F638" s="163"/>
      <c r="G638" s="566"/>
    </row>
    <row r="639" spans="1:7" ht="11.25" customHeight="1" x14ac:dyDescent="0.2">
      <c r="A639" s="529"/>
      <c r="B639" s="163"/>
      <c r="C639" s="163"/>
      <c r="D639" s="163"/>
      <c r="E639" s="163"/>
      <c r="F639" s="163"/>
      <c r="G639" s="566"/>
    </row>
    <row r="640" spans="1:7" ht="11.25" customHeight="1" x14ac:dyDescent="0.2">
      <c r="A640" s="529"/>
      <c r="B640" s="163"/>
      <c r="C640" s="163"/>
      <c r="D640" s="163"/>
      <c r="E640" s="163"/>
      <c r="F640" s="163"/>
      <c r="G640" s="566"/>
    </row>
    <row r="641" spans="1:7" ht="11.25" customHeight="1" x14ac:dyDescent="0.2">
      <c r="A641" s="529"/>
      <c r="B641" s="163"/>
      <c r="C641" s="163"/>
      <c r="D641" s="163"/>
      <c r="E641" s="163"/>
      <c r="F641" s="163"/>
      <c r="G641" s="566"/>
    </row>
    <row r="642" spans="1:7" ht="11.25" customHeight="1" x14ac:dyDescent="0.2">
      <c r="A642" s="529"/>
      <c r="B642" s="163"/>
      <c r="C642" s="163"/>
      <c r="D642" s="163"/>
      <c r="E642" s="163"/>
      <c r="F642" s="163"/>
      <c r="G642" s="566"/>
    </row>
    <row r="643" spans="1:7" ht="11.25" customHeight="1" x14ac:dyDescent="0.2">
      <c r="A643" s="529"/>
      <c r="B643" s="163"/>
      <c r="C643" s="163"/>
      <c r="D643" s="163"/>
      <c r="E643" s="163"/>
      <c r="F643" s="163"/>
      <c r="G643" s="566"/>
    </row>
    <row r="644" spans="1:7" ht="11.25" customHeight="1" x14ac:dyDescent="0.2">
      <c r="A644" s="529"/>
      <c r="B644" s="163"/>
      <c r="C644" s="163"/>
      <c r="D644" s="163"/>
      <c r="E644" s="163"/>
      <c r="F644" s="163"/>
      <c r="G644" s="566"/>
    </row>
    <row r="645" spans="1:7" ht="11.25" customHeight="1" x14ac:dyDescent="0.2">
      <c r="A645" s="529"/>
      <c r="B645" s="163"/>
      <c r="C645" s="163"/>
      <c r="D645" s="163"/>
      <c r="E645" s="163"/>
      <c r="F645" s="163"/>
      <c r="G645" s="566"/>
    </row>
    <row r="646" spans="1:7" ht="11.25" customHeight="1" x14ac:dyDescent="0.2">
      <c r="A646" s="529"/>
      <c r="B646" s="163"/>
      <c r="C646" s="163"/>
      <c r="D646" s="163"/>
      <c r="E646" s="163"/>
      <c r="F646" s="163"/>
      <c r="G646" s="566"/>
    </row>
    <row r="647" spans="1:7" ht="11.25" customHeight="1" x14ac:dyDescent="0.2">
      <c r="A647" s="529"/>
      <c r="B647" s="163"/>
      <c r="C647" s="163"/>
      <c r="D647" s="163"/>
      <c r="E647" s="163"/>
      <c r="F647" s="163"/>
      <c r="G647" s="566"/>
    </row>
    <row r="648" spans="1:7" ht="11.25" customHeight="1" x14ac:dyDescent="0.2">
      <c r="A648" s="529"/>
      <c r="B648" s="163"/>
      <c r="C648" s="163"/>
      <c r="D648" s="163"/>
      <c r="E648" s="163"/>
      <c r="F648" s="163"/>
      <c r="G648" s="566"/>
    </row>
    <row r="649" spans="1:7" ht="11.25" customHeight="1" x14ac:dyDescent="0.2">
      <c r="A649" s="529"/>
      <c r="B649" s="163"/>
      <c r="C649" s="163"/>
      <c r="D649" s="163"/>
      <c r="E649" s="163"/>
      <c r="F649" s="163"/>
      <c r="G649" s="566"/>
    </row>
    <row r="650" spans="1:7" ht="11.25" customHeight="1" x14ac:dyDescent="0.2">
      <c r="A650" s="529"/>
      <c r="B650" s="163"/>
      <c r="C650" s="163"/>
      <c r="D650" s="163"/>
      <c r="E650" s="163"/>
      <c r="F650" s="163"/>
      <c r="G650" s="566"/>
    </row>
    <row r="651" spans="1:7" ht="11.25" customHeight="1" x14ac:dyDescent="0.2">
      <c r="A651" s="529"/>
      <c r="B651" s="163"/>
      <c r="C651" s="163"/>
      <c r="D651" s="163"/>
      <c r="E651" s="163"/>
      <c r="F651" s="163"/>
      <c r="G651" s="566"/>
    </row>
    <row r="652" spans="1:7" ht="11.25" customHeight="1" x14ac:dyDescent="0.2">
      <c r="A652" s="529"/>
      <c r="B652" s="163"/>
      <c r="C652" s="163"/>
      <c r="D652" s="163"/>
      <c r="E652" s="163"/>
      <c r="F652" s="163"/>
      <c r="G652" s="566"/>
    </row>
    <row r="653" spans="1:7" ht="11.25" customHeight="1" x14ac:dyDescent="0.2">
      <c r="A653" s="529"/>
      <c r="B653" s="163"/>
      <c r="C653" s="163"/>
      <c r="D653" s="163"/>
      <c r="E653" s="163"/>
      <c r="F653" s="163"/>
      <c r="G653" s="566"/>
    </row>
    <row r="654" spans="1:7" ht="11.25" customHeight="1" x14ac:dyDescent="0.2">
      <c r="A654" s="529"/>
      <c r="B654" s="163"/>
      <c r="C654" s="163"/>
      <c r="D654" s="163"/>
      <c r="E654" s="163"/>
      <c r="F654" s="163"/>
      <c r="G654" s="566"/>
    </row>
    <row r="655" spans="1:7" ht="11.25" customHeight="1" x14ac:dyDescent="0.2">
      <c r="A655" s="529"/>
      <c r="B655" s="163"/>
      <c r="C655" s="163"/>
      <c r="D655" s="163"/>
      <c r="E655" s="163"/>
      <c r="F655" s="163"/>
      <c r="G655" s="566"/>
    </row>
    <row r="656" spans="1:7" ht="11.25" customHeight="1" x14ac:dyDescent="0.2">
      <c r="A656" s="529"/>
      <c r="B656" s="163"/>
      <c r="C656" s="163"/>
      <c r="D656" s="163"/>
      <c r="E656" s="163"/>
      <c r="F656" s="163"/>
      <c r="G656" s="566"/>
    </row>
    <row r="657" spans="1:7" ht="11.25" customHeight="1" x14ac:dyDescent="0.2">
      <c r="A657" s="529"/>
      <c r="B657" s="163"/>
      <c r="C657" s="163"/>
      <c r="D657" s="163"/>
      <c r="E657" s="163"/>
      <c r="F657" s="163"/>
      <c r="G657" s="566"/>
    </row>
    <row r="658" spans="1:7" ht="11.25" customHeight="1" x14ac:dyDescent="0.2">
      <c r="A658" s="529"/>
      <c r="B658" s="163"/>
      <c r="C658" s="163"/>
      <c r="D658" s="163"/>
      <c r="E658" s="163"/>
      <c r="F658" s="163"/>
      <c r="G658" s="566"/>
    </row>
    <row r="659" spans="1:7" ht="11.25" customHeight="1" x14ac:dyDescent="0.2">
      <c r="A659" s="529"/>
      <c r="B659" s="163"/>
      <c r="C659" s="163"/>
      <c r="D659" s="163"/>
      <c r="E659" s="163"/>
      <c r="F659" s="163"/>
      <c r="G659" s="566"/>
    </row>
    <row r="660" spans="1:7" ht="11.25" customHeight="1" x14ac:dyDescent="0.2">
      <c r="A660" s="529"/>
      <c r="B660" s="163"/>
      <c r="C660" s="163"/>
      <c r="D660" s="163"/>
      <c r="E660" s="163"/>
      <c r="F660" s="163"/>
      <c r="G660" s="566"/>
    </row>
    <row r="661" spans="1:7" ht="11.25" customHeight="1" x14ac:dyDescent="0.2">
      <c r="A661" s="529"/>
      <c r="B661" s="163"/>
      <c r="C661" s="163"/>
      <c r="D661" s="163"/>
      <c r="E661" s="163"/>
      <c r="F661" s="163"/>
      <c r="G661" s="566"/>
    </row>
    <row r="662" spans="1:7" ht="11.25" customHeight="1" x14ac:dyDescent="0.2">
      <c r="A662" s="529"/>
      <c r="B662" s="163"/>
      <c r="C662" s="163"/>
      <c r="D662" s="163"/>
      <c r="E662" s="163"/>
      <c r="F662" s="163"/>
      <c r="G662" s="566"/>
    </row>
    <row r="663" spans="1:7" ht="11.25" customHeight="1" x14ac:dyDescent="0.2">
      <c r="A663" s="529"/>
      <c r="B663" s="163"/>
      <c r="C663" s="163"/>
      <c r="D663" s="163"/>
      <c r="E663" s="163"/>
      <c r="F663" s="163"/>
      <c r="G663" s="566"/>
    </row>
    <row r="664" spans="1:7" ht="11.25" customHeight="1" x14ac:dyDescent="0.2">
      <c r="A664" s="529"/>
      <c r="B664" s="163"/>
      <c r="C664" s="163"/>
      <c r="D664" s="163"/>
      <c r="E664" s="163"/>
      <c r="F664" s="163"/>
      <c r="G664" s="566"/>
    </row>
    <row r="665" spans="1:7" ht="11.25" customHeight="1" x14ac:dyDescent="0.2">
      <c r="A665" s="529"/>
      <c r="B665" s="163"/>
      <c r="C665" s="163"/>
      <c r="D665" s="163"/>
      <c r="E665" s="163"/>
      <c r="F665" s="163"/>
      <c r="G665" s="566"/>
    </row>
    <row r="666" spans="1:7" ht="11.25" customHeight="1" x14ac:dyDescent="0.2">
      <c r="A666" s="529"/>
      <c r="B666" s="163"/>
      <c r="C666" s="163"/>
      <c r="D666" s="163"/>
      <c r="E666" s="163"/>
      <c r="F666" s="163"/>
      <c r="G666" s="566"/>
    </row>
    <row r="667" spans="1:7" ht="11.25" customHeight="1" x14ac:dyDescent="0.2">
      <c r="A667" s="529"/>
      <c r="B667" s="163"/>
      <c r="C667" s="163"/>
      <c r="D667" s="163"/>
      <c r="E667" s="163"/>
      <c r="F667" s="163"/>
      <c r="G667" s="566"/>
    </row>
    <row r="668" spans="1:7" ht="11.25" customHeight="1" x14ac:dyDescent="0.2">
      <c r="A668" s="529"/>
      <c r="B668" s="163"/>
      <c r="C668" s="163"/>
      <c r="D668" s="163"/>
      <c r="E668" s="163"/>
      <c r="F668" s="163"/>
      <c r="G668" s="566"/>
    </row>
    <row r="669" spans="1:7" ht="11.25" customHeight="1" x14ac:dyDescent="0.2">
      <c r="A669" s="529"/>
      <c r="B669" s="163"/>
      <c r="C669" s="163"/>
      <c r="D669" s="163"/>
      <c r="E669" s="163"/>
      <c r="F669" s="163"/>
      <c r="G669" s="566"/>
    </row>
    <row r="670" spans="1:7" ht="11.25" customHeight="1" x14ac:dyDescent="0.2">
      <c r="A670" s="529"/>
      <c r="B670" s="163"/>
      <c r="C670" s="163"/>
      <c r="D670" s="163"/>
      <c r="E670" s="163"/>
      <c r="F670" s="163"/>
      <c r="G670" s="566"/>
    </row>
    <row r="671" spans="1:7" ht="11.25" customHeight="1" x14ac:dyDescent="0.2">
      <c r="A671" s="529"/>
      <c r="B671" s="163"/>
      <c r="C671" s="163"/>
      <c r="D671" s="163"/>
      <c r="E671" s="163"/>
      <c r="F671" s="163"/>
      <c r="G671" s="566"/>
    </row>
    <row r="672" spans="1:7" ht="11.25" customHeight="1" x14ac:dyDescent="0.2">
      <c r="A672" s="529"/>
      <c r="B672" s="163"/>
      <c r="C672" s="163"/>
      <c r="D672" s="163"/>
      <c r="E672" s="163"/>
      <c r="F672" s="163"/>
      <c r="G672" s="566"/>
    </row>
    <row r="673" spans="1:7" ht="11.25" customHeight="1" x14ac:dyDescent="0.2">
      <c r="A673" s="529"/>
      <c r="B673" s="163"/>
      <c r="C673" s="163"/>
      <c r="D673" s="163"/>
      <c r="E673" s="163"/>
      <c r="F673" s="163"/>
      <c r="G673" s="566"/>
    </row>
    <row r="674" spans="1:7" ht="11.25" customHeight="1" x14ac:dyDescent="0.2">
      <c r="A674" s="529"/>
      <c r="B674" s="163"/>
      <c r="C674" s="163"/>
      <c r="D674" s="163"/>
      <c r="E674" s="163"/>
      <c r="F674" s="163"/>
      <c r="G674" s="566"/>
    </row>
    <row r="675" spans="1:7" ht="11.25" customHeight="1" x14ac:dyDescent="0.2">
      <c r="A675" s="529"/>
      <c r="B675" s="163"/>
      <c r="C675" s="163"/>
      <c r="D675" s="163"/>
      <c r="E675" s="163"/>
      <c r="F675" s="163"/>
      <c r="G675" s="566"/>
    </row>
    <row r="676" spans="1:7" ht="11.25" customHeight="1" x14ac:dyDescent="0.2">
      <c r="A676" s="529"/>
      <c r="B676" s="163"/>
      <c r="C676" s="163"/>
      <c r="D676" s="163"/>
      <c r="E676" s="163"/>
      <c r="F676" s="163"/>
      <c r="G676" s="566"/>
    </row>
    <row r="677" spans="1:7" ht="11.25" customHeight="1" x14ac:dyDescent="0.2">
      <c r="A677" s="529"/>
      <c r="B677" s="163"/>
      <c r="C677" s="163"/>
      <c r="D677" s="163"/>
      <c r="E677" s="163"/>
      <c r="F677" s="163"/>
      <c r="G677" s="566"/>
    </row>
    <row r="678" spans="1:7" ht="11.25" customHeight="1" x14ac:dyDescent="0.2">
      <c r="A678" s="529"/>
      <c r="B678" s="163"/>
      <c r="C678" s="163"/>
      <c r="D678" s="163"/>
      <c r="E678" s="163"/>
      <c r="F678" s="163"/>
      <c r="G678" s="566"/>
    </row>
    <row r="679" spans="1:7" ht="11.25" customHeight="1" x14ac:dyDescent="0.2">
      <c r="A679" s="529"/>
      <c r="B679" s="163"/>
      <c r="C679" s="163"/>
      <c r="D679" s="163"/>
      <c r="E679" s="163"/>
      <c r="F679" s="163"/>
      <c r="G679" s="566"/>
    </row>
    <row r="680" spans="1:7" ht="11.25" customHeight="1" x14ac:dyDescent="0.2">
      <c r="A680" s="529"/>
      <c r="B680" s="163"/>
      <c r="C680" s="163"/>
      <c r="D680" s="163"/>
      <c r="E680" s="163"/>
      <c r="F680" s="163"/>
      <c r="G680" s="566"/>
    </row>
    <row r="681" spans="1:7" x14ac:dyDescent="0.2">
      <c r="A681" s="569"/>
      <c r="B681" s="75"/>
      <c r="C681" s="75"/>
      <c r="D681" s="75"/>
      <c r="E681" s="75"/>
      <c r="F681" s="75"/>
      <c r="G681" s="570"/>
    </row>
    <row r="682" spans="1:7" x14ac:dyDescent="0.2">
      <c r="A682" s="571" t="s">
        <v>1513</v>
      </c>
      <c r="B682" s="472"/>
      <c r="C682" s="472"/>
      <c r="D682" s="472"/>
      <c r="E682" s="472"/>
      <c r="F682" s="472"/>
      <c r="G682" s="473"/>
    </row>
  </sheetData>
  <pageMargins left="0.7" right="0.7" top="0.75" bottom="0.75" header="0.3" footer="0.3"/>
  <pageSetup orientation="portrait" horizontalDpi="1200" verticalDpi="1200" r:id="rId1"/>
  <rowBreaks count="10" manualBreakCount="10">
    <brk id="59" max="16383" man="1"/>
    <brk id="118" max="16383" man="1"/>
    <brk id="181" max="16383" man="1"/>
    <brk id="244" max="16383" man="1"/>
    <brk id="307" max="16383" man="1"/>
    <brk id="370" max="16383" man="1"/>
    <brk id="433" max="16383" man="1"/>
    <brk id="496" max="16383" man="1"/>
    <brk id="559" max="16383" man="1"/>
    <brk id="6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13"/>
  <sheetViews>
    <sheetView topLeftCell="A221" workbookViewId="0">
      <selection activeCell="A70" sqref="A70:XFD70"/>
    </sheetView>
  </sheetViews>
  <sheetFormatPr defaultRowHeight="11.25" x14ac:dyDescent="0.2"/>
  <cols>
    <col min="1" max="1" width="6.33203125" customWidth="1"/>
    <col min="2" max="2" width="6.83203125" customWidth="1"/>
    <col min="3" max="3" width="42.6640625" customWidth="1"/>
    <col min="5" max="5" width="10.5" customWidth="1"/>
    <col min="6" max="6" width="10.83203125" customWidth="1"/>
    <col min="7" max="7" width="13.1640625" customWidth="1"/>
    <col min="8" max="8" width="5" customWidth="1"/>
  </cols>
  <sheetData>
    <row r="1" spans="1:8" ht="10.35" customHeight="1" x14ac:dyDescent="0.2">
      <c r="A1" s="572">
        <v>16</v>
      </c>
      <c r="B1" s="573"/>
      <c r="C1" s="574"/>
      <c r="D1" s="574"/>
      <c r="E1" s="562" t="s">
        <v>389</v>
      </c>
      <c r="F1" s="630"/>
      <c r="G1" s="575" t="s">
        <v>390</v>
      </c>
      <c r="H1" s="631"/>
    </row>
    <row r="2" spans="1:8" ht="10.15" customHeight="1" x14ac:dyDescent="0.2">
      <c r="A2" s="564" t="s">
        <v>780</v>
      </c>
      <c r="B2" s="70"/>
      <c r="C2" s="70"/>
      <c r="D2" s="70"/>
      <c r="E2" s="70"/>
      <c r="F2" s="129"/>
      <c r="G2" s="129"/>
      <c r="H2" s="632"/>
    </row>
    <row r="3" spans="1:8" ht="10.15" customHeight="1" x14ac:dyDescent="0.2">
      <c r="A3" s="521" t="s">
        <v>392</v>
      </c>
      <c r="B3" s="124"/>
      <c r="C3" s="124"/>
      <c r="D3" s="124"/>
      <c r="E3" s="124"/>
      <c r="F3" s="522"/>
      <c r="G3" s="522"/>
      <c r="H3" s="523"/>
    </row>
    <row r="4" spans="1:8" ht="9" customHeight="1" x14ac:dyDescent="0.2">
      <c r="A4" s="524" t="s">
        <v>781</v>
      </c>
      <c r="B4" s="490"/>
      <c r="C4" s="161"/>
      <c r="D4" s="161"/>
      <c r="E4" s="161"/>
      <c r="F4" s="417" t="s">
        <v>782</v>
      </c>
      <c r="G4" s="525"/>
      <c r="H4" s="526"/>
    </row>
    <row r="5" spans="1:8" ht="9" customHeight="1" x14ac:dyDescent="0.2">
      <c r="A5" s="524" t="s">
        <v>783</v>
      </c>
      <c r="B5" s="490"/>
      <c r="C5" s="161"/>
      <c r="D5" s="161"/>
      <c r="E5" s="490" t="s">
        <v>784</v>
      </c>
      <c r="F5" s="360"/>
      <c r="G5" s="490" t="s">
        <v>784</v>
      </c>
      <c r="H5" s="526"/>
    </row>
    <row r="6" spans="1:8" ht="9" customHeight="1" x14ac:dyDescent="0.2">
      <c r="A6" s="527"/>
      <c r="B6" s="490"/>
      <c r="C6" s="161"/>
      <c r="D6" s="161"/>
      <c r="E6" s="161" t="s">
        <v>785</v>
      </c>
      <c r="F6" s="360"/>
      <c r="G6" s="1540" t="s">
        <v>2964</v>
      </c>
      <c r="H6" s="526"/>
    </row>
    <row r="7" spans="1:8" ht="9" customHeight="1" x14ac:dyDescent="0.2">
      <c r="A7" s="524" t="s">
        <v>786</v>
      </c>
      <c r="B7" s="490"/>
      <c r="C7" s="161"/>
      <c r="D7" s="161"/>
      <c r="E7" s="161" t="s">
        <v>787</v>
      </c>
      <c r="F7" s="360"/>
      <c r="G7" s="1541" t="s">
        <v>2965</v>
      </c>
      <c r="H7" s="526"/>
    </row>
    <row r="8" spans="1:8" ht="9" customHeight="1" x14ac:dyDescent="0.2">
      <c r="A8" s="524" t="s">
        <v>788</v>
      </c>
      <c r="B8" s="490"/>
      <c r="C8" s="161"/>
      <c r="D8" s="161"/>
      <c r="E8" s="161" t="s">
        <v>789</v>
      </c>
      <c r="F8" s="360"/>
      <c r="G8" s="1540" t="s">
        <v>2966</v>
      </c>
      <c r="H8" s="526"/>
    </row>
    <row r="9" spans="1:8" ht="9" customHeight="1" x14ac:dyDescent="0.2">
      <c r="A9" s="527"/>
      <c r="B9" s="490"/>
      <c r="C9" s="161"/>
      <c r="D9" s="161"/>
      <c r="E9" s="161"/>
      <c r="F9" s="360"/>
      <c r="G9" s="1542"/>
      <c r="H9" s="526"/>
    </row>
    <row r="10" spans="1:8" ht="9" customHeight="1" x14ac:dyDescent="0.2">
      <c r="A10" s="524" t="s">
        <v>790</v>
      </c>
      <c r="B10" s="490"/>
      <c r="C10" s="161"/>
      <c r="D10" s="161"/>
      <c r="E10" s="161"/>
      <c r="F10" s="360"/>
      <c r="G10" s="416"/>
      <c r="H10" s="526"/>
    </row>
    <row r="11" spans="1:8" ht="9" customHeight="1" x14ac:dyDescent="0.2">
      <c r="A11" s="524" t="s">
        <v>791</v>
      </c>
      <c r="B11" s="490"/>
      <c r="C11" s="161"/>
      <c r="D11" s="161"/>
      <c r="E11" s="161"/>
      <c r="F11" s="161"/>
      <c r="G11" s="490" t="s">
        <v>792</v>
      </c>
      <c r="H11" s="526"/>
    </row>
    <row r="12" spans="1:8" ht="9" customHeight="1" x14ac:dyDescent="0.2">
      <c r="A12" s="524" t="s">
        <v>793</v>
      </c>
      <c r="B12" s="490"/>
      <c r="C12" s="161"/>
      <c r="D12" s="161"/>
      <c r="E12" s="161" t="s">
        <v>794</v>
      </c>
      <c r="F12" s="161"/>
      <c r="G12" s="528" t="s">
        <v>795</v>
      </c>
      <c r="H12" s="526"/>
    </row>
    <row r="13" spans="1:8" ht="9" customHeight="1" x14ac:dyDescent="0.2">
      <c r="A13" s="529"/>
      <c r="B13" s="490"/>
      <c r="C13" s="161"/>
      <c r="D13" s="161"/>
      <c r="E13" s="161" t="s">
        <v>796</v>
      </c>
      <c r="F13" s="161"/>
      <c r="G13" s="528" t="s">
        <v>797</v>
      </c>
      <c r="H13" s="526"/>
    </row>
    <row r="14" spans="1:8" ht="9" customHeight="1" x14ac:dyDescent="0.2">
      <c r="A14" s="530" t="s">
        <v>798</v>
      </c>
      <c r="B14" s="490"/>
      <c r="C14" s="161"/>
      <c r="D14" s="161"/>
      <c r="E14" s="161" t="s">
        <v>799</v>
      </c>
      <c r="F14" s="161"/>
      <c r="G14" s="528" t="s">
        <v>800</v>
      </c>
      <c r="H14" s="526"/>
    </row>
    <row r="15" spans="1:8" ht="5.0999999999999996" customHeight="1" x14ac:dyDescent="0.2">
      <c r="A15" s="531"/>
      <c r="B15" s="144"/>
      <c r="C15" s="145"/>
      <c r="D15" s="145"/>
      <c r="E15" s="145"/>
      <c r="F15" s="145"/>
      <c r="G15" s="145"/>
      <c r="H15" s="532"/>
    </row>
    <row r="16" spans="1:8" ht="9.4" customHeight="1" x14ac:dyDescent="0.2">
      <c r="A16" s="497" t="s">
        <v>364</v>
      </c>
      <c r="B16" s="146" t="s">
        <v>393</v>
      </c>
      <c r="C16" s="146" t="s">
        <v>801</v>
      </c>
      <c r="D16" s="146" t="s">
        <v>802</v>
      </c>
      <c r="E16" s="146" t="s">
        <v>802</v>
      </c>
      <c r="F16" s="146" t="s">
        <v>803</v>
      </c>
      <c r="G16" s="146" t="s">
        <v>804</v>
      </c>
      <c r="H16" s="498" t="s">
        <v>364</v>
      </c>
    </row>
    <row r="17" spans="1:8" ht="9.4" customHeight="1" x14ac:dyDescent="0.2">
      <c r="A17" s="499" t="s">
        <v>369</v>
      </c>
      <c r="B17" s="147" t="s">
        <v>396</v>
      </c>
      <c r="C17" s="148"/>
      <c r="D17" s="147" t="s">
        <v>805</v>
      </c>
      <c r="E17" s="147" t="s">
        <v>806</v>
      </c>
      <c r="F17" s="147" t="s">
        <v>807</v>
      </c>
      <c r="G17" s="147" t="s">
        <v>807</v>
      </c>
      <c r="H17" s="500" t="s">
        <v>369</v>
      </c>
    </row>
    <row r="18" spans="1:8" ht="9.4" customHeight="1" x14ac:dyDescent="0.2">
      <c r="A18" s="501"/>
      <c r="B18" s="148"/>
      <c r="C18" s="148"/>
      <c r="D18" s="147"/>
      <c r="E18" s="147"/>
      <c r="F18" s="147" t="s">
        <v>808</v>
      </c>
      <c r="G18" s="147" t="s">
        <v>808</v>
      </c>
      <c r="H18" s="500"/>
    </row>
    <row r="19" spans="1:8" ht="9.4" customHeight="1" thickBot="1" x14ac:dyDescent="0.25">
      <c r="A19" s="502"/>
      <c r="B19" s="149"/>
      <c r="C19" s="149" t="s">
        <v>374</v>
      </c>
      <c r="D19" s="149" t="s">
        <v>375</v>
      </c>
      <c r="E19" s="147" t="s">
        <v>376</v>
      </c>
      <c r="F19" s="147" t="s">
        <v>377</v>
      </c>
      <c r="G19" s="147" t="s">
        <v>378</v>
      </c>
      <c r="H19" s="503"/>
    </row>
    <row r="20" spans="1:8" ht="10.15" customHeight="1" x14ac:dyDescent="0.2">
      <c r="A20" s="499"/>
      <c r="B20" s="147"/>
      <c r="C20" s="147" t="s">
        <v>809</v>
      </c>
      <c r="D20" s="150"/>
      <c r="E20" s="1543"/>
      <c r="F20" s="1250"/>
      <c r="G20" s="1251"/>
      <c r="H20" s="526"/>
    </row>
    <row r="21" spans="1:8" ht="10.15" customHeight="1" x14ac:dyDescent="0.2">
      <c r="A21" s="499"/>
      <c r="B21" s="147"/>
      <c r="C21" s="147" t="s">
        <v>810</v>
      </c>
      <c r="D21" s="151"/>
      <c r="E21" s="143"/>
      <c r="F21" s="1252"/>
      <c r="G21" s="1253"/>
      <c r="H21" s="526"/>
    </row>
    <row r="22" spans="1:8" ht="10.15" customHeight="1" x14ac:dyDescent="0.2">
      <c r="A22" s="499"/>
      <c r="B22" s="147"/>
      <c r="C22" s="147" t="s">
        <v>811</v>
      </c>
      <c r="D22" s="151"/>
      <c r="E22" s="143"/>
      <c r="F22" s="1252"/>
      <c r="G22" s="1253"/>
      <c r="H22" s="526"/>
    </row>
    <row r="23" spans="1:8" ht="10.15" customHeight="1" x14ac:dyDescent="0.2">
      <c r="A23" s="1544">
        <v>1</v>
      </c>
      <c r="B23" s="512"/>
      <c r="C23" s="1545" t="s">
        <v>2771</v>
      </c>
      <c r="D23" s="431"/>
      <c r="E23" s="1247"/>
      <c r="F23" s="1254"/>
      <c r="G23" s="1255"/>
      <c r="H23" s="1496">
        <v>1</v>
      </c>
    </row>
    <row r="24" spans="1:8" ht="10.15" customHeight="1" x14ac:dyDescent="0.2">
      <c r="A24" s="1544">
        <f t="shared" ref="A24:A32" si="0">A23+1</f>
        <v>2</v>
      </c>
      <c r="B24" s="512"/>
      <c r="C24" s="1546" t="s">
        <v>812</v>
      </c>
      <c r="D24" s="431"/>
      <c r="E24" s="1247"/>
      <c r="F24" s="1254"/>
      <c r="G24" s="1255"/>
      <c r="H24" s="1496">
        <f t="shared" ref="H24:H32" si="1">H23+1</f>
        <v>2</v>
      </c>
    </row>
    <row r="25" spans="1:8" ht="10.15" customHeight="1" x14ac:dyDescent="0.2">
      <c r="A25" s="1544">
        <f t="shared" si="0"/>
        <v>3</v>
      </c>
      <c r="B25" s="512"/>
      <c r="C25" s="1546" t="s">
        <v>813</v>
      </c>
      <c r="D25" s="431"/>
      <c r="E25" s="1247"/>
      <c r="F25" s="1254"/>
      <c r="G25" s="1255"/>
      <c r="H25" s="1496">
        <f t="shared" si="1"/>
        <v>3</v>
      </c>
    </row>
    <row r="26" spans="1:8" ht="10.15" customHeight="1" x14ac:dyDescent="0.2">
      <c r="A26" s="1544">
        <f t="shared" si="0"/>
        <v>4</v>
      </c>
      <c r="B26" s="1547"/>
      <c r="C26" s="1546" t="s">
        <v>814</v>
      </c>
      <c r="D26" s="431"/>
      <c r="E26" s="1247"/>
      <c r="F26" s="1254"/>
      <c r="G26" s="1255"/>
      <c r="H26" s="1496">
        <f t="shared" si="1"/>
        <v>4</v>
      </c>
    </row>
    <row r="27" spans="1:8" ht="10.15" customHeight="1" x14ac:dyDescent="0.2">
      <c r="A27" s="1544">
        <f t="shared" si="0"/>
        <v>5</v>
      </c>
      <c r="B27" s="512"/>
      <c r="C27" s="1546" t="s">
        <v>585</v>
      </c>
      <c r="D27" s="431"/>
      <c r="E27" s="1247"/>
      <c r="F27" s="1254"/>
      <c r="G27" s="1255"/>
      <c r="H27" s="1496">
        <f t="shared" si="1"/>
        <v>5</v>
      </c>
    </row>
    <row r="28" spans="1:8" ht="10.15" customHeight="1" x14ac:dyDescent="0.2">
      <c r="A28" s="1544">
        <f t="shared" si="0"/>
        <v>6</v>
      </c>
      <c r="B28" s="512"/>
      <c r="C28" s="1546" t="s">
        <v>586</v>
      </c>
      <c r="D28" s="431"/>
      <c r="E28" s="1247"/>
      <c r="F28" s="1254"/>
      <c r="G28" s="1255"/>
      <c r="H28" s="1496">
        <f t="shared" si="1"/>
        <v>6</v>
      </c>
    </row>
    <row r="29" spans="1:8" ht="10.15" customHeight="1" x14ac:dyDescent="0.2">
      <c r="A29" s="1544">
        <f t="shared" si="0"/>
        <v>7</v>
      </c>
      <c r="B29" s="512"/>
      <c r="C29" s="1546" t="s">
        <v>587</v>
      </c>
      <c r="D29" s="431"/>
      <c r="E29" s="1247"/>
      <c r="F29" s="1254"/>
      <c r="G29" s="1255"/>
      <c r="H29" s="1496">
        <f t="shared" si="1"/>
        <v>7</v>
      </c>
    </row>
    <row r="30" spans="1:8" ht="10.15" customHeight="1" x14ac:dyDescent="0.2">
      <c r="A30" s="1544">
        <f t="shared" si="0"/>
        <v>8</v>
      </c>
      <c r="B30" s="512"/>
      <c r="C30" s="1546" t="s">
        <v>588</v>
      </c>
      <c r="D30" s="431"/>
      <c r="E30" s="1247"/>
      <c r="F30" s="1254"/>
      <c r="G30" s="1255"/>
      <c r="H30" s="1496">
        <f t="shared" si="1"/>
        <v>8</v>
      </c>
    </row>
    <row r="31" spans="1:8" ht="10.15" customHeight="1" x14ac:dyDescent="0.2">
      <c r="A31" s="1544">
        <f t="shared" si="0"/>
        <v>9</v>
      </c>
      <c r="B31" s="512"/>
      <c r="C31" s="1546" t="s">
        <v>589</v>
      </c>
      <c r="D31" s="431"/>
      <c r="E31" s="1247"/>
      <c r="F31" s="1254"/>
      <c r="G31" s="1255"/>
      <c r="H31" s="1496">
        <f t="shared" si="1"/>
        <v>9</v>
      </c>
    </row>
    <row r="32" spans="1:8" ht="10.15" customHeight="1" x14ac:dyDescent="0.2">
      <c r="A32" s="1548">
        <f t="shared" si="0"/>
        <v>10</v>
      </c>
      <c r="B32" s="147"/>
      <c r="C32" s="148" t="s">
        <v>590</v>
      </c>
      <c r="D32" s="433"/>
      <c r="E32" s="1248"/>
      <c r="F32" s="1256"/>
      <c r="G32" s="1257"/>
      <c r="H32" s="1549">
        <f t="shared" si="1"/>
        <v>10</v>
      </c>
    </row>
    <row r="33" spans="1:8" ht="10.15" customHeight="1" x14ac:dyDescent="0.2">
      <c r="A33" s="1544"/>
      <c r="B33" s="512"/>
      <c r="C33" s="1546" t="s">
        <v>591</v>
      </c>
      <c r="D33" s="152"/>
      <c r="E33" s="1249"/>
      <c r="F33" s="1258"/>
      <c r="G33" s="1259"/>
      <c r="H33" s="1496"/>
    </row>
    <row r="34" spans="1:8" ht="10.15" customHeight="1" x14ac:dyDescent="0.2">
      <c r="A34" s="1548">
        <v>11</v>
      </c>
      <c r="B34" s="147"/>
      <c r="C34" s="148" t="s">
        <v>592</v>
      </c>
      <c r="D34" s="433"/>
      <c r="E34" s="1248"/>
      <c r="F34" s="1256"/>
      <c r="G34" s="1257"/>
      <c r="H34" s="1549">
        <v>11</v>
      </c>
    </row>
    <row r="35" spans="1:8" ht="10.15" customHeight="1" x14ac:dyDescent="0.2">
      <c r="A35" s="1544"/>
      <c r="B35" s="512"/>
      <c r="C35" s="1546" t="s">
        <v>593</v>
      </c>
      <c r="D35" s="152"/>
      <c r="E35" s="1249"/>
      <c r="F35" s="1258"/>
      <c r="G35" s="1259"/>
      <c r="H35" s="1496"/>
    </row>
    <row r="36" spans="1:8" ht="10.15" customHeight="1" x14ac:dyDescent="0.2">
      <c r="A36" s="1548">
        <v>12</v>
      </c>
      <c r="B36" s="147"/>
      <c r="C36" s="148" t="s">
        <v>594</v>
      </c>
      <c r="D36" s="433"/>
      <c r="E36" s="1248"/>
      <c r="F36" s="1256"/>
      <c r="G36" s="1257"/>
      <c r="H36" s="1549">
        <v>12</v>
      </c>
    </row>
    <row r="37" spans="1:8" ht="10.15" customHeight="1" x14ac:dyDescent="0.2">
      <c r="A37" s="1544"/>
      <c r="B37" s="512"/>
      <c r="C37" s="1546" t="s">
        <v>595</v>
      </c>
      <c r="D37" s="152"/>
      <c r="E37" s="1249"/>
      <c r="F37" s="1258"/>
      <c r="G37" s="1259"/>
      <c r="H37" s="1496"/>
    </row>
    <row r="38" spans="1:8" ht="10.15" customHeight="1" x14ac:dyDescent="0.2">
      <c r="A38" s="1544">
        <v>13</v>
      </c>
      <c r="B38" s="512"/>
      <c r="C38" s="1546" t="s">
        <v>596</v>
      </c>
      <c r="D38" s="431"/>
      <c r="E38" s="1247"/>
      <c r="F38" s="1254"/>
      <c r="G38" s="1255"/>
      <c r="H38" s="1496">
        <v>13</v>
      </c>
    </row>
    <row r="39" spans="1:8" ht="10.15" customHeight="1" x14ac:dyDescent="0.2">
      <c r="A39" s="1544">
        <f>A38+1</f>
        <v>14</v>
      </c>
      <c r="B39" s="512" t="s">
        <v>606</v>
      </c>
      <c r="C39" s="1546" t="s">
        <v>597</v>
      </c>
      <c r="D39" s="431"/>
      <c r="E39" s="1247"/>
      <c r="F39" s="1254"/>
      <c r="G39" s="1255"/>
      <c r="H39" s="1496">
        <f>H38+1</f>
        <v>14</v>
      </c>
    </row>
    <row r="40" spans="1:8" ht="10.5" customHeight="1" thickBot="1" x14ac:dyDescent="0.25">
      <c r="A40" s="1544">
        <f>A39+1</f>
        <v>15</v>
      </c>
      <c r="B40" s="512" t="s">
        <v>606</v>
      </c>
      <c r="C40" s="1546" t="s">
        <v>598</v>
      </c>
      <c r="D40" s="1473"/>
      <c r="E40" s="1474"/>
      <c r="F40" s="1260"/>
      <c r="G40" s="1261"/>
      <c r="H40" s="1496">
        <f>H39+1</f>
        <v>15</v>
      </c>
    </row>
    <row r="41" spans="1:8" ht="10.15" customHeight="1" x14ac:dyDescent="0.2">
      <c r="A41" s="1550"/>
      <c r="B41" s="509"/>
      <c r="C41" s="1551" t="s">
        <v>599</v>
      </c>
      <c r="D41" s="1476"/>
      <c r="E41" s="478"/>
      <c r="F41" s="154"/>
      <c r="G41" s="154"/>
      <c r="H41" s="510"/>
    </row>
    <row r="42" spans="1:8" ht="10.15" customHeight="1" x14ac:dyDescent="0.2">
      <c r="A42" s="1550">
        <v>16</v>
      </c>
      <c r="B42" s="147"/>
      <c r="C42" s="148" t="s">
        <v>600</v>
      </c>
      <c r="D42" s="1473"/>
      <c r="E42" s="1475"/>
      <c r="F42" s="155"/>
      <c r="G42" s="155"/>
      <c r="H42" s="1550">
        <v>16</v>
      </c>
    </row>
    <row r="43" spans="1:8" ht="10.15" customHeight="1" x14ac:dyDescent="0.2">
      <c r="A43" s="1544"/>
      <c r="B43" s="512"/>
      <c r="C43" s="1546" t="s">
        <v>601</v>
      </c>
      <c r="D43" s="152"/>
      <c r="E43" s="153"/>
      <c r="F43" s="156"/>
      <c r="G43" s="156"/>
      <c r="H43" s="513"/>
    </row>
    <row r="44" spans="1:8" ht="10.15" customHeight="1" x14ac:dyDescent="0.2">
      <c r="A44" s="1544">
        <f>A42+1</f>
        <v>17</v>
      </c>
      <c r="B44" s="512"/>
      <c r="C44" s="1546" t="s">
        <v>602</v>
      </c>
      <c r="D44" s="431"/>
      <c r="E44" s="432"/>
      <c r="F44" s="156"/>
      <c r="G44" s="156"/>
      <c r="H44" s="1496">
        <f>H42+1</f>
        <v>17</v>
      </c>
    </row>
    <row r="45" spans="1:8" ht="10.15" customHeight="1" x14ac:dyDescent="0.2">
      <c r="A45" s="1544">
        <f t="shared" ref="A45:A50" si="2">A44+1</f>
        <v>18</v>
      </c>
      <c r="B45" s="512"/>
      <c r="C45" s="1546" t="s">
        <v>603</v>
      </c>
      <c r="D45" s="431"/>
      <c r="E45" s="432"/>
      <c r="F45" s="156"/>
      <c r="G45" s="156"/>
      <c r="H45" s="1496">
        <f t="shared" ref="H45:H50" si="3">H44+1</f>
        <v>18</v>
      </c>
    </row>
    <row r="46" spans="1:8" ht="10.15" customHeight="1" x14ac:dyDescent="0.2">
      <c r="A46" s="1544">
        <f t="shared" si="2"/>
        <v>19</v>
      </c>
      <c r="B46" s="512"/>
      <c r="C46" s="1546" t="s">
        <v>0</v>
      </c>
      <c r="D46" s="431"/>
      <c r="E46" s="432"/>
      <c r="F46" s="156"/>
      <c r="G46" s="156"/>
      <c r="H46" s="1496">
        <f t="shared" si="3"/>
        <v>19</v>
      </c>
    </row>
    <row r="47" spans="1:8" ht="10.15" customHeight="1" x14ac:dyDescent="0.2">
      <c r="A47" s="1544">
        <f t="shared" si="2"/>
        <v>20</v>
      </c>
      <c r="B47" s="512"/>
      <c r="C47" s="1546" t="s">
        <v>1</v>
      </c>
      <c r="D47" s="431"/>
      <c r="E47" s="432"/>
      <c r="F47" s="156"/>
      <c r="G47" s="156"/>
      <c r="H47" s="1496">
        <f t="shared" si="3"/>
        <v>20</v>
      </c>
    </row>
    <row r="48" spans="1:8" ht="10.15" customHeight="1" x14ac:dyDescent="0.2">
      <c r="A48" s="1544">
        <f t="shared" si="2"/>
        <v>21</v>
      </c>
      <c r="B48" s="512"/>
      <c r="C48" s="1546" t="s">
        <v>2</v>
      </c>
      <c r="D48" s="431"/>
      <c r="E48" s="432"/>
      <c r="F48" s="156"/>
      <c r="G48" s="156"/>
      <c r="H48" s="1496">
        <f t="shared" si="3"/>
        <v>21</v>
      </c>
    </row>
    <row r="49" spans="1:8" ht="10.15" customHeight="1" x14ac:dyDescent="0.2">
      <c r="A49" s="1544">
        <f t="shared" si="2"/>
        <v>22</v>
      </c>
      <c r="B49" s="512"/>
      <c r="C49" s="1546" t="s">
        <v>3</v>
      </c>
      <c r="D49" s="431"/>
      <c r="E49" s="432"/>
      <c r="F49" s="156"/>
      <c r="G49" s="156"/>
      <c r="H49" s="1496">
        <f t="shared" si="3"/>
        <v>22</v>
      </c>
    </row>
    <row r="50" spans="1:8" ht="10.15" customHeight="1" x14ac:dyDescent="0.2">
      <c r="A50" s="1552">
        <f t="shared" si="2"/>
        <v>23</v>
      </c>
      <c r="B50" s="147"/>
      <c r="C50" s="148" t="s">
        <v>4</v>
      </c>
      <c r="D50" s="433"/>
      <c r="E50" s="434"/>
      <c r="F50" s="155"/>
      <c r="G50" s="155"/>
      <c r="H50" s="1553">
        <f t="shared" si="3"/>
        <v>23</v>
      </c>
    </row>
    <row r="51" spans="1:8" ht="10.15" customHeight="1" x14ac:dyDescent="0.2">
      <c r="A51" s="1544"/>
      <c r="B51" s="512"/>
      <c r="C51" s="1546" t="s">
        <v>5</v>
      </c>
      <c r="D51" s="152"/>
      <c r="E51" s="153"/>
      <c r="F51" s="156"/>
      <c r="G51" s="156"/>
      <c r="H51" s="513"/>
    </row>
    <row r="52" spans="1:8" ht="10.15" customHeight="1" x14ac:dyDescent="0.2">
      <c r="A52" s="1544">
        <f>A50+1</f>
        <v>24</v>
      </c>
      <c r="B52" s="512"/>
      <c r="C52" s="1546" t="s">
        <v>6</v>
      </c>
      <c r="D52" s="431"/>
      <c r="E52" s="432"/>
      <c r="F52" s="156"/>
      <c r="G52" s="156"/>
      <c r="H52" s="513">
        <f>H50+1</f>
        <v>24</v>
      </c>
    </row>
    <row r="53" spans="1:8" ht="10.15" customHeight="1" x14ac:dyDescent="0.2">
      <c r="A53" s="499"/>
      <c r="B53" s="147"/>
      <c r="C53" s="148" t="s">
        <v>7</v>
      </c>
      <c r="D53" s="151"/>
      <c r="E53" s="148"/>
      <c r="F53" s="155"/>
      <c r="G53" s="155"/>
      <c r="H53" s="500"/>
    </row>
    <row r="54" spans="1:8" ht="10.15" customHeight="1" x14ac:dyDescent="0.2">
      <c r="A54" s="1544">
        <v>25</v>
      </c>
      <c r="B54" s="512"/>
      <c r="C54" s="1546" t="s">
        <v>8</v>
      </c>
      <c r="D54" s="431"/>
      <c r="E54" s="432"/>
      <c r="F54" s="156"/>
      <c r="G54" s="156"/>
      <c r="H54" s="513">
        <v>25</v>
      </c>
    </row>
    <row r="55" spans="1:8" ht="10.15" customHeight="1" x14ac:dyDescent="0.2">
      <c r="A55" s="1544">
        <f>A54+1</f>
        <v>26</v>
      </c>
      <c r="B55" s="512"/>
      <c r="C55" s="1546" t="s">
        <v>9</v>
      </c>
      <c r="D55" s="431"/>
      <c r="E55" s="432"/>
      <c r="F55" s="156"/>
      <c r="G55" s="156"/>
      <c r="H55" s="513">
        <f>H54+1</f>
        <v>26</v>
      </c>
    </row>
    <row r="56" spans="1:8" ht="10.15" customHeight="1" x14ac:dyDescent="0.2">
      <c r="A56" s="1544">
        <f>A55+1</f>
        <v>27</v>
      </c>
      <c r="B56" s="512"/>
      <c r="C56" s="1546" t="s">
        <v>10</v>
      </c>
      <c r="D56" s="431"/>
      <c r="E56" s="432"/>
      <c r="F56" s="156"/>
      <c r="G56" s="156"/>
      <c r="H56" s="513">
        <f>H55+1</f>
        <v>27</v>
      </c>
    </row>
    <row r="57" spans="1:8" ht="10.15" customHeight="1" x14ac:dyDescent="0.2">
      <c r="A57" s="1544">
        <f>A56+1</f>
        <v>28</v>
      </c>
      <c r="B57" s="512"/>
      <c r="C57" s="1546" t="s">
        <v>11</v>
      </c>
      <c r="D57" s="431"/>
      <c r="E57" s="432"/>
      <c r="F57" s="156"/>
      <c r="G57" s="156"/>
      <c r="H57" s="513">
        <f>H56+1</f>
        <v>28</v>
      </c>
    </row>
    <row r="58" spans="1:8" ht="10.15" customHeight="1" x14ac:dyDescent="0.2">
      <c r="A58" s="1550"/>
      <c r="B58" s="509"/>
      <c r="C58" s="1551" t="s">
        <v>12</v>
      </c>
      <c r="D58" s="151"/>
      <c r="E58" s="142"/>
      <c r="F58" s="154"/>
      <c r="G58" s="154"/>
      <c r="H58" s="510"/>
    </row>
    <row r="59" spans="1:8" ht="10.15" customHeight="1" x14ac:dyDescent="0.2">
      <c r="A59" s="1550">
        <v>29</v>
      </c>
      <c r="B59" s="509"/>
      <c r="C59" s="275" t="s">
        <v>13</v>
      </c>
      <c r="D59" s="433"/>
      <c r="E59" s="434"/>
      <c r="F59" s="155"/>
      <c r="G59" s="155"/>
      <c r="H59" s="510">
        <v>29</v>
      </c>
    </row>
    <row r="60" spans="1:8" ht="10.15" customHeight="1" x14ac:dyDescent="0.2">
      <c r="A60" s="1544"/>
      <c r="B60" s="512"/>
      <c r="C60" s="1546" t="s">
        <v>601</v>
      </c>
      <c r="D60" s="152"/>
      <c r="E60" s="153"/>
      <c r="F60" s="156"/>
      <c r="G60" s="156"/>
      <c r="H60" s="513"/>
    </row>
    <row r="61" spans="1:8" ht="10.15" customHeight="1" x14ac:dyDescent="0.2">
      <c r="A61" s="1544">
        <v>30</v>
      </c>
      <c r="B61" s="512"/>
      <c r="C61" s="1546" t="s">
        <v>14</v>
      </c>
      <c r="D61" s="431"/>
      <c r="E61" s="432"/>
      <c r="F61" s="156"/>
      <c r="G61" s="156"/>
      <c r="H61" s="513">
        <v>30</v>
      </c>
    </row>
    <row r="62" spans="1:8" ht="10.15" customHeight="1" x14ac:dyDescent="0.2">
      <c r="A62" s="1544">
        <f t="shared" ref="A62:A68" si="4">A61+1</f>
        <v>31</v>
      </c>
      <c r="B62" s="512"/>
      <c r="C62" s="1546" t="s">
        <v>15</v>
      </c>
      <c r="D62" s="431"/>
      <c r="E62" s="432"/>
      <c r="F62" s="156"/>
      <c r="G62" s="156"/>
      <c r="H62" s="513">
        <f t="shared" ref="H62:H68" si="5">H61+1</f>
        <v>31</v>
      </c>
    </row>
    <row r="63" spans="1:8" ht="10.15" customHeight="1" x14ac:dyDescent="0.2">
      <c r="A63" s="1544">
        <f t="shared" si="4"/>
        <v>32</v>
      </c>
      <c r="B63" s="512"/>
      <c r="C63" s="1546" t="s">
        <v>16</v>
      </c>
      <c r="D63" s="431"/>
      <c r="E63" s="432"/>
      <c r="F63" s="156"/>
      <c r="G63" s="156"/>
      <c r="H63" s="513">
        <f t="shared" si="5"/>
        <v>32</v>
      </c>
    </row>
    <row r="64" spans="1:8" ht="10.15" customHeight="1" x14ac:dyDescent="0.2">
      <c r="A64" s="1544">
        <f t="shared" si="4"/>
        <v>33</v>
      </c>
      <c r="B64" s="512"/>
      <c r="C64" s="1546" t="s">
        <v>17</v>
      </c>
      <c r="D64" s="431"/>
      <c r="E64" s="432"/>
      <c r="F64" s="156"/>
      <c r="G64" s="156"/>
      <c r="H64" s="513">
        <f t="shared" si="5"/>
        <v>33</v>
      </c>
    </row>
    <row r="65" spans="1:8" ht="10.15" customHeight="1" x14ac:dyDescent="0.2">
      <c r="A65" s="1544">
        <f t="shared" si="4"/>
        <v>34</v>
      </c>
      <c r="B65" s="512"/>
      <c r="C65" s="1546" t="s">
        <v>18</v>
      </c>
      <c r="D65" s="431"/>
      <c r="E65" s="432"/>
      <c r="F65" s="156"/>
      <c r="G65" s="156"/>
      <c r="H65" s="513">
        <f t="shared" si="5"/>
        <v>34</v>
      </c>
    </row>
    <row r="66" spans="1:8" ht="10.15" customHeight="1" x14ac:dyDescent="0.2">
      <c r="A66" s="1544">
        <f t="shared" si="4"/>
        <v>35</v>
      </c>
      <c r="B66" s="512"/>
      <c r="C66" s="1546" t="s">
        <v>19</v>
      </c>
      <c r="D66" s="431"/>
      <c r="E66" s="432"/>
      <c r="F66" s="156"/>
      <c r="G66" s="156"/>
      <c r="H66" s="513">
        <f t="shared" si="5"/>
        <v>35</v>
      </c>
    </row>
    <row r="67" spans="1:8" ht="10.15" customHeight="1" x14ac:dyDescent="0.2">
      <c r="A67" s="1544">
        <f t="shared" si="4"/>
        <v>36</v>
      </c>
      <c r="B67" s="512"/>
      <c r="C67" s="1546" t="s">
        <v>20</v>
      </c>
      <c r="D67" s="431"/>
      <c r="E67" s="432"/>
      <c r="F67" s="156"/>
      <c r="G67" s="156"/>
      <c r="H67" s="513">
        <f t="shared" si="5"/>
        <v>36</v>
      </c>
    </row>
    <row r="68" spans="1:8" ht="11.25" customHeight="1" thickBot="1" x14ac:dyDescent="0.25">
      <c r="A68" s="1544">
        <f t="shared" si="4"/>
        <v>37</v>
      </c>
      <c r="B68" s="512"/>
      <c r="C68" s="1546" t="s">
        <v>21</v>
      </c>
      <c r="D68" s="435"/>
      <c r="E68" s="432"/>
      <c r="F68" s="156"/>
      <c r="G68" s="156"/>
      <c r="H68" s="513">
        <f t="shared" si="5"/>
        <v>37</v>
      </c>
    </row>
    <row r="69" spans="1:8" ht="10.15" customHeight="1" x14ac:dyDescent="0.2">
      <c r="A69" s="576"/>
      <c r="B69" s="1554"/>
      <c r="C69" s="542"/>
      <c r="D69" s="476"/>
      <c r="E69" s="476"/>
      <c r="F69" s="1491" t="s">
        <v>1513</v>
      </c>
      <c r="G69" s="476"/>
      <c r="H69" s="577"/>
    </row>
    <row r="70" spans="1:8" ht="10.15" customHeight="1" x14ac:dyDescent="0.2">
      <c r="A70" s="163"/>
      <c r="B70" s="491"/>
      <c r="C70" s="477"/>
      <c r="D70" s="161"/>
      <c r="E70" s="161"/>
      <c r="F70" s="161"/>
      <c r="G70" s="161"/>
      <c r="H70" s="458"/>
    </row>
    <row r="71" spans="1:8" ht="12" customHeight="1" x14ac:dyDescent="0.2">
      <c r="A71" s="559" t="s">
        <v>2742</v>
      </c>
      <c r="B71" s="560"/>
      <c r="C71" s="633"/>
      <c r="D71" s="562"/>
      <c r="E71" s="562"/>
      <c r="F71" s="562"/>
      <c r="G71" s="560"/>
      <c r="H71" s="1009">
        <v>17</v>
      </c>
    </row>
    <row r="72" spans="1:8" x14ac:dyDescent="0.2">
      <c r="A72" s="564" t="s">
        <v>23</v>
      </c>
      <c r="B72" s="70"/>
      <c r="C72" s="70"/>
      <c r="D72" s="70"/>
      <c r="E72" s="70"/>
      <c r="F72" s="129"/>
      <c r="G72" s="129"/>
      <c r="H72" s="632"/>
    </row>
    <row r="73" spans="1:8" x14ac:dyDescent="0.2">
      <c r="A73" s="521" t="s">
        <v>392</v>
      </c>
      <c r="B73" s="124"/>
      <c r="C73" s="124"/>
      <c r="D73" s="124"/>
      <c r="E73" s="124"/>
      <c r="F73" s="522"/>
      <c r="G73" s="522"/>
      <c r="H73" s="523"/>
    </row>
    <row r="74" spans="1:8" x14ac:dyDescent="0.2">
      <c r="A74" s="511"/>
      <c r="B74" s="491"/>
      <c r="C74" s="259"/>
      <c r="D74" s="145"/>
      <c r="E74" s="145"/>
      <c r="F74" s="145"/>
      <c r="G74" s="145"/>
      <c r="H74" s="1496"/>
    </row>
    <row r="75" spans="1:8" x14ac:dyDescent="0.2">
      <c r="A75" s="1482" t="s">
        <v>364</v>
      </c>
      <c r="B75" s="1467" t="s">
        <v>393</v>
      </c>
      <c r="C75" s="1555" t="s">
        <v>801</v>
      </c>
      <c r="D75" s="160"/>
      <c r="E75" s="160"/>
      <c r="F75" s="146" t="s">
        <v>802</v>
      </c>
      <c r="G75" s="146" t="s">
        <v>802</v>
      </c>
      <c r="H75" s="498" t="s">
        <v>364</v>
      </c>
    </row>
    <row r="76" spans="1:8" x14ac:dyDescent="0.2">
      <c r="A76" s="1483" t="s">
        <v>369</v>
      </c>
      <c r="B76" s="1484" t="s">
        <v>396</v>
      </c>
      <c r="C76" s="1555" t="s">
        <v>374</v>
      </c>
      <c r="D76" s="160"/>
      <c r="E76" s="160"/>
      <c r="F76" s="147" t="s">
        <v>805</v>
      </c>
      <c r="G76" s="147" t="s">
        <v>806</v>
      </c>
      <c r="H76" s="500" t="s">
        <v>369</v>
      </c>
    </row>
    <row r="77" spans="1:8" ht="12" thickBot="1" x14ac:dyDescent="0.25">
      <c r="A77" s="511"/>
      <c r="B77" s="1556"/>
      <c r="C77" s="259"/>
      <c r="D77" s="145"/>
      <c r="E77" s="145"/>
      <c r="F77" s="147" t="s">
        <v>375</v>
      </c>
      <c r="G77" s="149" t="s">
        <v>376</v>
      </c>
      <c r="H77" s="1557"/>
    </row>
    <row r="78" spans="1:8" x14ac:dyDescent="0.2">
      <c r="A78" s="508"/>
      <c r="B78" s="1558"/>
      <c r="C78" s="1701" t="s">
        <v>2869</v>
      </c>
      <c r="D78" s="1701"/>
      <c r="E78" s="1701"/>
      <c r="F78" s="1485"/>
      <c r="G78" s="490"/>
      <c r="H78" s="1559"/>
    </row>
    <row r="79" spans="1:8" x14ac:dyDescent="0.2">
      <c r="A79" s="508"/>
      <c r="B79" s="1558"/>
      <c r="C79" s="477" t="s">
        <v>24</v>
      </c>
      <c r="D79" s="161"/>
      <c r="E79" s="161"/>
      <c r="F79" s="479"/>
      <c r="G79" s="161"/>
      <c r="H79" s="1558"/>
    </row>
    <row r="80" spans="1:8" x14ac:dyDescent="0.2">
      <c r="A80" s="511">
        <v>38</v>
      </c>
      <c r="B80" s="1556"/>
      <c r="C80" s="259" t="s">
        <v>25</v>
      </c>
      <c r="D80" s="145"/>
      <c r="E80" s="145"/>
      <c r="F80" s="480"/>
      <c r="G80" s="1465"/>
      <c r="H80" s="1556">
        <v>38</v>
      </c>
    </row>
    <row r="81" spans="1:8" x14ac:dyDescent="0.2">
      <c r="A81" s="511">
        <f>A80+1</f>
        <v>39</v>
      </c>
      <c r="B81" s="1556"/>
      <c r="C81" s="259" t="s">
        <v>26</v>
      </c>
      <c r="D81" s="145"/>
      <c r="E81" s="145"/>
      <c r="F81" s="480"/>
      <c r="G81" s="1465"/>
      <c r="H81" s="1556">
        <f>H80+1</f>
        <v>39</v>
      </c>
    </row>
    <row r="82" spans="1:8" x14ac:dyDescent="0.2">
      <c r="A82" s="511">
        <f>A81+1</f>
        <v>40</v>
      </c>
      <c r="B82" s="1556"/>
      <c r="C82" s="259" t="s">
        <v>1339</v>
      </c>
      <c r="D82" s="145"/>
      <c r="E82" s="145"/>
      <c r="F82" s="480"/>
      <c r="G82" s="1465"/>
      <c r="H82" s="1556">
        <f>H81+1</f>
        <v>40</v>
      </c>
    </row>
    <row r="83" spans="1:8" x14ac:dyDescent="0.2">
      <c r="A83" s="511">
        <f>A82+1</f>
        <v>41</v>
      </c>
      <c r="B83" s="1556"/>
      <c r="C83" s="259" t="s">
        <v>1340</v>
      </c>
      <c r="D83" s="145"/>
      <c r="E83" s="145"/>
      <c r="F83" s="480"/>
      <c r="G83" s="1465"/>
      <c r="H83" s="1556">
        <f>H82+1</f>
        <v>41</v>
      </c>
    </row>
    <row r="84" spans="1:8" x14ac:dyDescent="0.2">
      <c r="A84" s="511">
        <f>A83+1</f>
        <v>42</v>
      </c>
      <c r="B84" s="1556"/>
      <c r="C84" s="259" t="s">
        <v>1906</v>
      </c>
      <c r="D84" s="145"/>
      <c r="E84" s="145"/>
      <c r="F84" s="480"/>
      <c r="G84" s="1465"/>
      <c r="H84" s="1556">
        <f>H83+1</f>
        <v>42</v>
      </c>
    </row>
    <row r="85" spans="1:8" x14ac:dyDescent="0.2">
      <c r="A85" s="511">
        <f>A84+1</f>
        <v>43</v>
      </c>
      <c r="B85" s="1556"/>
      <c r="C85" s="259" t="s">
        <v>1907</v>
      </c>
      <c r="D85" s="145"/>
      <c r="E85" s="145"/>
      <c r="F85" s="480"/>
      <c r="G85" s="1465"/>
      <c r="H85" s="1556">
        <f>H84+1</f>
        <v>43</v>
      </c>
    </row>
    <row r="86" spans="1:8" x14ac:dyDescent="0.2">
      <c r="A86" s="508"/>
      <c r="B86" s="1558"/>
      <c r="C86" s="1555" t="s">
        <v>1908</v>
      </c>
      <c r="D86" s="160"/>
      <c r="E86" s="160"/>
      <c r="F86" s="479"/>
      <c r="G86" s="161"/>
      <c r="H86" s="1558"/>
    </row>
    <row r="87" spans="1:8" x14ac:dyDescent="0.2">
      <c r="A87" s="508"/>
      <c r="B87" s="1558"/>
      <c r="C87" s="477" t="s">
        <v>24</v>
      </c>
      <c r="D87" s="161"/>
      <c r="E87" s="161"/>
      <c r="F87" s="479"/>
      <c r="G87" s="161"/>
      <c r="H87" s="1558"/>
    </row>
    <row r="88" spans="1:8" x14ac:dyDescent="0.2">
      <c r="A88" s="511">
        <v>44</v>
      </c>
      <c r="B88" s="1556"/>
      <c r="C88" s="259" t="s">
        <v>1909</v>
      </c>
      <c r="D88" s="145"/>
      <c r="E88" s="145"/>
      <c r="F88" s="480"/>
      <c r="G88" s="1465"/>
      <c r="H88" s="1556">
        <v>44</v>
      </c>
    </row>
    <row r="89" spans="1:8" x14ac:dyDescent="0.2">
      <c r="A89" s="508"/>
      <c r="B89" s="1558"/>
      <c r="C89" s="1555" t="s">
        <v>1910</v>
      </c>
      <c r="D89" s="160"/>
      <c r="E89" s="160"/>
      <c r="F89" s="479"/>
      <c r="G89" s="161"/>
      <c r="H89" s="1558"/>
    </row>
    <row r="90" spans="1:8" x14ac:dyDescent="0.2">
      <c r="A90" s="511">
        <v>45</v>
      </c>
      <c r="B90" s="1556"/>
      <c r="C90" s="259" t="s">
        <v>1911</v>
      </c>
      <c r="D90" s="145"/>
      <c r="E90" s="145"/>
      <c r="F90" s="480"/>
      <c r="G90" s="1465"/>
      <c r="H90" s="1556">
        <v>45</v>
      </c>
    </row>
    <row r="91" spans="1:8" x14ac:dyDescent="0.2">
      <c r="A91" s="511">
        <f>A90+1</f>
        <v>46</v>
      </c>
      <c r="B91" s="1556"/>
      <c r="C91" s="259" t="s">
        <v>1912</v>
      </c>
      <c r="D91" s="145"/>
      <c r="E91" s="145"/>
      <c r="F91" s="480"/>
      <c r="G91" s="1465"/>
      <c r="H91" s="1556">
        <f>H90+1</f>
        <v>46</v>
      </c>
    </row>
    <row r="92" spans="1:8" x14ac:dyDescent="0.2">
      <c r="A92" s="508"/>
      <c r="B92" s="1558"/>
      <c r="C92" s="1555" t="s">
        <v>1913</v>
      </c>
      <c r="D92" s="160"/>
      <c r="E92" s="160"/>
      <c r="F92" s="479"/>
      <c r="G92" s="161"/>
      <c r="H92" s="1558"/>
    </row>
    <row r="93" spans="1:8" x14ac:dyDescent="0.2">
      <c r="A93" s="508"/>
      <c r="B93" s="1558"/>
      <c r="C93" s="477" t="s">
        <v>1914</v>
      </c>
      <c r="D93" s="161"/>
      <c r="E93" s="161"/>
      <c r="F93" s="479"/>
      <c r="G93" s="161"/>
      <c r="H93" s="1558"/>
    </row>
    <row r="94" spans="1:8" x14ac:dyDescent="0.2">
      <c r="A94" s="511">
        <v>47</v>
      </c>
      <c r="B94" s="1556" t="s">
        <v>606</v>
      </c>
      <c r="C94" s="259" t="s">
        <v>1915</v>
      </c>
      <c r="D94" s="145"/>
      <c r="E94" s="145"/>
      <c r="F94" s="480"/>
      <c r="G94" s="1465"/>
      <c r="H94" s="1556">
        <v>47</v>
      </c>
    </row>
    <row r="95" spans="1:8" x14ac:dyDescent="0.2">
      <c r="A95" s="511">
        <f>A94+1</f>
        <v>48</v>
      </c>
      <c r="B95" s="1556" t="s">
        <v>606</v>
      </c>
      <c r="C95" s="259" t="s">
        <v>1916</v>
      </c>
      <c r="D95" s="145"/>
      <c r="E95" s="145"/>
      <c r="F95" s="480"/>
      <c r="G95" s="1465"/>
      <c r="H95" s="1556">
        <f>H94+1</f>
        <v>48</v>
      </c>
    </row>
    <row r="96" spans="1:8" x14ac:dyDescent="0.2">
      <c r="A96" s="511">
        <f>A95+1</f>
        <v>49</v>
      </c>
      <c r="B96" s="1556" t="s">
        <v>606</v>
      </c>
      <c r="C96" s="259" t="s">
        <v>1917</v>
      </c>
      <c r="D96" s="145"/>
      <c r="E96" s="145"/>
      <c r="F96" s="480"/>
      <c r="G96" s="1465"/>
      <c r="H96" s="1556">
        <f>H95+1</f>
        <v>49</v>
      </c>
    </row>
    <row r="97" spans="1:8" x14ac:dyDescent="0.2">
      <c r="A97" s="511">
        <f>A96+1</f>
        <v>50</v>
      </c>
      <c r="B97" s="1556" t="s">
        <v>606</v>
      </c>
      <c r="C97" s="259" t="s">
        <v>1918</v>
      </c>
      <c r="D97" s="145"/>
      <c r="E97" s="145"/>
      <c r="F97" s="480"/>
      <c r="G97" s="1465"/>
      <c r="H97" s="1556">
        <f>H96+1</f>
        <v>50</v>
      </c>
    </row>
    <row r="98" spans="1:8" x14ac:dyDescent="0.2">
      <c r="A98" s="511">
        <f>A97+1</f>
        <v>51</v>
      </c>
      <c r="B98" s="1556"/>
      <c r="C98" s="259" t="s">
        <v>1919</v>
      </c>
      <c r="D98" s="145"/>
      <c r="E98" s="145"/>
      <c r="F98" s="480"/>
      <c r="G98" s="1465"/>
      <c r="H98" s="1556">
        <f>H97+1</f>
        <v>51</v>
      </c>
    </row>
    <row r="99" spans="1:8" x14ac:dyDescent="0.2">
      <c r="A99" s="511">
        <f>A98+1</f>
        <v>52</v>
      </c>
      <c r="B99" s="1556"/>
      <c r="C99" s="259" t="s">
        <v>853</v>
      </c>
      <c r="D99" s="145"/>
      <c r="E99" s="145"/>
      <c r="F99" s="480"/>
      <c r="G99" s="1465"/>
      <c r="H99" s="1556">
        <f>H98+1</f>
        <v>52</v>
      </c>
    </row>
    <row r="100" spans="1:8" x14ac:dyDescent="0.2">
      <c r="A100" s="508"/>
      <c r="B100" s="1558"/>
      <c r="C100" s="1555" t="s">
        <v>854</v>
      </c>
      <c r="D100" s="160"/>
      <c r="E100" s="160"/>
      <c r="F100" s="479"/>
      <c r="G100" s="161"/>
      <c r="H100" s="1558"/>
    </row>
    <row r="101" spans="1:8" x14ac:dyDescent="0.2">
      <c r="A101" s="508"/>
      <c r="B101" s="1558"/>
      <c r="C101" s="477" t="s">
        <v>855</v>
      </c>
      <c r="D101" s="161"/>
      <c r="E101" s="161"/>
      <c r="F101" s="479"/>
      <c r="G101" s="161"/>
      <c r="H101" s="1558"/>
    </row>
    <row r="102" spans="1:8" x14ac:dyDescent="0.2">
      <c r="A102" s="511">
        <v>53</v>
      </c>
      <c r="B102" s="1556"/>
      <c r="C102" s="259" t="s">
        <v>856</v>
      </c>
      <c r="D102" s="145"/>
      <c r="E102" s="145"/>
      <c r="F102" s="480"/>
      <c r="G102" s="1465"/>
      <c r="H102" s="1556">
        <v>53</v>
      </c>
    </row>
    <row r="103" spans="1:8" x14ac:dyDescent="0.2">
      <c r="A103" s="508"/>
      <c r="B103" s="1558"/>
      <c r="C103" s="477" t="s">
        <v>857</v>
      </c>
      <c r="D103" s="161"/>
      <c r="E103" s="161"/>
      <c r="F103" s="479"/>
      <c r="G103" s="161"/>
      <c r="H103" s="1558"/>
    </row>
    <row r="104" spans="1:8" x14ac:dyDescent="0.2">
      <c r="A104" s="511">
        <v>54</v>
      </c>
      <c r="B104" s="1556"/>
      <c r="C104" s="259" t="s">
        <v>858</v>
      </c>
      <c r="D104" s="145"/>
      <c r="E104" s="145"/>
      <c r="F104" s="480"/>
      <c r="G104" s="1465"/>
      <c r="H104" s="1556">
        <v>54</v>
      </c>
    </row>
    <row r="105" spans="1:8" x14ac:dyDescent="0.2">
      <c r="A105" s="511">
        <v>55</v>
      </c>
      <c r="B105" s="1556"/>
      <c r="C105" s="259" t="s">
        <v>859</v>
      </c>
      <c r="D105" s="145"/>
      <c r="E105" s="145"/>
      <c r="F105" s="480"/>
      <c r="G105" s="1465"/>
      <c r="H105" s="1556">
        <v>55</v>
      </c>
    </row>
    <row r="106" spans="1:8" x14ac:dyDescent="0.2">
      <c r="A106" s="508"/>
      <c r="B106" s="1558"/>
      <c r="C106" s="1555" t="s">
        <v>860</v>
      </c>
      <c r="D106" s="160"/>
      <c r="E106" s="160"/>
      <c r="F106" s="479"/>
      <c r="G106" s="161"/>
      <c r="H106" s="1558"/>
    </row>
    <row r="107" spans="1:8" x14ac:dyDescent="0.2">
      <c r="A107" s="511">
        <v>56</v>
      </c>
      <c r="B107" s="1556"/>
      <c r="C107" s="259" t="s">
        <v>861</v>
      </c>
      <c r="D107" s="145"/>
      <c r="E107" s="145"/>
      <c r="F107" s="480"/>
      <c r="G107" s="1465"/>
      <c r="H107" s="1556">
        <v>56</v>
      </c>
    </row>
    <row r="108" spans="1:8" x14ac:dyDescent="0.2">
      <c r="A108" s="511">
        <f>A107+1</f>
        <v>57</v>
      </c>
      <c r="B108" s="1556"/>
      <c r="C108" s="259" t="s">
        <v>862</v>
      </c>
      <c r="D108" s="145"/>
      <c r="E108" s="145"/>
      <c r="F108" s="480"/>
      <c r="G108" s="1465"/>
      <c r="H108" s="1556">
        <f>H107+1</f>
        <v>57</v>
      </c>
    </row>
    <row r="109" spans="1:8" x14ac:dyDescent="0.2">
      <c r="A109" s="511">
        <f>A108+1</f>
        <v>58</v>
      </c>
      <c r="B109" s="1556"/>
      <c r="C109" s="259" t="s">
        <v>863</v>
      </c>
      <c r="D109" s="145"/>
      <c r="E109" s="145"/>
      <c r="F109" s="481"/>
      <c r="G109" s="1466"/>
      <c r="H109" s="1556">
        <f>H108+1</f>
        <v>58</v>
      </c>
    </row>
    <row r="110" spans="1:8" x14ac:dyDescent="0.2">
      <c r="A110" s="508">
        <f>A109+1</f>
        <v>59</v>
      </c>
      <c r="B110" s="1558"/>
      <c r="C110" s="477" t="s">
        <v>864</v>
      </c>
      <c r="D110" s="161"/>
      <c r="E110" s="161"/>
      <c r="F110" s="482"/>
      <c r="G110" s="1486"/>
      <c r="H110" s="1560">
        <f>H109+1</f>
        <v>59</v>
      </c>
    </row>
    <row r="111" spans="1:8" ht="20.25" customHeight="1" x14ac:dyDescent="0.2">
      <c r="A111" s="508">
        <f>A110+1</f>
        <v>60</v>
      </c>
      <c r="B111" s="1558"/>
      <c r="C111" s="1702" t="s">
        <v>2972</v>
      </c>
      <c r="D111" s="1702"/>
      <c r="E111" s="1702"/>
      <c r="F111" s="482"/>
      <c r="G111" s="1486"/>
      <c r="H111" s="1558">
        <f>H110+1</f>
        <v>60</v>
      </c>
    </row>
    <row r="112" spans="1:8" x14ac:dyDescent="0.2">
      <c r="A112" s="1529">
        <f>A111+1</f>
        <v>61</v>
      </c>
      <c r="B112" s="1561" t="s">
        <v>606</v>
      </c>
      <c r="C112" s="1562" t="s">
        <v>865</v>
      </c>
      <c r="D112" s="1470"/>
      <c r="E112" s="1470"/>
      <c r="F112" s="1471"/>
      <c r="G112" s="1487"/>
      <c r="H112" s="1561">
        <f>H111+1</f>
        <v>61</v>
      </c>
    </row>
    <row r="113" spans="1:8" x14ac:dyDescent="0.2">
      <c r="A113" s="1522">
        <v>62</v>
      </c>
      <c r="B113" s="1560"/>
      <c r="C113" s="517" t="s">
        <v>2986</v>
      </c>
      <c r="D113" s="1478"/>
      <c r="E113" s="1478"/>
      <c r="F113" s="1469"/>
      <c r="G113" s="1479"/>
      <c r="H113" s="1560">
        <v>62</v>
      </c>
    </row>
    <row r="114" spans="1:8" x14ac:dyDescent="0.2">
      <c r="A114" s="1563">
        <v>63</v>
      </c>
      <c r="B114" s="546"/>
      <c r="C114" s="1480" t="s">
        <v>2740</v>
      </c>
      <c r="D114" s="421"/>
      <c r="E114" s="421"/>
      <c r="F114" s="483"/>
      <c r="G114" s="1481"/>
      <c r="H114" s="546">
        <v>63</v>
      </c>
    </row>
    <row r="115" spans="1:8" x14ac:dyDescent="0.2">
      <c r="A115" s="1563">
        <v>64</v>
      </c>
      <c r="B115" s="546"/>
      <c r="C115" s="1564" t="s">
        <v>2968</v>
      </c>
      <c r="D115" s="421"/>
      <c r="E115" s="421"/>
      <c r="F115" s="483"/>
      <c r="G115" s="1481"/>
      <c r="H115" s="546">
        <v>64</v>
      </c>
    </row>
    <row r="116" spans="1:8" x14ac:dyDescent="0.2">
      <c r="A116" s="1563">
        <v>65</v>
      </c>
      <c r="B116" s="546"/>
      <c r="C116" s="1565" t="s">
        <v>2969</v>
      </c>
      <c r="D116" s="421"/>
      <c r="E116" s="421"/>
      <c r="F116" s="483"/>
      <c r="G116" s="1481"/>
      <c r="H116" s="546">
        <v>65</v>
      </c>
    </row>
    <row r="117" spans="1:8" x14ac:dyDescent="0.2">
      <c r="A117" s="635"/>
      <c r="B117" s="1559"/>
      <c r="C117" s="1566" t="s">
        <v>866</v>
      </c>
      <c r="D117" s="475"/>
      <c r="E117" s="475"/>
      <c r="F117" s="484"/>
      <c r="G117" s="1477"/>
      <c r="H117" s="1489"/>
    </row>
    <row r="118" spans="1:8" x14ac:dyDescent="0.2">
      <c r="A118" s="511">
        <v>66</v>
      </c>
      <c r="B118" s="1556" t="s">
        <v>606</v>
      </c>
      <c r="C118" s="259" t="s">
        <v>867</v>
      </c>
      <c r="D118" s="145"/>
      <c r="E118" s="145"/>
      <c r="F118" s="480"/>
      <c r="G118" s="1465"/>
      <c r="H118" s="1556">
        <v>66</v>
      </c>
    </row>
    <row r="119" spans="1:8" x14ac:dyDescent="0.2">
      <c r="A119" s="511">
        <f>A118+1</f>
        <v>67</v>
      </c>
      <c r="B119" s="1556" t="s">
        <v>606</v>
      </c>
      <c r="C119" s="259" t="s">
        <v>868</v>
      </c>
      <c r="D119" s="145"/>
      <c r="E119" s="145"/>
      <c r="F119" s="480"/>
      <c r="G119" s="1465"/>
      <c r="H119" s="1556">
        <f>H118+1</f>
        <v>67</v>
      </c>
    </row>
    <row r="120" spans="1:8" x14ac:dyDescent="0.2">
      <c r="A120" s="511">
        <f>A119+1</f>
        <v>68</v>
      </c>
      <c r="B120" s="1556" t="s">
        <v>606</v>
      </c>
      <c r="C120" s="259" t="s">
        <v>869</v>
      </c>
      <c r="D120" s="145"/>
      <c r="E120" s="145"/>
      <c r="F120" s="480"/>
      <c r="G120" s="1465"/>
      <c r="H120" s="1556">
        <f>H119+1</f>
        <v>68</v>
      </c>
    </row>
    <row r="121" spans="1:8" x14ac:dyDescent="0.2">
      <c r="A121" s="511">
        <f>A120+1</f>
        <v>69</v>
      </c>
      <c r="B121" s="1556"/>
      <c r="C121" s="259" t="s">
        <v>870</v>
      </c>
      <c r="D121" s="145"/>
      <c r="E121" s="145"/>
      <c r="F121" s="480"/>
      <c r="G121" s="1465"/>
      <c r="H121" s="1556">
        <f>H120+1</f>
        <v>69</v>
      </c>
    </row>
    <row r="122" spans="1:8" x14ac:dyDescent="0.2">
      <c r="A122" s="511">
        <f>A121+1</f>
        <v>70</v>
      </c>
      <c r="B122" s="1556"/>
      <c r="C122" s="259" t="s">
        <v>871</v>
      </c>
      <c r="D122" s="145"/>
      <c r="E122" s="145"/>
      <c r="F122" s="480"/>
      <c r="G122" s="1465"/>
      <c r="H122" s="1556">
        <f>H121+1</f>
        <v>70</v>
      </c>
    </row>
    <row r="123" spans="1:8" ht="12" thickBot="1" x14ac:dyDescent="0.25">
      <c r="A123" s="1567">
        <f>A122+1</f>
        <v>71</v>
      </c>
      <c r="B123" s="1468"/>
      <c r="C123" s="542" t="s">
        <v>872</v>
      </c>
      <c r="D123" s="476"/>
      <c r="E123" s="476"/>
      <c r="F123" s="485"/>
      <c r="G123" s="1488"/>
      <c r="H123" s="1468">
        <f>H122+1</f>
        <v>71</v>
      </c>
    </row>
    <row r="124" spans="1:8" s="65" customFormat="1" ht="120.75" customHeight="1" x14ac:dyDescent="0.2">
      <c r="A124" s="418"/>
      <c r="B124" s="419"/>
      <c r="C124" s="420"/>
      <c r="D124" s="420"/>
      <c r="E124" s="420"/>
      <c r="F124" s="140"/>
      <c r="G124" s="421"/>
      <c r="H124" s="422"/>
    </row>
    <row r="125" spans="1:8" ht="10.5" customHeight="1" x14ac:dyDescent="0.2">
      <c r="A125" s="571" t="s">
        <v>1513</v>
      </c>
      <c r="B125" s="613"/>
      <c r="C125" s="140"/>
      <c r="D125" s="140"/>
      <c r="E125" s="140"/>
      <c r="F125" s="140"/>
      <c r="G125" s="476"/>
      <c r="H125" s="636"/>
    </row>
    <row r="126" spans="1:8" x14ac:dyDescent="0.2">
      <c r="A126" s="66"/>
      <c r="B126" s="103"/>
      <c r="C126" s="92"/>
      <c r="D126" s="92"/>
      <c r="E126" s="92"/>
      <c r="F126" s="92"/>
      <c r="G126" s="141"/>
      <c r="H126" s="141"/>
    </row>
    <row r="127" spans="1:8" x14ac:dyDescent="0.2">
      <c r="A127" s="572">
        <v>18</v>
      </c>
      <c r="B127" s="573"/>
      <c r="C127" s="574"/>
      <c r="D127" s="574"/>
      <c r="E127" s="562" t="s">
        <v>389</v>
      </c>
      <c r="F127" s="630"/>
      <c r="G127" s="575" t="s">
        <v>390</v>
      </c>
      <c r="H127" s="631"/>
    </row>
    <row r="128" spans="1:8" x14ac:dyDescent="0.2">
      <c r="A128" s="637" t="s">
        <v>873</v>
      </c>
      <c r="B128" s="70"/>
      <c r="C128" s="70"/>
      <c r="D128" s="70"/>
      <c r="E128" s="70"/>
      <c r="F128" s="70"/>
      <c r="G128" s="159"/>
      <c r="H128" s="638"/>
    </row>
    <row r="129" spans="1:8" ht="11.25" customHeight="1" x14ac:dyDescent="0.2">
      <c r="A129" s="639"/>
      <c r="B129" s="124"/>
      <c r="C129" s="124"/>
      <c r="D129" s="124"/>
      <c r="E129" s="124"/>
      <c r="F129" s="124"/>
      <c r="G129" s="160"/>
      <c r="H129" s="526"/>
    </row>
    <row r="130" spans="1:8" ht="11.25" hidden="1" customHeight="1" x14ac:dyDescent="0.2">
      <c r="A130" s="639"/>
      <c r="B130" s="124"/>
      <c r="C130" s="124"/>
      <c r="D130" s="124"/>
      <c r="E130" s="124"/>
      <c r="F130" s="124"/>
      <c r="G130" s="160"/>
      <c r="H130" s="526"/>
    </row>
    <row r="131" spans="1:8" ht="11.25" customHeight="1" x14ac:dyDescent="0.2">
      <c r="A131" s="639"/>
      <c r="B131" s="124"/>
      <c r="C131" s="124"/>
      <c r="D131" s="124"/>
      <c r="E131" s="124"/>
      <c r="F131" s="124"/>
      <c r="G131" s="160"/>
      <c r="H131" s="526"/>
    </row>
    <row r="132" spans="1:8" ht="11.25" customHeight="1" x14ac:dyDescent="0.2">
      <c r="A132" s="639"/>
      <c r="B132" s="124"/>
      <c r="C132" s="124"/>
      <c r="D132" s="124"/>
      <c r="E132" s="124"/>
      <c r="F132" s="124"/>
      <c r="G132" s="160"/>
      <c r="H132" s="526"/>
    </row>
    <row r="133" spans="1:8" ht="11.25" customHeight="1" x14ac:dyDescent="0.2">
      <c r="A133" s="639"/>
      <c r="B133" s="124"/>
      <c r="C133" s="124"/>
      <c r="D133" s="124"/>
      <c r="E133" s="124"/>
      <c r="F133" s="124"/>
      <c r="G133" s="160"/>
      <c r="H133" s="526"/>
    </row>
    <row r="134" spans="1:8" ht="11.25" customHeight="1" x14ac:dyDescent="0.2">
      <c r="A134" s="639"/>
      <c r="B134" s="124"/>
      <c r="C134" s="124"/>
      <c r="D134" s="124"/>
      <c r="E134" s="124"/>
      <c r="F134" s="124"/>
      <c r="G134" s="160"/>
      <c r="H134" s="526"/>
    </row>
    <row r="135" spans="1:8" ht="11.25" customHeight="1" x14ac:dyDescent="0.2">
      <c r="A135" s="639"/>
      <c r="B135" s="124"/>
      <c r="C135" s="124"/>
      <c r="D135" s="124"/>
      <c r="E135" s="124"/>
      <c r="F135" s="124"/>
      <c r="G135" s="160"/>
      <c r="H135" s="526"/>
    </row>
    <row r="136" spans="1:8" ht="11.25" customHeight="1" x14ac:dyDescent="0.2">
      <c r="A136" s="639"/>
      <c r="B136" s="124"/>
      <c r="C136" s="124"/>
      <c r="D136" s="124"/>
      <c r="E136" s="124"/>
      <c r="F136" s="124"/>
      <c r="G136" s="160"/>
      <c r="H136" s="526"/>
    </row>
    <row r="137" spans="1:8" ht="11.25" customHeight="1" x14ac:dyDescent="0.2">
      <c r="A137" s="639"/>
      <c r="B137" s="124"/>
      <c r="C137" s="124"/>
      <c r="D137" s="124"/>
      <c r="E137" s="124"/>
      <c r="F137" s="124"/>
      <c r="G137" s="160"/>
      <c r="H137" s="526"/>
    </row>
    <row r="138" spans="1:8" ht="11.25" customHeight="1" x14ac:dyDescent="0.2">
      <c r="A138" s="639"/>
      <c r="B138" s="124"/>
      <c r="C138" s="124"/>
      <c r="D138" s="124"/>
      <c r="E138" s="124"/>
      <c r="F138" s="124"/>
      <c r="G138" s="160"/>
      <c r="H138" s="526"/>
    </row>
    <row r="139" spans="1:8" ht="11.25" customHeight="1" x14ac:dyDescent="0.2">
      <c r="A139" s="639"/>
      <c r="B139" s="124"/>
      <c r="C139" s="124"/>
      <c r="D139" s="124"/>
      <c r="E139" s="124"/>
      <c r="F139" s="124"/>
      <c r="G139" s="160"/>
      <c r="H139" s="526"/>
    </row>
    <row r="140" spans="1:8" ht="11.25" customHeight="1" x14ac:dyDescent="0.2">
      <c r="A140" s="639"/>
      <c r="B140" s="124"/>
      <c r="C140" s="124"/>
      <c r="D140" s="124"/>
      <c r="E140" s="124"/>
      <c r="F140" s="124"/>
      <c r="G140" s="160"/>
      <c r="H140" s="526"/>
    </row>
    <row r="141" spans="1:8" ht="11.25" customHeight="1" x14ac:dyDescent="0.2">
      <c r="A141" s="639"/>
      <c r="B141" s="124"/>
      <c r="C141" s="124"/>
      <c r="D141" s="124"/>
      <c r="E141" s="124"/>
      <c r="F141" s="124"/>
      <c r="G141" s="160"/>
      <c r="H141" s="526"/>
    </row>
    <row r="142" spans="1:8" ht="11.25" customHeight="1" x14ac:dyDescent="0.2">
      <c r="A142" s="639"/>
      <c r="B142" s="124"/>
      <c r="C142" s="124"/>
      <c r="D142" s="124"/>
      <c r="E142" s="124"/>
      <c r="F142" s="124"/>
      <c r="G142" s="160"/>
      <c r="H142" s="526"/>
    </row>
    <row r="143" spans="1:8" ht="11.25" customHeight="1" x14ac:dyDescent="0.2">
      <c r="A143" s="639"/>
      <c r="B143" s="124"/>
      <c r="C143" s="124"/>
      <c r="D143" s="124"/>
      <c r="E143" s="124"/>
      <c r="F143" s="124"/>
      <c r="G143" s="160"/>
      <c r="H143" s="526"/>
    </row>
    <row r="144" spans="1:8" ht="11.25" customHeight="1" x14ac:dyDescent="0.2">
      <c r="A144" s="639"/>
      <c r="B144" s="124"/>
      <c r="C144" s="124"/>
      <c r="D144" s="124"/>
      <c r="E144" s="124"/>
      <c r="F144" s="124"/>
      <c r="G144" s="160"/>
      <c r="H144" s="526"/>
    </row>
    <row r="145" spans="1:8" ht="11.25" customHeight="1" x14ac:dyDescent="0.2">
      <c r="A145" s="639"/>
      <c r="B145" s="124"/>
      <c r="C145" s="124"/>
      <c r="D145" s="124"/>
      <c r="E145" s="124"/>
      <c r="F145" s="124"/>
      <c r="G145" s="160"/>
      <c r="H145" s="526"/>
    </row>
    <row r="146" spans="1:8" ht="11.25" customHeight="1" x14ac:dyDescent="0.2">
      <c r="A146" s="639"/>
      <c r="B146" s="124"/>
      <c r="C146" s="124"/>
      <c r="D146" s="124"/>
      <c r="E146" s="124"/>
      <c r="F146" s="124"/>
      <c r="G146" s="160"/>
      <c r="H146" s="526"/>
    </row>
    <row r="147" spans="1:8" ht="11.25" customHeight="1" x14ac:dyDescent="0.2">
      <c r="A147" s="639"/>
      <c r="B147" s="124"/>
      <c r="C147" s="124"/>
      <c r="D147" s="124"/>
      <c r="E147" s="124"/>
      <c r="F147" s="124"/>
      <c r="G147" s="160"/>
      <c r="H147" s="526"/>
    </row>
    <row r="148" spans="1:8" ht="11.25" customHeight="1" x14ac:dyDescent="0.2">
      <c r="A148" s="639"/>
      <c r="B148" s="124"/>
      <c r="C148" s="124"/>
      <c r="D148" s="124"/>
      <c r="E148" s="124"/>
      <c r="F148" s="124"/>
      <c r="G148" s="160"/>
      <c r="H148" s="526"/>
    </row>
    <row r="149" spans="1:8" ht="11.25" customHeight="1" x14ac:dyDescent="0.2">
      <c r="A149" s="639"/>
      <c r="B149" s="124"/>
      <c r="C149" s="124"/>
      <c r="D149" s="124"/>
      <c r="E149" s="124"/>
      <c r="F149" s="124"/>
      <c r="G149" s="160"/>
      <c r="H149" s="526"/>
    </row>
    <row r="150" spans="1:8" x14ac:dyDescent="0.2">
      <c r="A150" s="639"/>
      <c r="B150" s="124"/>
      <c r="C150" s="124"/>
      <c r="D150" s="124"/>
      <c r="E150" s="124"/>
      <c r="F150" s="124"/>
      <c r="G150" s="160"/>
      <c r="H150" s="526"/>
    </row>
    <row r="151" spans="1:8" x14ac:dyDescent="0.2">
      <c r="A151" s="639"/>
      <c r="B151" s="124"/>
      <c r="C151" s="124"/>
      <c r="D151" s="124"/>
      <c r="E151" s="124"/>
      <c r="F151" s="124"/>
      <c r="G151" s="160"/>
      <c r="H151" s="526"/>
    </row>
    <row r="152" spans="1:8" x14ac:dyDescent="0.2">
      <c r="A152" s="639"/>
      <c r="B152" s="124"/>
      <c r="C152" s="124"/>
      <c r="D152" s="124"/>
      <c r="E152" s="124"/>
      <c r="F152" s="124"/>
      <c r="G152" s="160"/>
      <c r="H152" s="526"/>
    </row>
    <row r="153" spans="1:8" x14ac:dyDescent="0.2">
      <c r="A153" s="639"/>
      <c r="B153" s="124"/>
      <c r="C153" s="124"/>
      <c r="D153" s="124"/>
      <c r="E153" s="124"/>
      <c r="F153" s="124"/>
      <c r="G153" s="160"/>
      <c r="H153" s="526"/>
    </row>
    <row r="154" spans="1:8" x14ac:dyDescent="0.2">
      <c r="A154" s="639"/>
      <c r="B154" s="124"/>
      <c r="C154" s="124"/>
      <c r="D154" s="124"/>
      <c r="E154" s="124"/>
      <c r="F154" s="124"/>
      <c r="G154" s="160"/>
      <c r="H154" s="526"/>
    </row>
    <row r="155" spans="1:8" x14ac:dyDescent="0.2">
      <c r="A155" s="639"/>
      <c r="B155" s="124"/>
      <c r="C155" s="124"/>
      <c r="D155" s="124"/>
      <c r="E155" s="124"/>
      <c r="F155" s="124"/>
      <c r="G155" s="160"/>
      <c r="H155" s="526"/>
    </row>
    <row r="156" spans="1:8" x14ac:dyDescent="0.2">
      <c r="A156" s="639"/>
      <c r="B156" s="124"/>
      <c r="C156" s="124"/>
      <c r="D156" s="124"/>
      <c r="E156" s="124"/>
      <c r="F156" s="124"/>
      <c r="G156" s="160"/>
      <c r="H156" s="526"/>
    </row>
    <row r="157" spans="1:8" x14ac:dyDescent="0.2">
      <c r="A157" s="639"/>
      <c r="B157" s="124"/>
      <c r="C157" s="124"/>
      <c r="D157" s="124"/>
      <c r="E157" s="124"/>
      <c r="F157" s="124"/>
      <c r="G157" s="160"/>
      <c r="H157" s="526"/>
    </row>
    <row r="158" spans="1:8" x14ac:dyDescent="0.2">
      <c r="A158" s="639"/>
      <c r="B158" s="124"/>
      <c r="C158" s="124"/>
      <c r="D158" s="124"/>
      <c r="E158" s="124"/>
      <c r="F158" s="124"/>
      <c r="G158" s="160"/>
      <c r="H158" s="526"/>
    </row>
    <row r="159" spans="1:8" x14ac:dyDescent="0.2">
      <c r="A159" s="639"/>
      <c r="B159" s="124"/>
      <c r="C159" s="124"/>
      <c r="D159" s="124"/>
      <c r="E159" s="124"/>
      <c r="F159" s="124"/>
      <c r="G159" s="160"/>
      <c r="H159" s="526"/>
    </row>
    <row r="160" spans="1:8" x14ac:dyDescent="0.2">
      <c r="A160" s="639"/>
      <c r="B160" s="124"/>
      <c r="C160" s="124"/>
      <c r="D160" s="124"/>
      <c r="E160" s="124"/>
      <c r="F160" s="124"/>
      <c r="G160" s="160"/>
      <c r="H160" s="526"/>
    </row>
    <row r="161" spans="1:8" x14ac:dyDescent="0.2">
      <c r="A161" s="639"/>
      <c r="B161" s="124"/>
      <c r="C161" s="124"/>
      <c r="D161" s="124"/>
      <c r="E161" s="124"/>
      <c r="F161" s="124"/>
      <c r="G161" s="160"/>
      <c r="H161" s="526"/>
    </row>
    <row r="162" spans="1:8" x14ac:dyDescent="0.2">
      <c r="A162" s="639"/>
      <c r="B162" s="124"/>
      <c r="C162" s="124"/>
      <c r="D162" s="124"/>
      <c r="E162" s="124"/>
      <c r="F162" s="124"/>
      <c r="G162" s="160"/>
      <c r="H162" s="526"/>
    </row>
    <row r="163" spans="1:8" x14ac:dyDescent="0.2">
      <c r="A163" s="639"/>
      <c r="B163" s="124"/>
      <c r="C163" s="124"/>
      <c r="D163" s="124"/>
      <c r="E163" s="124"/>
      <c r="F163" s="124"/>
      <c r="G163" s="160"/>
      <c r="H163" s="526"/>
    </row>
    <row r="164" spans="1:8" x14ac:dyDescent="0.2">
      <c r="A164" s="639"/>
      <c r="B164" s="124"/>
      <c r="C164" s="124"/>
      <c r="D164" s="124"/>
      <c r="E164" s="124"/>
      <c r="F164" s="124"/>
      <c r="G164" s="160"/>
      <c r="H164" s="526"/>
    </row>
    <row r="165" spans="1:8" x14ac:dyDescent="0.2">
      <c r="A165" s="639"/>
      <c r="B165" s="124"/>
      <c r="C165" s="124"/>
      <c r="D165" s="124"/>
      <c r="E165" s="124"/>
      <c r="F165" s="124"/>
      <c r="G165" s="160"/>
      <c r="H165" s="526"/>
    </row>
    <row r="166" spans="1:8" x14ac:dyDescent="0.2">
      <c r="A166" s="639"/>
      <c r="B166" s="124"/>
      <c r="C166" s="124"/>
      <c r="D166" s="124"/>
      <c r="E166" s="124"/>
      <c r="F166" s="124"/>
      <c r="G166" s="160"/>
      <c r="H166" s="526"/>
    </row>
    <row r="167" spans="1:8" x14ac:dyDescent="0.2">
      <c r="A167" s="639"/>
      <c r="B167" s="124"/>
      <c r="C167" s="124"/>
      <c r="D167" s="124"/>
      <c r="E167" s="124"/>
      <c r="F167" s="124"/>
      <c r="G167" s="160"/>
      <c r="H167" s="526"/>
    </row>
    <row r="168" spans="1:8" x14ac:dyDescent="0.2">
      <c r="A168" s="639"/>
      <c r="B168" s="124"/>
      <c r="C168" s="124"/>
      <c r="D168" s="124"/>
      <c r="E168" s="124"/>
      <c r="F168" s="124"/>
      <c r="G168" s="160"/>
      <c r="H168" s="526"/>
    </row>
    <row r="169" spans="1:8" x14ac:dyDescent="0.2">
      <c r="A169" s="639"/>
      <c r="B169" s="124"/>
      <c r="C169" s="124"/>
      <c r="D169" s="124"/>
      <c r="E169" s="124"/>
      <c r="F169" s="124"/>
      <c r="G169" s="160"/>
      <c r="H169" s="526"/>
    </row>
    <row r="170" spans="1:8" x14ac:dyDescent="0.2">
      <c r="A170" s="639"/>
      <c r="B170" s="124"/>
      <c r="C170" s="124"/>
      <c r="D170" s="124"/>
      <c r="E170" s="124"/>
      <c r="F170" s="124"/>
      <c r="G170" s="160"/>
      <c r="H170" s="526"/>
    </row>
    <row r="171" spans="1:8" x14ac:dyDescent="0.2">
      <c r="A171" s="639"/>
      <c r="B171" s="124"/>
      <c r="C171" s="124"/>
      <c r="D171" s="124"/>
      <c r="E171" s="124"/>
      <c r="F171" s="124"/>
      <c r="G171" s="160"/>
      <c r="H171" s="526"/>
    </row>
    <row r="172" spans="1:8" x14ac:dyDescent="0.2">
      <c r="A172" s="639"/>
      <c r="B172" s="124"/>
      <c r="C172" s="124"/>
      <c r="D172" s="124"/>
      <c r="E172" s="124"/>
      <c r="F172" s="124"/>
      <c r="G172" s="160"/>
      <c r="H172" s="526"/>
    </row>
    <row r="173" spans="1:8" x14ac:dyDescent="0.2">
      <c r="A173" s="639"/>
      <c r="B173" s="124"/>
      <c r="C173" s="124"/>
      <c r="D173" s="124"/>
      <c r="E173" s="124"/>
      <c r="F173" s="124"/>
      <c r="G173" s="160"/>
      <c r="H173" s="526"/>
    </row>
    <row r="174" spans="1:8" x14ac:dyDescent="0.2">
      <c r="A174" s="639"/>
      <c r="B174" s="124"/>
      <c r="C174" s="124"/>
      <c r="D174" s="124"/>
      <c r="E174" s="124"/>
      <c r="F174" s="124"/>
      <c r="G174" s="160"/>
      <c r="H174" s="526"/>
    </row>
    <row r="175" spans="1:8" x14ac:dyDescent="0.2">
      <c r="A175" s="639"/>
      <c r="B175" s="124"/>
      <c r="C175" s="124"/>
      <c r="D175" s="124"/>
      <c r="E175" s="124"/>
      <c r="F175" s="124"/>
      <c r="G175" s="160"/>
      <c r="H175" s="526"/>
    </row>
    <row r="176" spans="1:8" x14ac:dyDescent="0.2">
      <c r="A176" s="639"/>
      <c r="B176" s="124"/>
      <c r="C176" s="124"/>
      <c r="D176" s="124"/>
      <c r="E176" s="124"/>
      <c r="F176" s="124"/>
      <c r="G176" s="160"/>
      <c r="H176" s="526"/>
    </row>
    <row r="177" spans="1:8" x14ac:dyDescent="0.2">
      <c r="A177" s="639"/>
      <c r="B177" s="124"/>
      <c r="C177" s="124"/>
      <c r="D177" s="124"/>
      <c r="E177" s="124"/>
      <c r="F177" s="124"/>
      <c r="G177" s="160"/>
      <c r="H177" s="526"/>
    </row>
    <row r="178" spans="1:8" x14ac:dyDescent="0.2">
      <c r="A178" s="639"/>
      <c r="B178" s="124"/>
      <c r="C178" s="124"/>
      <c r="D178" s="124"/>
      <c r="E178" s="124"/>
      <c r="F178" s="124"/>
      <c r="G178" s="160"/>
      <c r="H178" s="526"/>
    </row>
    <row r="179" spans="1:8" x14ac:dyDescent="0.2">
      <c r="A179" s="639"/>
      <c r="B179" s="124"/>
      <c r="C179" s="124"/>
      <c r="D179" s="124"/>
      <c r="E179" s="124"/>
      <c r="F179" s="124"/>
      <c r="G179" s="160"/>
      <c r="H179" s="526"/>
    </row>
    <row r="180" spans="1:8" x14ac:dyDescent="0.2">
      <c r="A180" s="639"/>
      <c r="B180" s="124"/>
      <c r="C180" s="124"/>
      <c r="D180" s="124"/>
      <c r="E180" s="124"/>
      <c r="F180" s="124"/>
      <c r="G180" s="160"/>
      <c r="H180" s="526"/>
    </row>
    <row r="181" spans="1:8" x14ac:dyDescent="0.2">
      <c r="A181" s="639"/>
      <c r="B181" s="124"/>
      <c r="C181" s="124"/>
      <c r="D181" s="124"/>
      <c r="E181" s="124"/>
      <c r="F181" s="124"/>
      <c r="G181" s="160"/>
      <c r="H181" s="526"/>
    </row>
    <row r="182" spans="1:8" x14ac:dyDescent="0.2">
      <c r="A182" s="639"/>
      <c r="B182" s="124"/>
      <c r="C182" s="124"/>
      <c r="D182" s="124"/>
      <c r="E182" s="124"/>
      <c r="F182" s="124"/>
      <c r="G182" s="160"/>
      <c r="H182" s="526"/>
    </row>
    <row r="183" spans="1:8" x14ac:dyDescent="0.2">
      <c r="A183" s="639"/>
      <c r="B183" s="124"/>
      <c r="C183" s="124"/>
      <c r="D183" s="124"/>
      <c r="E183" s="124"/>
      <c r="F183" s="124"/>
      <c r="G183" s="160"/>
      <c r="H183" s="526"/>
    </row>
    <row r="184" spans="1:8" x14ac:dyDescent="0.2">
      <c r="A184" s="639"/>
      <c r="B184" s="124"/>
      <c r="C184" s="124"/>
      <c r="D184" s="124"/>
      <c r="E184" s="124"/>
      <c r="F184" s="124"/>
      <c r="G184" s="160"/>
      <c r="H184" s="526"/>
    </row>
    <row r="185" spans="1:8" x14ac:dyDescent="0.2">
      <c r="A185" s="639"/>
      <c r="B185" s="124"/>
      <c r="C185" s="124"/>
      <c r="D185" s="124"/>
      <c r="E185" s="124"/>
      <c r="F185" s="124"/>
      <c r="G185" s="160"/>
      <c r="H185" s="526"/>
    </row>
    <row r="186" spans="1:8" x14ac:dyDescent="0.2">
      <c r="A186" s="639"/>
      <c r="B186" s="124"/>
      <c r="C186" s="124"/>
      <c r="D186" s="124"/>
      <c r="E186" s="124"/>
      <c r="F186" s="124"/>
      <c r="G186" s="160"/>
      <c r="H186" s="526"/>
    </row>
    <row r="187" spans="1:8" x14ac:dyDescent="0.2">
      <c r="A187" s="639"/>
      <c r="B187" s="124"/>
      <c r="C187" s="124"/>
      <c r="D187" s="124"/>
      <c r="E187" s="124"/>
      <c r="F187" s="124"/>
      <c r="G187" s="160"/>
      <c r="H187" s="526"/>
    </row>
    <row r="188" spans="1:8" x14ac:dyDescent="0.2">
      <c r="A188" s="603"/>
      <c r="B188" s="162"/>
      <c r="C188" s="163"/>
      <c r="D188" s="163"/>
      <c r="E188" s="163"/>
      <c r="F188" s="163"/>
      <c r="G188" s="161"/>
      <c r="H188" s="526"/>
    </row>
    <row r="189" spans="1:8" x14ac:dyDescent="0.2">
      <c r="A189" s="603"/>
      <c r="B189" s="162"/>
      <c r="C189" s="163"/>
      <c r="D189" s="163"/>
      <c r="E189" s="163"/>
      <c r="F189" s="163"/>
      <c r="G189" s="161"/>
      <c r="H189" s="526"/>
    </row>
    <row r="190" spans="1:8" x14ac:dyDescent="0.2">
      <c r="A190" s="603"/>
      <c r="B190" s="162"/>
      <c r="C190" s="163"/>
      <c r="D190" s="163"/>
      <c r="E190" s="163"/>
      <c r="F190" s="163"/>
      <c r="G190" s="161"/>
      <c r="H190" s="526"/>
    </row>
    <row r="191" spans="1:8" x14ac:dyDescent="0.2">
      <c r="A191" s="591"/>
      <c r="B191" s="73"/>
      <c r="C191" s="75"/>
      <c r="D191" s="75"/>
      <c r="E191" s="75"/>
      <c r="F191" s="75"/>
      <c r="G191" s="145"/>
      <c r="H191" s="532"/>
    </row>
    <row r="192" spans="1:8" x14ac:dyDescent="0.2">
      <c r="A192" s="640"/>
      <c r="B192" s="613"/>
      <c r="C192" s="140"/>
      <c r="D192" s="140"/>
      <c r="E192" s="140"/>
      <c r="F192" s="1464" t="s">
        <v>1513</v>
      </c>
      <c r="G192" s="1490"/>
      <c r="H192" s="577"/>
    </row>
    <row r="193" spans="1:8" x14ac:dyDescent="0.2">
      <c r="A193" s="103"/>
      <c r="B193" s="103"/>
      <c r="C193" s="92"/>
      <c r="D193" s="92"/>
      <c r="E193" s="92"/>
      <c r="F193" s="92"/>
      <c r="G193" s="141"/>
      <c r="H193" s="141"/>
    </row>
    <row r="194" spans="1:8" x14ac:dyDescent="0.2">
      <c r="A194" s="103"/>
      <c r="B194" s="103"/>
      <c r="C194" s="92"/>
      <c r="D194" s="92"/>
      <c r="E194" s="92"/>
      <c r="F194" s="92"/>
      <c r="G194" s="141"/>
      <c r="H194" s="141"/>
    </row>
    <row r="195" spans="1:8" x14ac:dyDescent="0.2">
      <c r="A195" s="103"/>
      <c r="B195" s="103"/>
      <c r="C195" s="92"/>
      <c r="D195" s="92"/>
      <c r="E195" s="92"/>
      <c r="F195" s="92"/>
      <c r="G195" s="141"/>
      <c r="H195" s="141"/>
    </row>
    <row r="196" spans="1:8" x14ac:dyDescent="0.2">
      <c r="A196" s="103"/>
      <c r="B196" s="103"/>
      <c r="C196" s="92"/>
      <c r="D196" s="92"/>
      <c r="E196" s="92"/>
      <c r="F196" s="92"/>
      <c r="G196" s="141"/>
      <c r="H196" s="141"/>
    </row>
    <row r="197" spans="1:8" x14ac:dyDescent="0.2">
      <c r="A197" s="103"/>
      <c r="B197" s="103"/>
      <c r="C197" s="92"/>
      <c r="D197" s="92"/>
      <c r="E197" s="92"/>
      <c r="F197" s="92"/>
      <c r="G197" s="141"/>
      <c r="H197" s="141"/>
    </row>
    <row r="198" spans="1:8" x14ac:dyDescent="0.2">
      <c r="A198" s="103"/>
      <c r="B198" s="103"/>
      <c r="C198" s="92"/>
      <c r="D198" s="92"/>
      <c r="E198" s="92"/>
      <c r="F198" s="92"/>
      <c r="G198" s="141"/>
      <c r="H198" s="141"/>
    </row>
    <row r="199" spans="1:8" x14ac:dyDescent="0.2">
      <c r="A199" s="103"/>
      <c r="B199" s="103"/>
      <c r="C199" s="92"/>
      <c r="D199" s="92"/>
      <c r="E199" s="92"/>
      <c r="F199" s="92"/>
      <c r="G199" s="141"/>
      <c r="H199" s="141"/>
    </row>
    <row r="200" spans="1:8" x14ac:dyDescent="0.2">
      <c r="A200" s="103"/>
      <c r="B200" s="103"/>
      <c r="C200" s="92"/>
      <c r="D200" s="92"/>
      <c r="E200" s="92"/>
      <c r="F200" s="92"/>
      <c r="G200" s="141"/>
      <c r="H200" s="141"/>
    </row>
    <row r="201" spans="1:8" x14ac:dyDescent="0.2">
      <c r="A201" s="103"/>
      <c r="B201" s="103"/>
      <c r="C201" s="92"/>
      <c r="D201" s="92"/>
      <c r="E201" s="92"/>
      <c r="F201" s="92"/>
      <c r="G201" s="141"/>
      <c r="H201" s="141"/>
    </row>
    <row r="202" spans="1:8" x14ac:dyDescent="0.2">
      <c r="A202" s="103"/>
      <c r="B202" s="103"/>
      <c r="C202" s="92"/>
      <c r="D202" s="92"/>
      <c r="E202" s="92"/>
      <c r="F202" s="92"/>
      <c r="G202" s="141"/>
      <c r="H202" s="141"/>
    </row>
    <row r="203" spans="1:8" x14ac:dyDescent="0.2">
      <c r="A203" s="103"/>
      <c r="B203" s="103"/>
      <c r="C203" s="92"/>
      <c r="D203" s="92"/>
      <c r="E203" s="92"/>
      <c r="F203" s="92"/>
      <c r="G203" s="141"/>
      <c r="H203" s="141"/>
    </row>
    <row r="204" spans="1:8" x14ac:dyDescent="0.2">
      <c r="A204" s="103"/>
      <c r="B204" s="103"/>
      <c r="C204" s="92"/>
      <c r="D204" s="92"/>
      <c r="E204" s="92"/>
      <c r="F204" s="92"/>
      <c r="G204" s="141"/>
      <c r="H204" s="141"/>
    </row>
    <row r="205" spans="1:8" x14ac:dyDescent="0.2">
      <c r="A205" s="103"/>
      <c r="B205" s="103"/>
      <c r="C205" s="92"/>
      <c r="D205" s="92"/>
      <c r="E205" s="92"/>
      <c r="F205" s="92"/>
      <c r="G205" s="141"/>
      <c r="H205" s="141"/>
    </row>
    <row r="206" spans="1:8" x14ac:dyDescent="0.2">
      <c r="A206" s="103"/>
      <c r="B206" s="103"/>
      <c r="C206" s="92"/>
      <c r="D206" s="92"/>
      <c r="E206" s="92"/>
      <c r="F206" s="92"/>
      <c r="G206" s="141"/>
      <c r="H206" s="141"/>
    </row>
    <row r="207" spans="1:8" x14ac:dyDescent="0.2">
      <c r="A207" s="103"/>
      <c r="B207" s="103"/>
      <c r="C207" s="92"/>
      <c r="D207" s="92"/>
      <c r="E207" s="92"/>
      <c r="F207" s="92"/>
      <c r="G207" s="141"/>
      <c r="H207" s="141"/>
    </row>
    <row r="209" spans="1:8" x14ac:dyDescent="0.2">
      <c r="A209" s="103"/>
      <c r="B209" s="103"/>
      <c r="C209" s="92"/>
      <c r="D209" s="92"/>
      <c r="E209" s="92"/>
      <c r="F209" s="92"/>
      <c r="G209" s="141"/>
      <c r="H209" s="141"/>
    </row>
    <row r="210" spans="1:8" x14ac:dyDescent="0.2">
      <c r="A210" s="103"/>
      <c r="B210" s="103"/>
      <c r="C210" s="92"/>
      <c r="D210" s="92"/>
      <c r="E210" s="92"/>
      <c r="F210" s="92"/>
      <c r="G210" s="141"/>
      <c r="H210" s="141"/>
    </row>
    <row r="211" spans="1:8" x14ac:dyDescent="0.2">
      <c r="A211" s="103"/>
      <c r="B211" s="103"/>
      <c r="C211" s="92"/>
      <c r="D211" s="92"/>
      <c r="E211" s="92"/>
      <c r="F211" s="92"/>
      <c r="G211" s="141"/>
      <c r="H211" s="141"/>
    </row>
    <row r="212" spans="1:8" x14ac:dyDescent="0.2">
      <c r="A212" s="103"/>
      <c r="B212" s="103"/>
      <c r="C212" s="92"/>
      <c r="D212" s="92"/>
      <c r="E212" s="92"/>
      <c r="F212" s="92"/>
      <c r="G212" s="141"/>
      <c r="H212" s="141"/>
    </row>
    <row r="213" spans="1:8" x14ac:dyDescent="0.2">
      <c r="A213" s="103"/>
      <c r="B213" s="103"/>
      <c r="C213" s="92"/>
      <c r="D213" s="92"/>
      <c r="E213" s="92"/>
      <c r="F213" s="92"/>
      <c r="G213" s="141"/>
      <c r="H213" s="141"/>
    </row>
  </sheetData>
  <mergeCells count="2">
    <mergeCell ref="C78:E78"/>
    <mergeCell ref="C111:E111"/>
  </mergeCells>
  <pageMargins left="0.7" right="0.7" top="0.75" bottom="0.75" header="0.3" footer="0.3"/>
  <pageSetup orientation="portrait" horizontalDpi="1200" verticalDpi="1200" r:id="rId1"/>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1"/>
  <sheetViews>
    <sheetView topLeftCell="A28" workbookViewId="0">
      <selection activeCell="N24" sqref="N24"/>
    </sheetView>
  </sheetViews>
  <sheetFormatPr defaultRowHeight="11.25" x14ac:dyDescent="0.2"/>
  <cols>
    <col min="1" max="2" width="6.83203125" customWidth="1"/>
    <col min="3" max="3" width="49" customWidth="1"/>
    <col min="4" max="4" width="15.1640625" customWidth="1"/>
    <col min="5" max="5" width="15.33203125" customWidth="1"/>
    <col min="6" max="6" width="11.6640625" customWidth="1"/>
  </cols>
  <sheetData>
    <row r="1" spans="1:6" ht="10.35" customHeight="1" x14ac:dyDescent="0.2">
      <c r="A1" s="699" t="s">
        <v>389</v>
      </c>
      <c r="B1" s="630"/>
      <c r="C1" s="575" t="s">
        <v>390</v>
      </c>
      <c r="D1" s="574"/>
      <c r="E1" s="562"/>
      <c r="F1" s="1568">
        <v>19</v>
      </c>
    </row>
    <row r="2" spans="1:6" ht="11.25" customHeight="1" x14ac:dyDescent="0.2">
      <c r="A2" s="518" t="s">
        <v>3000</v>
      </c>
      <c r="B2" s="519"/>
      <c r="C2" s="519"/>
      <c r="D2" s="519"/>
      <c r="E2" s="519"/>
      <c r="F2" s="523"/>
    </row>
    <row r="3" spans="1:6" ht="9.75" customHeight="1" x14ac:dyDescent="0.2">
      <c r="A3" s="521" t="s">
        <v>392</v>
      </c>
      <c r="B3" s="124"/>
      <c r="C3" s="124"/>
      <c r="D3" s="124"/>
      <c r="E3" s="124"/>
      <c r="F3" s="523"/>
    </row>
    <row r="4" spans="1:6" ht="16.5" customHeight="1" x14ac:dyDescent="0.2">
      <c r="A4" s="524" t="s">
        <v>2727</v>
      </c>
      <c r="B4" s="490"/>
      <c r="C4" s="161"/>
      <c r="D4" s="161"/>
      <c r="E4" s="65"/>
      <c r="F4" s="526"/>
    </row>
    <row r="5" spans="1:6" ht="9" customHeight="1" x14ac:dyDescent="0.2">
      <c r="A5" s="524"/>
      <c r="B5" s="490"/>
      <c r="C5" s="161"/>
      <c r="D5" s="161"/>
      <c r="E5" s="1569" t="s">
        <v>782</v>
      </c>
      <c r="F5" s="1570"/>
    </row>
    <row r="6" spans="1:6" ht="9" customHeight="1" x14ac:dyDescent="0.2">
      <c r="A6" s="524" t="s">
        <v>2728</v>
      </c>
      <c r="B6" s="490"/>
      <c r="C6" s="161"/>
      <c r="D6" s="1703" t="s">
        <v>2987</v>
      </c>
      <c r="E6" s="1704" t="s">
        <v>1411</v>
      </c>
      <c r="F6" s="1705" t="s">
        <v>2988</v>
      </c>
    </row>
    <row r="7" spans="1:6" ht="12" customHeight="1" x14ac:dyDescent="0.2">
      <c r="A7" s="524" t="s">
        <v>2729</v>
      </c>
      <c r="B7" s="490"/>
      <c r="C7" s="161"/>
      <c r="D7" s="1703"/>
      <c r="E7" s="1704"/>
      <c r="F7" s="1705"/>
    </row>
    <row r="8" spans="1:6" ht="9" customHeight="1" x14ac:dyDescent="0.2">
      <c r="A8" s="469"/>
      <c r="B8" s="490"/>
      <c r="C8" s="161"/>
      <c r="D8" s="161"/>
      <c r="E8" s="161"/>
      <c r="F8" s="526"/>
    </row>
    <row r="9" spans="1:6" ht="9" customHeight="1" x14ac:dyDescent="0.2">
      <c r="A9" s="524" t="s">
        <v>2730</v>
      </c>
      <c r="B9" s="490"/>
      <c r="C9" s="161"/>
      <c r="D9" s="161"/>
      <c r="E9" s="161"/>
      <c r="F9" s="526"/>
    </row>
    <row r="10" spans="1:6" ht="9" customHeight="1" x14ac:dyDescent="0.2">
      <c r="A10" s="524" t="s">
        <v>2731</v>
      </c>
      <c r="B10" s="490"/>
      <c r="C10" s="161"/>
      <c r="D10" s="161"/>
      <c r="E10" s="161"/>
      <c r="F10" s="526"/>
    </row>
    <row r="11" spans="1:6" ht="9" customHeight="1" x14ac:dyDescent="0.2">
      <c r="A11" s="524" t="s">
        <v>2732</v>
      </c>
      <c r="B11" s="490"/>
      <c r="C11" s="161"/>
      <c r="D11" s="161"/>
      <c r="E11" s="161"/>
      <c r="F11" s="526"/>
    </row>
    <row r="12" spans="1:6" ht="9" customHeight="1" x14ac:dyDescent="0.2">
      <c r="A12" s="529"/>
      <c r="B12" s="490"/>
      <c r="C12" s="161"/>
      <c r="D12" s="161"/>
      <c r="E12" s="161"/>
      <c r="F12" s="526"/>
    </row>
    <row r="13" spans="1:6" ht="9" customHeight="1" x14ac:dyDescent="0.2">
      <c r="A13" s="530" t="s">
        <v>798</v>
      </c>
      <c r="B13" s="490"/>
      <c r="C13" s="161"/>
      <c r="D13" s="161"/>
      <c r="E13" s="161"/>
      <c r="F13" s="526"/>
    </row>
    <row r="14" spans="1:6" ht="9" customHeight="1" x14ac:dyDescent="0.2">
      <c r="A14" s="469"/>
      <c r="B14" s="490"/>
      <c r="C14" s="161"/>
      <c r="D14" s="161"/>
      <c r="E14" s="161"/>
      <c r="F14" s="526"/>
    </row>
    <row r="15" spans="1:6" ht="5.0999999999999996" customHeight="1" thickBot="1" x14ac:dyDescent="0.25">
      <c r="A15" s="531"/>
      <c r="B15" s="144"/>
      <c r="C15" s="145"/>
      <c r="D15" s="161"/>
      <c r="E15" s="145"/>
      <c r="F15" s="532"/>
    </row>
    <row r="16" spans="1:6" ht="9.4" customHeight="1" x14ac:dyDescent="0.2">
      <c r="A16" s="497" t="s">
        <v>364</v>
      </c>
      <c r="B16" s="146" t="s">
        <v>393</v>
      </c>
      <c r="C16" s="1571" t="s">
        <v>801</v>
      </c>
      <c r="D16" s="1572" t="s">
        <v>802</v>
      </c>
      <c r="E16" s="1573" t="s">
        <v>802</v>
      </c>
      <c r="F16" s="498" t="s">
        <v>364</v>
      </c>
    </row>
    <row r="17" spans="1:6" ht="9.4" customHeight="1" x14ac:dyDescent="0.2">
      <c r="A17" s="499" t="s">
        <v>369</v>
      </c>
      <c r="B17" s="147" t="s">
        <v>396</v>
      </c>
      <c r="C17" s="143"/>
      <c r="D17" s="1574" t="s">
        <v>805</v>
      </c>
      <c r="E17" s="1575" t="s">
        <v>806</v>
      </c>
      <c r="F17" s="500" t="s">
        <v>369</v>
      </c>
    </row>
    <row r="18" spans="1:6" ht="9.4" customHeight="1" x14ac:dyDescent="0.2">
      <c r="A18" s="502"/>
      <c r="B18" s="149"/>
      <c r="C18" s="1576" t="s">
        <v>374</v>
      </c>
      <c r="D18" s="1574" t="s">
        <v>375</v>
      </c>
      <c r="E18" s="238" t="s">
        <v>376</v>
      </c>
      <c r="F18" s="503"/>
    </row>
    <row r="19" spans="1:6" ht="15" customHeight="1" x14ac:dyDescent="0.2">
      <c r="A19" s="504">
        <v>1</v>
      </c>
      <c r="B19" s="505"/>
      <c r="C19" s="506" t="s">
        <v>2733</v>
      </c>
      <c r="D19" s="1577"/>
      <c r="E19" s="1578"/>
      <c r="F19" s="507">
        <f>A19</f>
        <v>1</v>
      </c>
    </row>
    <row r="20" spans="1:6" ht="12.75" customHeight="1" x14ac:dyDescent="0.2">
      <c r="A20" s="508"/>
      <c r="B20" s="509"/>
      <c r="C20" s="496" t="s">
        <v>2970</v>
      </c>
      <c r="D20" s="1579"/>
      <c r="E20" s="526"/>
      <c r="F20" s="1467"/>
    </row>
    <row r="21" spans="1:6" ht="13.5" customHeight="1" x14ac:dyDescent="0.2">
      <c r="A21" s="511">
        <f>A19+1</f>
        <v>2</v>
      </c>
      <c r="B21" s="512"/>
      <c r="C21" s="548" t="s">
        <v>2772</v>
      </c>
      <c r="D21" s="1580"/>
      <c r="E21" s="532"/>
      <c r="F21" s="1468">
        <f>A21</f>
        <v>2</v>
      </c>
    </row>
    <row r="22" spans="1:6" ht="13.5" customHeight="1" x14ac:dyDescent="0.2">
      <c r="A22" s="508"/>
      <c r="B22" s="509"/>
      <c r="C22" s="477" t="s">
        <v>2758</v>
      </c>
      <c r="D22" s="1579"/>
      <c r="E22" s="526"/>
      <c r="F22" s="510"/>
    </row>
    <row r="23" spans="1:6" ht="15.75" customHeight="1" x14ac:dyDescent="0.2">
      <c r="A23" s="508">
        <f>A21+1</f>
        <v>3</v>
      </c>
      <c r="B23" s="512"/>
      <c r="C23" s="259" t="s">
        <v>2759</v>
      </c>
      <c r="D23" s="1580"/>
      <c r="E23" s="532"/>
      <c r="F23" s="513">
        <f>A23</f>
        <v>3</v>
      </c>
    </row>
    <row r="24" spans="1:6" ht="23.25" customHeight="1" x14ac:dyDescent="0.2">
      <c r="A24" s="546">
        <f>A23+1</f>
        <v>4</v>
      </c>
      <c r="B24" s="545"/>
      <c r="C24" s="552" t="s">
        <v>2760</v>
      </c>
      <c r="D24" s="1581"/>
      <c r="E24" s="1582"/>
      <c r="F24" s="513">
        <f>A24</f>
        <v>4</v>
      </c>
    </row>
    <row r="25" spans="1:6" ht="20.25" customHeight="1" x14ac:dyDescent="0.2">
      <c r="A25" s="508"/>
      <c r="B25" s="509"/>
      <c r="C25" s="477" t="s">
        <v>2761</v>
      </c>
      <c r="D25" s="1579"/>
      <c r="E25" s="526"/>
      <c r="F25" s="510"/>
    </row>
    <row r="26" spans="1:6" ht="15.75" customHeight="1" x14ac:dyDescent="0.2">
      <c r="A26" s="511">
        <f>A24+1</f>
        <v>5</v>
      </c>
      <c r="B26" s="512"/>
      <c r="C26" s="259" t="s">
        <v>2762</v>
      </c>
      <c r="D26" s="1580"/>
      <c r="E26" s="532"/>
      <c r="F26" s="513">
        <f>A26</f>
        <v>5</v>
      </c>
    </row>
    <row r="27" spans="1:6" ht="16.5" customHeight="1" x14ac:dyDescent="0.2">
      <c r="A27" s="511">
        <f t="shared" ref="A27:A32" si="0">A26+1</f>
        <v>6</v>
      </c>
      <c r="B27" s="514"/>
      <c r="C27" s="515" t="s">
        <v>2763</v>
      </c>
      <c r="D27" s="1581"/>
      <c r="E27" s="1582"/>
      <c r="F27" s="513">
        <f t="shared" ref="F27:F32" si="1">A27</f>
        <v>6</v>
      </c>
    </row>
    <row r="28" spans="1:6" ht="24.75" customHeight="1" x14ac:dyDescent="0.2">
      <c r="A28" s="511">
        <f t="shared" si="0"/>
        <v>7</v>
      </c>
      <c r="B28" s="512"/>
      <c r="C28" s="548" t="s">
        <v>2967</v>
      </c>
      <c r="D28" s="1580"/>
      <c r="E28" s="532"/>
      <c r="F28" s="513">
        <f t="shared" si="1"/>
        <v>7</v>
      </c>
    </row>
    <row r="29" spans="1:6" ht="15" customHeight="1" x14ac:dyDescent="0.2">
      <c r="A29" s="511">
        <f t="shared" si="0"/>
        <v>8</v>
      </c>
      <c r="B29" s="514"/>
      <c r="C29" s="1583" t="s">
        <v>2989</v>
      </c>
      <c r="D29" s="1581"/>
      <c r="E29" s="1582"/>
      <c r="F29" s="513">
        <f t="shared" si="1"/>
        <v>8</v>
      </c>
    </row>
    <row r="30" spans="1:6" ht="13.5" customHeight="1" x14ac:dyDescent="0.2">
      <c r="A30" s="511">
        <f t="shared" si="0"/>
        <v>9</v>
      </c>
      <c r="B30" s="516"/>
      <c r="C30" s="1584" t="s">
        <v>2990</v>
      </c>
      <c r="D30" s="1585"/>
      <c r="E30" s="1586"/>
      <c r="F30" s="513">
        <f t="shared" si="1"/>
        <v>9</v>
      </c>
    </row>
    <row r="31" spans="1:6" ht="20.25" customHeight="1" x14ac:dyDescent="0.2">
      <c r="A31" s="511">
        <f t="shared" si="0"/>
        <v>10</v>
      </c>
      <c r="B31" s="512"/>
      <c r="C31" s="1587" t="s">
        <v>2764</v>
      </c>
      <c r="D31" s="1580"/>
      <c r="E31" s="532"/>
      <c r="F31" s="513">
        <f t="shared" si="1"/>
        <v>10</v>
      </c>
    </row>
    <row r="32" spans="1:6" ht="21.75" customHeight="1" thickBot="1" x14ac:dyDescent="0.25">
      <c r="A32" s="511">
        <f t="shared" si="0"/>
        <v>11</v>
      </c>
      <c r="B32" s="514"/>
      <c r="C32" s="1588" t="s">
        <v>2991</v>
      </c>
      <c r="D32" s="1589"/>
      <c r="E32" s="1582"/>
      <c r="F32" s="513">
        <f t="shared" si="1"/>
        <v>11</v>
      </c>
    </row>
    <row r="33" spans="1:6" ht="10.15" customHeight="1" x14ac:dyDescent="0.2">
      <c r="A33" s="529"/>
      <c r="B33" s="491"/>
      <c r="C33" s="477"/>
      <c r="D33" s="161"/>
      <c r="E33" s="161"/>
      <c r="F33" s="533"/>
    </row>
    <row r="34" spans="1:6" ht="10.15" customHeight="1" x14ac:dyDescent="0.2">
      <c r="A34" s="1590" t="s">
        <v>62</v>
      </c>
      <c r="B34" s="65"/>
      <c r="C34" s="65"/>
      <c r="D34" s="65"/>
      <c r="E34" s="65"/>
      <c r="F34" s="470"/>
    </row>
    <row r="35" spans="1:6" ht="10.15" customHeight="1" x14ac:dyDescent="0.2">
      <c r="A35" s="534"/>
      <c r="B35" s="65"/>
      <c r="C35" s="65"/>
      <c r="D35" s="65"/>
      <c r="E35" s="65"/>
      <c r="F35" s="470"/>
    </row>
    <row r="36" spans="1:6" ht="10.15" customHeight="1" x14ac:dyDescent="0.2">
      <c r="A36" s="534"/>
      <c r="B36" s="65"/>
      <c r="C36" s="65"/>
      <c r="D36" s="65"/>
      <c r="E36" s="65"/>
      <c r="F36" s="470"/>
    </row>
    <row r="37" spans="1:6" ht="10.15" customHeight="1" x14ac:dyDescent="0.2">
      <c r="A37" s="534"/>
      <c r="B37" s="65"/>
      <c r="C37" s="65"/>
      <c r="D37" s="65"/>
      <c r="E37" s="65"/>
      <c r="F37" s="470"/>
    </row>
    <row r="38" spans="1:6" ht="10.15" customHeight="1" x14ac:dyDescent="0.2">
      <c r="A38" s="534"/>
      <c r="B38" s="65"/>
      <c r="C38" s="65"/>
      <c r="D38" s="65"/>
      <c r="E38" s="65"/>
      <c r="F38" s="470"/>
    </row>
    <row r="39" spans="1:6" ht="10.15" customHeight="1" x14ac:dyDescent="0.2">
      <c r="A39" s="534"/>
      <c r="B39" s="65"/>
      <c r="C39" s="65"/>
      <c r="D39" s="65"/>
      <c r="E39" s="65"/>
      <c r="F39" s="470"/>
    </row>
    <row r="40" spans="1:6" ht="10.15" customHeight="1" x14ac:dyDescent="0.2">
      <c r="A40" s="534"/>
      <c r="B40" s="65"/>
      <c r="C40" s="65"/>
      <c r="D40" s="65"/>
      <c r="E40" s="65"/>
      <c r="F40" s="470"/>
    </row>
    <row r="41" spans="1:6" ht="10.15" customHeight="1" x14ac:dyDescent="0.2">
      <c r="A41" s="534"/>
      <c r="B41" s="65"/>
      <c r="C41" s="65"/>
      <c r="D41" s="65"/>
      <c r="E41" s="65"/>
      <c r="F41" s="470"/>
    </row>
    <row r="42" spans="1:6" ht="10.15" customHeight="1" x14ac:dyDescent="0.2">
      <c r="A42" s="534"/>
      <c r="B42" s="65"/>
      <c r="C42" s="65"/>
      <c r="D42" s="65"/>
      <c r="E42" s="65"/>
      <c r="F42" s="470"/>
    </row>
    <row r="43" spans="1:6" ht="10.15" customHeight="1" x14ac:dyDescent="0.2">
      <c r="A43" s="534"/>
      <c r="B43" s="65"/>
      <c r="C43" s="65"/>
      <c r="D43" s="65"/>
      <c r="E43" s="65"/>
      <c r="F43" s="470"/>
    </row>
    <row r="44" spans="1:6" ht="10.15" customHeight="1" x14ac:dyDescent="0.2">
      <c r="A44" s="534"/>
      <c r="B44" s="65"/>
      <c r="C44" s="65"/>
      <c r="D44" s="65"/>
      <c r="E44" s="65"/>
      <c r="F44" s="470"/>
    </row>
    <row r="45" spans="1:6" ht="10.15" customHeight="1" x14ac:dyDescent="0.2">
      <c r="A45" s="534"/>
      <c r="B45" s="65"/>
      <c r="C45" s="65"/>
      <c r="D45" s="65"/>
      <c r="E45" s="65"/>
      <c r="F45" s="470"/>
    </row>
    <row r="46" spans="1:6" ht="10.15" customHeight="1" x14ac:dyDescent="0.2">
      <c r="A46" s="534"/>
      <c r="B46" s="65"/>
      <c r="C46" s="65"/>
      <c r="D46" s="65"/>
      <c r="E46" s="65"/>
      <c r="F46" s="470"/>
    </row>
    <row r="47" spans="1:6" ht="10.15" customHeight="1" x14ac:dyDescent="0.2">
      <c r="A47" s="534"/>
      <c r="B47" s="65"/>
      <c r="C47" s="65"/>
      <c r="D47" s="65"/>
      <c r="E47" s="65"/>
      <c r="F47" s="470"/>
    </row>
    <row r="48" spans="1:6" ht="10.15" customHeight="1" x14ac:dyDescent="0.2">
      <c r="A48" s="534"/>
      <c r="B48" s="65"/>
      <c r="C48" s="65"/>
      <c r="D48" s="65"/>
      <c r="E48" s="65"/>
      <c r="F48" s="470"/>
    </row>
    <row r="49" spans="1:6" ht="10.15" customHeight="1" x14ac:dyDescent="0.2">
      <c r="A49" s="534"/>
      <c r="B49" s="65"/>
      <c r="C49" s="65"/>
      <c r="D49" s="65"/>
      <c r="E49" s="65"/>
      <c r="F49" s="470"/>
    </row>
    <row r="50" spans="1:6" ht="10.15" customHeight="1" x14ac:dyDescent="0.2">
      <c r="A50" s="534"/>
      <c r="B50" s="65"/>
      <c r="C50" s="65"/>
      <c r="D50" s="65"/>
      <c r="E50" s="65"/>
      <c r="F50" s="470"/>
    </row>
    <row r="51" spans="1:6" ht="10.15" customHeight="1" x14ac:dyDescent="0.2">
      <c r="A51" s="534"/>
      <c r="B51" s="65"/>
      <c r="C51" s="65"/>
      <c r="D51" s="65"/>
      <c r="E51" s="65"/>
      <c r="F51" s="470"/>
    </row>
    <row r="52" spans="1:6" ht="10.15" customHeight="1" x14ac:dyDescent="0.2">
      <c r="A52" s="534"/>
      <c r="B52" s="65"/>
      <c r="C52" s="65"/>
      <c r="D52" s="65"/>
      <c r="E52" s="65"/>
      <c r="F52" s="470"/>
    </row>
    <row r="53" spans="1:6" ht="10.15" customHeight="1" x14ac:dyDescent="0.2">
      <c r="A53" s="534"/>
      <c r="B53" s="65"/>
      <c r="C53" s="65"/>
      <c r="D53" s="65"/>
      <c r="E53" s="65"/>
      <c r="F53" s="470"/>
    </row>
    <row r="54" spans="1:6" ht="10.15" customHeight="1" x14ac:dyDescent="0.2">
      <c r="A54" s="534"/>
      <c r="B54" s="65"/>
      <c r="C54" s="65"/>
      <c r="D54" s="65"/>
      <c r="E54" s="65"/>
      <c r="F54" s="470"/>
    </row>
    <row r="55" spans="1:6" ht="10.15" customHeight="1" x14ac:dyDescent="0.2">
      <c r="A55" s="534"/>
      <c r="B55" s="65"/>
      <c r="C55" s="65"/>
      <c r="D55" s="65"/>
      <c r="E55" s="65"/>
      <c r="F55" s="470"/>
    </row>
    <row r="56" spans="1:6" ht="10.15" customHeight="1" x14ac:dyDescent="0.2">
      <c r="A56" s="534"/>
      <c r="B56" s="65"/>
      <c r="C56" s="65"/>
      <c r="D56" s="65"/>
      <c r="E56" s="65"/>
      <c r="F56" s="470"/>
    </row>
    <row r="57" spans="1:6" ht="10.15" customHeight="1" x14ac:dyDescent="0.2">
      <c r="A57" s="534"/>
      <c r="B57" s="65"/>
      <c r="C57" s="65"/>
      <c r="D57" s="65"/>
      <c r="E57" s="65"/>
      <c r="F57" s="470"/>
    </row>
    <row r="58" spans="1:6" ht="10.15" customHeight="1" x14ac:dyDescent="0.2">
      <c r="A58" s="534"/>
      <c r="B58" s="65"/>
      <c r="C58" s="65"/>
      <c r="D58" s="65"/>
      <c r="E58" s="65"/>
      <c r="F58" s="470"/>
    </row>
    <row r="59" spans="1:6" ht="10.15" customHeight="1" x14ac:dyDescent="0.2">
      <c r="A59" s="534"/>
      <c r="B59" s="65"/>
      <c r="C59" s="65"/>
      <c r="D59" s="65"/>
      <c r="E59" s="65"/>
      <c r="F59" s="470"/>
    </row>
    <row r="60" spans="1:6" ht="10.15" customHeight="1" x14ac:dyDescent="0.2">
      <c r="A60" s="469"/>
      <c r="B60" s="65"/>
      <c r="C60" s="65"/>
      <c r="D60" s="65"/>
      <c r="E60" s="65"/>
      <c r="F60" s="470"/>
    </row>
    <row r="61" spans="1:6" ht="10.15" customHeight="1" x14ac:dyDescent="0.2">
      <c r="A61" s="469"/>
      <c r="B61" s="65"/>
      <c r="C61" s="65"/>
      <c r="D61" s="65"/>
      <c r="E61" s="65"/>
      <c r="F61" s="470"/>
    </row>
    <row r="62" spans="1:6" ht="10.15" customHeight="1" x14ac:dyDescent="0.2">
      <c r="A62" s="469"/>
      <c r="B62" s="65"/>
      <c r="C62" s="65"/>
      <c r="D62" s="65"/>
      <c r="E62" s="65"/>
      <c r="F62" s="470"/>
    </row>
    <row r="63" spans="1:6" ht="10.15" customHeight="1" x14ac:dyDescent="0.2">
      <c r="A63" s="469"/>
      <c r="B63" s="65"/>
      <c r="C63" s="65"/>
      <c r="D63" s="65"/>
      <c r="E63" s="65"/>
      <c r="F63" s="470"/>
    </row>
    <row r="64" spans="1:6" ht="9.75" customHeight="1" x14ac:dyDescent="0.2">
      <c r="A64" s="471"/>
      <c r="B64" s="472"/>
      <c r="C64" s="472"/>
      <c r="D64" s="472"/>
      <c r="E64" s="472"/>
      <c r="F64" s="473"/>
    </row>
    <row r="65" spans="1:6" ht="10.15" customHeight="1" x14ac:dyDescent="0.2">
      <c r="A65" s="1458"/>
      <c r="B65" s="617"/>
      <c r="C65" s="617"/>
      <c r="D65" s="1591" t="s">
        <v>1513</v>
      </c>
      <c r="E65" s="617"/>
      <c r="F65" s="618"/>
    </row>
    <row r="66" spans="1:6" ht="10.15" customHeight="1" x14ac:dyDescent="0.2"/>
    <row r="67" spans="1:6" ht="10.15" customHeight="1" x14ac:dyDescent="0.2"/>
    <row r="68" spans="1:6" ht="10.15" customHeight="1" x14ac:dyDescent="0.2"/>
    <row r="69" spans="1:6" ht="10.15" customHeight="1" x14ac:dyDescent="0.2"/>
    <row r="70" spans="1:6" ht="10.15" customHeight="1" x14ac:dyDescent="0.2"/>
    <row r="71" spans="1:6" ht="10.15" customHeight="1" x14ac:dyDescent="0.2"/>
    <row r="72" spans="1:6" ht="10.15" customHeight="1" x14ac:dyDescent="0.2"/>
    <row r="73" spans="1:6" ht="10.15" customHeight="1" x14ac:dyDescent="0.2"/>
    <row r="74" spans="1:6" ht="10.15" customHeight="1" x14ac:dyDescent="0.2"/>
    <row r="75" spans="1:6" ht="10.15" customHeight="1" x14ac:dyDescent="0.2"/>
    <row r="76" spans="1:6" ht="10.15" customHeight="1" x14ac:dyDescent="0.2"/>
    <row r="77" spans="1:6" ht="10.15" customHeight="1" x14ac:dyDescent="0.2"/>
    <row r="78" spans="1:6" ht="10.15" customHeight="1" x14ac:dyDescent="0.2"/>
    <row r="79" spans="1:6" ht="10.15" customHeight="1" x14ac:dyDescent="0.2"/>
    <row r="80" spans="1:6" ht="10.15" customHeight="1" x14ac:dyDescent="0.2"/>
    <row r="81" ht="10.15" customHeight="1" x14ac:dyDescent="0.2"/>
    <row r="82" ht="10.15" customHeight="1" x14ac:dyDescent="0.2"/>
    <row r="83" ht="10.15" customHeight="1" x14ac:dyDescent="0.2"/>
    <row r="84" ht="10.15" customHeight="1" x14ac:dyDescent="0.2"/>
    <row r="85" ht="10.15" customHeight="1" x14ac:dyDescent="0.2"/>
    <row r="86" ht="10.15" customHeight="1" x14ac:dyDescent="0.2"/>
    <row r="87" ht="10.15" customHeight="1" x14ac:dyDescent="0.2"/>
    <row r="88" ht="10.15" customHeight="1" x14ac:dyDescent="0.2"/>
    <row r="89" ht="10.15" customHeight="1" x14ac:dyDescent="0.2"/>
    <row r="90" ht="10.15" customHeight="1" x14ac:dyDescent="0.2"/>
    <row r="91" ht="10.15" customHeight="1" x14ac:dyDescent="0.2"/>
    <row r="92" ht="10.15" customHeight="1" x14ac:dyDescent="0.2"/>
    <row r="93" ht="10.15" customHeight="1" x14ac:dyDescent="0.2"/>
    <row r="94" ht="10.15" customHeight="1" x14ac:dyDescent="0.2"/>
    <row r="95" ht="10.15" customHeight="1" x14ac:dyDescent="0.2"/>
    <row r="96" ht="10.15" customHeight="1" x14ac:dyDescent="0.2"/>
    <row r="97" spans="3:3" ht="10.15" customHeight="1" x14ac:dyDescent="0.2"/>
    <row r="99" spans="3:3" x14ac:dyDescent="0.2">
      <c r="C99" s="550"/>
    </row>
    <row r="122" spans="1:6" x14ac:dyDescent="0.2">
      <c r="A122" s="103"/>
      <c r="B122" s="103"/>
      <c r="C122" s="92"/>
      <c r="D122" s="92"/>
      <c r="E122" s="92"/>
      <c r="F122" s="141"/>
    </row>
    <row r="123" spans="1:6" x14ac:dyDescent="0.2">
      <c r="A123" s="103"/>
      <c r="B123" s="103"/>
      <c r="C123" s="92"/>
      <c r="D123" s="92"/>
      <c r="E123" s="92"/>
      <c r="F123" s="141"/>
    </row>
    <row r="124" spans="1:6" x14ac:dyDescent="0.2">
      <c r="A124" s="103"/>
      <c r="B124" s="103"/>
      <c r="C124" s="92"/>
      <c r="D124" s="92"/>
      <c r="E124" s="92"/>
      <c r="F124" s="141"/>
    </row>
    <row r="125" spans="1:6" x14ac:dyDescent="0.2">
      <c r="A125" s="103"/>
      <c r="B125" s="103"/>
      <c r="C125" s="92"/>
      <c r="D125" s="92"/>
      <c r="E125" s="92"/>
      <c r="F125" s="141"/>
    </row>
    <row r="126" spans="1:6" x14ac:dyDescent="0.2">
      <c r="A126" s="103"/>
      <c r="B126" s="103"/>
      <c r="C126" s="92"/>
      <c r="D126" s="92"/>
      <c r="E126" s="92"/>
      <c r="F126" s="141"/>
    </row>
    <row r="127" spans="1:6" x14ac:dyDescent="0.2">
      <c r="A127" s="103"/>
      <c r="B127" s="103"/>
      <c r="C127" s="92"/>
      <c r="D127" s="92"/>
      <c r="E127" s="92"/>
      <c r="F127" s="141"/>
    </row>
    <row r="128" spans="1:6" x14ac:dyDescent="0.2">
      <c r="A128" s="103"/>
      <c r="B128" s="103"/>
      <c r="C128" s="92"/>
      <c r="D128" s="92"/>
      <c r="E128" s="92"/>
      <c r="F128" s="141"/>
    </row>
    <row r="129" spans="1:6" x14ac:dyDescent="0.2">
      <c r="A129" s="103"/>
      <c r="B129" s="103"/>
      <c r="C129" s="92"/>
      <c r="D129" s="92"/>
      <c r="E129" s="92"/>
      <c r="F129" s="141"/>
    </row>
    <row r="130" spans="1:6" x14ac:dyDescent="0.2">
      <c r="A130" s="103"/>
      <c r="B130" s="103"/>
      <c r="C130" s="92"/>
      <c r="D130" s="92"/>
      <c r="E130" s="92"/>
      <c r="F130" s="141"/>
    </row>
    <row r="131" spans="1:6" x14ac:dyDescent="0.2">
      <c r="A131" s="103"/>
      <c r="B131" s="103"/>
      <c r="C131" s="92"/>
      <c r="D131" s="92"/>
      <c r="E131" s="92"/>
      <c r="F131" s="141"/>
    </row>
    <row r="132" spans="1:6" x14ac:dyDescent="0.2">
      <c r="A132" s="103"/>
      <c r="B132" s="103"/>
      <c r="C132" s="92"/>
      <c r="D132" s="92"/>
      <c r="E132" s="92"/>
      <c r="F132" s="141"/>
    </row>
    <row r="133" spans="1:6" x14ac:dyDescent="0.2">
      <c r="A133" s="103"/>
      <c r="B133" s="103"/>
      <c r="C133" s="92"/>
      <c r="D133" s="92"/>
      <c r="E133" s="92"/>
      <c r="F133" s="141"/>
    </row>
    <row r="134" spans="1:6" x14ac:dyDescent="0.2">
      <c r="A134" s="103"/>
      <c r="B134" s="103"/>
      <c r="C134" s="92"/>
      <c r="D134" s="92"/>
      <c r="E134" s="92"/>
      <c r="F134" s="141"/>
    </row>
    <row r="135" spans="1:6" x14ac:dyDescent="0.2">
      <c r="A135" s="103"/>
      <c r="B135" s="103"/>
      <c r="C135" s="92"/>
      <c r="D135" s="92"/>
      <c r="E135" s="92"/>
      <c r="F135" s="141"/>
    </row>
    <row r="136" spans="1:6" x14ac:dyDescent="0.2">
      <c r="A136" s="103"/>
      <c r="B136" s="103"/>
      <c r="C136" s="92"/>
      <c r="D136" s="92"/>
      <c r="E136" s="92"/>
      <c r="F136" s="141"/>
    </row>
    <row r="138" spans="1:6" x14ac:dyDescent="0.2">
      <c r="A138" s="103"/>
      <c r="B138" s="103"/>
      <c r="C138" s="92"/>
      <c r="D138" s="92"/>
      <c r="E138" s="92"/>
      <c r="F138" s="141"/>
    </row>
    <row r="139" spans="1:6" x14ac:dyDescent="0.2">
      <c r="A139" s="103"/>
      <c r="B139" s="103"/>
      <c r="C139" s="92"/>
      <c r="D139" s="92"/>
      <c r="E139" s="92"/>
      <c r="F139" s="141"/>
    </row>
    <row r="140" spans="1:6" x14ac:dyDescent="0.2">
      <c r="A140" s="103"/>
      <c r="B140" s="103"/>
      <c r="C140" s="92"/>
      <c r="D140" s="92"/>
      <c r="E140" s="92"/>
      <c r="F140" s="141"/>
    </row>
    <row r="141" spans="1:6" x14ac:dyDescent="0.2">
      <c r="A141" s="103"/>
      <c r="B141" s="103"/>
      <c r="C141" s="92"/>
      <c r="D141" s="92"/>
      <c r="E141" s="92"/>
      <c r="F141" s="141"/>
    </row>
    <row r="142" spans="1:6" x14ac:dyDescent="0.2">
      <c r="A142" s="103"/>
      <c r="B142" s="103"/>
      <c r="C142" s="92"/>
      <c r="D142" s="92"/>
      <c r="E142" s="92"/>
      <c r="F142" s="141"/>
    </row>
    <row r="147" spans="1:6" s="65" customFormat="1" ht="139.9" customHeight="1" x14ac:dyDescent="0.2">
      <c r="A147"/>
      <c r="B147"/>
      <c r="C147"/>
      <c r="D147"/>
      <c r="E147"/>
      <c r="F147"/>
    </row>
    <row r="151" spans="1:6" ht="11.25" customHeight="1" x14ac:dyDescent="0.2"/>
    <row r="152" spans="1:6" ht="11.25" hidden="1" customHeight="1" x14ac:dyDescent="0.2"/>
    <row r="153" spans="1:6" ht="11.25" customHeight="1" x14ac:dyDescent="0.2"/>
    <row r="154" spans="1:6" ht="11.25" customHeight="1" x14ac:dyDescent="0.2"/>
    <row r="155" spans="1:6" ht="11.25" customHeight="1" x14ac:dyDescent="0.2"/>
    <row r="156" spans="1:6" ht="11.25" customHeight="1" x14ac:dyDescent="0.2"/>
    <row r="157" spans="1:6" ht="11.25" customHeight="1" x14ac:dyDescent="0.2"/>
    <row r="158" spans="1:6" ht="11.25" customHeight="1" x14ac:dyDescent="0.2"/>
    <row r="159" spans="1:6" ht="11.25" customHeight="1" x14ac:dyDescent="0.2"/>
    <row r="160" spans="1:6"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sheetData>
  <mergeCells count="3">
    <mergeCell ref="D6:D7"/>
    <mergeCell ref="E6:E7"/>
    <mergeCell ref="F6:F7"/>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3</vt:i4>
      </vt:variant>
    </vt:vector>
  </HeadingPairs>
  <TitlesOfParts>
    <vt:vector size="65" baseType="lpstr">
      <vt:lpstr>Title</vt:lpstr>
      <vt:lpstr>Cover</vt:lpstr>
      <vt:lpstr>Notice</vt:lpstr>
      <vt:lpstr>Table Contents &amp; Spec Notice</vt:lpstr>
      <vt:lpstr>Sch A and B</vt:lpstr>
      <vt:lpstr>Sch C</vt:lpstr>
      <vt:lpstr>200</vt:lpstr>
      <vt:lpstr>210</vt:lpstr>
      <vt:lpstr>210A</vt:lpstr>
      <vt:lpstr>220</vt:lpstr>
      <vt:lpstr>240</vt:lpstr>
      <vt:lpstr>245</vt:lpstr>
      <vt:lpstr>310 Inst.</vt:lpstr>
      <vt:lpstr>310</vt:lpstr>
      <vt:lpstr>310A</vt:lpstr>
      <vt:lpstr>330 Inst.</vt:lpstr>
      <vt:lpstr>330</vt:lpstr>
      <vt:lpstr>332</vt:lpstr>
      <vt:lpstr>335</vt:lpstr>
      <vt:lpstr>342</vt:lpstr>
      <vt:lpstr>352A</vt:lpstr>
      <vt:lpstr>352B</vt:lpstr>
      <vt:lpstr>410 Instr.</vt:lpstr>
      <vt:lpstr>410</vt:lpstr>
      <vt:lpstr>412</vt:lpstr>
      <vt:lpstr>414</vt:lpstr>
      <vt:lpstr>414 N&amp;R</vt:lpstr>
      <vt:lpstr>415 Instr.</vt:lpstr>
      <vt:lpstr>415</vt:lpstr>
      <vt:lpstr>417</vt:lpstr>
      <vt:lpstr>450</vt:lpstr>
      <vt:lpstr>501 502</vt:lpstr>
      <vt:lpstr>510</vt:lpstr>
      <vt:lpstr>512 Instr.</vt:lpstr>
      <vt:lpstr>512</vt:lpstr>
      <vt:lpstr>700 Instr.</vt:lpstr>
      <vt:lpstr>700</vt:lpstr>
      <vt:lpstr>702</vt:lpstr>
      <vt:lpstr>710 Instr.</vt:lpstr>
      <vt:lpstr>710 landscape</vt:lpstr>
      <vt:lpstr>710 portrait</vt:lpstr>
      <vt:lpstr>710S</vt:lpstr>
      <vt:lpstr>720</vt:lpstr>
      <vt:lpstr>750</vt:lpstr>
      <vt:lpstr>755 Instr.</vt:lpstr>
      <vt:lpstr>755</vt:lpstr>
      <vt:lpstr>PTC Supplement</vt:lpstr>
      <vt:lpstr>PTC 330</vt:lpstr>
      <vt:lpstr>PTC 332</vt:lpstr>
      <vt:lpstr>PTC 335</vt:lpstr>
      <vt:lpstr>PTC 352b</vt:lpstr>
      <vt:lpstr>PTC 410</vt:lpstr>
      <vt:lpstr>PTC 700</vt:lpstr>
      <vt:lpstr>PTC 710</vt:lpstr>
      <vt:lpstr>PTC 710 pgs 97-98</vt:lpstr>
      <vt:lpstr>PTC 710 pages 99-100</vt:lpstr>
      <vt:lpstr>PTC 710S</vt:lpstr>
      <vt:lpstr>PTC 720</vt:lpstr>
      <vt:lpstr>PTC Grants</vt:lpstr>
      <vt:lpstr>Verification</vt:lpstr>
      <vt:lpstr>Memoranda</vt:lpstr>
      <vt:lpstr>Index</vt:lpstr>
      <vt:lpstr>'332'!Print_Area</vt:lpstr>
      <vt:lpstr>'352A'!Print_Area</vt:lpstr>
      <vt:lpstr>'414 N&amp;R'!Print_Area</vt:lpstr>
    </vt:vector>
  </TitlesOfParts>
  <Company>Micron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Dusenberry, Alexander</cp:lastModifiedBy>
  <cp:lastPrinted>2017-04-25T15:09:46Z</cp:lastPrinted>
  <dcterms:created xsi:type="dcterms:W3CDTF">1998-03-13T18:09:39Z</dcterms:created>
  <dcterms:modified xsi:type="dcterms:W3CDTF">2020-01-29T16:17:54Z</dcterms:modified>
</cp:coreProperties>
</file>