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dc.gov\project\NCEH_EHHE_EHTB\OMB\MainTrackingOMB\OMB2020\Tracking30DayPackage_3.27.20\Attachments\"/>
    </mc:Choice>
  </mc:AlternateContent>
  <xr:revisionPtr revIDLastSave="0" documentId="13_ncr:1_{A1EC9562-A657-494C-A8E9-3F160AD9BFA0}" xr6:coauthVersionLast="44" xr6:coauthVersionMax="44" xr10:uidLastSave="{00000000-0000-0000-0000-000000000000}"/>
  <bookViews>
    <workbookView xWindow="19290" yWindow="1485" windowWidth="16335" windowHeight="20025" xr2:uid="{00000000-000D-0000-FFFF-FFFF00000000}"/>
  </bookViews>
  <sheets>
    <sheet name="OMB" sheetId="20" r:id="rId1"/>
    <sheet name="EH1702 Logic Model" sheetId="18" r:id="rId2"/>
    <sheet name="EH1702 Strategies&amp;Activities" sheetId="19" r:id="rId3"/>
    <sheet name="Work Plan Information" sheetId="14" r:id="rId4"/>
    <sheet name="Project Narrative" sheetId="6" r:id="rId5"/>
    <sheet name="Workplan" sheetId="7" r:id="rId6"/>
    <sheet name="Outcomes" sheetId="8" state="hidden" r:id="rId7"/>
    <sheet name="Lists of values" sheetId="2" state="hidden" r:id="rId8"/>
  </sheets>
  <externalReferences>
    <externalReference r:id="rId9"/>
    <externalReference r:id="rId10"/>
    <externalReference r:id="rId11"/>
    <externalReference r:id="rId12"/>
    <externalReference r:id="rId13"/>
  </externalReferences>
  <definedNames>
    <definedName name="Activities">Workplan!$C$5:$C$94</definedName>
    <definedName name="Countatest">OFFSET(Workplan!$B$4,0,0,COUNTA(Workplan!$C:$C),27)</definedName>
    <definedName name="Enviro_Topics">'Lists of values'!$C$2:$C$20</definedName>
    <definedName name="Grantees">'[1]Ranges for PHA directory'!$A$2:$A$27</definedName>
    <definedName name="Impact">OFFSET([2]PHAs!$B$5,0,0,COUNTA([2]PHAs!$B:$B),25)</definedName>
    <definedName name="impact_type">'Lists of values'!$L$2:$L$9</definedName>
    <definedName name="Logic_Model_Activity">'Lists of values'!$A$2:$A$40</definedName>
    <definedName name="Logic_model_outcomes">'Lists of values'!$R$2:$R$8</definedName>
    <definedName name="Logic_Model_Output">'Lists of values'!$F$2:$F$8</definedName>
    <definedName name="Offsetprojects" comment="=OFFSET(Projects!$B$5,0,0,COUNTA(Projects!$B:$B),3)">OFFSET('Project Narrative'!$B$4,0,0,COUNTA('Project Narrative'!$B:$B),3)</definedName>
    <definedName name="outcome_status">'Lists of values'!$Q$2:$Q$4</definedName>
    <definedName name="outcome_type">'Lists of values'!$O$2:$O$10</definedName>
    <definedName name="Outputmeasures">'[3]DONT DELETE Ranges for Workplan'!#REF!</definedName>
    <definedName name="Outputs">[4]Sheet1!$C$2:$C$8</definedName>
    <definedName name="PHA_status">'Lists of values'!$N$2:$N$4</definedName>
    <definedName name="_xlnm.Print_Area" localSheetId="2">'EH1702 Strategies&amp;Activities'!$A$1:$C$25</definedName>
    <definedName name="_xlnm.Print_Area" localSheetId="4">'Project Narrative'!$B$4:$D$17</definedName>
    <definedName name="_xlnm.Print_Area" localSheetId="3">'Work Plan Information'!$A$1:$G$17</definedName>
    <definedName name="_xlnm.Print_Area" localSheetId="5">Workplan!$B$4:$W$10</definedName>
    <definedName name="Print_area_formula">OFFSET('Project Narrative'!$B$5,0,0,10+'Project Narrative'!#REF!,8)</definedName>
    <definedName name="problem_category">'Lists of values'!$K$2:$K$6</definedName>
    <definedName name="Projects">'Project Narrative'!$B$5:$B$12</definedName>
    <definedName name="Public_Health_Services">[4]Sheet1!$E$2:$E$11</definedName>
    <definedName name="Recipient_action_type">'Lists of values'!$I$2:$I$14</definedName>
    <definedName name="Recipients">[4]Sheet1!$G$2:$G$27</definedName>
    <definedName name="Short_term_Outcomes">[4]Sheet1!$D$2:$D$8</definedName>
    <definedName name="Shorttermoutcomeperformancemeasures">'[3]DONT DELETE Ranges for Workplan'!#REF!</definedName>
    <definedName name="Shorttermoutcomes">'[3]DONT DELETE Ranges for Workplan'!$D$2:$D$8</definedName>
    <definedName name="stakeholder_type">'Lists of values'!$O$2:$O$35</definedName>
    <definedName name="start_category">'Lists of values'!$J$2:$J$7</definedName>
    <definedName name="StateName">[5]Config!$D$10:$D$60</definedName>
    <definedName name="Status">'Lists of values'!$D$2:$D$6</definedName>
    <definedName name="Status_Reason">'Lists of values'!$E$2:$E$14</definedName>
    <definedName name="Strategies">'Lists of values'!$H$2:$H$8</definedName>
    <definedName name="Targeted_Completion">'Lists of values'!$B$2:$B$6</definedName>
    <definedName name="tracking_program_role_type">'Lists of values'!$M$2:$M$8</definedName>
    <definedName name="Type">'Lists of values'!$G$2:$G$9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 i="8" l="1"/>
  <c r="C104" i="8" l="1"/>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B13" i="8"/>
  <c r="C12" i="8"/>
  <c r="B12" i="8"/>
  <c r="C11" i="8"/>
  <c r="B11" i="8"/>
  <c r="C10" i="8"/>
  <c r="B10" i="8"/>
  <c r="C9" i="8"/>
  <c r="B9" i="8"/>
  <c r="C8" i="8"/>
  <c r="B8" i="8"/>
  <c r="B7" i="8"/>
  <c r="C6" i="8"/>
  <c r="B6" i="8"/>
  <c r="C5" i="8"/>
  <c r="B5" i="8"/>
</calcChain>
</file>

<file path=xl/sharedStrings.xml><?xml version="1.0" encoding="utf-8"?>
<sst xmlns="http://schemas.openxmlformats.org/spreadsheetml/2006/main" count="547" uniqueCount="434">
  <si>
    <t>Activity Name</t>
  </si>
  <si>
    <t>Logic Model Activity</t>
  </si>
  <si>
    <t>Targeted Completion</t>
  </si>
  <si>
    <t>Status</t>
  </si>
  <si>
    <t>Status Reason</t>
  </si>
  <si>
    <t>Logic Model Output</t>
  </si>
  <si>
    <t>Type</t>
  </si>
  <si>
    <t>Q1</t>
  </si>
  <si>
    <t>Q2</t>
  </si>
  <si>
    <t>Q3</t>
  </si>
  <si>
    <t>Q4</t>
  </si>
  <si>
    <t>Ongoing</t>
  </si>
  <si>
    <t>Asthma</t>
  </si>
  <si>
    <t xml:space="preserve"> Birth Outcomes</t>
  </si>
  <si>
    <t xml:space="preserve"> Cancer</t>
  </si>
  <si>
    <t xml:space="preserve"> Carbon Monoxide</t>
  </si>
  <si>
    <t xml:space="preserve"> Community Drinking Water</t>
  </si>
  <si>
    <t xml:space="preserve"> Developmental Disability</t>
  </si>
  <si>
    <t xml:space="preserve"> Drug/Illegal Drug</t>
  </si>
  <si>
    <t xml:space="preserve"> Groundwater</t>
  </si>
  <si>
    <t xml:space="preserve"> Heat</t>
  </si>
  <si>
    <t xml:space="preserve"> Indoor Air</t>
  </si>
  <si>
    <t xml:space="preserve"> Non-specific</t>
  </si>
  <si>
    <t xml:space="preserve"> Obesity</t>
  </si>
  <si>
    <t xml:space="preserve"> Ozone</t>
  </si>
  <si>
    <t xml:space="preserve"> Pesticide</t>
  </si>
  <si>
    <t xml:space="preserve"> PM2.5</t>
  </si>
  <si>
    <t xml:space="preserve"> Private Well</t>
  </si>
  <si>
    <t xml:space="preserve"> Radon</t>
  </si>
  <si>
    <t xml:space="preserve"> Waste Site</t>
  </si>
  <si>
    <t xml:space="preserve"> Water</t>
  </si>
  <si>
    <t>In Progress</t>
  </si>
  <si>
    <t xml:space="preserve"> Planned</t>
  </si>
  <si>
    <t xml:space="preserve"> On Hold</t>
  </si>
  <si>
    <t xml:space="preserve"> Completed</t>
  </si>
  <si>
    <t xml:space="preserve"> Canceled</t>
  </si>
  <si>
    <t>Activity exceeded planned resource requirements</t>
  </si>
  <si>
    <t xml:space="preserve"> Lack of funds to promote</t>
  </si>
  <si>
    <t xml:space="preserve"> Lack of specific equipment or software</t>
  </si>
  <si>
    <t xml:space="preserve"> Lack of specific skilled personnel</t>
  </si>
  <si>
    <t xml:space="preserve"> Legislative or policy issues encountered</t>
  </si>
  <si>
    <t xml:space="preserve"> New requirements added</t>
  </si>
  <si>
    <t xml:space="preserve"> increasing time to complete</t>
  </si>
  <si>
    <t xml:space="preserve"> Reexamination determined activity not worth resources</t>
  </si>
  <si>
    <t xml:space="preserve"> Required data not available</t>
  </si>
  <si>
    <t xml:space="preserve"> Unplanned or emergency activity superseded priority</t>
  </si>
  <si>
    <t>Journal Article</t>
  </si>
  <si>
    <t>SC1.A ID and Evaluate Strengths and limitations of Network Data in Addition to CWG work</t>
  </si>
  <si>
    <t>SC1.B Integrate Data into Grantee Tracking Network and ensure availability and accessibility</t>
  </si>
  <si>
    <t>SC1.C Maintain existing/newly adopted NCDMs and disseminate via grantee network</t>
  </si>
  <si>
    <t>SC1.D Disseminate additional indicators &amp; measures to address grantee priorities</t>
  </si>
  <si>
    <t>SC1.E Collaborate to improve existing NCDMs &amp; adopt new NCDMs developed by CWG</t>
  </si>
  <si>
    <t>SC1.F Address gaps &amp; limitations in data</t>
  </si>
  <si>
    <t>SC2.A Conduct routine descriptive analyses of Tracking Data to evaluate data quality &amp; completeness</t>
  </si>
  <si>
    <t>SC2.B Use Tracking Data to ID &amp; prioritize jurisdiction public health concerns &amp; priorities</t>
  </si>
  <si>
    <t>SC2.C Conduct Routine Tracking Data analyses for  discovery of patterns of disease, exposures, hazards</t>
  </si>
  <si>
    <t>SC2.D Apply &amp; Interpret Tracking Data to develop &amp; evaluate Public Health Actions</t>
  </si>
  <si>
    <t>TI1.A Maintain public portal that complies with CDC portal requirements</t>
  </si>
  <si>
    <t>TI1.B Develop tools and processes to improve data qualities</t>
  </si>
  <si>
    <t>TI1.C Evaluate informatics needs and conduct gap analysis to address barriers to effective use of data for public health decision making</t>
  </si>
  <si>
    <t>TI1.D Maintain the technology infrastructure &amp; resources to submit Tracking NCDMs during datacalls</t>
  </si>
  <si>
    <t>TI1.E Work with TI resources within grantee org to ensure program TI activities align with org objectives</t>
  </si>
  <si>
    <t>TI1.F Establish electronic access to data sources, including tools and processes to increase availability of locally relevant data, and any needs discovered as a result of the gap analysis</t>
  </si>
  <si>
    <t>TI1.G Increase data mgmt efficiency by developing SOPs and increasing use of routine processes &amp; scripts for obtaining, validating &amp; disseminating data</t>
  </si>
  <si>
    <t>C1.A Develop &amp; Implement annual comm plan</t>
  </si>
  <si>
    <t>C1.B Participate in one coordinated, program-wide comm activity each year</t>
  </si>
  <si>
    <t>C1.C Provide regular updates &amp; announcements at least quarterly about grantee tracking activities to partners via email distribution</t>
  </si>
  <si>
    <t>C1.D Utilize social media at least quarterly</t>
  </si>
  <si>
    <t xml:space="preserve">C1.E Present info about National &amp; grantee Tracking Program exhibiting at meetings/conferences, conducting at least one webinar to external audiences, &amp; presenting at meetings/ conferences. </t>
  </si>
  <si>
    <t>C1.F Maintain existing &amp; add new plain language messaging about NCDMs and other data to target audiences</t>
  </si>
  <si>
    <t>C1.G Disseminate existing Tracking comm messages/ products to appropriate audiences</t>
  </si>
  <si>
    <t>C1.H In comm plan, include at least one collaborative activitiy with 1 or more Tracking grantees in addition to program-wide activity</t>
  </si>
  <si>
    <t>C1.I Conduct needs assessment with target audiences to inform development of at least 2 custom comm products to communicate Tracking data/ info</t>
  </si>
  <si>
    <t>C2.A Develop &amp; Implement partnership plan to engage new/innovative external partners</t>
  </si>
  <si>
    <t>C2.B Maintain TAG to inform Tracking Program decisions</t>
  </si>
  <si>
    <t>C2.C Establish, Maintain relationship &amp; collaborate with at least 1 university</t>
  </si>
  <si>
    <t xml:space="preserve">C2.D Establish &amp; Maintain relationship with local media </t>
  </si>
  <si>
    <t>C2.E Co-present/Co-sponsor nat'l or regional meeting/conference/webinar with other grantees or partner</t>
  </si>
  <si>
    <t>PS1.A  Lead, support &amp; maintain existing Tracking Program in jurisdiction</t>
  </si>
  <si>
    <t>PS1.B ID &amp; prioritize technical &amp; capacity needs among staff for training needs</t>
  </si>
  <si>
    <t>PS1.C Support training of public health workforce on basic Tracking principles</t>
  </si>
  <si>
    <t>PS1.D Develop &amp; implement program-specific training opportunities</t>
  </si>
  <si>
    <t>PS2.A Document &amp; submit PHAs quarterly, minimum twice a year</t>
  </si>
  <si>
    <t>PS2.B Develop &amp; implement annual evaluation plan</t>
  </si>
  <si>
    <t>PS2.C Assist CDC Tracking Program in conducting annual portal reviews</t>
  </si>
  <si>
    <t>PS2.D Collect &amp; submit standardized webstatistics on public Tracking website twice a year</t>
  </si>
  <si>
    <t>SC- Standardized &amp; accessible env. &amp; health surveillance data</t>
  </si>
  <si>
    <t>SC-Generated &amp; disseminated env. Public health evidence</t>
  </si>
  <si>
    <t>TI- Comprehensive surveillance system w. tools, guides &amp; best practices</t>
  </si>
  <si>
    <t>Comm- Targeted comm. products &amp; messages</t>
  </si>
  <si>
    <t>Comm- Partnerships w/ env. health stakeholders</t>
  </si>
  <si>
    <t>PS- Env. health workforce participates in workgroups and provide training</t>
  </si>
  <si>
    <t>PS- Systematic approach to assessing program activities &amp; overall performance</t>
  </si>
  <si>
    <t>Strategies</t>
  </si>
  <si>
    <t>Science and Content 1 (SC1)</t>
  </si>
  <si>
    <t>Science and Content 2 (SC2)</t>
  </si>
  <si>
    <t>Technology and Informatics 1 (TI1)</t>
  </si>
  <si>
    <t>Communications 1 (C1)</t>
  </si>
  <si>
    <t>Communications 2 (C2)</t>
  </si>
  <si>
    <t>Program Services 1 (PS1)</t>
  </si>
  <si>
    <t>Program Services 2 (PS2)</t>
  </si>
  <si>
    <t>Select the Project</t>
  </si>
  <si>
    <t>EH Topics</t>
  </si>
  <si>
    <t>Problem Category</t>
  </si>
  <si>
    <t>Recipient Action Type</t>
  </si>
  <si>
    <t>Output</t>
  </si>
  <si>
    <t>Impact Type</t>
  </si>
  <si>
    <t>Tracking Program Role Type</t>
  </si>
  <si>
    <t>adopted new policy, legislation, or regulation</t>
  </si>
  <si>
    <t xml:space="preserve"> implemented intervention to prevent exposure</t>
  </si>
  <si>
    <t xml:space="preserve"> improved program intervention or response plan</t>
  </si>
  <si>
    <t xml:space="preserve"> informed impact assessment or city planning</t>
  </si>
  <si>
    <t xml:space="preserve"> identified potential source of exposure</t>
  </si>
  <si>
    <t xml:space="preserve"> informed public health or intervention</t>
  </si>
  <si>
    <t xml:space="preserve"> issued health alerts and advisories</t>
  </si>
  <si>
    <t xml:space="preserve"> provided information in response to concern</t>
  </si>
  <si>
    <t xml:space="preserve"> other</t>
  </si>
  <si>
    <t>Community concern</t>
  </si>
  <si>
    <t xml:space="preserve">Start Category </t>
  </si>
  <si>
    <t>Data or Information gap</t>
  </si>
  <si>
    <t>Policy/Legislation/Regulation</t>
  </si>
  <si>
    <t xml:space="preserve"> Public Health Program</t>
  </si>
  <si>
    <t xml:space="preserve"> Public Health Investigation</t>
  </si>
  <si>
    <t xml:space="preserve"> Informed community</t>
  </si>
  <si>
    <t xml:space="preserve"> Enhanced workforce</t>
  </si>
  <si>
    <t>analyzed data</t>
  </si>
  <si>
    <t xml:space="preserve"> conducted a linkage analysis</t>
  </si>
  <si>
    <t xml:space="preserve"> provided expertise, other [text field]</t>
  </si>
  <si>
    <t>approved</t>
  </si>
  <si>
    <t>not approved</t>
  </si>
  <si>
    <t>follow-up needed</t>
  </si>
  <si>
    <t>PHA status</t>
  </si>
  <si>
    <t>Measure</t>
  </si>
  <si>
    <t>Stakeholder Type</t>
  </si>
  <si>
    <t>Status Narrative</t>
  </si>
  <si>
    <t>Status Date</t>
  </si>
  <si>
    <t>Emergency Planning</t>
  </si>
  <si>
    <t xml:space="preserve"> Enhanced Workforce</t>
  </si>
  <si>
    <t>Outcome Type</t>
  </si>
  <si>
    <t>Agencies of the Federal Government</t>
  </si>
  <si>
    <t xml:space="preserve"> Non-Governmental Organizations</t>
  </si>
  <si>
    <t xml:space="preserve"> Nonprofits (Other Than Institutions of Higher Education)</t>
  </si>
  <si>
    <t xml:space="preserve"> Private Institutions of Higher Education</t>
  </si>
  <si>
    <t xml:space="preserve"> Public Housing Authorities/Indian Housing Authority</t>
  </si>
  <si>
    <t xml:space="preserve"> Public/State Controlled Institutions of Higher Education</t>
  </si>
  <si>
    <t xml:space="preserve"> Quasi-governmental Organization</t>
  </si>
  <si>
    <t xml:space="preserve"> Regional Organizations</t>
  </si>
  <si>
    <t xml:space="preserve"> Special District Governments</t>
  </si>
  <si>
    <t xml:space="preserve"> State Education Agency</t>
  </si>
  <si>
    <t xml:space="preserve"> State Governments</t>
  </si>
  <si>
    <t xml:space="preserve"> State Health Departments</t>
  </si>
  <si>
    <t xml:space="preserve"> Territorial Education Agency</t>
  </si>
  <si>
    <t xml:space="preserve"> Territorial Health Department</t>
  </si>
  <si>
    <t xml:space="preserve"> Tribally Controlled Colleges and Universities (TCC)</t>
  </si>
  <si>
    <t xml:space="preserve"> U.S. Territory or Possession</t>
  </si>
  <si>
    <t>Met</t>
  </si>
  <si>
    <t>Unmet</t>
  </si>
  <si>
    <t>Unknown</t>
  </si>
  <si>
    <t>SC- Health &amp; Env. Data are accessed &amp; used by internal/external audiences</t>
  </si>
  <si>
    <t>SC- Development of targeted jurisdiction specific program activities based on generated evidence</t>
  </si>
  <si>
    <t>TI- Efficient, accessible &amp; higher quality display of data on public portal</t>
  </si>
  <si>
    <t>Comm- Increased awareness of the Trackign Network &amp; env. health issues</t>
  </si>
  <si>
    <t>Comm- Engaged partners &amp; users</t>
  </si>
  <si>
    <t>PS- Skilled workforce able to collect, interpret data, translate info for action, provide tech assistance to other programs when needed</t>
  </si>
  <si>
    <t>PS- Improved program activities &amp; increased program effectiveness based on eval findings</t>
  </si>
  <si>
    <t>Logic Model Outcomes</t>
  </si>
  <si>
    <t>Create Work Plan</t>
  </si>
  <si>
    <t>Work Plan Information</t>
  </si>
  <si>
    <t>Year</t>
  </si>
  <si>
    <t>Budget Year</t>
  </si>
  <si>
    <t>Cooperative Agreement</t>
  </si>
  <si>
    <t>Recipient</t>
  </si>
  <si>
    <t>August 1, 2018 - July 31, 2019</t>
  </si>
  <si>
    <t>August 1, 2019 - July 31, 2020</t>
  </si>
  <si>
    <t>August 1, 2020 - July 31, 2012</t>
  </si>
  <si>
    <t>ARIZONA</t>
  </si>
  <si>
    <t>CALIFORNIA</t>
  </si>
  <si>
    <t>COLORADO</t>
  </si>
  <si>
    <t>CONNECTICUT</t>
  </si>
  <si>
    <t>FLORIDA</t>
  </si>
  <si>
    <t>IOWA</t>
  </si>
  <si>
    <t>KANSAS</t>
  </si>
  <si>
    <t xml:space="preserve">KENTUCKY </t>
  </si>
  <si>
    <t>LOUISIANA</t>
  </si>
  <si>
    <t>MAINE</t>
  </si>
  <si>
    <t>MARYLAND</t>
  </si>
  <si>
    <t>MASSACHUSETTS</t>
  </si>
  <si>
    <t>MICHIGAN</t>
  </si>
  <si>
    <t>MINNESOTA</t>
  </si>
  <si>
    <t>MISSOURI</t>
  </si>
  <si>
    <t>NEW HAMPSHIRE</t>
  </si>
  <si>
    <t>NEW JERSEY</t>
  </si>
  <si>
    <t>NEW MEXICO</t>
  </si>
  <si>
    <t>NEW YORK CITY</t>
  </si>
  <si>
    <t>NEW YORK STATE</t>
  </si>
  <si>
    <t>OREGON</t>
  </si>
  <si>
    <t>RHODE ISLAND</t>
  </si>
  <si>
    <t>UTAH</t>
  </si>
  <si>
    <t>VERMONT</t>
  </si>
  <si>
    <t>WASHINGTON</t>
  </si>
  <si>
    <t>WISCONSIN</t>
  </si>
  <si>
    <t>CDC-RFA-EH17-1702</t>
  </si>
  <si>
    <t>Create Project</t>
  </si>
  <si>
    <t>Project Information</t>
  </si>
  <si>
    <t>Project Activity Information</t>
  </si>
  <si>
    <t>Project Outcome Information</t>
  </si>
  <si>
    <t xml:space="preserve">      </t>
  </si>
  <si>
    <t>Project Outcome Create Page</t>
  </si>
  <si>
    <t>Alaska Native and Native Hawaiian Serving Institute</t>
  </si>
  <si>
    <t>Bona Fide Agents</t>
  </si>
  <si>
    <t>City or Township Governments</t>
  </si>
  <si>
    <t>Community-based Organizations</t>
  </si>
  <si>
    <t>County Governments</t>
  </si>
  <si>
    <t>Faith-Based</t>
  </si>
  <si>
    <t>Federal</t>
  </si>
  <si>
    <t>Indian/Native American Tribal Governments</t>
  </si>
  <si>
    <t>Foreign Institutions</t>
  </si>
  <si>
    <t>For-Profit Organizations (Other Than Small Business)</t>
  </si>
  <si>
    <t>Hospitals</t>
  </si>
  <si>
    <t>Independent School Districts</t>
  </si>
  <si>
    <t>Local Education Agency</t>
  </si>
  <si>
    <t>Local Health Departments</t>
  </si>
  <si>
    <t>Ministries of Health</t>
  </si>
  <si>
    <t>Native American Tribal Organizations</t>
  </si>
  <si>
    <t>Measures</t>
  </si>
  <si>
    <t>Other</t>
  </si>
  <si>
    <t>Tool</t>
  </si>
  <si>
    <t>Report</t>
  </si>
  <si>
    <t>Recommendation</t>
  </si>
  <si>
    <t>Process</t>
  </si>
  <si>
    <t>Outreach</t>
  </si>
  <si>
    <t>Example 1</t>
  </si>
  <si>
    <t>Example 2</t>
  </si>
  <si>
    <t>Example 3</t>
  </si>
  <si>
    <t>Example 4</t>
  </si>
  <si>
    <t>Example 5</t>
  </si>
  <si>
    <t>Activity 1</t>
  </si>
  <si>
    <t>Activity 2</t>
  </si>
  <si>
    <t>If "other," please explain</t>
  </si>
  <si>
    <t>If "Other," please explain</t>
  </si>
  <si>
    <t>Data Source</t>
  </si>
  <si>
    <t>Event Records</t>
  </si>
  <si>
    <t>Communications Plan</t>
  </si>
  <si>
    <t>Internal Workplan/Report</t>
  </si>
  <si>
    <t>Example 6</t>
  </si>
  <si>
    <t>Example 7</t>
  </si>
  <si>
    <t>Example 8</t>
  </si>
  <si>
    <t>Example 9</t>
  </si>
  <si>
    <t>Example 10</t>
  </si>
  <si>
    <t>Example 11</t>
  </si>
  <si>
    <t>CDC IT</t>
  </si>
  <si>
    <t>Contract IT</t>
  </si>
  <si>
    <t>Data Repository</t>
  </si>
  <si>
    <t>Gap Analysis</t>
  </si>
  <si>
    <t>Local IT</t>
  </si>
  <si>
    <t>State/Local Tracking Network Public Portal</t>
  </si>
  <si>
    <t>Select the project that is related to the activity</t>
  </si>
  <si>
    <t>Provide detailed description of output</t>
  </si>
  <si>
    <t>Provide url showcasing output</t>
  </si>
  <si>
    <t>Project Activity</t>
  </si>
  <si>
    <t>Outcome</t>
  </si>
  <si>
    <t>Select the output type most applicable to this output</t>
  </si>
  <si>
    <t>Project Title</t>
  </si>
  <si>
    <t>Select NOFO Strategy most applicable to this project</t>
  </si>
  <si>
    <t>Provide a broad overview of this project</t>
  </si>
  <si>
    <r>
      <rPr>
        <b/>
        <sz val="16"/>
        <color theme="3"/>
        <rFont val="Franklin Gothic Book"/>
        <family val="2"/>
      </rPr>
      <t>EH17-1702</t>
    </r>
    <r>
      <rPr>
        <b/>
        <sz val="16"/>
        <color theme="3"/>
        <rFont val="Arial Narrow"/>
        <family val="2"/>
      </rPr>
      <t xml:space="preserve"> Enhancing Innovation and Capabilities of the Environmental Public Health Tracking Network</t>
    </r>
  </si>
  <si>
    <t xml:space="preserve">         EH17-1702 Logic Model</t>
  </si>
  <si>
    <r>
      <t xml:space="preserve">             EH17-1702 </t>
    </r>
    <r>
      <rPr>
        <b/>
        <sz val="16"/>
        <color indexed="56"/>
        <rFont val="Arial Narrow"/>
        <family val="2"/>
      </rPr>
      <t xml:space="preserve">Enhancing Innovation and Capabilities of the Environmental Public Health Tracking Network
                                                                                                                                              </t>
    </r>
    <r>
      <rPr>
        <b/>
        <sz val="16"/>
        <color indexed="53"/>
        <rFont val="Arial Narrow"/>
        <family val="2"/>
      </rPr>
      <t xml:space="preserve">   </t>
    </r>
    <r>
      <rPr>
        <b/>
        <sz val="18"/>
        <color indexed="53"/>
        <rFont val="Arial Narrow"/>
        <family val="2"/>
      </rPr>
      <t xml:space="preserve">       </t>
    </r>
    <r>
      <rPr>
        <b/>
        <i/>
        <sz val="20"/>
        <color indexed="53"/>
        <rFont val="Arial Narrow"/>
        <family val="2"/>
      </rPr>
      <t xml:space="preserve">Strategies and Activities </t>
    </r>
  </si>
  <si>
    <t xml:space="preserve">CDC-RFA-EH17-1702 Strategies and Activities 
</t>
  </si>
  <si>
    <r>
      <t>Activities in the EH17-1702 NOFO fall into four broad categories:</t>
    </r>
    <r>
      <rPr>
        <i/>
        <sz val="12"/>
        <color indexed="8"/>
        <rFont val="Arial Narrow"/>
        <family val="2"/>
      </rPr>
      <t xml:space="preserve"> Science and Content, Technology and Informatics, Communications, and Program Services</t>
    </r>
    <r>
      <rPr>
        <sz val="12"/>
        <color indexed="8"/>
        <rFont val="Arial Narrow"/>
        <family val="2"/>
      </rPr>
      <t xml:space="preserve"> and encompass several strategies</t>
    </r>
    <r>
      <rPr>
        <i/>
        <sz val="12"/>
        <color indexed="8"/>
        <rFont val="Arial Narrow"/>
        <family val="2"/>
      </rPr>
      <t>.</t>
    </r>
    <r>
      <rPr>
        <sz val="12"/>
        <color indexed="8"/>
        <rFont val="Arial Narrow"/>
        <family val="2"/>
      </rPr>
      <t xml:space="preserve">Ongoing activities in each strategy should be informed by work across the entire program and grantee’s priorities. For example, Communications activities should be tailored to reflect activities in Science and Content. These activities should lead to the outputs listed in the logic model.
Recipients need to demonstrate that 100% of the core activities are in place by the end of Year 1. Recipients must maintain all core activities each year. Recipients must also select and implement at least two new advanced activities per year. All advanced activities must be implemented and maintained by the end of Year 5.
</t>
    </r>
  </si>
  <si>
    <t>SCIENCE AND CONTENT</t>
  </si>
  <si>
    <t>Science and Content Strategy I (SC1)</t>
  </si>
  <si>
    <t xml:space="preserve">Identify and Integrate Public Health and Environmental Data </t>
  </si>
  <si>
    <t xml:space="preserve">5 Core Activities </t>
  </si>
  <si>
    <t xml:space="preserve">1 Advanced Activity </t>
  </si>
  <si>
    <t>SC1.A</t>
  </si>
  <si>
    <t>SC1.F</t>
  </si>
  <si>
    <t>Identify and evaluate the strengths and limitations of health, exposure, environmental, and other data for the Network, in addition to work conducted as part of the Content Workgroup</t>
  </si>
  <si>
    <t>Address gaps or limitations in available data by collaborating with state and local
programs to optimize data collection and ensure the inclusion of data elements relevant to
environmental public health tracking; integrating novel or non-traditional data determined to be
relevant and of sufficient quality (e.g., electronic health record data); conducting analyses and
activities that either fills the identified data gap or extends the applicability of the available data;
or expanding the availability and utility of sub-county data and measures</t>
  </si>
  <si>
    <t>SC1.B</t>
  </si>
  <si>
    <t>Integrate data into grantee’s Tracking Network and ensure the availability and accessibility of data as appropriate for program staff and internal and external partners</t>
  </si>
  <si>
    <t>SC1.C</t>
  </si>
  <si>
    <r>
      <t>Maintain existing and newly adopted Nationally Consistent Data and Measures (NCDM) requirements including maintenance of NCDM data within the grantee tracking network,submission of NCDM data to CDC, and dissemination of required NCDM measures via grantee’s Tracking Network</t>
    </r>
    <r>
      <rPr>
        <sz val="12"/>
        <color indexed="56"/>
        <rFont val="Arial Narrow"/>
        <family val="2"/>
      </rPr>
      <t xml:space="preserve"> https://www.cdc.gov/nceh/tracking/foa.htm</t>
    </r>
  </si>
  <si>
    <t>SC1.D</t>
  </si>
  <si>
    <t>Disseminate additional indicators and measures to address grantee’s priorities, optional NCDMs or other agreed-upon standards</t>
  </si>
  <si>
    <t>SC1.E</t>
  </si>
  <si>
    <t>Collaborate with CDC, data stewards, data users, and other tracking grantees to improve existing NCDMs and, adopt new and optional NCDMs as developed by the Content Workgroup</t>
  </si>
  <si>
    <t>Science and Content Strategy II (SC2)</t>
  </si>
  <si>
    <t>Analyze and Apply Data to Translate Science Into Action</t>
  </si>
  <si>
    <t xml:space="preserve">2 Core Activities </t>
  </si>
  <si>
    <t>2 Advanced Activities</t>
  </si>
  <si>
    <t>SC2.A</t>
  </si>
  <si>
    <t>SC2.C</t>
  </si>
  <si>
    <t>Conduct routine descriptive analysis of Tracking data to evaluate quality and completeness of data; to examine state and local environmental public health issues; or to generate information for other state and local programs, state and local decision makers, and the general public</t>
  </si>
  <si>
    <t>Conduct routine analyses using Tracking data for the discovery of spatial, temporal,
and demographic patterns of diseases, exposures, or environmental hazards; the timely
identification of unusual events signaling the need for further investigation; or the non-research
purposes of analyzing or linking health, exposure, and hazard data to help provide new insights or solutions to environmental health issues</t>
  </si>
  <si>
    <t>SC2.B</t>
  </si>
  <si>
    <t>SC2.D</t>
  </si>
  <si>
    <t>Use Tracking data to identify and prioritize the jurisdiction’s environmental public health concerns and priorities, and need for action to help direct Tracking program activities including but not limited to those listed in this FOA</t>
  </si>
  <si>
    <t>Apply and interpret Tracking data to inform the development and evaluation of public
health actions</t>
  </si>
  <si>
    <r>
      <rPr>
        <b/>
        <i/>
        <u/>
        <sz val="12"/>
        <color indexed="9"/>
        <rFont val="Arial Narrow"/>
        <family val="2"/>
      </rPr>
      <t>TOTAL</t>
    </r>
    <r>
      <rPr>
        <b/>
        <i/>
        <sz val="12"/>
        <color indexed="52"/>
        <rFont val="Arial Narrow"/>
        <family val="2"/>
      </rPr>
      <t>CORE</t>
    </r>
    <r>
      <rPr>
        <b/>
        <i/>
        <sz val="12"/>
        <color indexed="9"/>
        <rFont val="Arial Narrow"/>
        <family val="2"/>
      </rPr>
      <t xml:space="preserve"> ACTIVITIES FOR SCIENCE AND CONTENT: 7</t>
    </r>
  </si>
  <si>
    <r>
      <rPr>
        <b/>
        <i/>
        <u/>
        <sz val="12"/>
        <color indexed="9"/>
        <rFont val="Arial Narrow"/>
        <family val="2"/>
      </rPr>
      <t>TOTAL</t>
    </r>
    <r>
      <rPr>
        <b/>
        <i/>
        <sz val="12"/>
        <color indexed="9"/>
        <rFont val="Arial Narrow"/>
        <family val="2"/>
      </rPr>
      <t xml:space="preserve"> </t>
    </r>
    <r>
      <rPr>
        <b/>
        <i/>
        <sz val="12"/>
        <color indexed="11"/>
        <rFont val="Arial Narrow"/>
        <family val="2"/>
      </rPr>
      <t xml:space="preserve">ADVANCED </t>
    </r>
    <r>
      <rPr>
        <b/>
        <i/>
        <sz val="12"/>
        <color indexed="9"/>
        <rFont val="Arial Narrow"/>
        <family val="2"/>
      </rPr>
      <t>ACTIVITIES FOR SCIENCE AND CONTENT: 3</t>
    </r>
  </si>
  <si>
    <t>TECHNOLOGY 
AND INFORMATICS</t>
  </si>
  <si>
    <t>Technology and Informatics Strategy I (TI1)</t>
  </si>
  <si>
    <t xml:space="preserve">Maintain and Enhance Information Technology Infrastructure </t>
  </si>
  <si>
    <t>TI1.A</t>
  </si>
  <si>
    <t>TI1.F</t>
  </si>
  <si>
    <t>Maintain a web-based publicly available environmental health tracking system that complies with CDC grantee portal requirements</t>
  </si>
  <si>
    <t>Establish repeatable, reliable, and readily accessible electronic access to data sources,
including tools and processes to increase the availability and accessibility of timely and locally
relevant data (e.g., sub-county and real time data) and any needs discovered as the result of the gap analysis</t>
  </si>
  <si>
    <t>TI1.B</t>
  </si>
  <si>
    <t>TI1.G</t>
  </si>
  <si>
    <t>Develop tools and processes to improve and promote the quality, usefulness, availability, and timeliness of data</t>
  </si>
  <si>
    <t>Increase data management efficiency by developing state/local standard operating
procedures and increasing the use of routine, reusable, and electronic processes and scripts for obtaining, validating, and disseminating data, including use of application programming interfaces</t>
  </si>
  <si>
    <t>TI1.C</t>
  </si>
  <si>
    <t>Evaluate informatics needs and conduct a gap analysis to address barriers to the effective use of data for environmental public health decision making (or by environmental public health decision makers)</t>
  </si>
  <si>
    <t>TI1.D</t>
  </si>
  <si>
    <t>Maintain the technology infrastructure and resources to submit Tracking NCDMs to CDC during scheduled data calls</t>
  </si>
  <si>
    <t>TI1.E</t>
  </si>
  <si>
    <t>Work with informatics and IT resources within the grantee’s organization to ensure program informatics/IT activities align with organizational strategies and objectives</t>
  </si>
  <si>
    <r>
      <rPr>
        <b/>
        <i/>
        <u/>
        <sz val="12"/>
        <color indexed="9"/>
        <rFont val="Arial Narrow"/>
        <family val="2"/>
      </rPr>
      <t>TOTAL</t>
    </r>
    <r>
      <rPr>
        <b/>
        <i/>
        <sz val="12"/>
        <color indexed="52"/>
        <rFont val="Arial Narrow"/>
        <family val="2"/>
      </rPr>
      <t xml:space="preserve">CORE </t>
    </r>
    <r>
      <rPr>
        <b/>
        <i/>
        <sz val="12"/>
        <color indexed="9"/>
        <rFont val="Arial Narrow"/>
        <family val="2"/>
      </rPr>
      <t>ACTIVITIES FOR TECHNOLOGY AND INFORMATICS: 5</t>
    </r>
  </si>
  <si>
    <r>
      <rPr>
        <b/>
        <i/>
        <u/>
        <sz val="12"/>
        <color indexed="9"/>
        <rFont val="Arial Narrow"/>
        <family val="2"/>
      </rPr>
      <t>TOTAL</t>
    </r>
    <r>
      <rPr>
        <b/>
        <i/>
        <sz val="12"/>
        <color indexed="9"/>
        <rFont val="Arial Narrow"/>
        <family val="2"/>
      </rPr>
      <t xml:space="preserve">TECHNOLOGY AND INFORMATICS </t>
    </r>
    <r>
      <rPr>
        <b/>
        <i/>
        <sz val="12"/>
        <color indexed="11"/>
        <rFont val="Arial Narrow"/>
        <family val="2"/>
      </rPr>
      <t xml:space="preserve">ADVANCED </t>
    </r>
    <r>
      <rPr>
        <b/>
        <i/>
        <sz val="12"/>
        <color indexed="9"/>
        <rFont val="Arial Narrow"/>
        <family val="2"/>
      </rPr>
      <t>ACTIVITIES: 4</t>
    </r>
  </si>
  <si>
    <t>COMMUNICATIONS</t>
  </si>
  <si>
    <t>Communications Strategy I (C1)</t>
  </si>
  <si>
    <t>Conduct Program Marketing and Outreach</t>
  </si>
  <si>
    <t xml:space="preserve">7 Core Activities </t>
  </si>
  <si>
    <t>C1.A</t>
  </si>
  <si>
    <t>C1.H</t>
  </si>
  <si>
    <t>Develop and implement an annual communication plan that includes a risk communication plan; specific, measurable, achievable, realistic, time-bound (SMART) objectives; and targets key tracking audiences including data stewards, state and local health department staff, policymakers, technical advisory group, relevant community groups or non-governmental organizations</t>
  </si>
  <si>
    <t>In the communications plan, include at least one collaborative communication activity,
in addition to the program-wide activity, with one or more Tracking grantees (e.g., co-presenting at a meeting; coordinated communication about a specific topic or awarness event)</t>
  </si>
  <si>
    <t>C1.B</t>
  </si>
  <si>
    <t>C1.I</t>
  </si>
  <si>
    <t>Participate in one coordinated, program-wide communication activity (e.g., Tracking Awareness Week) each year</t>
  </si>
  <si>
    <t>Conduct a needs assessment with target audience(s) to inform development of at least
two custom communication products (e.g., messages, tools) to communicate Tracking data and
information. Products may include, but are not limited to fact sheets, environmental health
snapshots, infographics, newsletter articles, and social media posts</t>
  </si>
  <si>
    <t>C1.C</t>
  </si>
  <si>
    <t>Provide regular, periodic updates and announcements at least quarterly about grantee tracking activities to partners and stakeholders via email distribution (e.g., list-serv, e-newsletter) or other mechanism</t>
  </si>
  <si>
    <t>C1.D</t>
  </si>
  <si>
    <t>Utilize social media (e.g., Facebook, Twitter, blogs) at least quarterly, either from program accounts, agency accounts, or partner accounts</t>
  </si>
  <si>
    <t>C1.E</t>
  </si>
  <si>
    <t>Present information about the Tracking Program (national and grantee), national and local Tracking Networks, data, data use (e.g., public health actions), and activities annually including: exhibiting at a meeting or conference; conducting at least one webinar to an external (outside the health department) audience; and presenting at national, regional, or local meetings or conferences</t>
  </si>
  <si>
    <t>C1.F</t>
  </si>
  <si>
    <t>Maintain existing and add new content/messaging about NCDM and other data as needed to Tracking Network websites in order to provide plain language interpretations of data and results to target audiences</t>
  </si>
  <si>
    <t>C1.G</t>
  </si>
  <si>
    <t>Disseminate existing Tracking communication messages and products (e.g., grantee profile, data highlights, community health reports, communication toolkits) to appropriate audiences</t>
  </si>
  <si>
    <t>Communications Strategy II (C2)</t>
  </si>
  <si>
    <t>Initiate, Maintain, and Expand Partnerships</t>
  </si>
  <si>
    <t xml:space="preserve">3 Core Activities </t>
  </si>
  <si>
    <t>C2.A</t>
  </si>
  <si>
    <t>C2.D</t>
  </si>
  <si>
    <t>Develop and implement a partnership plan to engage new/innovative external partners (e.g., accountable care organizations, big data providers, new commercial technology and service providers in consumer-driven healthcare); and non-traditional public sector organizations (e.g., Tribal Nations, Department of Transportation)</t>
  </si>
  <si>
    <t>Establish and maintain relationships with local media (i.e., newspapers, magazines, TV to promote Tracking through earned media)</t>
  </si>
  <si>
    <t>C2.B</t>
  </si>
  <si>
    <t>C2.E</t>
  </si>
  <si>
    <t>Maintain Technical Advisory Group to inform decisions about Tracking Program data, data analysis, communication messages and products, etc. (minimum of one meeting per year)</t>
  </si>
  <si>
    <t>Co-present/co-sponsor a national or regional meeting/conference or webinar with other grantees or partners</t>
  </si>
  <si>
    <t>C2.C</t>
  </si>
  <si>
    <t>Establish and maintain relationship with at least one university/college program. Possible collaborations could include, but are not limited to, guest lecturing; mentoring students; co-presenting (webinar/meeting/conference); collaborating on GIS, data analysis, or other projects</t>
  </si>
  <si>
    <r>
      <rPr>
        <b/>
        <i/>
        <u/>
        <sz val="12"/>
        <color indexed="9"/>
        <rFont val="Arial Narrow"/>
        <family val="2"/>
      </rPr>
      <t>TOTAL</t>
    </r>
    <r>
      <rPr>
        <b/>
        <i/>
        <sz val="12"/>
        <color indexed="9"/>
        <rFont val="Arial Narrow"/>
        <family val="2"/>
      </rPr>
      <t xml:space="preserve"> </t>
    </r>
    <r>
      <rPr>
        <b/>
        <i/>
        <sz val="12"/>
        <color indexed="52"/>
        <rFont val="Arial Narrow"/>
        <family val="2"/>
      </rPr>
      <t xml:space="preserve">CORE </t>
    </r>
    <r>
      <rPr>
        <b/>
        <i/>
        <sz val="12"/>
        <color indexed="9"/>
        <rFont val="Arial Narrow"/>
        <family val="2"/>
      </rPr>
      <t>ACTIVITIES FOR COMMUNICATIONS: 10</t>
    </r>
  </si>
  <si>
    <r>
      <rPr>
        <b/>
        <i/>
        <u/>
        <sz val="12"/>
        <color indexed="9"/>
        <rFont val="Arial Narrow"/>
        <family val="2"/>
      </rPr>
      <t>TOTAL</t>
    </r>
    <r>
      <rPr>
        <b/>
        <i/>
        <sz val="12"/>
        <color indexed="9"/>
        <rFont val="Arial Narrow"/>
        <family val="2"/>
      </rPr>
      <t xml:space="preserve"> </t>
    </r>
    <r>
      <rPr>
        <b/>
        <i/>
        <sz val="12"/>
        <color indexed="11"/>
        <rFont val="Arial Narrow"/>
        <family val="2"/>
      </rPr>
      <t>ADVANCED</t>
    </r>
    <r>
      <rPr>
        <b/>
        <i/>
        <sz val="12"/>
        <color indexed="9"/>
        <rFont val="Arial Narrow"/>
        <family val="2"/>
      </rPr>
      <t xml:space="preserve"> ACTIVITIES FOR COMMUNICATIONS: 4</t>
    </r>
  </si>
  <si>
    <t>PROGRAM SERVICES</t>
  </si>
  <si>
    <t>Program Services Strategy I (PS1)</t>
  </si>
  <si>
    <t>Increase Organizational Capacity to Support the Tracking Network</t>
  </si>
  <si>
    <t>1 Advanced Activity</t>
  </si>
  <si>
    <t>PS1.A</t>
  </si>
  <si>
    <t>PS1.D</t>
  </si>
  <si>
    <t>Lead, support, and maintain existing Environmental Public Health Tracking Program within state and/or local jurisdictions</t>
  </si>
  <si>
    <t>Develop and implement program-specific training opportunities, through Web-based or
in-person training modules or other product (e.g., video tutorial) and internships/fellowships/mentorships for students in environmental public health tracking</t>
  </si>
  <si>
    <t>PS1.B</t>
  </si>
  <si>
    <t>Identify and prioritize technical and capacity needs among state and local Tracking Program staff to inform provision of more targeted resources and training opportunities</t>
  </si>
  <si>
    <t>PS1.C</t>
  </si>
  <si>
    <t>Support and facilitate training of the state and local public health workforce and partners on basic Tracking principles to establish a common understanding of the Tracking Program</t>
  </si>
  <si>
    <t>Program Services Strategy II (PS2)</t>
  </si>
  <si>
    <t>Monitor the Impact and Performance of Program Activities</t>
  </si>
  <si>
    <t xml:space="preserve">4 Core Activities </t>
  </si>
  <si>
    <t>No Advanced Activities</t>
  </si>
  <si>
    <t>PS2.A</t>
  </si>
  <si>
    <t>Document and submit public health actions quarterly (if available), but at a minimum of twice a year, to show program impact</t>
  </si>
  <si>
    <t>PS2.B</t>
  </si>
  <si>
    <t>Develop and implement an annual evaluation plan, based on CDC's provided template, that clearly identifies accomplishments and guides implementation efforts</t>
  </si>
  <si>
    <t>PS2.C</t>
  </si>
  <si>
    <t>Assist the CDC Tracking Program in conducting annual portal reviews</t>
  </si>
  <si>
    <t>PS2.D</t>
  </si>
  <si>
    <t>Collect and submit a report of website statistics on the public Tracking website using standard web statistics established by the Tracking Program twice a year</t>
  </si>
  <si>
    <r>
      <rPr>
        <b/>
        <i/>
        <u/>
        <sz val="12"/>
        <color indexed="9"/>
        <rFont val="Arial Narrow"/>
        <family val="2"/>
      </rPr>
      <t>TOTAL</t>
    </r>
    <r>
      <rPr>
        <b/>
        <i/>
        <sz val="12"/>
        <color indexed="52"/>
        <rFont val="Arial Narrow"/>
        <family val="2"/>
      </rPr>
      <t xml:space="preserve">CORE </t>
    </r>
    <r>
      <rPr>
        <b/>
        <i/>
        <sz val="12"/>
        <color indexed="9"/>
        <rFont val="Arial Narrow"/>
        <family val="2"/>
      </rPr>
      <t>ACTIVITIES FOR PROGRAM SERVICES: 7</t>
    </r>
  </si>
  <si>
    <r>
      <rPr>
        <b/>
        <i/>
        <u/>
        <sz val="12"/>
        <color indexed="9"/>
        <rFont val="Arial Narrow"/>
        <family val="2"/>
      </rPr>
      <t>TOTAL</t>
    </r>
    <r>
      <rPr>
        <b/>
        <i/>
        <sz val="12"/>
        <color indexed="9"/>
        <rFont val="Arial Narrow"/>
        <family val="2"/>
      </rPr>
      <t xml:space="preserve"> </t>
    </r>
    <r>
      <rPr>
        <b/>
        <i/>
        <sz val="12"/>
        <color indexed="11"/>
        <rFont val="Arial Narrow"/>
        <family val="2"/>
      </rPr>
      <t>ADVANCED</t>
    </r>
    <r>
      <rPr>
        <b/>
        <i/>
        <sz val="12"/>
        <color indexed="9"/>
        <rFont val="Arial Narrow"/>
        <family val="2"/>
      </rPr>
      <t xml:space="preserve"> ACTIVITIES FOR PROGRAM SERVICES: 1</t>
    </r>
  </si>
  <si>
    <r>
      <t xml:space="preserve">TOTAL </t>
    </r>
    <r>
      <rPr>
        <b/>
        <i/>
        <sz val="14"/>
        <color indexed="52"/>
        <rFont val="Arial Narrow"/>
        <family val="2"/>
      </rPr>
      <t xml:space="preserve">CORE </t>
    </r>
    <r>
      <rPr>
        <b/>
        <i/>
        <sz val="14"/>
        <color indexed="9"/>
        <rFont val="Arial Narrow"/>
        <family val="2"/>
      </rPr>
      <t xml:space="preserve">ACTIVITIES FOR </t>
    </r>
    <r>
      <rPr>
        <b/>
        <i/>
        <u/>
        <sz val="14"/>
        <color indexed="9"/>
        <rFont val="Arial Narrow"/>
        <family val="2"/>
      </rPr>
      <t>ALL CATEGORIES</t>
    </r>
    <r>
      <rPr>
        <b/>
        <i/>
        <sz val="14"/>
        <color indexed="9"/>
        <rFont val="Arial Narrow"/>
        <family val="2"/>
      </rPr>
      <t>: 29</t>
    </r>
  </si>
  <si>
    <r>
      <t xml:space="preserve">TOTAL </t>
    </r>
    <r>
      <rPr>
        <b/>
        <i/>
        <sz val="14"/>
        <color indexed="11"/>
        <rFont val="Arial Narrow"/>
        <family val="2"/>
      </rPr>
      <t>ADVANCED</t>
    </r>
    <r>
      <rPr>
        <b/>
        <i/>
        <sz val="14"/>
        <color indexed="9"/>
        <rFont val="Arial Narrow"/>
        <family val="2"/>
      </rPr>
      <t xml:space="preserve"> ACTIVITIES FOR </t>
    </r>
    <r>
      <rPr>
        <b/>
        <i/>
        <u/>
        <sz val="14"/>
        <color indexed="9"/>
        <rFont val="Arial Narrow"/>
        <family val="2"/>
      </rPr>
      <t>ALL CATEGORIES</t>
    </r>
    <r>
      <rPr>
        <b/>
        <i/>
        <sz val="14"/>
        <color indexed="9"/>
        <rFont val="Arial Narrow"/>
        <family val="2"/>
      </rPr>
      <t>: 12</t>
    </r>
  </si>
  <si>
    <t>Create concise title describing the activity</t>
  </si>
  <si>
    <t>Narrative: Provide specific details regarding how the activity will be accomplished</t>
  </si>
  <si>
    <t>Select the EH topic most applicable to the activity</t>
  </si>
  <si>
    <t>Select the Logic Model Activity most applicable to the activity</t>
  </si>
  <si>
    <t>Select the targeted completion quarter</t>
  </si>
  <si>
    <t xml:space="preserve">Select the activity's current status </t>
  </si>
  <si>
    <t>Select the reason for the current status</t>
  </si>
  <si>
    <t>Select the Logic Model output most applicable to this output</t>
  </si>
  <si>
    <t>Provide the expected number or count</t>
  </si>
  <si>
    <t>Provide the  actual number or count</t>
  </si>
  <si>
    <t>Select the Logic Model Outcome most applicable to this outcome</t>
  </si>
  <si>
    <t>Narrative: Provide specific details about this outcome</t>
  </si>
  <si>
    <t>Select the type of outcome</t>
  </si>
  <si>
    <t>Select the outcome's current status</t>
  </si>
  <si>
    <t>Create a concise title of projected outcome</t>
  </si>
  <si>
    <t>Name primary stakeholder for this project</t>
  </si>
  <si>
    <t>Select primary category of stakeholder</t>
  </si>
  <si>
    <t>Activity dropped</t>
  </si>
  <si>
    <t>Alternative solution found</t>
  </si>
  <si>
    <t>Internal agency dependencies encountered</t>
  </si>
  <si>
    <t>Continuation Report</t>
  </si>
  <si>
    <t>Quantifiable Impact Type</t>
  </si>
  <si>
    <t>Enhanced Workforcwe</t>
  </si>
  <si>
    <t>Informed Community</t>
  </si>
  <si>
    <t>Public Health Intervention</t>
  </si>
  <si>
    <t>Public Health Investigation</t>
  </si>
  <si>
    <t xml:space="preserve">Emergency Planning  </t>
  </si>
  <si>
    <t>Public Health Program</t>
  </si>
  <si>
    <t>Planned</t>
  </si>
  <si>
    <t>Yes</t>
  </si>
  <si>
    <t>No</t>
  </si>
  <si>
    <t>Need for technical expertise</t>
  </si>
  <si>
    <t>Potential association between health and exposure</t>
  </si>
  <si>
    <t>Potential disease cluster/increased rates</t>
  </si>
  <si>
    <t>Potential exposure</t>
  </si>
  <si>
    <t>Improved Community Understanding</t>
  </si>
  <si>
    <t>conducted an investigation</t>
  </si>
  <si>
    <t>enhanced surveillance</t>
  </si>
  <si>
    <t>provided recommendations and expertise</t>
  </si>
  <si>
    <t>provided training, outreach, or education</t>
  </si>
  <si>
    <t>developed training</t>
  </si>
  <si>
    <t>outreach campaign</t>
  </si>
  <si>
    <t>educational materials</t>
  </si>
  <si>
    <t>Request from state government</t>
  </si>
  <si>
    <t>Request from partner</t>
  </si>
  <si>
    <t>Request from local government</t>
  </si>
  <si>
    <t>improved data quality and access</t>
  </si>
  <si>
    <t>Responded to emergency or incident</t>
  </si>
  <si>
    <t>Routine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</si>
</sst>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b/>
      <sz val="11"/>
      <color theme="1"/>
      <name val="Calibri"/>
      <family val="2"/>
      <scheme val="minor"/>
    </font>
    <font>
      <sz val="10"/>
      <name val="Arial"/>
      <family val="2"/>
    </font>
    <font>
      <i/>
      <sz val="10"/>
      <color theme="4"/>
      <name val="Calibri"/>
      <family val="2"/>
      <scheme val="minor"/>
    </font>
    <font>
      <sz val="22"/>
      <color theme="1"/>
      <name val="Calibri Light"/>
      <family val="2"/>
      <scheme val="major"/>
    </font>
    <font>
      <sz val="16"/>
      <color theme="1"/>
      <name val="Calibri Light"/>
      <family val="2"/>
      <scheme val="major"/>
    </font>
    <font>
      <sz val="11"/>
      <color theme="1"/>
      <name val="Calibri Light"/>
      <family val="2"/>
      <scheme val="major"/>
    </font>
    <font>
      <b/>
      <sz val="16"/>
      <color theme="3"/>
      <name val="Calibri"/>
      <family val="2"/>
    </font>
    <font>
      <b/>
      <sz val="16"/>
      <color theme="3"/>
      <name val="Franklin Gothic Book"/>
      <family val="2"/>
    </font>
    <font>
      <b/>
      <sz val="16"/>
      <color theme="3"/>
      <name val="Arial Narrow"/>
      <family val="2"/>
    </font>
    <font>
      <sz val="11"/>
      <color theme="3"/>
      <name val="Calibri"/>
      <family val="2"/>
      <scheme val="minor"/>
    </font>
    <font>
      <b/>
      <i/>
      <sz val="20"/>
      <color rgb="FFED7D31"/>
      <name val="Arial Narrow"/>
      <family val="2"/>
    </font>
    <font>
      <b/>
      <sz val="16"/>
      <color rgb="FF004F7D"/>
      <name val="Franklin Gothic Medium"/>
      <family val="2"/>
    </font>
    <font>
      <b/>
      <sz val="16"/>
      <color indexed="56"/>
      <name val="Arial Narrow"/>
      <family val="2"/>
    </font>
    <font>
      <b/>
      <sz val="16"/>
      <color indexed="53"/>
      <name val="Arial Narrow"/>
      <family val="2"/>
    </font>
    <font>
      <b/>
      <sz val="18"/>
      <color indexed="53"/>
      <name val="Arial Narrow"/>
      <family val="2"/>
    </font>
    <font>
      <b/>
      <i/>
      <sz val="20"/>
      <color indexed="53"/>
      <name val="Arial Narrow"/>
      <family val="2"/>
    </font>
    <font>
      <b/>
      <sz val="14"/>
      <color indexed="9"/>
      <name val="Arial Narrow"/>
      <family val="2"/>
    </font>
    <font>
      <b/>
      <sz val="12"/>
      <color theme="0"/>
      <name val="Arial"/>
      <family val="2"/>
    </font>
    <font>
      <sz val="12"/>
      <color theme="1"/>
      <name val="Arial Narrow"/>
      <family val="2"/>
    </font>
    <font>
      <i/>
      <sz val="12"/>
      <color indexed="8"/>
      <name val="Arial Narrow"/>
      <family val="2"/>
    </font>
    <font>
      <sz val="12"/>
      <color indexed="8"/>
      <name val="Arial Narrow"/>
      <family val="2"/>
    </font>
    <font>
      <sz val="10"/>
      <color theme="1"/>
      <name val="Arial Narrow"/>
      <family val="2"/>
    </font>
    <font>
      <sz val="24"/>
      <color theme="0"/>
      <name val="Arial Narrow"/>
      <family val="2"/>
    </font>
    <font>
      <b/>
      <sz val="16"/>
      <color theme="0"/>
      <name val="Arial Narrow"/>
      <family val="2"/>
    </font>
    <font>
      <b/>
      <sz val="14"/>
      <color theme="0"/>
      <name val="Arial Narrow"/>
      <family val="2"/>
    </font>
    <font>
      <b/>
      <i/>
      <sz val="12"/>
      <color theme="1"/>
      <name val="Arial Narrow"/>
      <family val="2"/>
    </font>
    <font>
      <b/>
      <sz val="12"/>
      <color theme="1"/>
      <name val="Arial Narrow"/>
      <family val="2"/>
    </font>
    <font>
      <sz val="12"/>
      <color indexed="56"/>
      <name val="Arial Narrow"/>
      <family val="2"/>
    </font>
    <font>
      <sz val="10"/>
      <name val="Arial Narrow"/>
      <family val="2"/>
    </font>
    <font>
      <b/>
      <i/>
      <sz val="12"/>
      <color theme="0"/>
      <name val="Arial Narrow"/>
      <family val="2"/>
    </font>
    <font>
      <b/>
      <i/>
      <u/>
      <sz val="12"/>
      <color indexed="9"/>
      <name val="Arial Narrow"/>
      <family val="2"/>
    </font>
    <font>
      <b/>
      <i/>
      <sz val="12"/>
      <color indexed="52"/>
      <name val="Arial Narrow"/>
      <family val="2"/>
    </font>
    <font>
      <b/>
      <i/>
      <sz val="12"/>
      <color indexed="9"/>
      <name val="Arial Narrow"/>
      <family val="2"/>
    </font>
    <font>
      <b/>
      <i/>
      <sz val="12"/>
      <color indexed="11"/>
      <name val="Arial Narrow"/>
      <family val="2"/>
    </font>
    <font>
      <b/>
      <sz val="24"/>
      <color theme="0"/>
      <name val="Arial Narrow"/>
      <family val="2"/>
    </font>
    <font>
      <sz val="24"/>
      <color theme="0"/>
      <name val="Calibri"/>
      <family val="2"/>
      <scheme val="minor"/>
    </font>
    <font>
      <b/>
      <i/>
      <sz val="11"/>
      <color theme="1"/>
      <name val="Arial Narrow"/>
      <family val="2"/>
    </font>
    <font>
      <sz val="24"/>
      <color theme="1"/>
      <name val="Calibri"/>
      <family val="2"/>
      <scheme val="minor"/>
    </font>
    <font>
      <sz val="28"/>
      <color theme="0"/>
      <name val="Arial Narrow"/>
      <family val="2"/>
    </font>
    <font>
      <sz val="12"/>
      <color theme="1"/>
      <name val="Calibri"/>
      <family val="2"/>
      <scheme val="minor"/>
    </font>
    <font>
      <b/>
      <i/>
      <sz val="14"/>
      <color theme="0"/>
      <name val="Arial Narrow"/>
      <family val="2"/>
    </font>
    <font>
      <b/>
      <i/>
      <sz val="14"/>
      <color indexed="52"/>
      <name val="Arial Narrow"/>
      <family val="2"/>
    </font>
    <font>
      <b/>
      <i/>
      <sz val="14"/>
      <color indexed="9"/>
      <name val="Arial Narrow"/>
      <family val="2"/>
    </font>
    <font>
      <b/>
      <i/>
      <u/>
      <sz val="14"/>
      <color indexed="9"/>
      <name val="Arial Narrow"/>
      <family val="2"/>
    </font>
    <font>
      <sz val="14"/>
      <color theme="1"/>
      <name val="Calibri"/>
      <family val="2"/>
      <scheme val="minor"/>
    </font>
    <font>
      <b/>
      <i/>
      <sz val="14"/>
      <color indexed="11"/>
      <name val="Arial Narrow"/>
      <family val="2"/>
    </font>
    <font>
      <b/>
      <sz val="11"/>
      <name val="Calibri"/>
      <family val="2"/>
      <scheme val="minor"/>
    </font>
    <font>
      <b/>
      <sz val="11"/>
      <color rgb="FFFF0000"/>
      <name val="Calibri"/>
      <family val="2"/>
      <scheme val="minor"/>
    </font>
    <font>
      <i/>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9"/>
        <bgColor indexed="64"/>
      </patternFill>
    </fill>
    <fill>
      <patternFill patternType="solid">
        <fgColor rgb="FF1F497D"/>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thin">
        <color theme="0" tint="-0.34998626667073579"/>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theme="0" tint="-0.34998626667073579"/>
      </right>
      <top/>
      <bottom/>
      <diagonal/>
    </border>
  </borders>
  <cellStyleXfs count="3">
    <xf numFmtId="0" fontId="0" fillId="0" borderId="0"/>
    <xf numFmtId="0" fontId="2" fillId="0" borderId="0"/>
    <xf numFmtId="0" fontId="2" fillId="0" borderId="0"/>
  </cellStyleXfs>
  <cellXfs count="126">
    <xf numFmtId="0" fontId="0" fillId="0" borderId="0" xfId="0"/>
    <xf numFmtId="0" fontId="1" fillId="0" borderId="0" xfId="0" applyFont="1"/>
    <xf numFmtId="0" fontId="1" fillId="0" borderId="0" xfId="0" applyFont="1" applyAlignment="1">
      <alignment wrapText="1"/>
    </xf>
    <xf numFmtId="0" fontId="0" fillId="0" borderId="0" xfId="0" applyFill="1"/>
    <xf numFmtId="0" fontId="0" fillId="0" borderId="0" xfId="0" applyFill="1" applyAlignment="1">
      <alignment wrapText="1"/>
    </xf>
    <xf numFmtId="0" fontId="0" fillId="0" borderId="0" xfId="0" applyAlignment="1">
      <alignment wrapText="1"/>
    </xf>
    <xf numFmtId="0" fontId="0" fillId="0" borderId="0" xfId="0" applyAlignment="1">
      <alignment wrapText="1"/>
    </xf>
    <xf numFmtId="0" fontId="1" fillId="0" borderId="0" xfId="0" applyFont="1" applyBorder="1"/>
    <xf numFmtId="0" fontId="0" fillId="0" borderId="0" xfId="0"/>
    <xf numFmtId="0" fontId="0" fillId="0" borderId="0" xfId="0" applyBorder="1"/>
    <xf numFmtId="0" fontId="0" fillId="0" borderId="0" xfId="0" applyAlignment="1">
      <alignment wrapText="1"/>
    </xf>
    <xf numFmtId="0" fontId="0" fillId="0" borderId="0" xfId="0" applyFont="1" applyAlignment="1">
      <alignment wrapText="1"/>
    </xf>
    <xf numFmtId="0" fontId="0" fillId="3" borderId="0" xfId="0" applyFill="1"/>
    <xf numFmtId="0" fontId="4" fillId="0" borderId="0" xfId="0" applyFont="1" applyBorder="1"/>
    <xf numFmtId="0" fontId="5" fillId="0" borderId="0" xfId="0" applyFont="1"/>
    <xf numFmtId="0" fontId="6" fillId="3" borderId="0" xfId="0" applyFont="1" applyFill="1"/>
    <xf numFmtId="0" fontId="6" fillId="0" borderId="0" xfId="0" applyFont="1"/>
    <xf numFmtId="0" fontId="1" fillId="0" borderId="0" xfId="0" applyFont="1" applyBorder="1" applyAlignment="1">
      <alignment wrapText="1"/>
    </xf>
    <xf numFmtId="0" fontId="0" fillId="0" borderId="0" xfId="0" applyBorder="1" applyAlignment="1">
      <alignment wrapText="1"/>
    </xf>
    <xf numFmtId="0" fontId="0" fillId="0" borderId="2" xfId="0" applyBorder="1"/>
    <xf numFmtId="0" fontId="0" fillId="3" borderId="2" xfId="0" applyFill="1" applyBorder="1"/>
    <xf numFmtId="0" fontId="0" fillId="0" borderId="2" xfId="0" applyBorder="1" applyAlignment="1">
      <alignment wrapText="1"/>
    </xf>
    <xf numFmtId="0" fontId="0" fillId="0" borderId="2" xfId="0" applyFill="1" applyBorder="1" applyAlignment="1">
      <alignment wrapText="1"/>
    </xf>
    <xf numFmtId="0" fontId="0" fillId="3" borderId="2" xfId="0" applyFill="1" applyBorder="1" applyAlignment="1">
      <alignment wrapText="1"/>
    </xf>
    <xf numFmtId="0" fontId="6" fillId="0" borderId="0" xfId="0" applyFont="1" applyBorder="1"/>
    <xf numFmtId="0" fontId="0" fillId="0" borderId="2" xfId="0" applyFill="1" applyBorder="1"/>
    <xf numFmtId="0" fontId="0" fillId="3" borderId="3" xfId="0" applyFill="1" applyBorder="1"/>
    <xf numFmtId="0" fontId="0" fillId="3" borderId="3" xfId="0" applyFill="1" applyBorder="1" applyAlignment="1">
      <alignment wrapText="1"/>
    </xf>
    <xf numFmtId="0" fontId="0" fillId="0" borderId="3" xfId="0" applyFill="1" applyBorder="1" applyAlignment="1">
      <alignment wrapText="1"/>
    </xf>
    <xf numFmtId="0" fontId="0" fillId="0" borderId="3" xfId="0" applyFill="1" applyBorder="1"/>
    <xf numFmtId="0" fontId="0" fillId="0" borderId="0" xfId="0" applyFill="1" applyBorder="1"/>
    <xf numFmtId="0" fontId="3" fillId="0" borderId="0" xfId="0" applyFont="1" applyBorder="1" applyAlignment="1">
      <alignment horizontal="left" wrapText="1"/>
    </xf>
    <xf numFmtId="0" fontId="3" fillId="0" borderId="0" xfId="0" applyFont="1" applyBorder="1" applyAlignment="1">
      <alignment horizontal="left"/>
    </xf>
    <xf numFmtId="0" fontId="0" fillId="0" borderId="6" xfId="0" applyFill="1" applyBorder="1" applyAlignment="1">
      <alignment wrapText="1"/>
    </xf>
    <xf numFmtId="0" fontId="0" fillId="0" borderId="7" xfId="0" applyFill="1" applyBorder="1" applyAlignment="1">
      <alignment wrapText="1"/>
    </xf>
    <xf numFmtId="0" fontId="0" fillId="3" borderId="5" xfId="0" applyFill="1" applyBorder="1"/>
    <xf numFmtId="0" fontId="0" fillId="3" borderId="6" xfId="0" applyFill="1" applyBorder="1" applyAlignment="1">
      <alignment wrapText="1"/>
    </xf>
    <xf numFmtId="0" fontId="0" fillId="3" borderId="7" xfId="0" applyFill="1" applyBorder="1" applyAlignment="1">
      <alignment wrapText="1"/>
    </xf>
    <xf numFmtId="0" fontId="0" fillId="0" borderId="8" xfId="0" applyFill="1" applyBorder="1" applyAlignment="1">
      <alignment wrapText="1"/>
    </xf>
    <xf numFmtId="0" fontId="0" fillId="0" borderId="0" xfId="0" applyFill="1" applyAlignment="1">
      <alignment horizontal="left" vertical="top" wrapText="1"/>
    </xf>
    <xf numFmtId="0" fontId="0" fillId="0" borderId="0" xfId="0" applyFill="1" applyBorder="1" applyAlignment="1">
      <alignment horizontal="left" vertical="top" wrapText="1"/>
    </xf>
    <xf numFmtId="0" fontId="0" fillId="0" borderId="3" xfId="0" applyFill="1" applyBorder="1" applyAlignment="1">
      <alignment horizontal="left" vertical="top" wrapText="1"/>
    </xf>
    <xf numFmtId="0" fontId="0" fillId="0" borderId="2" xfId="0" applyFill="1" applyBorder="1" applyAlignment="1">
      <alignment horizontal="left" vertical="top" wrapText="1"/>
    </xf>
    <xf numFmtId="0" fontId="0" fillId="0" borderId="9" xfId="0" applyBorder="1"/>
    <xf numFmtId="0" fontId="4" fillId="0" borderId="9" xfId="0" applyFont="1" applyBorder="1"/>
    <xf numFmtId="0" fontId="0" fillId="0" borderId="9" xfId="0" applyFill="1" applyBorder="1"/>
    <xf numFmtId="0" fontId="0" fillId="2" borderId="0" xfId="0" applyFill="1" applyBorder="1"/>
    <xf numFmtId="0" fontId="11" fillId="0" borderId="0" xfId="0" applyFont="1"/>
    <xf numFmtId="0" fontId="0" fillId="2" borderId="0" xfId="0" applyFont="1" applyFill="1" applyBorder="1"/>
    <xf numFmtId="0" fontId="0" fillId="2" borderId="0" xfId="0" applyFill="1"/>
    <xf numFmtId="0" fontId="2" fillId="2" borderId="0" xfId="1" applyFill="1"/>
    <xf numFmtId="0" fontId="2" fillId="2" borderId="0" xfId="1" applyFill="1" applyBorder="1"/>
    <xf numFmtId="0" fontId="18" fillId="2" borderId="0" xfId="0" applyFont="1" applyFill="1" applyBorder="1" applyAlignment="1">
      <alignment horizontal="left" vertical="top" wrapText="1"/>
    </xf>
    <xf numFmtId="0" fontId="2" fillId="2" borderId="0" xfId="1" applyFont="1" applyFill="1" applyAlignment="1">
      <alignment horizontal="left" vertical="top" wrapText="1" indent="1"/>
    </xf>
    <xf numFmtId="0" fontId="26" fillId="7" borderId="12" xfId="0" applyFont="1" applyFill="1" applyBorder="1" applyAlignment="1">
      <alignment horizontal="right" vertical="center" wrapText="1"/>
    </xf>
    <xf numFmtId="0" fontId="26" fillId="8" borderId="15" xfId="0" applyFont="1" applyFill="1" applyBorder="1" applyAlignment="1">
      <alignment horizontal="right" vertical="center" wrapText="1"/>
    </xf>
    <xf numFmtId="0" fontId="27" fillId="7" borderId="12" xfId="0" applyFont="1" applyFill="1" applyBorder="1" applyAlignment="1">
      <alignment vertical="center" wrapText="1"/>
    </xf>
    <xf numFmtId="0" fontId="27" fillId="8" borderId="15" xfId="0" applyFont="1" applyFill="1" applyBorder="1" applyAlignment="1">
      <alignment vertical="center" wrapText="1"/>
    </xf>
    <xf numFmtId="0" fontId="19" fillId="7" borderId="14" xfId="0" applyFont="1" applyFill="1" applyBorder="1" applyAlignment="1">
      <alignment horizontal="left" vertical="top" wrapText="1" indent="1"/>
    </xf>
    <xf numFmtId="0" fontId="19" fillId="7" borderId="19" xfId="0" applyFont="1" applyFill="1" applyBorder="1" applyAlignment="1">
      <alignment horizontal="left" vertical="top" wrapText="1" indent="1"/>
    </xf>
    <xf numFmtId="0" fontId="29" fillId="2" borderId="0" xfId="1" applyFont="1" applyFill="1"/>
    <xf numFmtId="0" fontId="29" fillId="2" borderId="0" xfId="1" applyFont="1" applyFill="1" applyAlignment="1">
      <alignment horizontal="left" vertical="top" wrapText="1" indent="1"/>
    </xf>
    <xf numFmtId="0" fontId="26" fillId="7" borderId="12" xfId="0" applyFont="1" applyFill="1" applyBorder="1" applyAlignment="1">
      <alignment horizontal="right" vertical="top" wrapText="1"/>
    </xf>
    <xf numFmtId="0" fontId="26" fillId="8" borderId="15" xfId="0" applyFont="1" applyFill="1" applyBorder="1" applyAlignment="1">
      <alignment horizontal="right" vertical="top" wrapText="1"/>
    </xf>
    <xf numFmtId="0" fontId="19" fillId="8" borderId="20" xfId="0" applyFont="1" applyFill="1" applyBorder="1" applyAlignment="1">
      <alignment horizontal="left" vertical="center" wrapText="1" indent="1"/>
    </xf>
    <xf numFmtId="0" fontId="19" fillId="8" borderId="20" xfId="0" applyFont="1" applyFill="1" applyBorder="1" applyAlignment="1">
      <alignment horizontal="left" vertical="top" wrapText="1" indent="1"/>
    </xf>
    <xf numFmtId="0" fontId="30" fillId="4" borderId="1" xfId="0" applyFont="1" applyFill="1" applyBorder="1" applyAlignment="1">
      <alignment horizontal="center" vertical="center" wrapText="1"/>
    </xf>
    <xf numFmtId="0" fontId="26" fillId="0" borderId="0" xfId="0" applyFont="1" applyFill="1" applyBorder="1" applyAlignment="1">
      <alignment horizontal="left" vertical="top" wrapText="1" indent="1"/>
    </xf>
    <xf numFmtId="0" fontId="26" fillId="2" borderId="0" xfId="0" applyFont="1" applyFill="1" applyBorder="1" applyAlignment="1">
      <alignment horizontal="left" vertical="top" wrapText="1" indent="1"/>
    </xf>
    <xf numFmtId="0" fontId="35" fillId="4" borderId="20" xfId="0" applyFont="1" applyFill="1" applyBorder="1" applyAlignment="1">
      <alignment horizontal="center" vertical="center" textRotation="90"/>
    </xf>
    <xf numFmtId="0" fontId="30" fillId="4" borderId="17" xfId="0" applyFont="1" applyFill="1" applyBorder="1" applyAlignment="1">
      <alignment horizontal="center" vertical="center" wrapText="1"/>
    </xf>
    <xf numFmtId="0" fontId="37" fillId="2" borderId="0" xfId="0" applyFont="1" applyFill="1" applyBorder="1" applyAlignment="1">
      <alignment vertical="center" wrapText="1"/>
    </xf>
    <xf numFmtId="0" fontId="29" fillId="2" borderId="0" xfId="1" applyFont="1" applyFill="1" applyBorder="1" applyAlignment="1">
      <alignment horizontal="left" vertical="top" wrapText="1" indent="1"/>
    </xf>
    <xf numFmtId="0" fontId="39" fillId="2" borderId="0" xfId="0" applyFont="1" applyFill="1" applyAlignment="1">
      <alignment horizontal="center" vertical="center" textRotation="90"/>
    </xf>
    <xf numFmtId="0" fontId="27" fillId="8" borderId="12" xfId="0" applyFont="1" applyFill="1" applyBorder="1" applyAlignment="1">
      <alignment horizontal="left" vertical="top" wrapText="1" indent="1"/>
    </xf>
    <xf numFmtId="0" fontId="19" fillId="7" borderId="14" xfId="0" applyFont="1" applyFill="1" applyBorder="1" applyAlignment="1">
      <alignment horizontal="left" vertical="center" wrapText="1" indent="1"/>
    </xf>
    <xf numFmtId="0" fontId="30" fillId="4" borderId="14"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wrapText="1"/>
    </xf>
    <xf numFmtId="0" fontId="1" fillId="0" borderId="0" xfId="0" applyFont="1" applyBorder="1" applyAlignment="1">
      <alignment horizontal="center" wrapText="1"/>
    </xf>
    <xf numFmtId="0" fontId="1" fillId="0" borderId="9" xfId="0" applyFont="1" applyBorder="1" applyAlignment="1">
      <alignment wrapText="1"/>
    </xf>
    <xf numFmtId="0" fontId="47" fillId="0" borderId="0" xfId="0" applyFont="1" applyBorder="1" applyAlignment="1">
      <alignment wrapText="1"/>
    </xf>
    <xf numFmtId="0" fontId="48" fillId="0" borderId="0" xfId="0" applyFont="1" applyFill="1" applyBorder="1" applyAlignment="1">
      <alignment wrapText="1"/>
    </xf>
    <xf numFmtId="0" fontId="0" fillId="0" borderId="19" xfId="0" applyFill="1" applyBorder="1"/>
    <xf numFmtId="0" fontId="0" fillId="0" borderId="22" xfId="0" applyFill="1" applyBorder="1"/>
    <xf numFmtId="0" fontId="1" fillId="0" borderId="22" xfId="0" applyFont="1" applyFill="1" applyBorder="1"/>
    <xf numFmtId="0" fontId="0" fillId="0" borderId="4" xfId="0" applyFill="1" applyBorder="1"/>
    <xf numFmtId="0" fontId="7" fillId="2" borderId="0" xfId="0" applyFont="1" applyFill="1" applyBorder="1" applyAlignment="1"/>
    <xf numFmtId="0" fontId="10" fillId="0" borderId="0" xfId="0" applyFont="1" applyAlignment="1"/>
    <xf numFmtId="0" fontId="41" fillId="4" borderId="21" xfId="0" applyFont="1" applyFill="1" applyBorder="1" applyAlignment="1">
      <alignment horizontal="center" vertical="center" wrapText="1"/>
    </xf>
    <xf numFmtId="0" fontId="45" fillId="0" borderId="17" xfId="0" applyFont="1" applyBorder="1" applyAlignment="1">
      <alignment horizontal="center"/>
    </xf>
    <xf numFmtId="0" fontId="19" fillId="8" borderId="18" xfId="0" applyFont="1" applyFill="1" applyBorder="1" applyAlignment="1">
      <alignment horizontal="left" vertical="top" wrapText="1" indent="1"/>
    </xf>
    <xf numFmtId="0" fontId="0" fillId="8" borderId="18" xfId="0" applyFill="1" applyBorder="1" applyAlignment="1">
      <alignment horizontal="left" vertical="top" wrapText="1" indent="1"/>
    </xf>
    <xf numFmtId="0" fontId="0" fillId="8" borderId="20" xfId="0" applyFill="1" applyBorder="1" applyAlignment="1">
      <alignment horizontal="left" vertical="top" wrapText="1" indent="1"/>
    </xf>
    <xf numFmtId="0" fontId="23" fillId="4" borderId="15" xfId="0" applyFont="1" applyFill="1" applyBorder="1" applyAlignment="1">
      <alignment horizontal="center" vertical="center" textRotation="90"/>
    </xf>
    <xf numFmtId="0" fontId="38" fillId="0" borderId="18" xfId="0" applyFont="1" applyBorder="1" applyAlignment="1">
      <alignment horizontal="center" vertical="center" textRotation="90"/>
    </xf>
    <xf numFmtId="0" fontId="0" fillId="0" borderId="18" xfId="0" applyBorder="1" applyAlignment="1"/>
    <xf numFmtId="0" fontId="0" fillId="0" borderId="20" xfId="0" applyBorder="1" applyAlignment="1"/>
    <xf numFmtId="0" fontId="24" fillId="5" borderId="16" xfId="1" applyFont="1" applyFill="1" applyBorder="1" applyAlignment="1"/>
    <xf numFmtId="0" fontId="0" fillId="5" borderId="17" xfId="0" applyFill="1" applyBorder="1" applyAlignment="1"/>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26" fillId="8" borderId="15" xfId="0" applyFont="1" applyFill="1" applyBorder="1" applyAlignment="1">
      <alignment horizontal="center" vertical="center" wrapText="1"/>
    </xf>
    <xf numFmtId="0" fontId="0" fillId="0" borderId="18" xfId="0" applyBorder="1" applyAlignment="1">
      <alignment vertical="center" wrapText="1"/>
    </xf>
    <xf numFmtId="0" fontId="0" fillId="0" borderId="20" xfId="0" applyBorder="1" applyAlignment="1">
      <alignment vertical="center" wrapText="1"/>
    </xf>
    <xf numFmtId="0" fontId="19" fillId="7" borderId="19" xfId="0" applyFont="1" applyFill="1" applyBorder="1" applyAlignment="1">
      <alignment horizontal="left" vertical="center" wrapText="1" indent="1"/>
    </xf>
    <xf numFmtId="0" fontId="40" fillId="7" borderId="14" xfId="0" applyFont="1" applyFill="1" applyBorder="1" applyAlignment="1">
      <alignment horizontal="left" vertical="center" wrapText="1" indent="1"/>
    </xf>
    <xf numFmtId="0" fontId="40" fillId="7" borderId="19" xfId="0" applyFont="1" applyFill="1" applyBorder="1" applyAlignment="1">
      <alignment horizontal="left" vertical="center" wrapText="1" indent="1"/>
    </xf>
    <xf numFmtId="0" fontId="23" fillId="4" borderId="15" xfId="1" applyFont="1" applyFill="1" applyBorder="1" applyAlignment="1">
      <alignment horizontal="center" vertical="center" textRotation="90" wrapText="1"/>
    </xf>
    <xf numFmtId="0" fontId="23" fillId="4" borderId="18" xfId="0" applyFont="1" applyFill="1" applyBorder="1" applyAlignment="1">
      <alignment horizontal="center" vertical="center" textRotation="90"/>
    </xf>
    <xf numFmtId="0" fontId="0" fillId="0" borderId="18" xfId="0" applyBorder="1" applyAlignment="1">
      <alignment horizontal="left" vertical="top" wrapText="1" indent="1"/>
    </xf>
    <xf numFmtId="0" fontId="0" fillId="0" borderId="20" xfId="0" applyBorder="1" applyAlignment="1">
      <alignment horizontal="left" vertical="top" wrapText="1" indent="1"/>
    </xf>
    <xf numFmtId="0" fontId="23" fillId="4" borderId="15" xfId="1" applyFont="1" applyFill="1" applyBorder="1" applyAlignment="1">
      <alignment horizontal="center" vertical="center" textRotation="90"/>
    </xf>
    <xf numFmtId="0" fontId="36" fillId="4" borderId="18" xfId="0" applyFont="1" applyFill="1" applyBorder="1" applyAlignment="1">
      <alignment horizontal="center" vertical="center" textRotation="90"/>
    </xf>
    <xf numFmtId="0" fontId="38" fillId="0" borderId="18" xfId="0" applyFont="1" applyBorder="1" applyAlignment="1"/>
    <xf numFmtId="0" fontId="0" fillId="0" borderId="20" xfId="0" applyFont="1" applyBorder="1" applyAlignment="1"/>
    <xf numFmtId="0" fontId="24" fillId="5" borderId="21" xfId="1" applyFont="1" applyFill="1" applyBorder="1" applyAlignment="1"/>
    <xf numFmtId="0" fontId="12" fillId="0" borderId="10" xfId="0" applyFont="1" applyBorder="1" applyAlignment="1">
      <alignment horizontal="left" vertical="center" wrapText="1"/>
    </xf>
    <xf numFmtId="0" fontId="0" fillId="0" borderId="10" xfId="0" applyBorder="1" applyAlignment="1">
      <alignment horizontal="left" wrapText="1"/>
    </xf>
    <xf numFmtId="0" fontId="17" fillId="4" borderId="11" xfId="0" applyFont="1" applyFill="1" applyBorder="1" applyAlignment="1">
      <alignment vertical="top" wrapText="1"/>
    </xf>
    <xf numFmtId="0" fontId="0" fillId="0" borderId="12" xfId="0" applyBorder="1" applyAlignment="1">
      <alignment vertical="top" wrapText="1"/>
    </xf>
    <xf numFmtId="0" fontId="19" fillId="2" borderId="13" xfId="0" applyFont="1" applyFill="1" applyBorder="1" applyAlignment="1">
      <alignment horizontal="left" vertical="top" wrapText="1"/>
    </xf>
    <xf numFmtId="0" fontId="22" fillId="2" borderId="14" xfId="0" applyFont="1" applyFill="1" applyBorder="1" applyAlignment="1">
      <alignment horizontal="left" vertical="top" wrapText="1"/>
    </xf>
    <xf numFmtId="0" fontId="49" fillId="9" borderId="9" xfId="0" applyFont="1" applyFill="1" applyBorder="1" applyAlignment="1">
      <alignment horizontal="center"/>
    </xf>
    <xf numFmtId="0" fontId="49" fillId="9" borderId="0" xfId="0" applyFont="1" applyFill="1" applyBorder="1" applyAlignment="1">
      <alignment horizont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xdr:colOff>
      <xdr:row>2</xdr:row>
      <xdr:rowOff>0</xdr:rowOff>
    </xdr:from>
    <xdr:to>
      <xdr:col>3</xdr:col>
      <xdr:colOff>114301</xdr:colOff>
      <xdr:row>5</xdr:row>
      <xdr:rowOff>47625</xdr:rowOff>
    </xdr:to>
    <xdr:sp macro="" textlink="">
      <xdr:nvSpPr>
        <xdr:cNvPr id="2" name="Text Box 1">
          <a:extLst>
            <a:ext uri="{FF2B5EF4-FFF2-40B4-BE49-F238E27FC236}">
              <a16:creationId xmlns:a16="http://schemas.microsoft.com/office/drawing/2014/main" id="{7B77AE12-942F-47A1-BA7D-2600C8D56C50}"/>
            </a:ext>
          </a:extLst>
        </xdr:cNvPr>
        <xdr:cNvSpPr txBox="1">
          <a:spLocks noChangeArrowheads="1"/>
        </xdr:cNvSpPr>
      </xdr:nvSpPr>
      <xdr:spPr bwMode="auto">
        <a:xfrm>
          <a:off x="609601" y="381000"/>
          <a:ext cx="1333500" cy="619125"/>
        </a:xfrm>
        <a:prstGeom prst="rect">
          <a:avLst/>
        </a:prstGeom>
        <a:solidFill>
          <a:srgbClr val="FFFFFF"/>
        </a:solidFill>
        <a:ln w="9525">
          <a:solidFill>
            <a:srgbClr val="7F7F7F"/>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800">
              <a:effectLst/>
              <a:latin typeface="Calibri" panose="020F0502020204030204" pitchFamily="34" charset="0"/>
              <a:ea typeface="Times New Roman" panose="02020603050405020304" pitchFamily="18" charset="0"/>
              <a:cs typeface="Times New Roman" panose="02020603050405020304" pitchFamily="18" charset="0"/>
            </a:rPr>
            <a:t>Form Approved</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effectLst/>
              <a:latin typeface="Calibri" panose="020F0502020204030204" pitchFamily="34" charset="0"/>
              <a:ea typeface="Times New Roman" panose="02020603050405020304" pitchFamily="18" charset="0"/>
              <a:cs typeface="Times New Roman" panose="02020603050405020304" pitchFamily="18" charset="0"/>
            </a:rPr>
            <a:t>OMB No. 0920-1175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effectLst/>
              <a:latin typeface="Calibri" panose="020F0502020204030204" pitchFamily="34" charset="0"/>
              <a:ea typeface="Times New Roman" panose="02020603050405020304" pitchFamily="18" charset="0"/>
              <a:cs typeface="Times New Roman" panose="02020603050405020304" pitchFamily="18" charset="0"/>
            </a:rPr>
            <a:t>Exp. Date 04/30/2020</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twoCellAnchor>
    <xdr:from>
      <xdr:col>0</xdr:col>
      <xdr:colOff>533401</xdr:colOff>
      <xdr:row>6</xdr:row>
      <xdr:rowOff>180975</xdr:rowOff>
    </xdr:from>
    <xdr:to>
      <xdr:col>15</xdr:col>
      <xdr:colOff>246381</xdr:colOff>
      <xdr:row>11</xdr:row>
      <xdr:rowOff>36195</xdr:rowOff>
    </xdr:to>
    <xdr:sp macro="" textlink="">
      <xdr:nvSpPr>
        <xdr:cNvPr id="3" name="Text Box 2">
          <a:extLst>
            <a:ext uri="{FF2B5EF4-FFF2-40B4-BE49-F238E27FC236}">
              <a16:creationId xmlns:a16="http://schemas.microsoft.com/office/drawing/2014/main" id="{2C74EC28-F815-45DB-905C-8D00466389D8}"/>
            </a:ext>
          </a:extLst>
        </xdr:cNvPr>
        <xdr:cNvSpPr txBox="1">
          <a:spLocks noChangeArrowheads="1"/>
        </xdr:cNvSpPr>
      </xdr:nvSpPr>
      <xdr:spPr bwMode="auto">
        <a:xfrm>
          <a:off x="533401" y="1323975"/>
          <a:ext cx="8856980" cy="80772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800">
              <a:effectLst/>
              <a:latin typeface="Calibri" panose="020F0502020204030204" pitchFamily="34" charset="0"/>
              <a:ea typeface="Times New Roman" panose="02020603050405020304" pitchFamily="18" charset="0"/>
              <a:cs typeface="Times New Roman" panose="02020603050405020304" pitchFamily="18" charset="0"/>
            </a:rPr>
            <a:t>CDC estimates the average public reporting burden for this collection of information as 40 hours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(0920-0853).   </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6</xdr:row>
      <xdr:rowOff>122464</xdr:rowOff>
    </xdr:from>
    <xdr:to>
      <xdr:col>15</xdr:col>
      <xdr:colOff>457200</xdr:colOff>
      <xdr:row>39</xdr:row>
      <xdr:rowOff>126692</xdr:rowOff>
    </xdr:to>
    <xdr:grpSp>
      <xdr:nvGrpSpPr>
        <xdr:cNvPr id="2" name="Group 1">
          <a:extLst>
            <a:ext uri="{FF2B5EF4-FFF2-40B4-BE49-F238E27FC236}">
              <a16:creationId xmlns:a16="http://schemas.microsoft.com/office/drawing/2014/main" id="{0B00E1BF-9548-47AD-8745-71D2EA11A97C}"/>
            </a:ext>
          </a:extLst>
        </xdr:cNvPr>
        <xdr:cNvGrpSpPr/>
      </xdr:nvGrpSpPr>
      <xdr:grpSpPr>
        <a:xfrm>
          <a:off x="47625" y="1561797"/>
          <a:ext cx="9617075" cy="6290728"/>
          <a:chOff x="0" y="152239"/>
          <a:chExt cx="9553575" cy="6288566"/>
        </a:xfrm>
      </xdr:grpSpPr>
      <xdr:sp macro="" textlink="">
        <xdr:nvSpPr>
          <xdr:cNvPr id="3" name="Right Bracket 2">
            <a:extLst>
              <a:ext uri="{FF2B5EF4-FFF2-40B4-BE49-F238E27FC236}">
                <a16:creationId xmlns:a16="http://schemas.microsoft.com/office/drawing/2014/main" id="{6ED5B479-00B7-48D8-9697-03655D2B76BA}"/>
              </a:ext>
            </a:extLst>
          </xdr:cNvPr>
          <xdr:cNvSpPr/>
        </xdr:nvSpPr>
        <xdr:spPr>
          <a:xfrm rot="10800000" flipH="1">
            <a:off x="5177642" y="219822"/>
            <a:ext cx="213508" cy="6114298"/>
          </a:xfrm>
          <a:prstGeom prst="rightBracket">
            <a:avLst>
              <a:gd name="adj" fmla="val 0"/>
            </a:avLst>
          </a:prstGeom>
          <a:noFill/>
          <a:ln w="635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 name="Right Arrow 104">
            <a:extLst>
              <a:ext uri="{FF2B5EF4-FFF2-40B4-BE49-F238E27FC236}">
                <a16:creationId xmlns:a16="http://schemas.microsoft.com/office/drawing/2014/main" id="{D0DDE171-1E94-4E18-9D84-0806C57565CE}"/>
              </a:ext>
            </a:extLst>
          </xdr:cNvPr>
          <xdr:cNvSpPr/>
        </xdr:nvSpPr>
        <xdr:spPr>
          <a:xfrm rot="5400000">
            <a:off x="8432209" y="2555285"/>
            <a:ext cx="290228" cy="287565"/>
          </a:xfrm>
          <a:prstGeom prst="rightArrow">
            <a:avLst/>
          </a:prstGeom>
          <a:solidFill>
            <a:srgbClr val="5B9BD5"/>
          </a:solidFill>
          <a:ln w="3175" cap="flat" cmpd="sng" algn="ctr">
            <a:solidFill>
              <a:srgbClr val="5B9BD5">
                <a:shade val="50000"/>
                <a:alpha val="71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 name="Rectangle 4">
            <a:extLst>
              <a:ext uri="{FF2B5EF4-FFF2-40B4-BE49-F238E27FC236}">
                <a16:creationId xmlns:a16="http://schemas.microsoft.com/office/drawing/2014/main" id="{9BFDFDDF-7223-431E-BF1F-CF7DDDE1C944}"/>
              </a:ext>
            </a:extLst>
          </xdr:cNvPr>
          <xdr:cNvSpPr/>
        </xdr:nvSpPr>
        <xdr:spPr>
          <a:xfrm>
            <a:off x="1443246" y="182218"/>
            <a:ext cx="1727835" cy="1494597"/>
          </a:xfrm>
          <a:prstGeom prst="rect">
            <a:avLst/>
          </a:prstGeom>
          <a:solidFill>
            <a:srgbClr val="70AD47">
              <a:lumMod val="20000"/>
              <a:lumOff val="80000"/>
            </a:srgbClr>
          </a:solidFill>
          <a:ln w="25400" cap="flat" cmpd="sng" algn="ctr">
            <a:solidFill>
              <a:srgbClr val="70AD47"/>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070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endParaRPr lang="en-US" sz="1000" i="1">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endParaRPr lang="en-US" sz="1000" i="1">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endParaRPr lang="en-US" sz="1000" i="1">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endParaRPr lang="en-US" sz="1000" i="1">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 name="Rectangle 5">
            <a:extLst>
              <a:ext uri="{FF2B5EF4-FFF2-40B4-BE49-F238E27FC236}">
                <a16:creationId xmlns:a16="http://schemas.microsoft.com/office/drawing/2014/main" id="{C117E209-6B99-4B16-BC2A-0D191DAFFDC3}"/>
              </a:ext>
            </a:extLst>
          </xdr:cNvPr>
          <xdr:cNvSpPr/>
        </xdr:nvSpPr>
        <xdr:spPr>
          <a:xfrm>
            <a:off x="0" y="1410948"/>
            <a:ext cx="1333500" cy="2794826"/>
          </a:xfrm>
          <a:prstGeom prst="rect">
            <a:avLst/>
          </a:prstGeom>
          <a:solidFill>
            <a:srgbClr val="E7E6E6"/>
          </a:solidFill>
          <a:ln w="25400" cap="flat" cmpd="sng" algn="ctr">
            <a:solidFill>
              <a:sysClr val="window" lastClr="FFFFFF">
                <a:lumMod val="65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 name="Rectangle 6">
            <a:extLst>
              <a:ext uri="{FF2B5EF4-FFF2-40B4-BE49-F238E27FC236}">
                <a16:creationId xmlns:a16="http://schemas.microsoft.com/office/drawing/2014/main" id="{C0602C47-E3D8-4CD5-B93D-266A73886FDF}"/>
              </a:ext>
            </a:extLst>
          </xdr:cNvPr>
          <xdr:cNvSpPr/>
        </xdr:nvSpPr>
        <xdr:spPr>
          <a:xfrm>
            <a:off x="3524250" y="209549"/>
            <a:ext cx="1800225" cy="1639550"/>
          </a:xfrm>
          <a:prstGeom prst="rect">
            <a:avLst/>
          </a:prstGeom>
          <a:solidFill>
            <a:srgbClr val="ED7D31">
              <a:lumMod val="20000"/>
              <a:lumOff val="80000"/>
            </a:srgbClr>
          </a:solidFill>
          <a:ln w="25400" cap="flat" cmpd="sng" algn="ctr">
            <a:solidFill>
              <a:srgbClr val="ED7D31"/>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nSpc>
                <a:spcPct val="107000"/>
              </a:lnSpc>
              <a:spcBef>
                <a:spcPts val="0"/>
              </a:spcBef>
              <a:spcAft>
                <a:spcPts val="80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8" name="Rectangle 7">
            <a:extLst>
              <a:ext uri="{FF2B5EF4-FFF2-40B4-BE49-F238E27FC236}">
                <a16:creationId xmlns:a16="http://schemas.microsoft.com/office/drawing/2014/main" id="{05D58EF2-4A57-447D-8413-6E0D6444DED7}"/>
              </a:ext>
            </a:extLst>
          </xdr:cNvPr>
          <xdr:cNvSpPr/>
        </xdr:nvSpPr>
        <xdr:spPr>
          <a:xfrm>
            <a:off x="1441590" y="3095625"/>
            <a:ext cx="1717040" cy="1162050"/>
          </a:xfrm>
          <a:prstGeom prst="rect">
            <a:avLst/>
          </a:prstGeom>
          <a:solidFill>
            <a:srgbClr val="70AD47">
              <a:lumMod val="20000"/>
              <a:lumOff val="80000"/>
            </a:srgbClr>
          </a:solidFill>
          <a:ln w="25400" cap="flat" cmpd="sng" algn="ctr">
            <a:solidFill>
              <a:srgbClr val="70AD47"/>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9" name="Text Box 2">
            <a:extLst>
              <a:ext uri="{FF2B5EF4-FFF2-40B4-BE49-F238E27FC236}">
                <a16:creationId xmlns:a16="http://schemas.microsoft.com/office/drawing/2014/main" id="{2597A8B8-B5BE-4B31-968E-B60473BD0B2C}"/>
              </a:ext>
            </a:extLst>
          </xdr:cNvPr>
          <xdr:cNvSpPr txBox="1"/>
        </xdr:nvSpPr>
        <xdr:spPr>
          <a:xfrm>
            <a:off x="7810499" y="2971800"/>
            <a:ext cx="1552575" cy="1369998"/>
          </a:xfrm>
          <a:prstGeom prst="rect">
            <a:avLst/>
          </a:prstGeom>
          <a:solidFill>
            <a:srgbClr val="ED7D31">
              <a:lumMod val="40000"/>
              <a:lumOff val="60000"/>
            </a:srgbClr>
          </a:solidFill>
          <a:ln w="28575" cap="flat" cmpd="sng" algn="ctr">
            <a:solidFill>
              <a:srgbClr val="ED7D31"/>
            </a:solidFill>
            <a:prstDash val="solid"/>
            <a:miter lim="800000"/>
          </a:ln>
          <a:effectLst/>
        </xdr:spPr>
        <xdr:style>
          <a:lnRef idx="1">
            <a:schemeClr val="accent2"/>
          </a:lnRef>
          <a:fillRef idx="2">
            <a:schemeClr val="accent2"/>
          </a:fillRef>
          <a:effectRef idx="1">
            <a:schemeClr val="accent2"/>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US" sz="1200" b="1" i="1">
                <a:solidFill>
                  <a:schemeClr val="dk1"/>
                </a:solidFill>
                <a:effectLst/>
                <a:latin typeface="+mn-lt"/>
                <a:ea typeface="+mn-ea"/>
                <a:cs typeface="+mn-cs"/>
              </a:rPr>
              <a:t>Long-Term </a:t>
            </a:r>
            <a:br>
              <a:rPr lang="en-US" sz="1100" b="1" i="1">
                <a:solidFill>
                  <a:schemeClr val="dk1"/>
                </a:solidFill>
                <a:effectLst/>
                <a:latin typeface="+mn-lt"/>
                <a:ea typeface="+mn-ea"/>
                <a:cs typeface="+mn-cs"/>
              </a:rPr>
            </a:br>
            <a:endParaRPr lang="en-US"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Communities improve certain health outcomes by reducing their exposure to environmental hazards</a:t>
            </a:r>
          </a:p>
          <a:p>
            <a:pPr marL="0" marR="0" algn="ctr">
              <a:spcBef>
                <a:spcPts val="0"/>
              </a:spcBef>
              <a:spcAft>
                <a:spcPts val="0"/>
              </a:spcAft>
            </a:pPr>
            <a:endParaRPr lang="en-US" sz="1200">
              <a:effectLst/>
              <a:latin typeface="Times New Roman" panose="02020603050405020304" pitchFamily="18" charset="0"/>
              <a:ea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4331EEFF-6D0E-4FB6-9090-A059461A2B06}"/>
              </a:ext>
            </a:extLst>
          </xdr:cNvPr>
          <xdr:cNvSpPr txBox="1"/>
        </xdr:nvSpPr>
        <xdr:spPr>
          <a:xfrm>
            <a:off x="5695950" y="152239"/>
            <a:ext cx="1857375" cy="6202724"/>
          </a:xfrm>
          <a:prstGeom prst="rect">
            <a:avLst/>
          </a:prstGeom>
          <a:solidFill>
            <a:srgbClr val="FFC000">
              <a:lumMod val="20000"/>
              <a:lumOff val="80000"/>
            </a:srgbClr>
          </a:solidFill>
          <a:ln w="38100" cap="flat" cmpd="sng" algn="ctr">
            <a:solidFill>
              <a:srgbClr val="FFC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n-US" sz="1200" b="1" i="1">
                <a:effectLst/>
                <a:latin typeface="+mn-lt"/>
                <a:ea typeface="+mn-ea"/>
                <a:cs typeface="+mn-cs"/>
              </a:rPr>
              <a:t>Short-Term</a:t>
            </a:r>
          </a:p>
          <a:p>
            <a:endParaRPr lang="en-US" sz="800">
              <a:effectLst/>
              <a:latin typeface="+mn-lt"/>
              <a:ea typeface="+mn-ea"/>
              <a:cs typeface="+mn-cs"/>
            </a:endParaRPr>
          </a:p>
          <a:p>
            <a:pPr algn="ctr"/>
            <a:r>
              <a:rPr lang="en-US" sz="1100" b="1" i="1">
                <a:effectLst/>
                <a:latin typeface="+mn-lt"/>
                <a:ea typeface="+mn-ea"/>
                <a:cs typeface="+mn-cs"/>
              </a:rPr>
              <a:t> </a:t>
            </a:r>
            <a:r>
              <a:rPr lang="en-US" sz="1100" b="1">
                <a:effectLst/>
                <a:latin typeface="+mn-lt"/>
                <a:ea typeface="+mn-ea"/>
                <a:cs typeface="+mn-cs"/>
              </a:rPr>
              <a:t>Science and Content</a:t>
            </a:r>
            <a:endParaRPr lang="en-US" sz="1100">
              <a:effectLst/>
              <a:latin typeface="+mn-lt"/>
              <a:ea typeface="+mn-ea"/>
              <a:cs typeface="+mn-cs"/>
            </a:endParaRPr>
          </a:p>
          <a:p>
            <a:pPr lvl="0"/>
            <a:r>
              <a:rPr lang="en-US" sz="1100">
                <a:effectLst/>
                <a:latin typeface="+mn-lt"/>
                <a:ea typeface="+mn-ea"/>
                <a:cs typeface="+mn-cs"/>
              </a:rPr>
              <a:t>Health and environmental data are accessed and used by  internal and external audiences </a:t>
            </a:r>
            <a:br>
              <a:rPr lang="en-US" sz="1100">
                <a:effectLst/>
                <a:latin typeface="+mn-lt"/>
                <a:ea typeface="+mn-ea"/>
                <a:cs typeface="+mn-cs"/>
              </a:rPr>
            </a:br>
            <a:endParaRPr lang="en-US" sz="1100">
              <a:effectLst/>
              <a:latin typeface="+mn-lt"/>
              <a:ea typeface="+mn-ea"/>
              <a:cs typeface="+mn-cs"/>
            </a:endParaRPr>
          </a:p>
          <a:p>
            <a:pPr lvl="0"/>
            <a:r>
              <a:rPr lang="en-US" sz="1100">
                <a:effectLst/>
                <a:latin typeface="+mn-lt"/>
                <a:ea typeface="+mn-ea"/>
                <a:cs typeface="+mn-cs"/>
              </a:rPr>
              <a:t>Development of targeted jurisdiction-specific program activities based on  generated evidence</a:t>
            </a:r>
            <a:br>
              <a:rPr lang="en-US" sz="1100">
                <a:effectLst/>
                <a:latin typeface="+mn-lt"/>
                <a:ea typeface="+mn-ea"/>
                <a:cs typeface="+mn-cs"/>
              </a:rPr>
            </a:br>
            <a:endParaRPr lang="en-US" sz="1100">
              <a:effectLst/>
              <a:latin typeface="+mn-lt"/>
              <a:ea typeface="+mn-ea"/>
              <a:cs typeface="+mn-cs"/>
            </a:endParaRPr>
          </a:p>
          <a:p>
            <a:pPr lvl="0"/>
            <a:endParaRPr lang="en-US" sz="1100">
              <a:effectLst/>
              <a:latin typeface="+mn-lt"/>
              <a:ea typeface="+mn-ea"/>
              <a:cs typeface="+mn-cs"/>
            </a:endParaRPr>
          </a:p>
          <a:p>
            <a:pPr algn="ctr"/>
            <a:r>
              <a:rPr lang="en-US" sz="1100" b="1">
                <a:effectLst/>
                <a:latin typeface="+mn-lt"/>
                <a:ea typeface="+mn-ea"/>
                <a:cs typeface="+mn-cs"/>
              </a:rPr>
              <a:t> Technology and Informatics</a:t>
            </a:r>
            <a:endParaRPr lang="en-US" sz="1100">
              <a:effectLst/>
              <a:latin typeface="+mn-lt"/>
              <a:ea typeface="+mn-ea"/>
              <a:cs typeface="+mn-cs"/>
            </a:endParaRPr>
          </a:p>
          <a:p>
            <a:pPr lvl="0" algn="l"/>
            <a:r>
              <a:rPr lang="en-US" sz="1100">
                <a:effectLst/>
                <a:latin typeface="+mn-lt"/>
                <a:ea typeface="+mn-ea"/>
                <a:cs typeface="+mn-cs"/>
              </a:rPr>
              <a:t>Efficient, accessible, and higher quality display of data</a:t>
            </a:r>
            <a:br>
              <a:rPr lang="en-US" sz="1100">
                <a:effectLst/>
                <a:latin typeface="+mn-lt"/>
                <a:ea typeface="+mn-ea"/>
                <a:cs typeface="+mn-cs"/>
              </a:rPr>
            </a:br>
            <a:br>
              <a:rPr lang="en-US" sz="1100">
                <a:effectLst/>
                <a:latin typeface="+mn-lt"/>
                <a:ea typeface="+mn-ea"/>
                <a:cs typeface="+mn-cs"/>
              </a:rPr>
            </a:br>
            <a:endParaRPr lang="en-US" sz="1100">
              <a:effectLst/>
              <a:latin typeface="+mn-lt"/>
              <a:ea typeface="+mn-ea"/>
              <a:cs typeface="+mn-cs"/>
            </a:endParaRPr>
          </a:p>
          <a:p>
            <a:pPr lvl="0" algn="ctr"/>
            <a:r>
              <a:rPr lang="en-US" sz="1100" b="1">
                <a:effectLst/>
                <a:latin typeface="+mn-lt"/>
                <a:ea typeface="+mn-ea"/>
                <a:cs typeface="+mn-cs"/>
              </a:rPr>
              <a:t>Communications</a:t>
            </a:r>
            <a:endParaRPr lang="en-US" sz="1100">
              <a:effectLst/>
              <a:latin typeface="+mn-lt"/>
              <a:ea typeface="+mn-ea"/>
              <a:cs typeface="+mn-cs"/>
            </a:endParaRPr>
          </a:p>
          <a:p>
            <a:pPr lvl="0"/>
            <a:r>
              <a:rPr lang="en-US" sz="1100" u="none" strike="noStrike">
                <a:effectLst/>
                <a:latin typeface="+mn-lt"/>
                <a:ea typeface="+mn-ea"/>
                <a:cs typeface="+mn-cs"/>
              </a:rPr>
              <a:t>Increased awareness of the Tracking Network and environmental health issues</a:t>
            </a:r>
          </a:p>
          <a:p>
            <a:r>
              <a:rPr lang="en-US" sz="1100">
                <a:effectLst/>
                <a:latin typeface="+mn-lt"/>
                <a:ea typeface="+mn-ea"/>
                <a:cs typeface="+mn-cs"/>
              </a:rPr>
              <a:t> </a:t>
            </a:r>
          </a:p>
          <a:p>
            <a:pPr lvl="0"/>
            <a:r>
              <a:rPr lang="en-US" sz="1100" u="none" strike="noStrike">
                <a:effectLst/>
                <a:latin typeface="+mn-lt"/>
                <a:ea typeface="+mn-ea"/>
                <a:cs typeface="+mn-cs"/>
              </a:rPr>
              <a:t>Engaged partners and users</a:t>
            </a:r>
          </a:p>
          <a:p>
            <a:r>
              <a:rPr lang="en-US" sz="1100" b="1">
                <a:effectLst/>
                <a:latin typeface="+mn-lt"/>
                <a:ea typeface="+mn-ea"/>
                <a:cs typeface="+mn-cs"/>
              </a:rPr>
              <a:t> </a:t>
            </a:r>
            <a:endParaRPr lang="en-US" sz="1100">
              <a:effectLst/>
              <a:latin typeface="+mn-lt"/>
              <a:ea typeface="+mn-ea"/>
              <a:cs typeface="+mn-cs"/>
            </a:endParaRPr>
          </a:p>
          <a:p>
            <a:pPr algn="ctr"/>
            <a:r>
              <a:rPr lang="en-US" sz="1100" b="1">
                <a:effectLst/>
                <a:latin typeface="+mn-lt"/>
                <a:ea typeface="+mn-ea"/>
                <a:cs typeface="+mn-cs"/>
              </a:rPr>
              <a:t>Program Services</a:t>
            </a:r>
            <a:endParaRPr lang="en-US" sz="1100">
              <a:effectLst/>
              <a:latin typeface="+mn-lt"/>
              <a:ea typeface="+mn-ea"/>
              <a:cs typeface="+mn-cs"/>
            </a:endParaRPr>
          </a:p>
          <a:p>
            <a:pPr lvl="0"/>
            <a:r>
              <a:rPr lang="en-US" sz="1100" u="none" strike="noStrike">
                <a:effectLst/>
                <a:latin typeface="+mn-lt"/>
                <a:ea typeface="+mn-ea"/>
                <a:cs typeface="+mn-cs"/>
              </a:rPr>
              <a:t>Skilled workforce able to collect and interpret data and translate information for action</a:t>
            </a:r>
            <a:br>
              <a:rPr lang="en-US" sz="1100" u="none" strike="noStrike">
                <a:effectLst/>
                <a:latin typeface="+mn-lt"/>
                <a:ea typeface="+mn-ea"/>
                <a:cs typeface="+mn-cs"/>
              </a:rPr>
            </a:br>
            <a:endParaRPr lang="en-US" sz="1100" u="none" strike="noStrike">
              <a:effectLst/>
              <a:latin typeface="+mn-lt"/>
              <a:ea typeface="+mn-ea"/>
              <a:cs typeface="+mn-cs"/>
            </a:endParaRPr>
          </a:p>
          <a:p>
            <a:pPr lvl="0"/>
            <a:r>
              <a:rPr lang="en-US" sz="1100" u="none" strike="noStrike">
                <a:effectLst/>
                <a:latin typeface="+mn-lt"/>
                <a:ea typeface="+mn-ea"/>
                <a:cs typeface="+mn-cs"/>
              </a:rPr>
              <a:t>Improved program activities and increased program effectiveness based on evaluation findings</a:t>
            </a:r>
          </a:p>
        </xdr:txBody>
      </xdr:sp>
      <xdr:sp macro="" textlink="">
        <xdr:nvSpPr>
          <xdr:cNvPr id="11" name="Right Arrow 111">
            <a:extLst>
              <a:ext uri="{FF2B5EF4-FFF2-40B4-BE49-F238E27FC236}">
                <a16:creationId xmlns:a16="http://schemas.microsoft.com/office/drawing/2014/main" id="{849B249E-C629-4695-B929-542D40754E73}"/>
              </a:ext>
            </a:extLst>
          </xdr:cNvPr>
          <xdr:cNvSpPr/>
        </xdr:nvSpPr>
        <xdr:spPr>
          <a:xfrm>
            <a:off x="5391150" y="904875"/>
            <a:ext cx="283845" cy="233680"/>
          </a:xfrm>
          <a:prstGeom prst="rightArrow">
            <a:avLst/>
          </a:prstGeom>
          <a:solidFill>
            <a:srgbClr val="5B9BD5"/>
          </a:solidFill>
          <a:ln w="3175" cap="flat" cmpd="sng" algn="ctr">
            <a:solidFill>
              <a:srgbClr val="5B9BD5">
                <a:shade val="50000"/>
                <a:alpha val="71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2" name="Rectangle 11">
            <a:extLst>
              <a:ext uri="{FF2B5EF4-FFF2-40B4-BE49-F238E27FC236}">
                <a16:creationId xmlns:a16="http://schemas.microsoft.com/office/drawing/2014/main" id="{59C01802-7D5A-4F72-82B8-151C31BC4071}"/>
              </a:ext>
            </a:extLst>
          </xdr:cNvPr>
          <xdr:cNvSpPr/>
        </xdr:nvSpPr>
        <xdr:spPr>
          <a:xfrm>
            <a:off x="3562350" y="3086100"/>
            <a:ext cx="1762125" cy="1334761"/>
          </a:xfrm>
          <a:prstGeom prst="rect">
            <a:avLst/>
          </a:prstGeom>
          <a:solidFill>
            <a:srgbClr val="ED7D31">
              <a:lumMod val="20000"/>
              <a:lumOff val="80000"/>
            </a:srgbClr>
          </a:solidFill>
          <a:ln w="25400" cap="flat" cmpd="sng" algn="ctr">
            <a:solidFill>
              <a:srgbClr val="ED7D31"/>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 name="Rectangle 12">
            <a:extLst>
              <a:ext uri="{FF2B5EF4-FFF2-40B4-BE49-F238E27FC236}">
                <a16:creationId xmlns:a16="http://schemas.microsoft.com/office/drawing/2014/main" id="{C6A36A6A-731C-424C-A31B-C7DBA3F0B7BF}"/>
              </a:ext>
            </a:extLst>
          </xdr:cNvPr>
          <xdr:cNvSpPr/>
        </xdr:nvSpPr>
        <xdr:spPr>
          <a:xfrm>
            <a:off x="3524250" y="2038350"/>
            <a:ext cx="1809750" cy="906130"/>
          </a:xfrm>
          <a:prstGeom prst="rect">
            <a:avLst/>
          </a:prstGeom>
          <a:solidFill>
            <a:srgbClr val="ED7D31">
              <a:lumMod val="20000"/>
              <a:lumOff val="80000"/>
            </a:srgbClr>
          </a:solidFill>
          <a:ln w="25400" cap="flat" cmpd="sng" algn="ctr">
            <a:solidFill>
              <a:srgbClr val="ED7D31"/>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342900" marR="0" indent="-342900">
              <a:lnSpc>
                <a:spcPct val="107000"/>
              </a:lnSpc>
              <a:spcBef>
                <a:spcPts val="0"/>
              </a:spcBef>
              <a:spcAft>
                <a:spcPts val="800"/>
              </a:spcAft>
            </a:pPr>
            <a:r>
              <a:rPr lang="en-US" sz="1000" u="none" strike="noStrike">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endParaRPr lang="en-US" sz="1000" u="none" strike="noStrike">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endParaRPr lang="en-US" sz="1000" u="none" strike="noStrike">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endParaRPr lang="en-US" sz="1000" u="none" strike="noStrike">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endParaRPr lang="en-US" sz="1000" u="none" strike="noStrike">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endParaRPr lang="en-US" sz="1000" u="none" strike="noStrike">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endParaRPr lang="en-US" sz="1000" u="none" strike="noStrike">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 name="Rectangle 13">
            <a:extLst>
              <a:ext uri="{FF2B5EF4-FFF2-40B4-BE49-F238E27FC236}">
                <a16:creationId xmlns:a16="http://schemas.microsoft.com/office/drawing/2014/main" id="{81BD0FB9-AD82-4E20-88FE-DA9ABFF22FA4}"/>
              </a:ext>
            </a:extLst>
          </xdr:cNvPr>
          <xdr:cNvSpPr/>
        </xdr:nvSpPr>
        <xdr:spPr>
          <a:xfrm>
            <a:off x="1432065" y="4514850"/>
            <a:ext cx="1739265" cy="1630044"/>
          </a:xfrm>
          <a:prstGeom prst="rect">
            <a:avLst/>
          </a:prstGeom>
          <a:solidFill>
            <a:srgbClr val="70AD47">
              <a:lumMod val="20000"/>
              <a:lumOff val="80000"/>
            </a:srgbClr>
          </a:solidFill>
          <a:ln w="25400" cap="flat" cmpd="sng" algn="ctr">
            <a:solidFill>
              <a:srgbClr val="70AD47"/>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150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5" name="Rectangle 14">
            <a:extLst>
              <a:ext uri="{FF2B5EF4-FFF2-40B4-BE49-F238E27FC236}">
                <a16:creationId xmlns:a16="http://schemas.microsoft.com/office/drawing/2014/main" id="{B6E9BD87-1D90-4C93-8CB5-CEC07C565A01}"/>
              </a:ext>
            </a:extLst>
          </xdr:cNvPr>
          <xdr:cNvSpPr/>
        </xdr:nvSpPr>
        <xdr:spPr>
          <a:xfrm>
            <a:off x="3552825" y="4562475"/>
            <a:ext cx="1771650" cy="1771650"/>
          </a:xfrm>
          <a:prstGeom prst="rect">
            <a:avLst/>
          </a:prstGeom>
          <a:solidFill>
            <a:srgbClr val="ED7D31">
              <a:lumMod val="20000"/>
              <a:lumOff val="80000"/>
            </a:srgbClr>
          </a:solidFill>
          <a:ln w="25400" cap="flat" cmpd="sng" algn="ctr">
            <a:solidFill>
              <a:srgbClr val="ED7D31"/>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07000"/>
              </a:lnSpc>
              <a:spcBef>
                <a:spcPts val="0"/>
              </a:spcBef>
              <a:spcAft>
                <a:spcPts val="0"/>
              </a:spcAft>
              <a:tabLst>
                <a:tab pos="114300" algn="l"/>
              </a:tabLst>
            </a:pPr>
            <a:endParaRPr lang="en-US" sz="1000" b="1">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0"/>
              </a:spcAft>
              <a:tabLst>
                <a:tab pos="114300" algn="l"/>
              </a:tabLst>
            </a:pPr>
            <a:endParaRPr lang="en-US" sz="100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a:effectLst/>
              <a:latin typeface="+mn-lt"/>
              <a:ea typeface="+mn-ea"/>
              <a:cs typeface="+mn-cs"/>
            </a:endParaRPr>
          </a:p>
          <a:p>
            <a:endParaRPr lang="en-US" sz="1000" b="1">
              <a:effectLst/>
              <a:latin typeface="+mn-lt"/>
              <a:ea typeface="+mn-ea"/>
              <a:cs typeface="+mn-cs"/>
            </a:endParaRPr>
          </a:p>
          <a:p>
            <a:r>
              <a:rPr lang="en-US" sz="1000" b="1">
                <a:effectLst/>
                <a:latin typeface="+mn-lt"/>
                <a:ea typeface="+mn-ea"/>
                <a:cs typeface="+mn-cs"/>
              </a:rPr>
              <a:t>          </a:t>
            </a:r>
          </a:p>
          <a:p>
            <a:r>
              <a:rPr lang="en-US" sz="1000" b="1">
                <a:effectLst/>
                <a:latin typeface="+mn-lt"/>
                <a:ea typeface="+mn-ea"/>
                <a:cs typeface="+mn-cs"/>
              </a:rPr>
              <a:t>        </a:t>
            </a: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endParaRPr lang="en-US" sz="1000" b="1">
              <a:effectLst/>
              <a:latin typeface="+mn-lt"/>
              <a:ea typeface="+mn-ea"/>
              <a:cs typeface="+mn-cs"/>
            </a:endParaRPr>
          </a:p>
          <a:p>
            <a:r>
              <a:rPr lang="en-US" sz="1000" b="1">
                <a:effectLst/>
                <a:latin typeface="+mn-lt"/>
                <a:ea typeface="+mn-ea"/>
                <a:cs typeface="+mn-cs"/>
              </a:rPr>
              <a:t>  </a:t>
            </a:r>
            <a:endParaRPr lang="en-US" sz="1000" b="1">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0"/>
              </a:spcAft>
              <a:tabLst>
                <a:tab pos="114300" algn="l"/>
              </a:tabLst>
            </a:pPr>
            <a:endParaRPr lang="en-US" sz="1000" b="1">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0"/>
              </a:spcAft>
              <a:tabLst>
                <a:tab pos="114300" algn="l"/>
              </a:tabLst>
            </a:pPr>
            <a:endParaRPr lang="en-US" sz="1000" b="1">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0"/>
              </a:spcAft>
              <a:tabLst>
                <a:tab pos="114300" algn="l"/>
              </a:tabLst>
            </a:pPr>
            <a:endParaRPr lang="en-US" sz="1000" b="1">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0"/>
              </a:spcAft>
              <a:tabLst>
                <a:tab pos="114300" algn="l"/>
              </a:tabLst>
            </a:pPr>
            <a:endParaRPr lang="en-US" sz="1000" b="1">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0"/>
              </a:spcAft>
              <a:tabLst>
                <a:tab pos="114300" algn="l"/>
              </a:tabLst>
            </a:pPr>
            <a:endParaRPr lang="en-US" sz="1000" b="1">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0"/>
              </a:spcAft>
              <a:tabLst>
                <a:tab pos="114300" algn="l"/>
              </a:tabLst>
            </a:pPr>
            <a:endParaRPr lang="en-US" sz="1000" b="1">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6" name="Rectangle 15">
            <a:extLst>
              <a:ext uri="{FF2B5EF4-FFF2-40B4-BE49-F238E27FC236}">
                <a16:creationId xmlns:a16="http://schemas.microsoft.com/office/drawing/2014/main" id="{38B2AAC8-1376-47F9-9FFA-80A0476D742B}"/>
              </a:ext>
            </a:extLst>
          </xdr:cNvPr>
          <xdr:cNvSpPr/>
        </xdr:nvSpPr>
        <xdr:spPr>
          <a:xfrm>
            <a:off x="7686675" y="5640067"/>
            <a:ext cx="1866900" cy="800738"/>
          </a:xfrm>
          <a:prstGeom prst="rect">
            <a:avLst/>
          </a:prstGeom>
          <a:solidFill>
            <a:schemeClr val="bg2"/>
          </a:solidFill>
          <a:ln w="25400" cap="flat" cmpd="sng" algn="ctr">
            <a:solidFill>
              <a:srgbClr val="FFC000">
                <a:lumMod val="75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nSpc>
                <a:spcPct val="1070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7" name="Right Arrow 117">
            <a:extLst>
              <a:ext uri="{FF2B5EF4-FFF2-40B4-BE49-F238E27FC236}">
                <a16:creationId xmlns:a16="http://schemas.microsoft.com/office/drawing/2014/main" id="{C21795F5-D35B-4A40-8B40-EB68E3736A4E}"/>
              </a:ext>
            </a:extLst>
          </xdr:cNvPr>
          <xdr:cNvSpPr/>
        </xdr:nvSpPr>
        <xdr:spPr>
          <a:xfrm>
            <a:off x="5400675" y="5219700"/>
            <a:ext cx="275590" cy="244549"/>
          </a:xfrm>
          <a:prstGeom prst="rightArrow">
            <a:avLst/>
          </a:prstGeom>
          <a:solidFill>
            <a:srgbClr val="5B9BD5"/>
          </a:solidFill>
          <a:ln w="3175" cap="flat" cmpd="sng" algn="ctr">
            <a:solidFill>
              <a:srgbClr val="5B9BD5">
                <a:shade val="50000"/>
                <a:alpha val="71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 name="Right Arrow 118">
            <a:extLst>
              <a:ext uri="{FF2B5EF4-FFF2-40B4-BE49-F238E27FC236}">
                <a16:creationId xmlns:a16="http://schemas.microsoft.com/office/drawing/2014/main" id="{68BC6344-378A-4FC4-A328-D77E6EF813EE}"/>
              </a:ext>
            </a:extLst>
          </xdr:cNvPr>
          <xdr:cNvSpPr/>
        </xdr:nvSpPr>
        <xdr:spPr>
          <a:xfrm>
            <a:off x="5400675" y="2352675"/>
            <a:ext cx="286385" cy="233916"/>
          </a:xfrm>
          <a:prstGeom prst="rightArrow">
            <a:avLst/>
          </a:prstGeom>
          <a:solidFill>
            <a:srgbClr val="5B9BD5"/>
          </a:solidFill>
          <a:ln w="3175" cap="flat" cmpd="sng" algn="ctr">
            <a:solidFill>
              <a:srgbClr val="5B9BD5">
                <a:shade val="50000"/>
                <a:alpha val="71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 name="Right Arrow 119">
            <a:extLst>
              <a:ext uri="{FF2B5EF4-FFF2-40B4-BE49-F238E27FC236}">
                <a16:creationId xmlns:a16="http://schemas.microsoft.com/office/drawing/2014/main" id="{F81C74B5-7FF7-4BAF-81A5-3E55965254D7}"/>
              </a:ext>
            </a:extLst>
          </xdr:cNvPr>
          <xdr:cNvSpPr/>
        </xdr:nvSpPr>
        <xdr:spPr>
          <a:xfrm>
            <a:off x="5400675" y="3533775"/>
            <a:ext cx="297180" cy="233680"/>
          </a:xfrm>
          <a:prstGeom prst="rightArrow">
            <a:avLst/>
          </a:prstGeom>
          <a:solidFill>
            <a:srgbClr val="5B9BD5"/>
          </a:solidFill>
          <a:ln w="3175" cap="flat" cmpd="sng" algn="ctr">
            <a:solidFill>
              <a:srgbClr val="5B9BD5">
                <a:shade val="50000"/>
                <a:alpha val="71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0" name="Right Arrow 120">
            <a:extLst>
              <a:ext uri="{FF2B5EF4-FFF2-40B4-BE49-F238E27FC236}">
                <a16:creationId xmlns:a16="http://schemas.microsoft.com/office/drawing/2014/main" id="{66A269FE-3FE1-4F14-96AA-CD7DC4FEB877}"/>
              </a:ext>
            </a:extLst>
          </xdr:cNvPr>
          <xdr:cNvSpPr/>
        </xdr:nvSpPr>
        <xdr:spPr>
          <a:xfrm>
            <a:off x="7573448" y="1522631"/>
            <a:ext cx="251244" cy="289111"/>
          </a:xfrm>
          <a:prstGeom prst="rightArrow">
            <a:avLst/>
          </a:prstGeom>
          <a:solidFill>
            <a:srgbClr val="5B9BD5"/>
          </a:solidFill>
          <a:ln w="3175" cap="flat" cmpd="sng" algn="ctr">
            <a:solidFill>
              <a:srgbClr val="5B9BD5">
                <a:shade val="50000"/>
                <a:alpha val="71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 name="Rectangle 20">
            <a:extLst>
              <a:ext uri="{FF2B5EF4-FFF2-40B4-BE49-F238E27FC236}">
                <a16:creationId xmlns:a16="http://schemas.microsoft.com/office/drawing/2014/main" id="{DA4D8D91-14D8-4F58-A58D-E2DD598D09FF}"/>
              </a:ext>
            </a:extLst>
          </xdr:cNvPr>
          <xdr:cNvSpPr/>
        </xdr:nvSpPr>
        <xdr:spPr>
          <a:xfrm>
            <a:off x="7791450" y="1057274"/>
            <a:ext cx="1524000" cy="1485900"/>
          </a:xfrm>
          <a:prstGeom prst="rect">
            <a:avLst/>
          </a:prstGeom>
          <a:solidFill>
            <a:srgbClr val="5B9BD5">
              <a:lumMod val="20000"/>
              <a:lumOff val="80000"/>
            </a:srgbClr>
          </a:solidFill>
          <a:ln w="38100" cap="flat" cmpd="sng" algn="ctr">
            <a:solidFill>
              <a:srgbClr val="5B9BD5"/>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spcAft>
                <a:spcPts val="0"/>
              </a:spcAft>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1" u="none" strike="noStrike" kern="120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mn-cs"/>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285750</xdr:colOff>
      <xdr:row>15</xdr:row>
      <xdr:rowOff>76200</xdr:rowOff>
    </xdr:from>
    <xdr:to>
      <xdr:col>5</xdr:col>
      <xdr:colOff>173990</xdr:colOff>
      <xdr:row>20</xdr:row>
      <xdr:rowOff>136071</xdr:rowOff>
    </xdr:to>
    <xdr:sp macro="" textlink="">
      <xdr:nvSpPr>
        <xdr:cNvPr id="22" name="Rectangle 21">
          <a:extLst>
            <a:ext uri="{FF2B5EF4-FFF2-40B4-BE49-F238E27FC236}">
              <a16:creationId xmlns:a16="http://schemas.microsoft.com/office/drawing/2014/main" id="{50752156-A010-4F3F-8F6B-23D818B754B8}"/>
            </a:ext>
          </a:extLst>
        </xdr:cNvPr>
        <xdr:cNvSpPr/>
      </xdr:nvSpPr>
      <xdr:spPr>
        <a:xfrm>
          <a:off x="1504950" y="3228975"/>
          <a:ext cx="1717040" cy="1012371"/>
        </a:xfrm>
        <a:prstGeom prst="rect">
          <a:avLst/>
        </a:prstGeom>
        <a:solidFill>
          <a:srgbClr val="70AD47">
            <a:lumMod val="20000"/>
            <a:lumOff val="80000"/>
          </a:srgbClr>
        </a:solidFill>
        <a:ln w="25400" cap="flat" cmpd="sng" algn="ctr">
          <a:solidFill>
            <a:srgbClr val="70AD47"/>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gn="ctr">
            <a:lnSpc>
              <a:spcPts val="1400"/>
            </a:lnSpc>
            <a:spcBef>
              <a:spcPts val="0"/>
            </a:spcBef>
            <a:spcAft>
              <a:spcPts val="0"/>
            </a:spcAft>
          </a:pPr>
          <a:endParaRPr lang="en-US" sz="1000" b="1" kern="1200">
            <a:solidFill>
              <a:srgbClr val="000000"/>
            </a:solidFill>
            <a:effectLst/>
            <a:latin typeface="Calibri" panose="020F0502020204030204" pitchFamily="34" charset="0"/>
            <a:ea typeface="Calibri" panose="020F0502020204030204" pitchFamily="34"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104775</xdr:colOff>
      <xdr:row>6</xdr:row>
      <xdr:rowOff>152395</xdr:rowOff>
    </xdr:from>
    <xdr:to>
      <xdr:col>5</xdr:col>
      <xdr:colOff>219075</xdr:colOff>
      <xdr:row>38</xdr:row>
      <xdr:rowOff>9524</xdr:rowOff>
    </xdr:to>
    <xdr:sp macro="" textlink="">
      <xdr:nvSpPr>
        <xdr:cNvPr id="23" name="Right Bracket 22">
          <a:extLst>
            <a:ext uri="{FF2B5EF4-FFF2-40B4-BE49-F238E27FC236}">
              <a16:creationId xmlns:a16="http://schemas.microsoft.com/office/drawing/2014/main" id="{7A9E33AA-A946-4816-B36A-0056D32E86D2}"/>
            </a:ext>
          </a:extLst>
        </xdr:cNvPr>
        <xdr:cNvSpPr/>
      </xdr:nvSpPr>
      <xdr:spPr>
        <a:xfrm rot="10800000" flipH="1">
          <a:off x="3152775" y="1590670"/>
          <a:ext cx="114300" cy="5953129"/>
        </a:xfrm>
        <a:prstGeom prst="rightBracket">
          <a:avLst>
            <a:gd name="adj" fmla="val 0"/>
          </a:avLst>
        </a:prstGeom>
        <a:noFill/>
        <a:ln w="635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238125</xdr:colOff>
      <xdr:row>10</xdr:row>
      <xdr:rowOff>133349</xdr:rowOff>
    </xdr:from>
    <xdr:to>
      <xdr:col>5</xdr:col>
      <xdr:colOff>466725</xdr:colOff>
      <xdr:row>11</xdr:row>
      <xdr:rowOff>146684</xdr:rowOff>
    </xdr:to>
    <xdr:sp macro="" textlink="">
      <xdr:nvSpPr>
        <xdr:cNvPr id="24" name="Right Arrow 127">
          <a:extLst>
            <a:ext uri="{FF2B5EF4-FFF2-40B4-BE49-F238E27FC236}">
              <a16:creationId xmlns:a16="http://schemas.microsoft.com/office/drawing/2014/main" id="{29412A31-44D6-4A72-904A-C9B755A751C4}"/>
            </a:ext>
          </a:extLst>
        </xdr:cNvPr>
        <xdr:cNvSpPr/>
      </xdr:nvSpPr>
      <xdr:spPr>
        <a:xfrm>
          <a:off x="3286125" y="2333624"/>
          <a:ext cx="228600" cy="203835"/>
        </a:xfrm>
        <a:prstGeom prst="rightArrow">
          <a:avLst/>
        </a:prstGeom>
        <a:solidFill>
          <a:srgbClr val="5B9BD5"/>
        </a:solidFill>
        <a:ln w="3175" cap="flat" cmpd="sng" algn="ctr">
          <a:solidFill>
            <a:srgbClr val="5B9BD5">
              <a:shade val="50000"/>
              <a:alpha val="71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219075</xdr:colOff>
      <xdr:row>18</xdr:row>
      <xdr:rowOff>28574</xdr:rowOff>
    </xdr:from>
    <xdr:to>
      <xdr:col>5</xdr:col>
      <xdr:colOff>457200</xdr:colOff>
      <xdr:row>19</xdr:row>
      <xdr:rowOff>56514</xdr:rowOff>
    </xdr:to>
    <xdr:sp macro="" textlink="">
      <xdr:nvSpPr>
        <xdr:cNvPr id="25" name="Right Arrow 128">
          <a:extLst>
            <a:ext uri="{FF2B5EF4-FFF2-40B4-BE49-F238E27FC236}">
              <a16:creationId xmlns:a16="http://schemas.microsoft.com/office/drawing/2014/main" id="{2A7EC946-A4D9-425A-8C73-A5E39872220F}"/>
            </a:ext>
          </a:extLst>
        </xdr:cNvPr>
        <xdr:cNvSpPr/>
      </xdr:nvSpPr>
      <xdr:spPr>
        <a:xfrm>
          <a:off x="3267075" y="3752849"/>
          <a:ext cx="238125" cy="218440"/>
        </a:xfrm>
        <a:prstGeom prst="rightArrow">
          <a:avLst/>
        </a:prstGeom>
        <a:solidFill>
          <a:srgbClr val="5B9BD5"/>
        </a:solidFill>
        <a:ln w="3175" cap="flat" cmpd="sng" algn="ctr">
          <a:solidFill>
            <a:srgbClr val="5B9BD5">
              <a:shade val="50000"/>
              <a:alpha val="71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228600</xdr:colOff>
      <xdr:row>24</xdr:row>
      <xdr:rowOff>76198</xdr:rowOff>
    </xdr:from>
    <xdr:to>
      <xdr:col>5</xdr:col>
      <xdr:colOff>484505</xdr:colOff>
      <xdr:row>25</xdr:row>
      <xdr:rowOff>119378</xdr:rowOff>
    </xdr:to>
    <xdr:sp macro="" textlink="">
      <xdr:nvSpPr>
        <xdr:cNvPr id="26" name="Right Arrow 129">
          <a:extLst>
            <a:ext uri="{FF2B5EF4-FFF2-40B4-BE49-F238E27FC236}">
              <a16:creationId xmlns:a16="http://schemas.microsoft.com/office/drawing/2014/main" id="{E9A687D6-FB8D-42D4-9BA6-19DEC7747350}"/>
            </a:ext>
          </a:extLst>
        </xdr:cNvPr>
        <xdr:cNvSpPr/>
      </xdr:nvSpPr>
      <xdr:spPr>
        <a:xfrm>
          <a:off x="3276600" y="4943473"/>
          <a:ext cx="255905" cy="233680"/>
        </a:xfrm>
        <a:prstGeom prst="rightArrow">
          <a:avLst/>
        </a:prstGeom>
        <a:solidFill>
          <a:srgbClr val="5B9BD5"/>
        </a:solidFill>
        <a:ln w="3175" cap="flat" cmpd="sng" algn="ctr">
          <a:solidFill>
            <a:srgbClr val="5B9BD5">
              <a:shade val="50000"/>
              <a:alpha val="71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oneCellAnchor>
    <xdr:from>
      <xdr:col>5</xdr:col>
      <xdr:colOff>523876</xdr:colOff>
      <xdr:row>6</xdr:row>
      <xdr:rowOff>171450</xdr:rowOff>
    </xdr:from>
    <xdr:ext cx="1781174" cy="1657350"/>
    <xdr:sp macro="" textlink="">
      <xdr:nvSpPr>
        <xdr:cNvPr id="27" name="TextBox 26">
          <a:extLst>
            <a:ext uri="{FF2B5EF4-FFF2-40B4-BE49-F238E27FC236}">
              <a16:creationId xmlns:a16="http://schemas.microsoft.com/office/drawing/2014/main" id="{264637D5-84C5-4369-B8E6-18EA3F64DD9C}"/>
            </a:ext>
          </a:extLst>
        </xdr:cNvPr>
        <xdr:cNvSpPr txBox="1"/>
      </xdr:nvSpPr>
      <xdr:spPr>
        <a:xfrm>
          <a:off x="3571876" y="1609725"/>
          <a:ext cx="1781174" cy="1657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b="1">
              <a:solidFill>
                <a:schemeClr val="tx1"/>
              </a:solidFill>
              <a:effectLst/>
              <a:latin typeface="+mn-lt"/>
              <a:ea typeface="+mn-ea"/>
              <a:cs typeface="+mn-cs"/>
            </a:rPr>
            <a:t>Science and Content </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Standardized and accessible environmental and health surveillance data</a:t>
          </a:r>
          <a:br>
            <a:rPr lang="en-US" sz="1100">
              <a:solidFill>
                <a:schemeClr val="tx1"/>
              </a:solidFill>
              <a:effectLst/>
              <a:latin typeface="+mn-lt"/>
              <a:ea typeface="+mn-ea"/>
              <a:cs typeface="+mn-cs"/>
            </a:rPr>
          </a:b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Generated and disseminated environmental public health evidence</a:t>
          </a:r>
        </a:p>
        <a:p>
          <a:endParaRPr lang="en-US" sz="1100"/>
        </a:p>
      </xdr:txBody>
    </xdr:sp>
    <xdr:clientData/>
  </xdr:oneCellAnchor>
  <xdr:oneCellAnchor>
    <xdr:from>
      <xdr:col>5</xdr:col>
      <xdr:colOff>542924</xdr:colOff>
      <xdr:row>16</xdr:row>
      <xdr:rowOff>123825</xdr:rowOff>
    </xdr:from>
    <xdr:ext cx="1819275" cy="855889"/>
    <xdr:sp macro="" textlink="">
      <xdr:nvSpPr>
        <xdr:cNvPr id="28" name="TextBox 27">
          <a:extLst>
            <a:ext uri="{FF2B5EF4-FFF2-40B4-BE49-F238E27FC236}">
              <a16:creationId xmlns:a16="http://schemas.microsoft.com/office/drawing/2014/main" id="{CE8AC1EC-923A-47AE-BAEE-C96D5811C45B}"/>
            </a:ext>
          </a:extLst>
        </xdr:cNvPr>
        <xdr:cNvSpPr txBox="1"/>
      </xdr:nvSpPr>
      <xdr:spPr>
        <a:xfrm>
          <a:off x="3590924" y="3467100"/>
          <a:ext cx="1819275" cy="855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Technology and Informatics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Comprehensive</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surveillance system with tools, guides, and best practices </a:t>
          </a:r>
        </a:p>
        <a:p>
          <a:endParaRPr lang="en-US" sz="1100"/>
        </a:p>
      </xdr:txBody>
    </xdr:sp>
    <xdr:clientData/>
  </xdr:oneCellAnchor>
  <xdr:oneCellAnchor>
    <xdr:from>
      <xdr:col>5</xdr:col>
      <xdr:colOff>571500</xdr:colOff>
      <xdr:row>22</xdr:row>
      <xdr:rowOff>28575</xdr:rowOff>
    </xdr:from>
    <xdr:ext cx="1733549" cy="1549854"/>
    <xdr:sp macro="" textlink="">
      <xdr:nvSpPr>
        <xdr:cNvPr id="29" name="TextBox 28">
          <a:extLst>
            <a:ext uri="{FF2B5EF4-FFF2-40B4-BE49-F238E27FC236}">
              <a16:creationId xmlns:a16="http://schemas.microsoft.com/office/drawing/2014/main" id="{01B6EBB2-D268-4FA0-A35E-7BDD37031CC3}"/>
            </a:ext>
          </a:extLst>
        </xdr:cNvPr>
        <xdr:cNvSpPr txBox="1"/>
      </xdr:nvSpPr>
      <xdr:spPr>
        <a:xfrm>
          <a:off x="3619500" y="4514850"/>
          <a:ext cx="1733549" cy="15498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b="1">
              <a:solidFill>
                <a:schemeClr val="tx1"/>
              </a:solidFill>
              <a:effectLst/>
              <a:latin typeface="+mn-lt"/>
              <a:ea typeface="+mn-ea"/>
              <a:cs typeface="+mn-cs"/>
            </a:rPr>
            <a:t>Communications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Targeted communications products and messages</a:t>
          </a:r>
          <a:br>
            <a:rPr lang="en-US" sz="1100">
              <a:solidFill>
                <a:schemeClr val="tx1"/>
              </a:solidFill>
              <a:effectLst/>
              <a:latin typeface="+mn-lt"/>
              <a:ea typeface="+mn-ea"/>
              <a:cs typeface="+mn-cs"/>
            </a:rPr>
          </a:b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Partnerships with environmental health stakeholders</a:t>
          </a:r>
        </a:p>
        <a:p>
          <a:endParaRPr lang="en-US" sz="1100"/>
        </a:p>
      </xdr:txBody>
    </xdr:sp>
    <xdr:clientData/>
  </xdr:oneCellAnchor>
  <xdr:oneCellAnchor>
    <xdr:from>
      <xdr:col>5</xdr:col>
      <xdr:colOff>581026</xdr:colOff>
      <xdr:row>29</xdr:row>
      <xdr:rowOff>161924</xdr:rowOff>
    </xdr:from>
    <xdr:ext cx="1724024" cy="2096862"/>
    <xdr:sp macro="" textlink="">
      <xdr:nvSpPr>
        <xdr:cNvPr id="30" name="TextBox 29">
          <a:extLst>
            <a:ext uri="{FF2B5EF4-FFF2-40B4-BE49-F238E27FC236}">
              <a16:creationId xmlns:a16="http://schemas.microsoft.com/office/drawing/2014/main" id="{7D5ADD64-D8C1-4B13-9FF9-31053E57E9C1}"/>
            </a:ext>
          </a:extLst>
        </xdr:cNvPr>
        <xdr:cNvSpPr txBox="1"/>
      </xdr:nvSpPr>
      <xdr:spPr>
        <a:xfrm>
          <a:off x="3629026" y="5981699"/>
          <a:ext cx="1724024" cy="20968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b="1">
              <a:solidFill>
                <a:schemeClr val="tx1"/>
              </a:solidFill>
              <a:effectLst/>
              <a:latin typeface="+mn-lt"/>
              <a:ea typeface="+mn-ea"/>
              <a:cs typeface="+mn-cs"/>
            </a:rPr>
            <a:t>Program Services </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Environmental health workforce participate in workgroups and provide training</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Systematic approach to assessing program activities and overall performance</a:t>
          </a:r>
        </a:p>
        <a:p>
          <a:endParaRPr lang="en-US" sz="1100"/>
        </a:p>
      </xdr:txBody>
    </xdr:sp>
    <xdr:clientData/>
  </xdr:oneCellAnchor>
  <xdr:oneCellAnchor>
    <xdr:from>
      <xdr:col>12</xdr:col>
      <xdr:colOff>561975</xdr:colOff>
      <xdr:row>11</xdr:row>
      <xdr:rowOff>123825</xdr:rowOff>
    </xdr:from>
    <xdr:ext cx="1485900" cy="1549854"/>
    <xdr:sp macro="" textlink="">
      <xdr:nvSpPr>
        <xdr:cNvPr id="31" name="TextBox 30">
          <a:extLst>
            <a:ext uri="{FF2B5EF4-FFF2-40B4-BE49-F238E27FC236}">
              <a16:creationId xmlns:a16="http://schemas.microsoft.com/office/drawing/2014/main" id="{BEA5FB73-231E-4714-9132-9F2E3208BF80}"/>
            </a:ext>
          </a:extLst>
        </xdr:cNvPr>
        <xdr:cNvSpPr txBox="1"/>
      </xdr:nvSpPr>
      <xdr:spPr>
        <a:xfrm>
          <a:off x="7877175" y="2514600"/>
          <a:ext cx="1485900" cy="15498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1" i="1">
              <a:solidFill>
                <a:schemeClr val="tx1"/>
              </a:solidFill>
              <a:effectLst/>
              <a:latin typeface="+mn-lt"/>
              <a:ea typeface="+mn-ea"/>
              <a:cs typeface="+mn-cs"/>
            </a:rPr>
            <a:t>Mid-Term</a:t>
          </a:r>
          <a:r>
            <a:rPr lang="en-US" sz="1100" b="1" i="1">
              <a:solidFill>
                <a:schemeClr val="tx1"/>
              </a:solidFill>
              <a:effectLst/>
              <a:latin typeface="+mn-lt"/>
              <a:ea typeface="+mn-ea"/>
              <a:cs typeface="+mn-cs"/>
            </a:rPr>
            <a:t> </a:t>
          </a:r>
          <a:br>
            <a:rPr lang="en-US" sz="1100" b="1" i="1">
              <a:solidFill>
                <a:schemeClr val="tx1"/>
              </a:solidFill>
              <a:effectLst/>
              <a:latin typeface="+mn-lt"/>
              <a:ea typeface="+mn-ea"/>
              <a:cs typeface="+mn-cs"/>
            </a:rPr>
          </a:br>
          <a:br>
            <a:rPr lang="en-US" sz="1100" b="1">
              <a:solidFill>
                <a:schemeClr val="tx1"/>
              </a:solidFill>
              <a:effectLst/>
              <a:latin typeface="+mn-lt"/>
              <a:ea typeface="+mn-ea"/>
              <a:cs typeface="+mn-cs"/>
            </a:rPr>
          </a:br>
          <a:r>
            <a:rPr lang="en-US" sz="1100">
              <a:solidFill>
                <a:schemeClr val="tx1"/>
              </a:solidFill>
              <a:effectLst/>
              <a:latin typeface="+mn-lt"/>
              <a:ea typeface="+mn-ea"/>
              <a:cs typeface="+mn-cs"/>
            </a:rPr>
            <a:t>Public health agencies and partners use data to inform decision making and drive measurable public health action (PHA)*</a:t>
          </a:r>
          <a:endParaRPr lang="en-US">
            <a:effectLst/>
          </a:endParaRPr>
        </a:p>
        <a:p>
          <a:endParaRPr lang="en-US" sz="1100"/>
        </a:p>
      </xdr:txBody>
    </xdr:sp>
    <xdr:clientData/>
  </xdr:oneCellAnchor>
  <xdr:oneCellAnchor>
    <xdr:from>
      <xdr:col>12</xdr:col>
      <xdr:colOff>419101</xdr:colOff>
      <xdr:row>35</xdr:row>
      <xdr:rowOff>57150</xdr:rowOff>
    </xdr:from>
    <xdr:ext cx="1857374" cy="786493"/>
    <xdr:sp macro="" textlink="">
      <xdr:nvSpPr>
        <xdr:cNvPr id="32" name="TextBox 31">
          <a:extLst>
            <a:ext uri="{FF2B5EF4-FFF2-40B4-BE49-F238E27FC236}">
              <a16:creationId xmlns:a16="http://schemas.microsoft.com/office/drawing/2014/main" id="{58B9D534-4D3C-42AB-9312-210B747C0483}"/>
            </a:ext>
          </a:extLst>
        </xdr:cNvPr>
        <xdr:cNvSpPr txBox="1"/>
      </xdr:nvSpPr>
      <xdr:spPr>
        <a:xfrm>
          <a:off x="7734301" y="7019925"/>
          <a:ext cx="1857374" cy="786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Contextual Factors</a:t>
          </a:r>
          <a:r>
            <a:rPr lang="en-US" sz="1100">
              <a:solidFill>
                <a:schemeClr val="tx1"/>
              </a:solidFill>
              <a:effectLst/>
              <a:latin typeface="+mn-lt"/>
              <a:ea typeface="+mn-ea"/>
              <a:cs typeface="+mn-cs"/>
            </a:rPr>
            <a:t>:</a:t>
          </a:r>
        </a:p>
        <a:p>
          <a:pPr lvl="0"/>
          <a:r>
            <a:rPr lang="en-US" sz="1100">
              <a:solidFill>
                <a:schemeClr val="tx1"/>
              </a:solidFill>
              <a:effectLst/>
              <a:latin typeface="+mn-lt"/>
              <a:ea typeface="+mn-ea"/>
              <a:cs typeface="+mn-cs"/>
            </a:rPr>
            <a:t>* PHAs are defined using the “10 Essential Public Health Services”</a:t>
          </a:r>
        </a:p>
        <a:p>
          <a:endParaRPr lang="en-US" sz="1100"/>
        </a:p>
      </xdr:txBody>
    </xdr:sp>
    <xdr:clientData/>
  </xdr:oneCellAnchor>
  <xdr:oneCellAnchor>
    <xdr:from>
      <xdr:col>2</xdr:col>
      <xdr:colOff>285750</xdr:colOff>
      <xdr:row>6</xdr:row>
      <xdr:rowOff>142875</xdr:rowOff>
    </xdr:from>
    <xdr:ext cx="1714500" cy="1504950"/>
    <xdr:sp macro="" textlink="">
      <xdr:nvSpPr>
        <xdr:cNvPr id="33" name="TextBox 32">
          <a:extLst>
            <a:ext uri="{FF2B5EF4-FFF2-40B4-BE49-F238E27FC236}">
              <a16:creationId xmlns:a16="http://schemas.microsoft.com/office/drawing/2014/main" id="{06EA4347-1EDA-4253-B710-19E61E71D488}"/>
            </a:ext>
          </a:extLst>
        </xdr:cNvPr>
        <xdr:cNvSpPr txBox="1"/>
      </xdr:nvSpPr>
      <xdr:spPr>
        <a:xfrm>
          <a:off x="1504950" y="1581150"/>
          <a:ext cx="1714500" cy="1504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Science and Content (SC)</a:t>
          </a:r>
          <a:endParaRPr lang="en-US" sz="1100">
            <a:solidFill>
              <a:schemeClr val="tx1"/>
            </a:solidFill>
            <a:effectLst/>
            <a:latin typeface="+mn-lt"/>
            <a:ea typeface="+mn-ea"/>
            <a:cs typeface="+mn-cs"/>
          </a:endParaRPr>
        </a:p>
        <a:p>
          <a:r>
            <a:rPr lang="en-US" sz="1100" i="1">
              <a:solidFill>
                <a:schemeClr val="tx1"/>
              </a:solidFill>
              <a:effectLst/>
              <a:latin typeface="+mn-lt"/>
              <a:ea typeface="+mn-ea"/>
              <a:cs typeface="+mn-cs"/>
            </a:rPr>
            <a:t>SC1.</a:t>
          </a:r>
          <a:r>
            <a:rPr lang="en-US" sz="1100">
              <a:solidFill>
                <a:schemeClr val="tx1"/>
              </a:solidFill>
              <a:effectLst/>
              <a:latin typeface="+mn-lt"/>
              <a:ea typeface="+mn-ea"/>
              <a:cs typeface="+mn-cs"/>
            </a:rPr>
            <a:t> Identify and integrate public health and environmental data</a:t>
          </a:r>
        </a:p>
        <a:p>
          <a:r>
            <a:rPr lang="en-US" sz="1100">
              <a:solidFill>
                <a:schemeClr val="tx1"/>
              </a:solidFill>
              <a:effectLst/>
              <a:latin typeface="+mn-lt"/>
              <a:ea typeface="+mn-ea"/>
              <a:cs typeface="+mn-cs"/>
            </a:rPr>
            <a:t> </a:t>
          </a:r>
        </a:p>
        <a:p>
          <a:r>
            <a:rPr lang="en-US" sz="1100" i="1">
              <a:solidFill>
                <a:schemeClr val="tx1"/>
              </a:solidFill>
              <a:effectLst/>
              <a:latin typeface="+mn-lt"/>
              <a:ea typeface="+mn-ea"/>
              <a:cs typeface="+mn-cs"/>
            </a:rPr>
            <a:t>SC2</a:t>
          </a:r>
          <a:r>
            <a:rPr lang="en-US" sz="1100">
              <a:solidFill>
                <a:schemeClr val="tx1"/>
              </a:solidFill>
              <a:effectLst/>
              <a:latin typeface="+mn-lt"/>
              <a:ea typeface="+mn-ea"/>
              <a:cs typeface="+mn-cs"/>
            </a:rPr>
            <a:t>. Analyze and apply data to translate science into action </a:t>
          </a:r>
        </a:p>
        <a:p>
          <a:endParaRPr lang="en-US" sz="1100"/>
        </a:p>
      </xdr:txBody>
    </xdr:sp>
    <xdr:clientData/>
  </xdr:oneCellAnchor>
  <xdr:oneCellAnchor>
    <xdr:from>
      <xdr:col>2</xdr:col>
      <xdr:colOff>276225</xdr:colOff>
      <xdr:row>15</xdr:row>
      <xdr:rowOff>85726</xdr:rowOff>
    </xdr:from>
    <xdr:ext cx="1762125" cy="1043668"/>
    <xdr:sp macro="" textlink="">
      <xdr:nvSpPr>
        <xdr:cNvPr id="34" name="TextBox 33">
          <a:extLst>
            <a:ext uri="{FF2B5EF4-FFF2-40B4-BE49-F238E27FC236}">
              <a16:creationId xmlns:a16="http://schemas.microsoft.com/office/drawing/2014/main" id="{49FC366A-FB52-4015-BF54-0A66684A55FE}"/>
            </a:ext>
          </a:extLst>
        </xdr:cNvPr>
        <xdr:cNvSpPr txBox="1"/>
      </xdr:nvSpPr>
      <xdr:spPr>
        <a:xfrm>
          <a:off x="1495425" y="3238501"/>
          <a:ext cx="1762125" cy="1043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b="1">
              <a:solidFill>
                <a:schemeClr val="tx1"/>
              </a:solidFill>
              <a:effectLst/>
              <a:latin typeface="+mn-lt"/>
              <a:ea typeface="+mn-ea"/>
              <a:cs typeface="+mn-cs"/>
            </a:rPr>
            <a:t>Technology and</a:t>
          </a:r>
        </a:p>
        <a:p>
          <a:pPr algn="ctr"/>
          <a:r>
            <a:rPr lang="en-US" sz="1100" b="1">
              <a:solidFill>
                <a:schemeClr val="tx1"/>
              </a:solidFill>
              <a:effectLst/>
              <a:latin typeface="+mn-lt"/>
              <a:ea typeface="+mn-ea"/>
              <a:cs typeface="+mn-cs"/>
            </a:rPr>
            <a:t>Informatics (TI)</a:t>
          </a:r>
          <a:endParaRPr lang="en-US" sz="1100">
            <a:solidFill>
              <a:schemeClr val="tx1"/>
            </a:solidFill>
            <a:effectLst/>
            <a:latin typeface="+mn-lt"/>
            <a:ea typeface="+mn-ea"/>
            <a:cs typeface="+mn-cs"/>
          </a:endParaRPr>
        </a:p>
        <a:p>
          <a:r>
            <a:rPr lang="en-US" sz="1100" i="1">
              <a:solidFill>
                <a:schemeClr val="tx1"/>
              </a:solidFill>
              <a:effectLst/>
              <a:latin typeface="+mn-lt"/>
              <a:ea typeface="+mn-ea"/>
              <a:cs typeface="+mn-cs"/>
            </a:rPr>
            <a:t>TI1.</a:t>
          </a:r>
          <a:r>
            <a:rPr lang="en-US" sz="1100">
              <a:solidFill>
                <a:schemeClr val="tx1"/>
              </a:solidFill>
              <a:effectLst/>
              <a:latin typeface="+mn-lt"/>
              <a:ea typeface="+mn-ea"/>
              <a:cs typeface="+mn-cs"/>
            </a:rPr>
            <a:t> Maintain and enhance information technology infrastructure</a:t>
          </a:r>
        </a:p>
      </xdr:txBody>
    </xdr:sp>
    <xdr:clientData/>
  </xdr:oneCellAnchor>
  <xdr:oneCellAnchor>
    <xdr:from>
      <xdr:col>2</xdr:col>
      <xdr:colOff>276226</xdr:colOff>
      <xdr:row>22</xdr:row>
      <xdr:rowOff>38100</xdr:rowOff>
    </xdr:from>
    <xdr:ext cx="1724024" cy="1143000"/>
    <xdr:sp macro="" textlink="">
      <xdr:nvSpPr>
        <xdr:cNvPr id="35" name="TextBox 34">
          <a:extLst>
            <a:ext uri="{FF2B5EF4-FFF2-40B4-BE49-F238E27FC236}">
              <a16:creationId xmlns:a16="http://schemas.microsoft.com/office/drawing/2014/main" id="{F0200E13-3383-4A51-99B8-461D5F4AF2CB}"/>
            </a:ext>
          </a:extLst>
        </xdr:cNvPr>
        <xdr:cNvSpPr txBox="1"/>
      </xdr:nvSpPr>
      <xdr:spPr>
        <a:xfrm>
          <a:off x="1495426" y="4524375"/>
          <a:ext cx="1724024" cy="1143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b="1">
              <a:solidFill>
                <a:schemeClr val="tx1"/>
              </a:solidFill>
              <a:effectLst/>
              <a:latin typeface="+mn-lt"/>
              <a:ea typeface="+mn-ea"/>
              <a:cs typeface="+mn-cs"/>
            </a:rPr>
            <a:t>Communications (C)</a:t>
          </a:r>
          <a:endParaRPr lang="en-US" sz="1100">
            <a:solidFill>
              <a:schemeClr val="tx1"/>
            </a:solidFill>
            <a:effectLst/>
            <a:latin typeface="+mn-lt"/>
            <a:ea typeface="+mn-ea"/>
            <a:cs typeface="+mn-cs"/>
          </a:endParaRPr>
        </a:p>
        <a:p>
          <a:r>
            <a:rPr lang="en-US" sz="1100" i="1">
              <a:solidFill>
                <a:schemeClr val="tx1"/>
              </a:solidFill>
              <a:effectLst/>
              <a:latin typeface="+mn-lt"/>
              <a:ea typeface="+mn-ea"/>
              <a:cs typeface="+mn-cs"/>
            </a:rPr>
            <a:t>C1.</a:t>
          </a:r>
          <a:r>
            <a:rPr lang="en-US" sz="1100">
              <a:solidFill>
                <a:schemeClr val="tx1"/>
              </a:solidFill>
              <a:effectLst/>
              <a:latin typeface="+mn-lt"/>
              <a:ea typeface="+mn-ea"/>
              <a:cs typeface="+mn-cs"/>
            </a:rPr>
            <a:t> Conduct program marketing and outreach</a:t>
          </a:r>
          <a:br>
            <a:rPr lang="en-US" sz="1100">
              <a:solidFill>
                <a:schemeClr val="tx1"/>
              </a:solidFill>
              <a:effectLst/>
              <a:latin typeface="+mn-lt"/>
              <a:ea typeface="+mn-ea"/>
              <a:cs typeface="+mn-cs"/>
            </a:rPr>
          </a:br>
          <a:endParaRPr lang="en-US" sz="1100">
            <a:solidFill>
              <a:schemeClr val="tx1"/>
            </a:solidFill>
            <a:effectLst/>
            <a:latin typeface="+mn-lt"/>
            <a:ea typeface="+mn-ea"/>
            <a:cs typeface="+mn-cs"/>
          </a:endParaRPr>
        </a:p>
        <a:p>
          <a:r>
            <a:rPr lang="en-US" sz="1100" i="1">
              <a:solidFill>
                <a:schemeClr val="tx1"/>
              </a:solidFill>
              <a:effectLst/>
              <a:latin typeface="+mn-lt"/>
              <a:ea typeface="+mn-ea"/>
              <a:cs typeface="+mn-cs"/>
            </a:rPr>
            <a:t>C2.</a:t>
          </a:r>
          <a:r>
            <a:rPr lang="en-US" sz="1100">
              <a:solidFill>
                <a:schemeClr val="tx1"/>
              </a:solidFill>
              <a:effectLst/>
              <a:latin typeface="+mn-lt"/>
              <a:ea typeface="+mn-ea"/>
              <a:cs typeface="+mn-cs"/>
            </a:rPr>
            <a:t> Initiate, maintain, and expand partnerships</a:t>
          </a:r>
        </a:p>
        <a:p>
          <a:endParaRPr lang="en-US" sz="1100"/>
        </a:p>
      </xdr:txBody>
    </xdr:sp>
    <xdr:clientData/>
  </xdr:oneCellAnchor>
  <xdr:oneCellAnchor>
    <xdr:from>
      <xdr:col>2</xdr:col>
      <xdr:colOff>295275</xdr:colOff>
      <xdr:row>29</xdr:row>
      <xdr:rowOff>85724</xdr:rowOff>
    </xdr:from>
    <xdr:ext cx="1724025" cy="1685925"/>
    <xdr:sp macro="" textlink="">
      <xdr:nvSpPr>
        <xdr:cNvPr id="36" name="TextBox 35">
          <a:extLst>
            <a:ext uri="{FF2B5EF4-FFF2-40B4-BE49-F238E27FC236}">
              <a16:creationId xmlns:a16="http://schemas.microsoft.com/office/drawing/2014/main" id="{4F204337-2FA8-4F2A-B91B-80919C4FC3E9}"/>
            </a:ext>
          </a:extLst>
        </xdr:cNvPr>
        <xdr:cNvSpPr txBox="1"/>
      </xdr:nvSpPr>
      <xdr:spPr>
        <a:xfrm>
          <a:off x="1514475" y="5905499"/>
          <a:ext cx="1724025" cy="1685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b="1">
              <a:solidFill>
                <a:schemeClr val="tx1"/>
              </a:solidFill>
              <a:effectLst/>
              <a:latin typeface="+mn-lt"/>
              <a:ea typeface="+mn-ea"/>
              <a:cs typeface="+mn-cs"/>
            </a:rPr>
            <a:t>Program Services (PS)</a:t>
          </a:r>
          <a:endParaRPr lang="en-US" sz="1100">
            <a:solidFill>
              <a:schemeClr val="tx1"/>
            </a:solidFill>
            <a:effectLst/>
            <a:latin typeface="+mn-lt"/>
            <a:ea typeface="+mn-ea"/>
            <a:cs typeface="+mn-cs"/>
          </a:endParaRPr>
        </a:p>
        <a:p>
          <a:r>
            <a:rPr lang="en-US" sz="1100" i="1">
              <a:solidFill>
                <a:schemeClr val="tx1"/>
              </a:solidFill>
              <a:effectLst/>
              <a:latin typeface="+mn-lt"/>
              <a:ea typeface="+mn-ea"/>
              <a:cs typeface="+mn-cs"/>
            </a:rPr>
            <a:t>PS1.</a:t>
          </a:r>
          <a:r>
            <a:rPr lang="en-US" sz="1100">
              <a:solidFill>
                <a:schemeClr val="tx1"/>
              </a:solidFill>
              <a:effectLst/>
              <a:latin typeface="+mn-lt"/>
              <a:ea typeface="+mn-ea"/>
              <a:cs typeface="+mn-cs"/>
            </a:rPr>
            <a:t> Increase organizational capacity to support the Tracking Network</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PS2. Monitor the impact and performance of program activities</a:t>
          </a:r>
        </a:p>
        <a:p>
          <a:endParaRPr lang="en-US" sz="1100"/>
        </a:p>
      </xdr:txBody>
    </xdr:sp>
    <xdr:clientData/>
  </xdr:oneCellAnchor>
  <xdr:twoCellAnchor>
    <xdr:from>
      <xdr:col>5</xdr:col>
      <xdr:colOff>228600</xdr:colOff>
      <xdr:row>33</xdr:row>
      <xdr:rowOff>9522</xdr:rowOff>
    </xdr:from>
    <xdr:to>
      <xdr:col>5</xdr:col>
      <xdr:colOff>465455</xdr:colOff>
      <xdr:row>34</xdr:row>
      <xdr:rowOff>52702</xdr:rowOff>
    </xdr:to>
    <xdr:sp macro="" textlink="">
      <xdr:nvSpPr>
        <xdr:cNvPr id="37" name="Right Arrow 180">
          <a:extLst>
            <a:ext uri="{FF2B5EF4-FFF2-40B4-BE49-F238E27FC236}">
              <a16:creationId xmlns:a16="http://schemas.microsoft.com/office/drawing/2014/main" id="{28896560-FE84-4260-9DF1-AE74E13D0880}"/>
            </a:ext>
          </a:extLst>
        </xdr:cNvPr>
        <xdr:cNvSpPr/>
      </xdr:nvSpPr>
      <xdr:spPr>
        <a:xfrm>
          <a:off x="3276600" y="6591297"/>
          <a:ext cx="236855" cy="233680"/>
        </a:xfrm>
        <a:prstGeom prst="rightArrow">
          <a:avLst/>
        </a:prstGeom>
        <a:solidFill>
          <a:srgbClr val="5B9BD5"/>
        </a:solidFill>
        <a:ln w="3175" cap="flat" cmpd="sng" algn="ctr">
          <a:solidFill>
            <a:srgbClr val="5B9BD5">
              <a:shade val="50000"/>
              <a:alpha val="71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oneCellAnchor>
    <xdr:from>
      <xdr:col>0</xdr:col>
      <xdr:colOff>47626</xdr:colOff>
      <xdr:row>13</xdr:row>
      <xdr:rowOff>57150</xdr:rowOff>
    </xdr:from>
    <xdr:ext cx="1323974" cy="2841171"/>
    <xdr:sp macro="" textlink="">
      <xdr:nvSpPr>
        <xdr:cNvPr id="38" name="TextBox 37">
          <a:extLst>
            <a:ext uri="{FF2B5EF4-FFF2-40B4-BE49-F238E27FC236}">
              <a16:creationId xmlns:a16="http://schemas.microsoft.com/office/drawing/2014/main" id="{F525AAB0-1694-4B33-9BDD-A04BFDF3F6A1}"/>
            </a:ext>
          </a:extLst>
        </xdr:cNvPr>
        <xdr:cNvSpPr txBox="1"/>
      </xdr:nvSpPr>
      <xdr:spPr>
        <a:xfrm>
          <a:off x="47626" y="2828925"/>
          <a:ext cx="1323974" cy="2841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lgn="l"/>
          <a:r>
            <a:rPr lang="en-US" sz="1100">
              <a:solidFill>
                <a:schemeClr val="tx1"/>
              </a:solidFill>
              <a:effectLst/>
              <a:latin typeface="+mn-lt"/>
              <a:ea typeface="+mn-ea"/>
              <a:cs typeface="+mn-cs"/>
            </a:rPr>
            <a:t>- Funding</a:t>
          </a:r>
        </a:p>
        <a:p>
          <a:pPr lvl="0" algn="l"/>
          <a:r>
            <a:rPr lang="en-US" sz="1100">
              <a:solidFill>
                <a:schemeClr val="tx1"/>
              </a:solidFill>
              <a:effectLst/>
              <a:latin typeface="+mn-lt"/>
              <a:ea typeface="+mn-ea"/>
              <a:cs typeface="+mn-cs"/>
            </a:rPr>
            <a:t>- Partners</a:t>
          </a:r>
        </a:p>
        <a:p>
          <a:pPr lvl="0" algn="l"/>
          <a:r>
            <a:rPr lang="en-US" sz="1100">
              <a:solidFill>
                <a:schemeClr val="tx1"/>
              </a:solidFill>
              <a:effectLst/>
              <a:latin typeface="+mn-lt"/>
              <a:ea typeface="+mn-ea"/>
              <a:cs typeface="+mn-cs"/>
            </a:rPr>
            <a:t>- Data and data   </a:t>
          </a:r>
        </a:p>
        <a:p>
          <a:pPr lvl="0" algn="l"/>
          <a:r>
            <a:rPr lang="en-US" sz="1100">
              <a:solidFill>
                <a:schemeClr val="tx1"/>
              </a:solidFill>
              <a:effectLst/>
              <a:latin typeface="+mn-lt"/>
              <a:ea typeface="+mn-ea"/>
              <a:cs typeface="+mn-cs"/>
            </a:rPr>
            <a:t>sharing agreements</a:t>
          </a:r>
        </a:p>
        <a:p>
          <a:pPr lvl="0" algn="l"/>
          <a:r>
            <a:rPr lang="en-US" sz="1100">
              <a:solidFill>
                <a:schemeClr val="tx1"/>
              </a:solidFill>
              <a:effectLst/>
              <a:latin typeface="+mn-lt"/>
              <a:ea typeface="+mn-ea"/>
              <a:cs typeface="+mn-cs"/>
            </a:rPr>
            <a:t>- Inventory of standardized tools, resources, and messages </a:t>
          </a:r>
        </a:p>
        <a:p>
          <a:pPr lvl="0" algn="l"/>
          <a:r>
            <a:rPr lang="en-US" sz="1100">
              <a:solidFill>
                <a:schemeClr val="tx1"/>
              </a:solidFill>
              <a:effectLst/>
              <a:latin typeface="+mn-lt"/>
              <a:ea typeface="+mn-ea"/>
              <a:cs typeface="+mn-cs"/>
            </a:rPr>
            <a:t>- Existing Tracking Network with secure data exchange gateway</a:t>
          </a:r>
        </a:p>
        <a:p>
          <a:pPr lvl="0" algn="l"/>
          <a:r>
            <a:rPr lang="en-US" sz="1100">
              <a:solidFill>
                <a:schemeClr val="tx1"/>
              </a:solidFill>
              <a:effectLst/>
              <a:latin typeface="+mn-lt"/>
              <a:ea typeface="+mn-ea"/>
              <a:cs typeface="+mn-cs"/>
            </a:rPr>
            <a:t>- Workforce expertise</a:t>
          </a:r>
        </a:p>
        <a:p>
          <a:pPr lvl="0" algn="l"/>
          <a:r>
            <a:rPr lang="en-US" sz="1100">
              <a:solidFill>
                <a:schemeClr val="tx1"/>
              </a:solidFill>
              <a:effectLst/>
              <a:latin typeface="+mn-lt"/>
              <a:ea typeface="+mn-ea"/>
              <a:cs typeface="+mn-cs"/>
            </a:rPr>
            <a:t>- Public portal for NCDM</a:t>
          </a:r>
        </a:p>
      </xdr:txBody>
    </xdr:sp>
    <xdr:clientData/>
  </xdr:oneCellAnchor>
  <xdr:twoCellAnchor>
    <xdr:from>
      <xdr:col>0</xdr:col>
      <xdr:colOff>0</xdr:colOff>
      <xdr:row>3</xdr:row>
      <xdr:rowOff>57150</xdr:rowOff>
    </xdr:from>
    <xdr:to>
      <xdr:col>15</xdr:col>
      <xdr:colOff>260350</xdr:colOff>
      <xdr:row>5</xdr:row>
      <xdr:rowOff>131899</xdr:rowOff>
    </xdr:to>
    <xdr:grpSp>
      <xdr:nvGrpSpPr>
        <xdr:cNvPr id="39" name="Group 38">
          <a:extLst>
            <a:ext uri="{FF2B5EF4-FFF2-40B4-BE49-F238E27FC236}">
              <a16:creationId xmlns:a16="http://schemas.microsoft.com/office/drawing/2014/main" id="{508955F5-D1B0-4A56-BE36-1192DC15C222}"/>
            </a:ext>
          </a:extLst>
        </xdr:cNvPr>
        <xdr:cNvGrpSpPr/>
      </xdr:nvGrpSpPr>
      <xdr:grpSpPr>
        <a:xfrm>
          <a:off x="0" y="924983"/>
          <a:ext cx="9467850" cy="455749"/>
          <a:chOff x="0" y="0"/>
          <a:chExt cx="9404350" cy="456104"/>
        </a:xfrm>
      </xdr:grpSpPr>
      <xdr:grpSp>
        <xdr:nvGrpSpPr>
          <xdr:cNvPr id="40" name="Group 39">
            <a:extLst>
              <a:ext uri="{FF2B5EF4-FFF2-40B4-BE49-F238E27FC236}">
                <a16:creationId xmlns:a16="http://schemas.microsoft.com/office/drawing/2014/main" id="{2D017629-EF5A-470F-87C0-4C874D778BFD}"/>
              </a:ext>
            </a:extLst>
          </xdr:cNvPr>
          <xdr:cNvGrpSpPr/>
        </xdr:nvGrpSpPr>
        <xdr:grpSpPr>
          <a:xfrm>
            <a:off x="5561414" y="9519"/>
            <a:ext cx="3842936" cy="446585"/>
            <a:chOff x="166472" y="319062"/>
            <a:chExt cx="4094836" cy="604559"/>
          </a:xfrm>
        </xdr:grpSpPr>
        <xdr:sp macro="" textlink="">
          <xdr:nvSpPr>
            <xdr:cNvPr id="50" name="Chevron 206">
              <a:extLst>
                <a:ext uri="{FF2B5EF4-FFF2-40B4-BE49-F238E27FC236}">
                  <a16:creationId xmlns:a16="http://schemas.microsoft.com/office/drawing/2014/main" id="{B8E6839B-F324-4ABE-8D0D-8C229C31F9E5}"/>
                </a:ext>
              </a:extLst>
            </xdr:cNvPr>
            <xdr:cNvSpPr/>
          </xdr:nvSpPr>
          <xdr:spPr>
            <a:xfrm>
              <a:off x="194801" y="319062"/>
              <a:ext cx="4066507" cy="574925"/>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1" name="Text Box 2">
              <a:extLst>
                <a:ext uri="{FF2B5EF4-FFF2-40B4-BE49-F238E27FC236}">
                  <a16:creationId xmlns:a16="http://schemas.microsoft.com/office/drawing/2014/main" id="{F4CBCBCC-0D7C-45FE-AABF-E406EB81A489}"/>
                </a:ext>
              </a:extLst>
            </xdr:cNvPr>
            <xdr:cNvSpPr txBox="1">
              <a:spLocks noChangeArrowheads="1"/>
            </xdr:cNvSpPr>
          </xdr:nvSpPr>
          <xdr:spPr bwMode="auto">
            <a:xfrm>
              <a:off x="166472" y="328649"/>
              <a:ext cx="3677423" cy="594972"/>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400" b="1">
                  <a:effectLst/>
                  <a:latin typeface="Calibri" panose="020F0502020204030204" pitchFamily="34" charset="0"/>
                  <a:ea typeface="Calibri" panose="020F0502020204030204" pitchFamily="34" charset="0"/>
                  <a:cs typeface="Times New Roman" panose="02020603050405020304" pitchFamily="18" charset="0"/>
                </a:rPr>
                <a:t>OUTCOMES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nvGrpSpPr>
          <xdr:cNvPr id="41" name="Group 40">
            <a:extLst>
              <a:ext uri="{FF2B5EF4-FFF2-40B4-BE49-F238E27FC236}">
                <a16:creationId xmlns:a16="http://schemas.microsoft.com/office/drawing/2014/main" id="{6644AAB5-9C0B-4B67-B21E-E739F54758D3}"/>
              </a:ext>
            </a:extLst>
          </xdr:cNvPr>
          <xdr:cNvGrpSpPr/>
        </xdr:nvGrpSpPr>
        <xdr:grpSpPr>
          <a:xfrm>
            <a:off x="1595902" y="0"/>
            <a:ext cx="2125059" cy="401132"/>
            <a:chOff x="-276047" y="0"/>
            <a:chExt cx="2419805" cy="484693"/>
          </a:xfrm>
        </xdr:grpSpPr>
        <xdr:sp macro="" textlink="">
          <xdr:nvSpPr>
            <xdr:cNvPr id="48" name="Chevron 204">
              <a:extLst>
                <a:ext uri="{FF2B5EF4-FFF2-40B4-BE49-F238E27FC236}">
                  <a16:creationId xmlns:a16="http://schemas.microsoft.com/office/drawing/2014/main" id="{6AECD70C-04D7-4AE6-B269-362D7B7A5207}"/>
                </a:ext>
              </a:extLst>
            </xdr:cNvPr>
            <xdr:cNvSpPr/>
          </xdr:nvSpPr>
          <xdr:spPr>
            <a:xfrm>
              <a:off x="-276047" y="0"/>
              <a:ext cx="2419805" cy="484693"/>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9" name="Text Box 2">
              <a:extLst>
                <a:ext uri="{FF2B5EF4-FFF2-40B4-BE49-F238E27FC236}">
                  <a16:creationId xmlns:a16="http://schemas.microsoft.com/office/drawing/2014/main" id="{010EEF66-943C-40D2-8DF2-BE4E1FCF0DB1}"/>
                </a:ext>
              </a:extLst>
            </xdr:cNvPr>
            <xdr:cNvSpPr txBox="1">
              <a:spLocks noChangeArrowheads="1"/>
            </xdr:cNvSpPr>
          </xdr:nvSpPr>
          <xdr:spPr bwMode="auto">
            <a:xfrm>
              <a:off x="25557" y="33748"/>
              <a:ext cx="1679576" cy="44196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400" b="1">
                  <a:effectLst/>
                  <a:latin typeface="Calibri" panose="020F0502020204030204" pitchFamily="34" charset="0"/>
                  <a:ea typeface="Calibri" panose="020F0502020204030204" pitchFamily="34" charset="0"/>
                  <a:cs typeface="Times New Roman" panose="02020603050405020304" pitchFamily="18" charset="0"/>
                </a:rPr>
                <a:t>STRATEGIES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nvGrpSpPr>
          <xdr:cNvPr id="42" name="Group 41">
            <a:extLst>
              <a:ext uri="{FF2B5EF4-FFF2-40B4-BE49-F238E27FC236}">
                <a16:creationId xmlns:a16="http://schemas.microsoft.com/office/drawing/2014/main" id="{6DC19F63-54A9-4D9D-BB31-7C88E7F4BBD7}"/>
              </a:ext>
            </a:extLst>
          </xdr:cNvPr>
          <xdr:cNvGrpSpPr/>
        </xdr:nvGrpSpPr>
        <xdr:grpSpPr>
          <a:xfrm>
            <a:off x="3667125" y="0"/>
            <a:ext cx="2008119" cy="433876"/>
            <a:chOff x="0" y="0"/>
            <a:chExt cx="2286520" cy="524777"/>
          </a:xfrm>
        </xdr:grpSpPr>
        <xdr:sp macro="" textlink="">
          <xdr:nvSpPr>
            <xdr:cNvPr id="46" name="Chevron 202">
              <a:extLst>
                <a:ext uri="{FF2B5EF4-FFF2-40B4-BE49-F238E27FC236}">
                  <a16:creationId xmlns:a16="http://schemas.microsoft.com/office/drawing/2014/main" id="{4288622D-F0A8-4C15-ADC0-9EC7B75DF61A}"/>
                </a:ext>
              </a:extLst>
            </xdr:cNvPr>
            <xdr:cNvSpPr/>
          </xdr:nvSpPr>
          <xdr:spPr>
            <a:xfrm>
              <a:off x="0" y="0"/>
              <a:ext cx="2286520" cy="524777"/>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7" name="Text Box 2">
              <a:extLst>
                <a:ext uri="{FF2B5EF4-FFF2-40B4-BE49-F238E27FC236}">
                  <a16:creationId xmlns:a16="http://schemas.microsoft.com/office/drawing/2014/main" id="{2615D49F-FE5E-498D-B8FA-8B820540C8CD}"/>
                </a:ext>
              </a:extLst>
            </xdr:cNvPr>
            <xdr:cNvSpPr txBox="1">
              <a:spLocks noChangeArrowheads="1"/>
            </xdr:cNvSpPr>
          </xdr:nvSpPr>
          <xdr:spPr bwMode="auto">
            <a:xfrm>
              <a:off x="460102" y="21760"/>
              <a:ext cx="1462405" cy="412919"/>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400" b="1">
                  <a:effectLst/>
                  <a:latin typeface="Calibri" panose="020F0502020204030204" pitchFamily="34" charset="0"/>
                  <a:ea typeface="Calibri" panose="020F0502020204030204" pitchFamily="34" charset="0"/>
                  <a:cs typeface="Times New Roman" panose="02020603050405020304" pitchFamily="18" charset="0"/>
                </a:rPr>
                <a:t>OUTPUTS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nvGrpSpPr>
          <xdr:cNvPr id="43" name="Group 42">
            <a:extLst>
              <a:ext uri="{FF2B5EF4-FFF2-40B4-BE49-F238E27FC236}">
                <a16:creationId xmlns:a16="http://schemas.microsoft.com/office/drawing/2014/main" id="{327A2652-B4C7-4958-829B-FB5E7FDB11AB}"/>
              </a:ext>
            </a:extLst>
          </xdr:cNvPr>
          <xdr:cNvGrpSpPr/>
        </xdr:nvGrpSpPr>
        <xdr:grpSpPr>
          <a:xfrm>
            <a:off x="0" y="0"/>
            <a:ext cx="1680542" cy="401132"/>
            <a:chOff x="0" y="0"/>
            <a:chExt cx="1751260" cy="484632"/>
          </a:xfrm>
        </xdr:grpSpPr>
        <xdr:sp macro="" textlink="">
          <xdr:nvSpPr>
            <xdr:cNvPr id="44" name="Chevron 200">
              <a:extLst>
                <a:ext uri="{FF2B5EF4-FFF2-40B4-BE49-F238E27FC236}">
                  <a16:creationId xmlns:a16="http://schemas.microsoft.com/office/drawing/2014/main" id="{AB67B3B3-09B7-4F9E-99AB-3120540524B1}"/>
                </a:ext>
              </a:extLst>
            </xdr:cNvPr>
            <xdr:cNvSpPr/>
          </xdr:nvSpPr>
          <xdr:spPr>
            <a:xfrm>
              <a:off x="0" y="0"/>
              <a:ext cx="1751260" cy="484632"/>
            </a:xfrm>
            <a:prstGeom prst="chevron">
              <a:avLst/>
            </a:prstGeom>
            <a:solidFill>
              <a:schemeClr val="accent1"/>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5" name="Text Box 2">
              <a:extLst>
                <a:ext uri="{FF2B5EF4-FFF2-40B4-BE49-F238E27FC236}">
                  <a16:creationId xmlns:a16="http://schemas.microsoft.com/office/drawing/2014/main" id="{9B62BA93-44D5-48AD-AB54-C12B834F159E}"/>
                </a:ext>
              </a:extLst>
            </xdr:cNvPr>
            <xdr:cNvSpPr txBox="1">
              <a:spLocks noChangeArrowheads="1"/>
            </xdr:cNvSpPr>
          </xdr:nvSpPr>
          <xdr:spPr bwMode="auto">
            <a:xfrm>
              <a:off x="439387" y="59376"/>
              <a:ext cx="1137285" cy="32131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400" b="1">
                  <a:effectLst/>
                  <a:latin typeface="Calibri" panose="020F0502020204030204" pitchFamily="34" charset="0"/>
                  <a:ea typeface="Calibri" panose="020F0502020204030204" pitchFamily="34" charset="0"/>
                  <a:cs typeface="Times New Roman" panose="02020603050405020304" pitchFamily="18" charset="0"/>
                </a:rPr>
                <a:t>INPUTS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0</xdr:col>
      <xdr:colOff>145596</xdr:colOff>
      <xdr:row>0</xdr:row>
      <xdr:rowOff>0</xdr:rowOff>
    </xdr:from>
    <xdr:to>
      <xdr:col>2</xdr:col>
      <xdr:colOff>108857</xdr:colOff>
      <xdr:row>3</xdr:row>
      <xdr:rowOff>40821</xdr:rowOff>
    </xdr:to>
    <xdr:pic>
      <xdr:nvPicPr>
        <xdr:cNvPr id="52" name="Picture 51">
          <a:extLst>
            <a:ext uri="{FF2B5EF4-FFF2-40B4-BE49-F238E27FC236}">
              <a16:creationId xmlns:a16="http://schemas.microsoft.com/office/drawing/2014/main" id="{E9D7C9B4-1AD3-44F7-A2A5-FD371BD97E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96" y="0"/>
          <a:ext cx="1182461" cy="9075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790575</xdr:colOff>
      <xdr:row>0</xdr:row>
      <xdr:rowOff>1323975</xdr:rowOff>
    </xdr:to>
    <xdr:pic>
      <xdr:nvPicPr>
        <xdr:cNvPr id="2" name="Picture 1">
          <a:extLst>
            <a:ext uri="{FF2B5EF4-FFF2-40B4-BE49-F238E27FC236}">
              <a16:creationId xmlns:a16="http://schemas.microsoft.com/office/drawing/2014/main" id="{59F67148-C9F4-47B4-914B-F838006ECD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17811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CEH_EHHE_EHTB/Program%20Services%20Team/Public%20Health%20Actions/Grantee%20Submissions%20-%20Original%20PHAR%20and%20PMT%20Reports/FY2018/FY18%20All%20Quarters_PHA%20Report%20Card_Working%20Version.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c.gov\private\L119\aau6\NCEH\Input%20template\Final_EH17%201702_Year%202_Section%20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hamtrain\Downloads\PHAR%20Template_Excel_FY19Q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mq8/AppData/Local/Microsoft/Windows/INetCache/Content.Outlook/50ARZLHK/1305%20Year%205%20AP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8Q1"/>
      <sheetName val="FY18Q2"/>
      <sheetName val="FY18Q3"/>
      <sheetName val="FY18Q4"/>
      <sheetName val="FY18TOTAL"/>
      <sheetName val="FY18 PHA Summaries"/>
      <sheetName val="Ranges for PHA directory"/>
    </sheetNames>
    <sheetDataSet>
      <sheetData sheetId="0"/>
      <sheetData sheetId="1"/>
      <sheetData sheetId="2"/>
      <sheetData sheetId="3"/>
      <sheetData sheetId="4"/>
      <sheetData sheetId="5"/>
      <sheetData sheetId="6">
        <row r="2">
          <cell r="A2" t="str">
            <v>AZ</v>
          </cell>
        </row>
        <row r="3">
          <cell r="A3" t="str">
            <v>CA</v>
          </cell>
        </row>
        <row r="4">
          <cell r="A4" t="str">
            <v>CO</v>
          </cell>
        </row>
        <row r="5">
          <cell r="A5" t="str">
            <v>CT</v>
          </cell>
        </row>
        <row r="6">
          <cell r="A6" t="str">
            <v>FL</v>
          </cell>
        </row>
        <row r="7">
          <cell r="A7" t="str">
            <v>IA</v>
          </cell>
        </row>
        <row r="8">
          <cell r="A8" t="str">
            <v>KS</v>
          </cell>
        </row>
        <row r="9">
          <cell r="A9" t="str">
            <v>KY</v>
          </cell>
        </row>
        <row r="10">
          <cell r="A10" t="str">
            <v>LA</v>
          </cell>
        </row>
        <row r="11">
          <cell r="A11" t="str">
            <v>ME</v>
          </cell>
        </row>
        <row r="12">
          <cell r="A12" t="str">
            <v>MD</v>
          </cell>
        </row>
        <row r="13">
          <cell r="A13" t="str">
            <v>MA</v>
          </cell>
        </row>
        <row r="14">
          <cell r="A14" t="str">
            <v>MI</v>
          </cell>
        </row>
        <row r="15">
          <cell r="A15" t="str">
            <v>MN</v>
          </cell>
        </row>
        <row r="16">
          <cell r="A16" t="str">
            <v>MO</v>
          </cell>
        </row>
        <row r="17">
          <cell r="A17" t="str">
            <v>NH</v>
          </cell>
        </row>
        <row r="18">
          <cell r="A18" t="str">
            <v>NJ</v>
          </cell>
        </row>
        <row r="19">
          <cell r="A19" t="str">
            <v>NM</v>
          </cell>
        </row>
        <row r="20">
          <cell r="A20" t="str">
            <v>NYC</v>
          </cell>
        </row>
        <row r="21">
          <cell r="A21" t="str">
            <v>NYS</v>
          </cell>
        </row>
        <row r="22">
          <cell r="A22" t="str">
            <v>OR</v>
          </cell>
        </row>
        <row r="23">
          <cell r="A23" t="str">
            <v>RI</v>
          </cell>
        </row>
        <row r="24">
          <cell r="A24" t="str">
            <v>UT</v>
          </cell>
        </row>
        <row r="25">
          <cell r="A25" t="str">
            <v>VT</v>
          </cell>
        </row>
        <row r="26">
          <cell r="A26" t="str">
            <v>WA</v>
          </cell>
        </row>
        <row r="27">
          <cell r="A27" t="str">
            <v>WI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s"/>
    </sheetNames>
    <sheetDataSet>
      <sheetData sheetId="0">
        <row r="2">
          <cell r="B2" t="str">
            <v>Public Health Actions</v>
          </cell>
        </row>
        <row r="3">
          <cell r="B3" t="str">
            <v>PHA Information</v>
          </cell>
        </row>
        <row r="4">
          <cell r="B4" t="str">
            <v>Quarter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EH1702 Logic Model"/>
      <sheetName val="EH1702 Strategies&amp;Activities"/>
      <sheetName val="Project Narrative"/>
      <sheetName val="Work Plan"/>
      <sheetName val="DONT DELETE Ranges for Workplan"/>
    </sheetNames>
    <sheetDataSet>
      <sheetData sheetId="0"/>
      <sheetData sheetId="1"/>
      <sheetData sheetId="2"/>
      <sheetData sheetId="3"/>
      <sheetData sheetId="4"/>
      <sheetData sheetId="5">
        <row r="2">
          <cell r="D2" t="str">
            <v>SC- Health &amp; Env. Data are accessed &amp; used by internal/external audiences</v>
          </cell>
        </row>
        <row r="3">
          <cell r="D3" t="str">
            <v>SC- Development of targeted jurisdiction specific program activities based on generated evidence</v>
          </cell>
        </row>
        <row r="4">
          <cell r="D4" t="str">
            <v>TI- Efficient, accessible &amp; higher quality display of data on public portal</v>
          </cell>
        </row>
        <row r="5">
          <cell r="D5" t="str">
            <v>Comm- Increased awareness of the Trackign Network &amp; env. health issues</v>
          </cell>
        </row>
        <row r="6">
          <cell r="D6" t="str">
            <v>Comm- Engaged partners &amp; users</v>
          </cell>
        </row>
        <row r="7">
          <cell r="D7" t="str">
            <v>PS- Skilled workforce able to collect, interpret data, translate info for action, provide tech assistance to other programs when needed</v>
          </cell>
        </row>
        <row r="8">
          <cell r="D8" t="str">
            <v>PS- Improved program activities &amp; increased program effectiveness based on eval findings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 Instructions"/>
      <sheetName val="Submissions"/>
      <sheetName val="Sheet1"/>
    </sheetNames>
    <sheetDataSet>
      <sheetData sheetId="0"/>
      <sheetData sheetId="1"/>
      <sheetData sheetId="2">
        <row r="2">
          <cell r="A2" t="str">
            <v>SC1. ID &amp; Integrate public health and environmental data</v>
          </cell>
          <cell r="C2" t="str">
            <v>SC- Standardized/accessible environmental &amp; health surveillance data</v>
          </cell>
          <cell r="D2" t="str">
            <v>SC- Health &amp; Env. Data are accessed &amp; used by internal/external audiences</v>
          </cell>
          <cell r="E2" t="str">
            <v>Monitor health status to ID and solve community health problems</v>
          </cell>
          <cell r="G2" t="str">
            <v>AZ</v>
          </cell>
        </row>
        <row r="3">
          <cell r="C3" t="str">
            <v>SC- Generated and disseminated environmental public health evidence</v>
          </cell>
          <cell r="D3" t="str">
            <v>SC- Development of targeted jurisdiction specific program activities based on generated evidence</v>
          </cell>
          <cell r="E3" t="str">
            <v>Diagnose and investigate health problems and health hazards in the community</v>
          </cell>
          <cell r="G3" t="str">
            <v>CA</v>
          </cell>
        </row>
        <row r="4">
          <cell r="C4" t="str">
            <v>TI- Comprehensive surveillance system with tools, guides, and best practices</v>
          </cell>
          <cell r="D4" t="str">
            <v>TI- Efficient, accessible &amp; higher quality display of data on public portal</v>
          </cell>
          <cell r="E4" t="str">
            <v>Inform, educate, and empower people about health issues</v>
          </cell>
          <cell r="G4" t="str">
            <v>CO</v>
          </cell>
        </row>
        <row r="5">
          <cell r="C5" t="str">
            <v>Comm- Targeted Comm. products &amp; messages</v>
          </cell>
          <cell r="D5" t="str">
            <v>Comm- Increased awareness of the Tracking Network &amp; env. health issues</v>
          </cell>
          <cell r="E5" t="str">
            <v>Mobilize community partnerships and action to ID &amp; solve health problems</v>
          </cell>
          <cell r="G5" t="str">
            <v>CT</v>
          </cell>
        </row>
        <row r="6">
          <cell r="C6" t="str">
            <v>Comm- Partnerships with environmental health stakeholders</v>
          </cell>
          <cell r="D6" t="str">
            <v>Comm- Engaged partners &amp; users</v>
          </cell>
          <cell r="E6" t="str">
            <v>Develop Policies and Plans to support individual and community health efforts</v>
          </cell>
          <cell r="G6" t="str">
            <v>FL</v>
          </cell>
        </row>
        <row r="7">
          <cell r="C7" t="str">
            <v>PS- Env. Health workforce participates in workgroups and provide trainings</v>
          </cell>
          <cell r="D7" t="str">
            <v>PS- Skilled workforce able to collect, interpret data, translate info for action, provide tech assistance to other programs when needed</v>
          </cell>
          <cell r="E7" t="str">
            <v>Enforce laws and regulations that protect health &amp; ensure safety</v>
          </cell>
          <cell r="G7" t="str">
            <v>IA</v>
          </cell>
        </row>
        <row r="8">
          <cell r="C8" t="str">
            <v>PS- Systematic approach to assessing program activities &amp; overall performance</v>
          </cell>
          <cell r="D8" t="str">
            <v>PS- Improved program activities &amp; increased program effectiveness based on eval findings</v>
          </cell>
          <cell r="E8" t="str">
            <v>Link people to  personal health services and assure the provision of healthcare when otherwise unavailable</v>
          </cell>
          <cell r="G8" t="str">
            <v>KS</v>
          </cell>
        </row>
        <row r="9">
          <cell r="E9" t="str">
            <v>Assure competent public and personal healthcare workforce</v>
          </cell>
          <cell r="G9" t="str">
            <v>KY</v>
          </cell>
        </row>
        <row r="10">
          <cell r="E10" t="str">
            <v>Evaluate effectiveness, accessibility, and quality of personal and population-based health services</v>
          </cell>
          <cell r="G10" t="str">
            <v>LA</v>
          </cell>
        </row>
        <row r="11">
          <cell r="E11" t="str">
            <v>Research for new insights and innovative solutions to health problems</v>
          </cell>
          <cell r="G11" t="str">
            <v>ME</v>
          </cell>
        </row>
        <row r="12">
          <cell r="G12" t="str">
            <v>MD</v>
          </cell>
        </row>
        <row r="13">
          <cell r="G13" t="str">
            <v>MA</v>
          </cell>
        </row>
        <row r="14">
          <cell r="G14" t="str">
            <v>MI</v>
          </cell>
        </row>
        <row r="15">
          <cell r="G15" t="str">
            <v>MN</v>
          </cell>
        </row>
        <row r="16">
          <cell r="G16" t="str">
            <v>MO</v>
          </cell>
        </row>
        <row r="17">
          <cell r="G17" t="str">
            <v>NH</v>
          </cell>
        </row>
        <row r="18">
          <cell r="G18" t="str">
            <v>NJ</v>
          </cell>
        </row>
        <row r="19">
          <cell r="G19" t="str">
            <v>NM</v>
          </cell>
        </row>
        <row r="20">
          <cell r="G20" t="str">
            <v>NYC</v>
          </cell>
        </row>
        <row r="21">
          <cell r="G21" t="str">
            <v>NYS</v>
          </cell>
        </row>
        <row r="22">
          <cell r="G22" t="str">
            <v>OR</v>
          </cell>
        </row>
        <row r="23">
          <cell r="G23" t="str">
            <v>RI</v>
          </cell>
        </row>
        <row r="24">
          <cell r="G24" t="str">
            <v>UT</v>
          </cell>
        </row>
        <row r="25">
          <cell r="G25" t="str">
            <v>VT</v>
          </cell>
        </row>
        <row r="26">
          <cell r="G26" t="str">
            <v>WA</v>
          </cell>
        </row>
        <row r="27">
          <cell r="G27" t="str">
            <v>WI</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Home Page"/>
      <sheetName val="Config Measure Rules"/>
      <sheetName val="Performance Measures"/>
      <sheetName val="Basic Activities"/>
      <sheetName val="Domain 2 Activities"/>
      <sheetName val="Domain 3 Activities"/>
      <sheetName val="Domain 4 Activities"/>
    </sheetNames>
    <sheetDataSet>
      <sheetData sheetId="0">
        <row r="10">
          <cell r="D10" t="str">
            <v>Alabama</v>
          </cell>
        </row>
        <row r="11">
          <cell r="D11" t="str">
            <v>Alaska</v>
          </cell>
        </row>
        <row r="12">
          <cell r="D12" t="str">
            <v>Arizona</v>
          </cell>
        </row>
        <row r="13">
          <cell r="D13" t="str">
            <v>Arkansas</v>
          </cell>
        </row>
        <row r="14">
          <cell r="D14" t="str">
            <v>California</v>
          </cell>
        </row>
        <row r="15">
          <cell r="D15" t="str">
            <v>Colorado</v>
          </cell>
        </row>
        <row r="16">
          <cell r="D16" t="str">
            <v>Connecticut</v>
          </cell>
        </row>
        <row r="17">
          <cell r="D17" t="str">
            <v>Delaware</v>
          </cell>
        </row>
        <row r="18">
          <cell r="D18" t="str">
            <v>District of Columbia</v>
          </cell>
        </row>
        <row r="19">
          <cell r="D19" t="str">
            <v>Florida</v>
          </cell>
        </row>
        <row r="20">
          <cell r="D20" t="str">
            <v>Georgia</v>
          </cell>
        </row>
        <row r="21">
          <cell r="D21" t="str">
            <v>Hawaii</v>
          </cell>
        </row>
        <row r="22">
          <cell r="D22" t="str">
            <v>Idaho</v>
          </cell>
        </row>
        <row r="23">
          <cell r="D23" t="str">
            <v>Illinois</v>
          </cell>
        </row>
        <row r="24">
          <cell r="D24" t="str">
            <v>Indiana</v>
          </cell>
        </row>
        <row r="25">
          <cell r="D25" t="str">
            <v>Iowa</v>
          </cell>
        </row>
        <row r="26">
          <cell r="D26" t="str">
            <v>Kansas</v>
          </cell>
        </row>
        <row r="27">
          <cell r="D27" t="str">
            <v>Kentucky</v>
          </cell>
        </row>
        <row r="28">
          <cell r="D28" t="str">
            <v>Louisiana</v>
          </cell>
        </row>
        <row r="29">
          <cell r="D29" t="str">
            <v>Maine</v>
          </cell>
        </row>
        <row r="30">
          <cell r="D30" t="str">
            <v>Maryland</v>
          </cell>
        </row>
        <row r="31">
          <cell r="D31" t="str">
            <v>Massachusetts</v>
          </cell>
        </row>
        <row r="32">
          <cell r="D32" t="str">
            <v>Michigan</v>
          </cell>
        </row>
        <row r="33">
          <cell r="D33" t="str">
            <v>Minnesota</v>
          </cell>
        </row>
        <row r="34">
          <cell r="D34" t="str">
            <v>Mississippi</v>
          </cell>
        </row>
        <row r="35">
          <cell r="D35" t="str">
            <v>Missouri</v>
          </cell>
        </row>
        <row r="36">
          <cell r="D36" t="str">
            <v>Montana</v>
          </cell>
        </row>
        <row r="37">
          <cell r="D37" t="str">
            <v>Nebraska</v>
          </cell>
        </row>
        <row r="38">
          <cell r="D38" t="str">
            <v>Nevada</v>
          </cell>
        </row>
        <row r="39">
          <cell r="D39" t="str">
            <v>New Hampshire</v>
          </cell>
        </row>
        <row r="40">
          <cell r="D40" t="str">
            <v>New Jersey</v>
          </cell>
        </row>
        <row r="41">
          <cell r="D41" t="str">
            <v>New Mexico</v>
          </cell>
        </row>
        <row r="42">
          <cell r="D42" t="str">
            <v>New York</v>
          </cell>
        </row>
        <row r="43">
          <cell r="D43" t="str">
            <v>North Carolina</v>
          </cell>
        </row>
        <row r="44">
          <cell r="D44" t="str">
            <v>North Dakota</v>
          </cell>
        </row>
        <row r="45">
          <cell r="D45" t="str">
            <v>Ohio</v>
          </cell>
        </row>
        <row r="46">
          <cell r="D46" t="str">
            <v>Oklahoma</v>
          </cell>
        </row>
        <row r="47">
          <cell r="D47" t="str">
            <v>Oregon</v>
          </cell>
        </row>
        <row r="48">
          <cell r="D48" t="str">
            <v>Pennsylvania</v>
          </cell>
        </row>
        <row r="49">
          <cell r="D49" t="str">
            <v>Rhode Island</v>
          </cell>
        </row>
        <row r="50">
          <cell r="D50" t="str">
            <v>South Carolina</v>
          </cell>
        </row>
        <row r="51">
          <cell r="D51" t="str">
            <v>South Dakota</v>
          </cell>
        </row>
        <row r="52">
          <cell r="D52" t="str">
            <v>Tennessee</v>
          </cell>
        </row>
        <row r="53">
          <cell r="D53" t="str">
            <v>Texas</v>
          </cell>
        </row>
        <row r="54">
          <cell r="D54" t="str">
            <v>Utah</v>
          </cell>
        </row>
        <row r="55">
          <cell r="D55" t="str">
            <v>Vermont</v>
          </cell>
        </row>
        <row r="56">
          <cell r="D56" t="str">
            <v>Virginia</v>
          </cell>
        </row>
        <row r="57">
          <cell r="D57" t="str">
            <v>Washington</v>
          </cell>
        </row>
        <row r="58">
          <cell r="D58" t="str">
            <v>West Virginia</v>
          </cell>
        </row>
        <row r="59">
          <cell r="D59" t="str">
            <v>Wisconsin</v>
          </cell>
        </row>
        <row r="60">
          <cell r="D60" t="str">
            <v>Wyoming</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90CB1-20B3-4B55-890C-62054FD1880A}">
  <sheetPr>
    <tabColor theme="0" tint="-0.34998626667073579"/>
  </sheetPr>
  <dimension ref="A2:P15"/>
  <sheetViews>
    <sheetView tabSelected="1" workbookViewId="0">
      <selection activeCell="C32" sqref="C32"/>
    </sheetView>
  </sheetViews>
  <sheetFormatPr defaultRowHeight="15" x14ac:dyDescent="0.25"/>
  <sheetData>
    <row r="2" spans="1:16" x14ac:dyDescent="0.25">
      <c r="A2" s="12"/>
      <c r="B2" s="12"/>
      <c r="C2" s="12"/>
      <c r="D2" s="12"/>
      <c r="E2" s="12"/>
      <c r="F2" s="12"/>
      <c r="G2" s="12"/>
      <c r="H2" s="12"/>
      <c r="I2" s="12"/>
      <c r="J2" s="12"/>
      <c r="K2" s="12"/>
      <c r="L2" s="12"/>
      <c r="M2" s="12"/>
      <c r="N2" s="12"/>
      <c r="O2" s="12"/>
      <c r="P2" s="12"/>
    </row>
    <row r="3" spans="1:16" x14ac:dyDescent="0.25">
      <c r="A3" s="12"/>
      <c r="B3" s="12"/>
      <c r="C3" s="12"/>
      <c r="D3" s="12"/>
      <c r="E3" s="12"/>
      <c r="F3" s="12"/>
      <c r="G3" s="12"/>
      <c r="H3" s="12"/>
      <c r="I3" s="12"/>
      <c r="J3" s="12"/>
      <c r="K3" s="12"/>
      <c r="L3" s="12"/>
      <c r="M3" s="12"/>
      <c r="N3" s="12"/>
      <c r="O3" s="12"/>
      <c r="P3" s="12"/>
    </row>
    <row r="4" spans="1:16" x14ac:dyDescent="0.25">
      <c r="A4" s="12"/>
      <c r="B4" s="12"/>
      <c r="C4" s="12"/>
      <c r="D4" s="12"/>
      <c r="E4" s="12"/>
      <c r="F4" s="12"/>
      <c r="G4" s="12"/>
      <c r="H4" s="12"/>
      <c r="I4" s="12"/>
      <c r="J4" s="12"/>
      <c r="K4" s="12"/>
      <c r="L4" s="12"/>
      <c r="M4" s="12"/>
      <c r="N4" s="12"/>
      <c r="O4" s="12"/>
      <c r="P4" s="12"/>
    </row>
    <row r="5" spans="1:16" x14ac:dyDescent="0.25">
      <c r="A5" s="12"/>
      <c r="B5" s="12"/>
      <c r="C5" s="12"/>
      <c r="D5" s="12"/>
      <c r="E5" s="12"/>
      <c r="F5" s="12"/>
      <c r="G5" s="12"/>
      <c r="H5" s="12"/>
      <c r="I5" s="12"/>
      <c r="J5" s="12"/>
      <c r="K5" s="12"/>
      <c r="L5" s="12"/>
      <c r="M5" s="12"/>
      <c r="N5" s="12"/>
      <c r="O5" s="12"/>
      <c r="P5" s="12"/>
    </row>
    <row r="6" spans="1:16" x14ac:dyDescent="0.25">
      <c r="A6" s="12"/>
      <c r="B6" s="12"/>
      <c r="C6" s="12"/>
      <c r="D6" s="12"/>
      <c r="E6" s="12"/>
      <c r="F6" s="12"/>
      <c r="G6" s="12"/>
      <c r="H6" s="12"/>
      <c r="I6" s="12"/>
      <c r="J6" s="12"/>
      <c r="K6" s="12"/>
      <c r="L6" s="12"/>
      <c r="M6" s="12"/>
      <c r="N6" s="12"/>
      <c r="O6" s="12"/>
      <c r="P6" s="12"/>
    </row>
    <row r="7" spans="1:16" x14ac:dyDescent="0.25">
      <c r="A7" s="12"/>
      <c r="B7" s="12"/>
      <c r="C7" s="12"/>
      <c r="D7" s="12"/>
      <c r="E7" s="12"/>
      <c r="F7" s="12"/>
      <c r="G7" s="12"/>
      <c r="H7" s="12"/>
      <c r="I7" s="12"/>
      <c r="J7" s="12"/>
      <c r="K7" s="12"/>
      <c r="L7" s="12"/>
      <c r="M7" s="12"/>
      <c r="N7" s="12"/>
      <c r="O7" s="12"/>
      <c r="P7" s="12"/>
    </row>
    <row r="8" spans="1:16" x14ac:dyDescent="0.25">
      <c r="A8" s="12"/>
      <c r="B8" s="12"/>
      <c r="C8" s="12"/>
      <c r="D8" s="12"/>
      <c r="E8" s="12"/>
      <c r="F8" s="12"/>
      <c r="G8" s="12"/>
      <c r="H8" s="12"/>
      <c r="I8" s="12"/>
      <c r="J8" s="12"/>
      <c r="K8" s="12"/>
      <c r="L8" s="12"/>
      <c r="M8" s="12"/>
      <c r="N8" s="12"/>
      <c r="O8" s="12"/>
      <c r="P8" s="12"/>
    </row>
    <row r="9" spans="1:16" x14ac:dyDescent="0.25">
      <c r="A9" s="12"/>
      <c r="B9" s="12"/>
      <c r="C9" s="12"/>
      <c r="D9" s="12"/>
      <c r="E9" s="12"/>
      <c r="F9" s="12"/>
      <c r="G9" s="12"/>
      <c r="H9" s="12"/>
      <c r="I9" s="12"/>
      <c r="J9" s="12"/>
      <c r="K9" s="12"/>
      <c r="L9" s="12"/>
      <c r="M9" s="12"/>
      <c r="N9" s="12"/>
      <c r="O9" s="12"/>
      <c r="P9" s="12"/>
    </row>
    <row r="10" spans="1:16" x14ac:dyDescent="0.25">
      <c r="A10" s="12"/>
      <c r="B10" s="12"/>
      <c r="C10" s="12"/>
      <c r="D10" s="12"/>
      <c r="E10" s="12"/>
      <c r="F10" s="12"/>
      <c r="G10" s="12"/>
      <c r="H10" s="12"/>
      <c r="I10" s="12"/>
      <c r="J10" s="12"/>
      <c r="K10" s="12"/>
      <c r="L10" s="12"/>
      <c r="M10" s="12"/>
      <c r="N10" s="12"/>
      <c r="O10" s="12"/>
      <c r="P10" s="12"/>
    </row>
    <row r="11" spans="1:16" x14ac:dyDescent="0.25">
      <c r="A11" s="12"/>
      <c r="B11" s="12"/>
      <c r="C11" s="12"/>
      <c r="D11" s="12"/>
      <c r="E11" s="12"/>
      <c r="F11" s="12"/>
      <c r="G11" s="12"/>
      <c r="H11" s="12"/>
      <c r="I11" s="12"/>
      <c r="J11" s="12"/>
      <c r="K11" s="12"/>
      <c r="L11" s="12"/>
      <c r="M11" s="12"/>
      <c r="N11" s="12"/>
      <c r="O11" s="12"/>
      <c r="P11" s="12"/>
    </row>
    <row r="12" spans="1:16" x14ac:dyDescent="0.25">
      <c r="A12" s="12"/>
      <c r="B12" s="12"/>
      <c r="C12" s="12"/>
      <c r="D12" s="12"/>
      <c r="E12" s="12"/>
      <c r="F12" s="12"/>
      <c r="G12" s="12"/>
      <c r="H12" s="12"/>
      <c r="I12" s="12"/>
      <c r="J12" s="12"/>
      <c r="K12" s="12"/>
      <c r="L12" s="12"/>
      <c r="M12" s="12"/>
      <c r="N12" s="12"/>
      <c r="O12" s="12"/>
      <c r="P12" s="12"/>
    </row>
    <row r="13" spans="1:16" x14ac:dyDescent="0.25">
      <c r="A13" s="12"/>
      <c r="B13" s="12"/>
      <c r="C13" s="12"/>
      <c r="D13" s="12"/>
      <c r="E13" s="12"/>
      <c r="F13" s="12"/>
      <c r="G13" s="12"/>
      <c r="H13" s="12"/>
      <c r="I13" s="12"/>
      <c r="J13" s="12"/>
      <c r="K13" s="12"/>
      <c r="L13" s="12"/>
      <c r="M13" s="12"/>
      <c r="N13" s="12"/>
      <c r="O13" s="12"/>
      <c r="P13" s="12"/>
    </row>
    <row r="14" spans="1:16" x14ac:dyDescent="0.25">
      <c r="A14" s="12"/>
      <c r="B14" s="12"/>
      <c r="C14" s="12"/>
      <c r="D14" s="12"/>
      <c r="E14" s="12"/>
      <c r="F14" s="12"/>
      <c r="G14" s="12"/>
      <c r="H14" s="12"/>
      <c r="I14" s="12"/>
      <c r="J14" s="12"/>
      <c r="K14" s="12"/>
      <c r="L14" s="12"/>
      <c r="M14" s="12"/>
      <c r="N14" s="12"/>
      <c r="O14" s="12"/>
      <c r="P14" s="12"/>
    </row>
    <row r="15" spans="1:16" x14ac:dyDescent="0.25">
      <c r="A15" s="12"/>
      <c r="B15" s="12"/>
      <c r="C15" s="12"/>
      <c r="D15" s="12"/>
      <c r="E15" s="12"/>
      <c r="F15" s="12"/>
      <c r="G15" s="12"/>
      <c r="H15" s="12"/>
      <c r="I15" s="12"/>
      <c r="J15" s="12"/>
      <c r="K15" s="12"/>
      <c r="L15" s="12"/>
      <c r="M15" s="12"/>
      <c r="N15" s="12"/>
      <c r="O15" s="12"/>
      <c r="P15"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0CC62-73A8-43FD-B95A-42E13AD86365}">
  <sheetPr>
    <tabColor theme="0" tint="-0.34998626667073579"/>
  </sheetPr>
  <dimension ref="A1:S43"/>
  <sheetViews>
    <sheetView showGridLines="0" showRowColHeaders="0" zoomScale="90" zoomScaleNormal="90" workbookViewId="0">
      <selection activeCell="R17" sqref="R17"/>
    </sheetView>
  </sheetViews>
  <sheetFormatPr defaultRowHeight="15" x14ac:dyDescent="0.25"/>
  <cols>
    <col min="1" max="16384" width="9.140625" style="8"/>
  </cols>
  <sheetData>
    <row r="1" spans="1:19" x14ac:dyDescent="0.25">
      <c r="A1" s="46"/>
      <c r="B1" s="46"/>
      <c r="C1" s="46"/>
      <c r="D1" s="46"/>
      <c r="E1" s="46"/>
      <c r="F1" s="46"/>
      <c r="G1" s="46"/>
      <c r="H1" s="46"/>
      <c r="I1" s="46"/>
      <c r="J1" s="46"/>
      <c r="K1" s="46"/>
      <c r="L1" s="46"/>
      <c r="M1" s="46"/>
      <c r="N1" s="46"/>
      <c r="O1" s="46"/>
      <c r="P1" s="46"/>
      <c r="Q1" s="46"/>
      <c r="R1" s="46"/>
      <c r="S1" s="46"/>
    </row>
    <row r="2" spans="1:19" ht="27.75" customHeight="1" x14ac:dyDescent="0.35">
      <c r="A2" s="46"/>
      <c r="B2" s="46"/>
      <c r="C2" s="46"/>
      <c r="D2" s="46"/>
      <c r="E2" s="88" t="s">
        <v>265</v>
      </c>
      <c r="F2" s="89"/>
      <c r="G2" s="89"/>
      <c r="H2" s="89"/>
      <c r="I2" s="89"/>
      <c r="J2" s="89"/>
      <c r="K2" s="89"/>
      <c r="L2" s="89"/>
      <c r="M2" s="89"/>
      <c r="N2" s="89"/>
      <c r="O2" s="89"/>
      <c r="P2" s="89"/>
      <c r="Q2" s="89"/>
      <c r="R2" s="89"/>
      <c r="S2" s="89"/>
    </row>
    <row r="3" spans="1:19" ht="25.5" x14ac:dyDescent="0.35">
      <c r="A3" s="46"/>
      <c r="B3" s="46"/>
      <c r="C3" s="46"/>
      <c r="D3" s="46"/>
      <c r="E3" s="46"/>
      <c r="F3" s="46"/>
      <c r="G3" s="46"/>
      <c r="H3" s="46"/>
      <c r="I3" s="46"/>
      <c r="J3" s="46"/>
      <c r="K3" s="46"/>
      <c r="L3" s="46"/>
      <c r="M3" s="46"/>
      <c r="N3" s="47" t="s">
        <v>266</v>
      </c>
      <c r="O3" s="48"/>
      <c r="P3" s="48"/>
      <c r="Q3" s="48"/>
      <c r="R3" s="48"/>
      <c r="S3" s="48"/>
    </row>
    <row r="4" spans="1:19" x14ac:dyDescent="0.25">
      <c r="A4" s="46"/>
      <c r="B4" s="46"/>
      <c r="C4" s="46"/>
      <c r="D4" s="46"/>
      <c r="E4" s="46"/>
      <c r="F4" s="46"/>
      <c r="G4" s="46"/>
      <c r="H4" s="46"/>
      <c r="I4" s="46"/>
      <c r="J4" s="46"/>
      <c r="K4" s="46"/>
      <c r="L4" s="46"/>
      <c r="M4" s="46"/>
      <c r="N4" s="46"/>
      <c r="O4" s="46"/>
      <c r="P4" s="46"/>
      <c r="Q4" s="46"/>
      <c r="R4" s="46"/>
      <c r="S4" s="46"/>
    </row>
    <row r="5" spans="1:19" x14ac:dyDescent="0.25">
      <c r="A5" s="46"/>
      <c r="B5" s="46"/>
      <c r="C5" s="46"/>
      <c r="D5" s="46"/>
      <c r="E5" s="46"/>
      <c r="F5" s="46"/>
      <c r="G5" s="46"/>
      <c r="H5" s="46"/>
      <c r="I5" s="46"/>
      <c r="J5" s="46"/>
      <c r="K5" s="46"/>
      <c r="L5" s="46"/>
      <c r="M5" s="46"/>
      <c r="N5" s="46"/>
      <c r="O5" s="46"/>
      <c r="P5" s="46"/>
      <c r="Q5" s="46"/>
      <c r="R5" s="46"/>
      <c r="S5" s="46"/>
    </row>
    <row r="6" spans="1:19" x14ac:dyDescent="0.25">
      <c r="A6" s="46"/>
      <c r="B6" s="46"/>
      <c r="C6" s="46"/>
      <c r="D6" s="46"/>
      <c r="E6" s="46"/>
      <c r="F6" s="46"/>
      <c r="G6" s="46"/>
      <c r="H6" s="46"/>
      <c r="I6" s="46"/>
      <c r="J6" s="46"/>
      <c r="K6" s="46"/>
      <c r="L6" s="46"/>
      <c r="M6" s="46"/>
      <c r="N6" s="46"/>
      <c r="O6" s="46"/>
      <c r="P6" s="46"/>
      <c r="Q6" s="46"/>
      <c r="R6" s="46"/>
      <c r="S6" s="46"/>
    </row>
    <row r="7" spans="1:19" x14ac:dyDescent="0.25">
      <c r="A7" s="46"/>
      <c r="B7" s="46"/>
      <c r="C7" s="46"/>
      <c r="D7" s="46"/>
      <c r="E7" s="46"/>
      <c r="F7" s="46"/>
      <c r="G7" s="46"/>
      <c r="H7" s="46"/>
      <c r="I7" s="46"/>
      <c r="J7" s="46"/>
      <c r="K7" s="46"/>
      <c r="L7" s="46"/>
      <c r="M7" s="46"/>
      <c r="N7" s="46"/>
      <c r="O7" s="46"/>
      <c r="P7" s="46"/>
      <c r="Q7" s="46"/>
      <c r="R7" s="46"/>
      <c r="S7" s="46"/>
    </row>
    <row r="8" spans="1:19" x14ac:dyDescent="0.25">
      <c r="A8" s="46"/>
      <c r="B8" s="46"/>
      <c r="C8" s="46"/>
      <c r="D8" s="46"/>
      <c r="E8" s="46"/>
      <c r="F8" s="46"/>
      <c r="G8" s="46"/>
      <c r="H8" s="46"/>
      <c r="I8" s="46"/>
      <c r="J8" s="46"/>
      <c r="K8" s="46"/>
      <c r="L8" s="46"/>
      <c r="M8" s="46"/>
      <c r="N8" s="46"/>
      <c r="O8" s="46"/>
      <c r="P8" s="46"/>
      <c r="Q8" s="46"/>
      <c r="R8" s="46"/>
      <c r="S8" s="46"/>
    </row>
    <row r="9" spans="1:19" x14ac:dyDescent="0.25">
      <c r="A9" s="46"/>
      <c r="B9" s="46"/>
      <c r="C9" s="46"/>
      <c r="D9" s="46"/>
      <c r="E9" s="46"/>
      <c r="F9" s="46"/>
      <c r="G9" s="46"/>
      <c r="H9" s="46"/>
      <c r="I9" s="46"/>
      <c r="J9" s="46"/>
      <c r="K9" s="46"/>
      <c r="L9" s="46"/>
      <c r="M9" s="46"/>
      <c r="N9" s="46"/>
      <c r="O9" s="46"/>
      <c r="P9" s="46"/>
      <c r="Q9" s="46"/>
      <c r="R9" s="46"/>
      <c r="S9" s="46"/>
    </row>
    <row r="10" spans="1:19" x14ac:dyDescent="0.25">
      <c r="A10" s="46"/>
      <c r="B10" s="46"/>
      <c r="C10" s="46"/>
      <c r="D10" s="46"/>
      <c r="E10" s="46"/>
      <c r="F10" s="46"/>
      <c r="G10" s="46"/>
      <c r="H10" s="46"/>
      <c r="I10" s="46"/>
      <c r="J10" s="46"/>
      <c r="K10" s="46"/>
      <c r="L10" s="46"/>
      <c r="M10" s="46"/>
      <c r="N10" s="46"/>
      <c r="O10" s="46"/>
      <c r="P10" s="46"/>
      <c r="Q10" s="46"/>
      <c r="R10" s="46"/>
      <c r="S10" s="46"/>
    </row>
    <row r="11" spans="1:19" x14ac:dyDescent="0.25">
      <c r="A11" s="46"/>
      <c r="B11" s="46"/>
      <c r="C11" s="46"/>
      <c r="D11" s="46"/>
      <c r="E11" s="46"/>
      <c r="F11" s="46"/>
      <c r="G11" s="46"/>
      <c r="H11" s="46"/>
      <c r="I11" s="46"/>
      <c r="J11" s="46"/>
      <c r="K11" s="46"/>
      <c r="L11" s="46"/>
      <c r="M11" s="46"/>
      <c r="N11" s="46"/>
      <c r="O11" s="46"/>
      <c r="P11" s="46"/>
      <c r="Q11" s="46"/>
      <c r="R11" s="46"/>
      <c r="S11" s="46"/>
    </row>
    <row r="12" spans="1:19" x14ac:dyDescent="0.25">
      <c r="A12" s="46"/>
      <c r="B12" s="46"/>
      <c r="C12" s="46"/>
      <c r="D12" s="46"/>
      <c r="E12" s="46"/>
      <c r="F12" s="46"/>
      <c r="G12" s="46"/>
      <c r="H12" s="46"/>
      <c r="I12" s="46"/>
      <c r="J12" s="46"/>
      <c r="K12" s="46"/>
      <c r="L12" s="46"/>
      <c r="M12" s="46"/>
      <c r="N12" s="46"/>
      <c r="O12" s="46"/>
      <c r="P12" s="46"/>
      <c r="Q12" s="46"/>
      <c r="R12" s="46"/>
      <c r="S12" s="46"/>
    </row>
    <row r="13" spans="1:19" x14ac:dyDescent="0.25">
      <c r="A13" s="46"/>
      <c r="B13" s="46"/>
      <c r="C13" s="46"/>
      <c r="D13" s="46"/>
      <c r="E13" s="46"/>
      <c r="F13" s="46"/>
      <c r="G13" s="46"/>
      <c r="H13" s="46"/>
      <c r="I13" s="46"/>
      <c r="J13" s="46"/>
      <c r="K13" s="46"/>
      <c r="L13" s="46"/>
      <c r="M13" s="46"/>
      <c r="N13" s="46"/>
      <c r="O13" s="46"/>
      <c r="P13" s="46"/>
      <c r="Q13" s="46"/>
      <c r="R13" s="46"/>
      <c r="S13" s="46"/>
    </row>
    <row r="14" spans="1:19" x14ac:dyDescent="0.25">
      <c r="A14" s="46"/>
      <c r="B14" s="46"/>
      <c r="C14" s="46"/>
      <c r="D14" s="46"/>
      <c r="E14" s="46"/>
      <c r="F14" s="46"/>
      <c r="G14" s="46"/>
      <c r="H14" s="46"/>
      <c r="I14" s="46"/>
      <c r="J14" s="46"/>
      <c r="K14" s="46"/>
      <c r="L14" s="46"/>
      <c r="M14" s="46"/>
      <c r="N14" s="46"/>
      <c r="O14" s="46"/>
      <c r="P14" s="46"/>
      <c r="Q14" s="46"/>
      <c r="R14" s="46"/>
      <c r="S14" s="46"/>
    </row>
    <row r="15" spans="1:19" x14ac:dyDescent="0.25">
      <c r="A15" s="46"/>
      <c r="B15" s="46"/>
      <c r="C15" s="46"/>
      <c r="D15" s="46"/>
      <c r="E15" s="46"/>
      <c r="F15" s="46"/>
      <c r="G15" s="46"/>
      <c r="H15" s="46"/>
      <c r="I15" s="46"/>
      <c r="J15" s="46"/>
      <c r="K15" s="46"/>
      <c r="L15" s="46"/>
      <c r="M15" s="46"/>
      <c r="N15" s="46"/>
      <c r="O15" s="46"/>
      <c r="P15" s="46"/>
      <c r="Q15" s="46"/>
      <c r="R15" s="46"/>
      <c r="S15" s="46"/>
    </row>
    <row r="16" spans="1:19" x14ac:dyDescent="0.25">
      <c r="A16" s="46"/>
      <c r="B16" s="46"/>
      <c r="C16" s="46"/>
      <c r="D16" s="46"/>
      <c r="E16" s="46"/>
      <c r="F16" s="46"/>
      <c r="G16" s="46"/>
      <c r="H16" s="46"/>
      <c r="I16" s="46"/>
      <c r="J16" s="46"/>
      <c r="K16" s="46"/>
      <c r="L16" s="46"/>
      <c r="M16" s="46"/>
      <c r="N16" s="46"/>
      <c r="O16" s="46"/>
      <c r="P16" s="46"/>
      <c r="Q16" s="46"/>
      <c r="R16" s="46"/>
      <c r="S16" s="46"/>
    </row>
    <row r="17" spans="1:19" x14ac:dyDescent="0.25">
      <c r="A17" s="46"/>
      <c r="B17" s="46"/>
      <c r="C17" s="46"/>
      <c r="D17" s="46"/>
      <c r="E17" s="46"/>
      <c r="F17" s="46"/>
      <c r="G17" s="46"/>
      <c r="H17" s="46"/>
      <c r="I17" s="46"/>
      <c r="J17" s="46"/>
      <c r="K17" s="46"/>
      <c r="L17" s="46"/>
      <c r="M17" s="46"/>
      <c r="N17" s="46"/>
      <c r="O17" s="46"/>
      <c r="P17" s="46"/>
      <c r="Q17" s="46"/>
      <c r="R17" s="46"/>
      <c r="S17" s="46"/>
    </row>
    <row r="18" spans="1:19" x14ac:dyDescent="0.25">
      <c r="A18" s="46"/>
      <c r="B18" s="46"/>
      <c r="C18" s="46"/>
      <c r="D18" s="46"/>
      <c r="E18" s="46"/>
      <c r="F18" s="46"/>
      <c r="G18" s="46"/>
      <c r="H18" s="46"/>
      <c r="I18" s="46"/>
      <c r="J18" s="46"/>
      <c r="K18" s="46"/>
      <c r="L18" s="46"/>
      <c r="M18" s="46"/>
      <c r="N18" s="46"/>
      <c r="O18" s="46"/>
      <c r="P18" s="46"/>
      <c r="Q18" s="46"/>
      <c r="R18" s="46"/>
      <c r="S18" s="46"/>
    </row>
    <row r="19" spans="1:19" x14ac:dyDescent="0.25">
      <c r="A19" s="46"/>
      <c r="B19" s="46"/>
      <c r="C19" s="46"/>
      <c r="D19" s="46"/>
      <c r="E19" s="46"/>
      <c r="F19" s="46"/>
      <c r="G19" s="46"/>
      <c r="H19" s="46"/>
      <c r="I19" s="46"/>
      <c r="J19" s="46"/>
      <c r="K19" s="46"/>
      <c r="L19" s="46"/>
      <c r="M19" s="46"/>
      <c r="N19" s="46"/>
      <c r="O19" s="46"/>
      <c r="P19" s="46"/>
      <c r="Q19" s="46"/>
      <c r="R19" s="46"/>
      <c r="S19" s="46"/>
    </row>
    <row r="20" spans="1:19" x14ac:dyDescent="0.25">
      <c r="A20" s="46"/>
      <c r="B20" s="46"/>
      <c r="C20" s="46"/>
      <c r="D20" s="46"/>
      <c r="E20" s="46"/>
      <c r="F20" s="46"/>
      <c r="G20" s="46"/>
      <c r="H20" s="46"/>
      <c r="I20" s="46"/>
      <c r="J20" s="46"/>
      <c r="K20" s="46"/>
      <c r="L20" s="46"/>
      <c r="M20" s="46"/>
      <c r="N20" s="46"/>
      <c r="O20" s="46"/>
      <c r="P20" s="46"/>
      <c r="Q20" s="46"/>
      <c r="R20" s="46"/>
      <c r="S20" s="46"/>
    </row>
    <row r="21" spans="1:19" x14ac:dyDescent="0.25">
      <c r="A21" s="46"/>
      <c r="B21" s="46"/>
      <c r="C21" s="46"/>
      <c r="D21" s="46"/>
      <c r="E21" s="46"/>
      <c r="F21" s="46"/>
      <c r="G21" s="46"/>
      <c r="H21" s="46"/>
      <c r="I21" s="46"/>
      <c r="J21" s="46"/>
      <c r="K21" s="46"/>
      <c r="L21" s="46"/>
      <c r="M21" s="46"/>
      <c r="N21" s="46"/>
      <c r="O21" s="46"/>
      <c r="P21" s="46"/>
      <c r="Q21" s="46"/>
      <c r="R21" s="46"/>
      <c r="S21" s="46"/>
    </row>
    <row r="22" spans="1:19" x14ac:dyDescent="0.25">
      <c r="A22" s="46"/>
      <c r="B22" s="46"/>
      <c r="C22" s="46"/>
      <c r="D22" s="46"/>
      <c r="E22" s="46"/>
      <c r="F22" s="46"/>
      <c r="G22" s="46"/>
      <c r="H22" s="46"/>
      <c r="I22" s="46"/>
      <c r="J22" s="46"/>
      <c r="K22" s="46"/>
      <c r="L22" s="46"/>
      <c r="M22" s="46"/>
      <c r="N22" s="46"/>
      <c r="O22" s="46"/>
      <c r="P22" s="46"/>
      <c r="Q22" s="46"/>
      <c r="R22" s="46"/>
      <c r="S22" s="46"/>
    </row>
    <row r="23" spans="1:19" x14ac:dyDescent="0.25">
      <c r="A23" s="46"/>
      <c r="B23" s="46"/>
      <c r="C23" s="46"/>
      <c r="D23" s="46"/>
      <c r="E23" s="46"/>
      <c r="F23" s="46"/>
      <c r="G23" s="46"/>
      <c r="H23" s="46"/>
      <c r="I23" s="46"/>
      <c r="J23" s="46"/>
      <c r="K23" s="46"/>
      <c r="L23" s="46"/>
      <c r="M23" s="46"/>
      <c r="N23" s="46"/>
      <c r="O23" s="46"/>
      <c r="P23" s="46"/>
      <c r="Q23" s="46"/>
      <c r="R23" s="46"/>
      <c r="S23" s="46"/>
    </row>
    <row r="24" spans="1:19" x14ac:dyDescent="0.25">
      <c r="A24" s="46"/>
      <c r="B24" s="46"/>
      <c r="C24" s="46"/>
      <c r="D24" s="46"/>
      <c r="E24" s="46"/>
      <c r="F24" s="46"/>
      <c r="G24" s="46"/>
      <c r="H24" s="46"/>
      <c r="I24" s="46"/>
      <c r="J24" s="46"/>
      <c r="K24" s="46"/>
      <c r="L24" s="46"/>
      <c r="M24" s="46"/>
      <c r="N24" s="46"/>
      <c r="O24" s="46"/>
      <c r="P24" s="46"/>
      <c r="Q24" s="46"/>
      <c r="R24" s="46"/>
      <c r="S24" s="46"/>
    </row>
    <row r="25" spans="1:19" x14ac:dyDescent="0.25">
      <c r="A25" s="46"/>
      <c r="B25" s="46"/>
      <c r="C25" s="46"/>
      <c r="D25" s="46"/>
      <c r="E25" s="46"/>
      <c r="F25" s="46"/>
      <c r="G25" s="46"/>
      <c r="H25" s="46"/>
      <c r="I25" s="46"/>
      <c r="J25" s="46"/>
      <c r="K25" s="46"/>
      <c r="L25" s="46"/>
      <c r="M25" s="46"/>
      <c r="N25" s="46"/>
      <c r="O25" s="46"/>
      <c r="P25" s="46"/>
      <c r="Q25" s="46"/>
      <c r="R25" s="46"/>
      <c r="S25" s="46"/>
    </row>
    <row r="26" spans="1:19" x14ac:dyDescent="0.25">
      <c r="A26" s="46"/>
      <c r="B26" s="46"/>
      <c r="C26" s="46"/>
      <c r="D26" s="46"/>
      <c r="E26" s="46"/>
      <c r="F26" s="46"/>
      <c r="G26" s="46"/>
      <c r="H26" s="46"/>
      <c r="I26" s="46"/>
      <c r="J26" s="46"/>
      <c r="K26" s="46"/>
      <c r="L26" s="46"/>
      <c r="M26" s="46"/>
      <c r="N26" s="46"/>
      <c r="O26" s="46"/>
      <c r="P26" s="46"/>
      <c r="Q26" s="46"/>
      <c r="R26" s="46"/>
      <c r="S26" s="46"/>
    </row>
    <row r="27" spans="1:19" x14ac:dyDescent="0.25">
      <c r="A27" s="46"/>
      <c r="B27" s="46"/>
      <c r="C27" s="46"/>
      <c r="D27" s="46"/>
      <c r="E27" s="46"/>
      <c r="F27" s="46"/>
      <c r="G27" s="46"/>
      <c r="H27" s="46"/>
      <c r="I27" s="46"/>
      <c r="J27" s="46"/>
      <c r="K27" s="46"/>
      <c r="L27" s="46"/>
      <c r="M27" s="46"/>
      <c r="N27" s="46"/>
      <c r="O27" s="46"/>
      <c r="P27" s="46"/>
      <c r="Q27" s="46"/>
      <c r="R27" s="46"/>
      <c r="S27" s="46"/>
    </row>
    <row r="28" spans="1:19" x14ac:dyDescent="0.25">
      <c r="A28" s="46"/>
      <c r="B28" s="46"/>
      <c r="C28" s="46"/>
      <c r="D28" s="46"/>
      <c r="E28" s="46"/>
      <c r="F28" s="46"/>
      <c r="G28" s="46"/>
      <c r="H28" s="46"/>
      <c r="I28" s="46"/>
      <c r="J28" s="46"/>
      <c r="K28" s="46"/>
      <c r="L28" s="46"/>
      <c r="M28" s="46"/>
      <c r="N28" s="46"/>
      <c r="O28" s="46"/>
      <c r="P28" s="46"/>
      <c r="Q28" s="46"/>
      <c r="R28" s="46"/>
      <c r="S28" s="46"/>
    </row>
    <row r="29" spans="1:19" x14ac:dyDescent="0.25">
      <c r="A29" s="46"/>
      <c r="B29" s="46"/>
      <c r="C29" s="46"/>
      <c r="D29" s="46"/>
      <c r="E29" s="46"/>
      <c r="F29" s="46"/>
      <c r="G29" s="46"/>
      <c r="H29" s="46"/>
      <c r="I29" s="46"/>
      <c r="J29" s="46"/>
      <c r="K29" s="46"/>
      <c r="L29" s="46"/>
      <c r="M29" s="46"/>
      <c r="N29" s="46"/>
      <c r="O29" s="46"/>
      <c r="P29" s="46"/>
      <c r="Q29" s="46"/>
      <c r="R29" s="46"/>
      <c r="S29" s="46"/>
    </row>
    <row r="30" spans="1:19" x14ac:dyDescent="0.25">
      <c r="A30" s="46"/>
      <c r="B30" s="46"/>
      <c r="C30" s="46"/>
      <c r="D30" s="46"/>
      <c r="E30" s="46"/>
      <c r="F30" s="46"/>
      <c r="G30" s="46"/>
      <c r="H30" s="46"/>
      <c r="I30" s="46"/>
      <c r="J30" s="46"/>
      <c r="K30" s="46"/>
      <c r="L30" s="46"/>
      <c r="M30" s="46"/>
      <c r="N30" s="46"/>
      <c r="O30" s="46"/>
      <c r="P30" s="46"/>
      <c r="Q30" s="46"/>
      <c r="R30" s="46"/>
      <c r="S30" s="46"/>
    </row>
    <row r="31" spans="1:19" x14ac:dyDescent="0.25">
      <c r="A31" s="46"/>
      <c r="B31" s="46"/>
      <c r="C31" s="46"/>
      <c r="D31" s="46"/>
      <c r="E31" s="46"/>
      <c r="F31" s="46"/>
      <c r="G31" s="46"/>
      <c r="H31" s="46"/>
      <c r="I31" s="46"/>
      <c r="J31" s="46"/>
      <c r="K31" s="46"/>
      <c r="L31" s="46"/>
      <c r="M31" s="46"/>
      <c r="N31" s="46"/>
      <c r="O31" s="46"/>
      <c r="P31" s="46"/>
      <c r="Q31" s="46"/>
      <c r="R31" s="46"/>
      <c r="S31" s="46"/>
    </row>
    <row r="32" spans="1:19" x14ac:dyDescent="0.25">
      <c r="A32" s="46"/>
      <c r="B32" s="46"/>
      <c r="C32" s="46"/>
      <c r="D32" s="46"/>
      <c r="E32" s="46"/>
      <c r="F32" s="46"/>
      <c r="G32" s="46"/>
      <c r="H32" s="46"/>
      <c r="I32" s="46"/>
      <c r="J32" s="46"/>
      <c r="K32" s="46"/>
      <c r="L32" s="46"/>
      <c r="M32" s="46"/>
      <c r="N32" s="46"/>
      <c r="O32" s="46"/>
      <c r="P32" s="46"/>
      <c r="Q32" s="46"/>
      <c r="R32" s="46"/>
      <c r="S32" s="46"/>
    </row>
    <row r="33" spans="1:19" x14ac:dyDescent="0.25">
      <c r="A33" s="46"/>
      <c r="B33" s="46"/>
      <c r="C33" s="46"/>
      <c r="D33" s="46"/>
      <c r="E33" s="46"/>
      <c r="F33" s="46"/>
      <c r="G33" s="46"/>
      <c r="H33" s="46"/>
      <c r="I33" s="46"/>
      <c r="J33" s="46"/>
      <c r="K33" s="46"/>
      <c r="L33" s="46"/>
      <c r="M33" s="46"/>
      <c r="N33" s="46"/>
      <c r="O33" s="46"/>
      <c r="P33" s="46"/>
      <c r="Q33" s="46"/>
      <c r="R33" s="46"/>
      <c r="S33" s="46"/>
    </row>
    <row r="34" spans="1:19" x14ac:dyDescent="0.25">
      <c r="A34" s="46"/>
      <c r="B34" s="46"/>
      <c r="C34" s="46"/>
      <c r="D34" s="46"/>
      <c r="E34" s="46"/>
      <c r="F34" s="46"/>
      <c r="G34" s="46"/>
      <c r="H34" s="46"/>
      <c r="I34" s="46"/>
      <c r="J34" s="46"/>
      <c r="K34" s="46"/>
      <c r="L34" s="46"/>
      <c r="M34" s="46"/>
      <c r="N34" s="46"/>
      <c r="O34" s="46"/>
      <c r="P34" s="46"/>
      <c r="Q34" s="46"/>
      <c r="R34" s="46"/>
      <c r="S34" s="46"/>
    </row>
    <row r="35" spans="1:19" x14ac:dyDescent="0.25">
      <c r="A35" s="46"/>
      <c r="B35" s="46"/>
      <c r="C35" s="46"/>
      <c r="D35" s="46"/>
      <c r="E35" s="46"/>
      <c r="F35" s="46"/>
      <c r="G35" s="46"/>
      <c r="H35" s="46"/>
      <c r="I35" s="46"/>
      <c r="J35" s="46"/>
      <c r="K35" s="46"/>
      <c r="L35" s="46"/>
      <c r="M35" s="46"/>
      <c r="N35" s="46"/>
      <c r="O35" s="46"/>
      <c r="P35" s="46"/>
      <c r="Q35" s="46"/>
      <c r="R35" s="46"/>
      <c r="S35" s="46"/>
    </row>
    <row r="36" spans="1:19" x14ac:dyDescent="0.25">
      <c r="A36" s="46"/>
      <c r="B36" s="46"/>
      <c r="C36" s="46"/>
      <c r="D36" s="46"/>
      <c r="E36" s="46"/>
      <c r="F36" s="46"/>
      <c r="G36" s="46"/>
      <c r="H36" s="46"/>
      <c r="I36" s="46"/>
      <c r="J36" s="46"/>
      <c r="K36" s="46"/>
      <c r="L36" s="46"/>
      <c r="M36" s="46"/>
      <c r="N36" s="46"/>
      <c r="O36" s="46"/>
      <c r="P36" s="46"/>
      <c r="Q36" s="46"/>
      <c r="R36" s="46"/>
      <c r="S36" s="46"/>
    </row>
    <row r="37" spans="1:19" x14ac:dyDescent="0.25">
      <c r="A37" s="46"/>
      <c r="B37" s="46"/>
      <c r="C37" s="46"/>
      <c r="D37" s="46"/>
      <c r="E37" s="46"/>
      <c r="F37" s="46"/>
      <c r="G37" s="46"/>
      <c r="H37" s="46"/>
      <c r="I37" s="46"/>
      <c r="J37" s="46"/>
      <c r="K37" s="46"/>
      <c r="L37" s="46"/>
      <c r="M37" s="46"/>
      <c r="N37" s="46"/>
      <c r="O37" s="46"/>
      <c r="P37" s="46"/>
      <c r="Q37" s="46"/>
      <c r="R37" s="46"/>
      <c r="S37" s="46"/>
    </row>
    <row r="38" spans="1:19" x14ac:dyDescent="0.25">
      <c r="A38" s="46"/>
      <c r="B38" s="46"/>
      <c r="C38" s="46"/>
      <c r="D38" s="46"/>
      <c r="E38" s="46"/>
      <c r="F38" s="46"/>
      <c r="G38" s="46"/>
      <c r="H38" s="46"/>
      <c r="I38" s="46"/>
      <c r="J38" s="46"/>
      <c r="K38" s="46"/>
      <c r="L38" s="46"/>
      <c r="M38" s="46"/>
      <c r="N38" s="46"/>
      <c r="O38" s="46"/>
      <c r="P38" s="46"/>
      <c r="Q38" s="46"/>
      <c r="R38" s="46"/>
      <c r="S38" s="46"/>
    </row>
    <row r="39" spans="1:19" x14ac:dyDescent="0.25">
      <c r="A39" s="46"/>
      <c r="B39" s="46"/>
      <c r="C39" s="46"/>
      <c r="D39" s="46"/>
      <c r="E39" s="46"/>
      <c r="F39" s="46"/>
      <c r="G39" s="46"/>
      <c r="H39" s="46"/>
      <c r="I39" s="46"/>
      <c r="J39" s="46"/>
      <c r="K39" s="46"/>
      <c r="L39" s="46"/>
      <c r="M39" s="46"/>
      <c r="N39" s="46"/>
      <c r="O39" s="46"/>
      <c r="P39" s="46"/>
      <c r="Q39" s="46"/>
      <c r="R39" s="46"/>
      <c r="S39" s="46"/>
    </row>
    <row r="40" spans="1:19" x14ac:dyDescent="0.25">
      <c r="A40" s="46"/>
      <c r="B40" s="46"/>
      <c r="C40" s="46"/>
      <c r="D40" s="46"/>
      <c r="E40" s="46"/>
      <c r="F40" s="46"/>
      <c r="G40" s="46"/>
      <c r="H40" s="46"/>
      <c r="I40" s="46"/>
      <c r="J40" s="46"/>
      <c r="K40" s="46"/>
      <c r="L40" s="46"/>
      <c r="M40" s="46"/>
      <c r="N40" s="46"/>
      <c r="O40" s="46"/>
      <c r="P40" s="46"/>
      <c r="Q40" s="46"/>
      <c r="R40" s="46"/>
      <c r="S40" s="46"/>
    </row>
    <row r="41" spans="1:19" x14ac:dyDescent="0.25">
      <c r="A41" s="46"/>
      <c r="B41" s="46"/>
      <c r="C41" s="46"/>
      <c r="D41" s="46"/>
      <c r="E41" s="46"/>
      <c r="F41" s="46"/>
      <c r="G41" s="46"/>
      <c r="H41" s="46"/>
      <c r="I41" s="46"/>
      <c r="J41" s="46"/>
      <c r="K41" s="46"/>
      <c r="L41" s="46"/>
      <c r="M41" s="46"/>
      <c r="N41" s="46"/>
      <c r="O41" s="46"/>
      <c r="P41" s="46"/>
      <c r="Q41" s="46"/>
      <c r="R41" s="46"/>
      <c r="S41" s="46"/>
    </row>
    <row r="42" spans="1:19" x14ac:dyDescent="0.25">
      <c r="A42" s="49"/>
      <c r="B42" s="49"/>
      <c r="C42" s="49"/>
      <c r="D42" s="49"/>
      <c r="E42" s="49"/>
      <c r="F42" s="49"/>
      <c r="G42" s="49"/>
      <c r="H42" s="49"/>
      <c r="I42" s="49"/>
      <c r="J42" s="49"/>
      <c r="K42" s="49"/>
      <c r="L42" s="49"/>
      <c r="M42" s="49"/>
      <c r="N42" s="49"/>
      <c r="O42" s="49"/>
      <c r="P42" s="49"/>
      <c r="Q42" s="49"/>
      <c r="R42" s="46"/>
      <c r="S42" s="46"/>
    </row>
    <row r="43" spans="1:19" x14ac:dyDescent="0.25">
      <c r="A43" s="46"/>
      <c r="B43" s="46"/>
      <c r="C43" s="46"/>
      <c r="D43" s="46"/>
      <c r="E43" s="46"/>
      <c r="F43" s="46"/>
      <c r="G43" s="46"/>
      <c r="H43" s="46"/>
      <c r="I43" s="46"/>
      <c r="J43" s="46"/>
      <c r="K43" s="46"/>
      <c r="L43" s="46"/>
      <c r="M43" s="46"/>
      <c r="N43" s="46"/>
      <c r="O43" s="46"/>
      <c r="P43" s="46"/>
      <c r="Q43" s="46"/>
      <c r="R43" s="46"/>
      <c r="S43" s="46"/>
    </row>
  </sheetData>
  <sheetProtection algorithmName="SHA-256" hashValue="mYRuB/Z7F8khNmHUlrVlEOck/2gdpqH+4AQbvCogOC0=" saltValue="o+fJ4DFzzojJES7Zj5OX4w==" spinCount="100000" sheet="1" objects="1" scenarios="1"/>
  <mergeCells count="1">
    <mergeCell ref="E2:S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A03-AE5D-44ED-A655-002E7B4BA741}">
  <sheetPr>
    <tabColor theme="0" tint="-0.34998626667073579"/>
    <pageSetUpPr fitToPage="1"/>
  </sheetPr>
  <dimension ref="A1:C100"/>
  <sheetViews>
    <sheetView showGridLines="0" showRowColHeaders="0" topLeftCell="A52" zoomScale="50" zoomScaleNormal="50" zoomScalePageLayoutView="30" workbookViewId="0">
      <selection activeCell="C48" sqref="C48"/>
    </sheetView>
  </sheetViews>
  <sheetFormatPr defaultColWidth="9.28515625" defaultRowHeight="12.75" x14ac:dyDescent="0.2"/>
  <cols>
    <col min="1" max="1" width="15.7109375" style="50" customWidth="1"/>
    <col min="2" max="2" width="66.42578125" style="50" customWidth="1"/>
    <col min="3" max="3" width="81.28515625" style="53" customWidth="1"/>
    <col min="4" max="16384" width="9.28515625" style="50"/>
  </cols>
  <sheetData>
    <row r="1" spans="1:3" ht="105.75" customHeight="1" x14ac:dyDescent="0.25">
      <c r="B1" s="118" t="s">
        <v>267</v>
      </c>
      <c r="C1" s="119"/>
    </row>
    <row r="2" spans="1:3" ht="19.5" customHeight="1" x14ac:dyDescent="0.2">
      <c r="A2" s="51"/>
      <c r="B2" s="120" t="s">
        <v>268</v>
      </c>
      <c r="C2" s="121"/>
    </row>
    <row r="3" spans="1:3" ht="96" customHeight="1" x14ac:dyDescent="0.2">
      <c r="A3" s="52"/>
      <c r="B3" s="122" t="s">
        <v>269</v>
      </c>
      <c r="C3" s="123"/>
    </row>
    <row r="4" spans="1:3" ht="6.75" customHeight="1" x14ac:dyDescent="0.2"/>
    <row r="5" spans="1:3" ht="19.5" customHeight="1" x14ac:dyDescent="0.3">
      <c r="A5" s="109" t="s">
        <v>270</v>
      </c>
      <c r="B5" s="99" t="s">
        <v>271</v>
      </c>
      <c r="C5" s="100"/>
    </row>
    <row r="6" spans="1:3" ht="15.75" customHeight="1" x14ac:dyDescent="0.2">
      <c r="A6" s="110"/>
      <c r="B6" s="101" t="s">
        <v>272</v>
      </c>
      <c r="C6" s="102"/>
    </row>
    <row r="7" spans="1:3" ht="15.75" customHeight="1" x14ac:dyDescent="0.2">
      <c r="A7" s="110"/>
      <c r="B7" s="54" t="s">
        <v>273</v>
      </c>
      <c r="C7" s="55" t="s">
        <v>274</v>
      </c>
    </row>
    <row r="8" spans="1:3" ht="15.75" x14ac:dyDescent="0.2">
      <c r="A8" s="110"/>
      <c r="B8" s="56" t="s">
        <v>275</v>
      </c>
      <c r="C8" s="57" t="s">
        <v>276</v>
      </c>
    </row>
    <row r="9" spans="1:3" ht="51" customHeight="1" x14ac:dyDescent="0.2">
      <c r="A9" s="110"/>
      <c r="B9" s="58" t="s">
        <v>277</v>
      </c>
      <c r="C9" s="92" t="s">
        <v>278</v>
      </c>
    </row>
    <row r="10" spans="1:3" ht="15.75" x14ac:dyDescent="0.2">
      <c r="A10" s="110"/>
      <c r="B10" s="56" t="s">
        <v>279</v>
      </c>
      <c r="C10" s="93"/>
    </row>
    <row r="11" spans="1:3" ht="50.25" customHeight="1" x14ac:dyDescent="0.2">
      <c r="A11" s="110"/>
      <c r="B11" s="59" t="s">
        <v>280</v>
      </c>
      <c r="C11" s="93"/>
    </row>
    <row r="12" spans="1:3" ht="15.75" x14ac:dyDescent="0.2">
      <c r="A12" s="110"/>
      <c r="B12" s="56" t="s">
        <v>281</v>
      </c>
      <c r="C12" s="93"/>
    </row>
    <row r="13" spans="1:3" ht="79.5" customHeight="1" x14ac:dyDescent="0.2">
      <c r="A13" s="110"/>
      <c r="B13" s="59" t="s">
        <v>282</v>
      </c>
      <c r="C13" s="93"/>
    </row>
    <row r="14" spans="1:3" ht="15.75" x14ac:dyDescent="0.2">
      <c r="A14" s="110"/>
      <c r="B14" s="56" t="s">
        <v>283</v>
      </c>
      <c r="C14" s="93"/>
    </row>
    <row r="15" spans="1:3" ht="31.5" x14ac:dyDescent="0.2">
      <c r="A15" s="110"/>
      <c r="B15" s="58" t="s">
        <v>284</v>
      </c>
      <c r="C15" s="93"/>
    </row>
    <row r="16" spans="1:3" ht="15.75" x14ac:dyDescent="0.2">
      <c r="A16" s="110"/>
      <c r="B16" s="56" t="s">
        <v>285</v>
      </c>
      <c r="C16" s="93"/>
    </row>
    <row r="17" spans="1:3" ht="51" customHeight="1" x14ac:dyDescent="0.2">
      <c r="A17" s="110"/>
      <c r="B17" s="58" t="s">
        <v>286</v>
      </c>
      <c r="C17" s="94"/>
    </row>
    <row r="18" spans="1:3" ht="9.75" customHeight="1" x14ac:dyDescent="0.2">
      <c r="A18" s="110"/>
      <c r="B18" s="60"/>
      <c r="C18" s="61"/>
    </row>
    <row r="19" spans="1:3" ht="21.75" customHeight="1" x14ac:dyDescent="0.3">
      <c r="A19" s="110"/>
      <c r="B19" s="99" t="s">
        <v>287</v>
      </c>
      <c r="C19" s="100"/>
    </row>
    <row r="20" spans="1:3" ht="18" x14ac:dyDescent="0.2">
      <c r="A20" s="110"/>
      <c r="B20" s="101" t="s">
        <v>288</v>
      </c>
      <c r="C20" s="102"/>
    </row>
    <row r="21" spans="1:3" ht="15.75" x14ac:dyDescent="0.2">
      <c r="A21" s="110"/>
      <c r="B21" s="62" t="s">
        <v>289</v>
      </c>
      <c r="C21" s="63" t="s">
        <v>290</v>
      </c>
    </row>
    <row r="22" spans="1:3" ht="15.75" x14ac:dyDescent="0.2">
      <c r="A22" s="110"/>
      <c r="B22" s="56" t="s">
        <v>291</v>
      </c>
      <c r="C22" s="57" t="s">
        <v>292</v>
      </c>
    </row>
    <row r="23" spans="1:3" ht="80.25" customHeight="1" x14ac:dyDescent="0.2">
      <c r="A23" s="110"/>
      <c r="B23" s="58" t="s">
        <v>293</v>
      </c>
      <c r="C23" s="64" t="s">
        <v>294</v>
      </c>
    </row>
    <row r="24" spans="1:3" ht="15.75" x14ac:dyDescent="0.2">
      <c r="A24" s="110"/>
      <c r="B24" s="56" t="s">
        <v>295</v>
      </c>
      <c r="C24" s="57" t="s">
        <v>296</v>
      </c>
    </row>
    <row r="25" spans="1:3" ht="51.75" customHeight="1" x14ac:dyDescent="0.2">
      <c r="A25" s="110"/>
      <c r="B25" s="58" t="s">
        <v>297</v>
      </c>
      <c r="C25" s="65" t="s">
        <v>298</v>
      </c>
    </row>
    <row r="26" spans="1:3" ht="23.25" customHeight="1" x14ac:dyDescent="0.2">
      <c r="A26" s="116"/>
      <c r="B26" s="66" t="s">
        <v>299</v>
      </c>
      <c r="C26" s="66" t="s">
        <v>300</v>
      </c>
    </row>
    <row r="27" spans="1:3" ht="20.25" customHeight="1" x14ac:dyDescent="0.2">
      <c r="B27" s="67"/>
      <c r="C27" s="68"/>
    </row>
    <row r="28" spans="1:3" ht="20.25" x14ac:dyDescent="0.3">
      <c r="A28" s="109" t="s">
        <v>301</v>
      </c>
      <c r="B28" s="99" t="s">
        <v>302</v>
      </c>
      <c r="C28" s="100"/>
    </row>
    <row r="29" spans="1:3" ht="18" x14ac:dyDescent="0.2">
      <c r="A29" s="110"/>
      <c r="B29" s="101" t="s">
        <v>303</v>
      </c>
      <c r="C29" s="102"/>
    </row>
    <row r="30" spans="1:3" ht="15" customHeight="1" x14ac:dyDescent="0.2">
      <c r="A30" s="110"/>
      <c r="B30" s="54" t="s">
        <v>273</v>
      </c>
      <c r="C30" s="55" t="s">
        <v>290</v>
      </c>
    </row>
    <row r="31" spans="1:3" ht="15.75" x14ac:dyDescent="0.2">
      <c r="A31" s="110"/>
      <c r="B31" s="56" t="s">
        <v>304</v>
      </c>
      <c r="C31" s="57" t="s">
        <v>305</v>
      </c>
    </row>
    <row r="32" spans="1:3" ht="66.75" customHeight="1" x14ac:dyDescent="0.2">
      <c r="A32" s="110"/>
      <c r="B32" s="58" t="s">
        <v>306</v>
      </c>
      <c r="C32" s="65" t="s">
        <v>307</v>
      </c>
    </row>
    <row r="33" spans="1:3" ht="15.75" x14ac:dyDescent="0.2">
      <c r="A33" s="110"/>
      <c r="B33" s="56" t="s">
        <v>308</v>
      </c>
      <c r="C33" s="57" t="s">
        <v>309</v>
      </c>
    </row>
    <row r="34" spans="1:3" ht="31.5" x14ac:dyDescent="0.2">
      <c r="A34" s="110"/>
      <c r="B34" s="59" t="s">
        <v>310</v>
      </c>
      <c r="C34" s="92" t="s">
        <v>311</v>
      </c>
    </row>
    <row r="35" spans="1:3" ht="15.75" x14ac:dyDescent="0.2">
      <c r="A35" s="110"/>
      <c r="B35" s="56" t="s">
        <v>312</v>
      </c>
      <c r="C35" s="111"/>
    </row>
    <row r="36" spans="1:3" ht="48.75" customHeight="1" x14ac:dyDescent="0.2">
      <c r="A36" s="110"/>
      <c r="B36" s="59" t="s">
        <v>313</v>
      </c>
      <c r="C36" s="111"/>
    </row>
    <row r="37" spans="1:3" ht="15.75" x14ac:dyDescent="0.2">
      <c r="A37" s="110"/>
      <c r="B37" s="56" t="s">
        <v>314</v>
      </c>
      <c r="C37" s="111"/>
    </row>
    <row r="38" spans="1:3" ht="31.5" x14ac:dyDescent="0.2">
      <c r="A38" s="110"/>
      <c r="B38" s="58" t="s">
        <v>315</v>
      </c>
      <c r="C38" s="111"/>
    </row>
    <row r="39" spans="1:3" ht="12.75" customHeight="1" x14ac:dyDescent="0.2">
      <c r="A39" s="110"/>
      <c r="B39" s="56" t="s">
        <v>316</v>
      </c>
      <c r="C39" s="111"/>
    </row>
    <row r="40" spans="1:3" ht="34.5" customHeight="1" x14ac:dyDescent="0.2">
      <c r="A40" s="110"/>
      <c r="B40" s="58" t="s">
        <v>317</v>
      </c>
      <c r="C40" s="112"/>
    </row>
    <row r="41" spans="1:3" ht="49.5" customHeight="1" x14ac:dyDescent="0.2">
      <c r="A41" s="69"/>
      <c r="B41" s="70" t="s">
        <v>318</v>
      </c>
      <c r="C41" s="66" t="s">
        <v>319</v>
      </c>
    </row>
    <row r="42" spans="1:3" x14ac:dyDescent="0.2">
      <c r="B42" s="60"/>
      <c r="C42" s="61"/>
    </row>
    <row r="43" spans="1:3" ht="20.25" x14ac:dyDescent="0.3">
      <c r="A43" s="113" t="s">
        <v>320</v>
      </c>
      <c r="B43" s="99" t="s">
        <v>321</v>
      </c>
      <c r="C43" s="100"/>
    </row>
    <row r="44" spans="1:3" ht="18" x14ac:dyDescent="0.2">
      <c r="A44" s="114"/>
      <c r="B44" s="101" t="s">
        <v>322</v>
      </c>
      <c r="C44" s="102"/>
    </row>
    <row r="45" spans="1:3" ht="18" customHeight="1" x14ac:dyDescent="0.2">
      <c r="A45" s="114"/>
      <c r="B45" s="54" t="s">
        <v>323</v>
      </c>
      <c r="C45" s="55" t="s">
        <v>290</v>
      </c>
    </row>
    <row r="46" spans="1:3" ht="15.75" x14ac:dyDescent="0.2">
      <c r="A46" s="114"/>
      <c r="B46" s="56" t="s">
        <v>324</v>
      </c>
      <c r="C46" s="57" t="s">
        <v>325</v>
      </c>
    </row>
    <row r="47" spans="1:3" ht="99" customHeight="1" x14ac:dyDescent="0.2">
      <c r="A47" s="114"/>
      <c r="B47" s="58" t="s">
        <v>326</v>
      </c>
      <c r="C47" s="65" t="s">
        <v>327</v>
      </c>
    </row>
    <row r="48" spans="1:3" ht="15.75" x14ac:dyDescent="0.2">
      <c r="A48" s="114"/>
      <c r="B48" s="56" t="s">
        <v>328</v>
      </c>
      <c r="C48" s="57" t="s">
        <v>329</v>
      </c>
    </row>
    <row r="49" spans="1:3" ht="40.5" customHeight="1" x14ac:dyDescent="0.2">
      <c r="A49" s="114"/>
      <c r="B49" s="59" t="s">
        <v>330</v>
      </c>
      <c r="C49" s="92" t="s">
        <v>331</v>
      </c>
    </row>
    <row r="50" spans="1:3" ht="15.75" x14ac:dyDescent="0.2">
      <c r="A50" s="114"/>
      <c r="B50" s="56" t="s">
        <v>332</v>
      </c>
      <c r="C50" s="111"/>
    </row>
    <row r="51" spans="1:3" ht="51.75" customHeight="1" x14ac:dyDescent="0.2">
      <c r="A51" s="114"/>
      <c r="B51" s="59" t="s">
        <v>333</v>
      </c>
      <c r="C51" s="111"/>
    </row>
    <row r="52" spans="1:3" ht="15.75" x14ac:dyDescent="0.2">
      <c r="A52" s="114"/>
      <c r="B52" s="56" t="s">
        <v>334</v>
      </c>
      <c r="C52" s="111"/>
    </row>
    <row r="53" spans="1:3" ht="39" customHeight="1" x14ac:dyDescent="0.2">
      <c r="A53" s="114"/>
      <c r="B53" s="58" t="s">
        <v>335</v>
      </c>
      <c r="C53" s="111"/>
    </row>
    <row r="54" spans="1:3" ht="15.75" x14ac:dyDescent="0.2">
      <c r="A54" s="114"/>
      <c r="B54" s="56" t="s">
        <v>336</v>
      </c>
      <c r="C54" s="111"/>
    </row>
    <row r="55" spans="1:3" ht="99" customHeight="1" x14ac:dyDescent="0.2">
      <c r="A55" s="114"/>
      <c r="B55" s="58" t="s">
        <v>337</v>
      </c>
      <c r="C55" s="111"/>
    </row>
    <row r="56" spans="1:3" ht="16.5" customHeight="1" x14ac:dyDescent="0.2">
      <c r="A56" s="114"/>
      <c r="B56" s="56" t="s">
        <v>338</v>
      </c>
      <c r="C56" s="111"/>
    </row>
    <row r="57" spans="1:3" s="51" customFormat="1" ht="54.75" customHeight="1" x14ac:dyDescent="0.2">
      <c r="A57" s="114"/>
      <c r="B57" s="58" t="s">
        <v>339</v>
      </c>
      <c r="C57" s="111"/>
    </row>
    <row r="58" spans="1:3" ht="15.75" x14ac:dyDescent="0.2">
      <c r="A58" s="114"/>
      <c r="B58" s="56" t="s">
        <v>340</v>
      </c>
      <c r="C58" s="111"/>
    </row>
    <row r="59" spans="1:3" ht="51.75" customHeight="1" x14ac:dyDescent="0.2">
      <c r="A59" s="114"/>
      <c r="B59" s="58" t="s">
        <v>341</v>
      </c>
      <c r="C59" s="112"/>
    </row>
    <row r="60" spans="1:3" ht="16.5" x14ac:dyDescent="0.2">
      <c r="A60" s="114"/>
      <c r="B60" s="71"/>
      <c r="C60" s="72"/>
    </row>
    <row r="61" spans="1:3" ht="20.25" x14ac:dyDescent="0.3">
      <c r="A61" s="114"/>
      <c r="B61" s="117" t="s">
        <v>342</v>
      </c>
      <c r="C61" s="100"/>
    </row>
    <row r="62" spans="1:3" ht="18" x14ac:dyDescent="0.2">
      <c r="A62" s="114"/>
      <c r="B62" s="101" t="s">
        <v>343</v>
      </c>
      <c r="C62" s="102"/>
    </row>
    <row r="63" spans="1:3" ht="15.75" x14ac:dyDescent="0.2">
      <c r="A63" s="114"/>
      <c r="B63" s="54" t="s">
        <v>344</v>
      </c>
      <c r="C63" s="55" t="s">
        <v>290</v>
      </c>
    </row>
    <row r="64" spans="1:3" ht="15.75" x14ac:dyDescent="0.2">
      <c r="A64" s="114"/>
      <c r="B64" s="56" t="s">
        <v>345</v>
      </c>
      <c r="C64" s="57" t="s">
        <v>346</v>
      </c>
    </row>
    <row r="65" spans="1:3" ht="83.25" customHeight="1" x14ac:dyDescent="0.2">
      <c r="A65" s="114"/>
      <c r="B65" s="58" t="s">
        <v>347</v>
      </c>
      <c r="C65" s="65" t="s">
        <v>348</v>
      </c>
    </row>
    <row r="66" spans="1:3" ht="15.75" x14ac:dyDescent="0.2">
      <c r="A66" s="114"/>
      <c r="B66" s="56" t="s">
        <v>349</v>
      </c>
      <c r="C66" s="57" t="s">
        <v>350</v>
      </c>
    </row>
    <row r="67" spans="1:3" ht="49.5" customHeight="1" x14ac:dyDescent="0.2">
      <c r="A67" s="114"/>
      <c r="B67" s="59" t="s">
        <v>351</v>
      </c>
      <c r="C67" s="92" t="s">
        <v>352</v>
      </c>
    </row>
    <row r="68" spans="1:3" ht="18" customHeight="1" x14ac:dyDescent="0.2">
      <c r="A68" s="115"/>
      <c r="B68" s="56" t="s">
        <v>353</v>
      </c>
      <c r="C68" s="93"/>
    </row>
    <row r="69" spans="1:3" ht="83.25" customHeight="1" x14ac:dyDescent="0.2">
      <c r="A69" s="115"/>
      <c r="B69" s="58" t="s">
        <v>354</v>
      </c>
      <c r="C69" s="94"/>
    </row>
    <row r="70" spans="1:3" ht="45" customHeight="1" x14ac:dyDescent="0.2">
      <c r="A70" s="116"/>
      <c r="B70" s="66" t="s">
        <v>355</v>
      </c>
      <c r="C70" s="66" t="s">
        <v>356</v>
      </c>
    </row>
    <row r="71" spans="1:3" x14ac:dyDescent="0.2">
      <c r="A71" s="73"/>
    </row>
    <row r="72" spans="1:3" ht="20.25" x14ac:dyDescent="0.3">
      <c r="A72" s="95" t="s">
        <v>357</v>
      </c>
      <c r="B72" s="99" t="s">
        <v>358</v>
      </c>
      <c r="C72" s="100"/>
    </row>
    <row r="73" spans="1:3" ht="18" x14ac:dyDescent="0.2">
      <c r="A73" s="96"/>
      <c r="B73" s="101" t="s">
        <v>359</v>
      </c>
      <c r="C73" s="102"/>
    </row>
    <row r="74" spans="1:3" ht="18" customHeight="1" x14ac:dyDescent="0.2">
      <c r="A74" s="96"/>
      <c r="B74" s="54" t="s">
        <v>344</v>
      </c>
      <c r="C74" s="55" t="s">
        <v>360</v>
      </c>
    </row>
    <row r="75" spans="1:3" ht="15.75" x14ac:dyDescent="0.2">
      <c r="A75" s="96"/>
      <c r="B75" s="56" t="s">
        <v>361</v>
      </c>
      <c r="C75" s="74" t="s">
        <v>362</v>
      </c>
    </row>
    <row r="76" spans="1:3" ht="33.75" customHeight="1" x14ac:dyDescent="0.2">
      <c r="A76" s="96"/>
      <c r="B76" s="58" t="s">
        <v>363</v>
      </c>
      <c r="C76" s="92" t="s">
        <v>364</v>
      </c>
    </row>
    <row r="77" spans="1:3" ht="15.75" x14ac:dyDescent="0.2">
      <c r="A77" s="96"/>
      <c r="B77" s="56" t="s">
        <v>365</v>
      </c>
      <c r="C77" s="93"/>
    </row>
    <row r="78" spans="1:3" ht="48" customHeight="1" x14ac:dyDescent="0.2">
      <c r="A78" s="96"/>
      <c r="B78" s="59" t="s">
        <v>366</v>
      </c>
      <c r="C78" s="93"/>
    </row>
    <row r="79" spans="1:3" ht="15.75" x14ac:dyDescent="0.2">
      <c r="A79" s="96"/>
      <c r="B79" s="56" t="s">
        <v>367</v>
      </c>
      <c r="C79" s="93"/>
    </row>
    <row r="80" spans="1:3" ht="49.5" customHeight="1" x14ac:dyDescent="0.2">
      <c r="A80" s="96"/>
      <c r="B80" s="58" t="s">
        <v>368</v>
      </c>
      <c r="C80" s="94"/>
    </row>
    <row r="81" spans="1:3" x14ac:dyDescent="0.2">
      <c r="A81" s="96"/>
    </row>
    <row r="82" spans="1:3" ht="20.25" x14ac:dyDescent="0.3">
      <c r="A82" s="96"/>
      <c r="B82" s="99" t="s">
        <v>369</v>
      </c>
      <c r="C82" s="100"/>
    </row>
    <row r="83" spans="1:3" ht="18" x14ac:dyDescent="0.2">
      <c r="A83" s="96"/>
      <c r="B83" s="101" t="s">
        <v>370</v>
      </c>
      <c r="C83" s="102"/>
    </row>
    <row r="84" spans="1:3" ht="17.25" customHeight="1" x14ac:dyDescent="0.2">
      <c r="A84" s="96"/>
      <c r="B84" s="54" t="s">
        <v>371</v>
      </c>
      <c r="C84" s="103" t="s">
        <v>372</v>
      </c>
    </row>
    <row r="85" spans="1:3" ht="14.25" customHeight="1" x14ac:dyDescent="0.2">
      <c r="A85" s="96"/>
      <c r="B85" s="56" t="s">
        <v>373</v>
      </c>
      <c r="C85" s="104"/>
    </row>
    <row r="86" spans="1:3" ht="55.5" customHeight="1" x14ac:dyDescent="0.2">
      <c r="A86" s="96"/>
      <c r="B86" s="75" t="s">
        <v>374</v>
      </c>
      <c r="C86" s="104"/>
    </row>
    <row r="87" spans="1:3" ht="14.25" customHeight="1" x14ac:dyDescent="0.2">
      <c r="A87" s="96"/>
      <c r="B87" s="56" t="s">
        <v>375</v>
      </c>
      <c r="C87" s="104"/>
    </row>
    <row r="88" spans="1:3" ht="0.75" customHeight="1" x14ac:dyDescent="0.2">
      <c r="A88" s="96"/>
      <c r="B88" s="106" t="s">
        <v>376</v>
      </c>
      <c r="C88" s="104"/>
    </row>
    <row r="89" spans="1:3" ht="44.25" customHeight="1" x14ac:dyDescent="0.2">
      <c r="A89" s="96"/>
      <c r="B89" s="107"/>
      <c r="C89" s="104"/>
    </row>
    <row r="90" spans="1:3" ht="12.75" customHeight="1" x14ac:dyDescent="0.2">
      <c r="A90" s="96"/>
      <c r="B90" s="56" t="s">
        <v>377</v>
      </c>
      <c r="C90" s="104"/>
    </row>
    <row r="91" spans="1:3" ht="30.75" customHeight="1" x14ac:dyDescent="0.2">
      <c r="A91" s="96"/>
      <c r="B91" s="106" t="s">
        <v>378</v>
      </c>
      <c r="C91" s="104"/>
    </row>
    <row r="92" spans="1:3" ht="12.75" hidden="1" customHeight="1" x14ac:dyDescent="0.2">
      <c r="A92" s="96"/>
      <c r="B92" s="108"/>
      <c r="C92" s="104"/>
    </row>
    <row r="93" spans="1:3" ht="3" customHeight="1" x14ac:dyDescent="0.2">
      <c r="A93" s="96"/>
      <c r="B93" s="108"/>
      <c r="C93" s="104"/>
    </row>
    <row r="94" spans="1:3" ht="12.75" hidden="1" customHeight="1" x14ac:dyDescent="0.2">
      <c r="A94" s="96"/>
      <c r="B94" s="107"/>
      <c r="C94" s="104"/>
    </row>
    <row r="95" spans="1:3" ht="15.75" x14ac:dyDescent="0.2">
      <c r="A95" s="96"/>
      <c r="B95" s="56" t="s">
        <v>379</v>
      </c>
      <c r="C95" s="104"/>
    </row>
    <row r="96" spans="1:3" ht="46.5" customHeight="1" x14ac:dyDescent="0.2">
      <c r="A96" s="96"/>
      <c r="B96" s="75" t="s">
        <v>380</v>
      </c>
      <c r="C96" s="105"/>
    </row>
    <row r="97" spans="1:3" ht="12.75" hidden="1" customHeight="1" x14ac:dyDescent="0.2">
      <c r="A97" s="97"/>
    </row>
    <row r="98" spans="1:3" ht="17.25" hidden="1" customHeight="1" x14ac:dyDescent="0.2">
      <c r="A98" s="97"/>
    </row>
    <row r="99" spans="1:3" ht="61.5" customHeight="1" x14ac:dyDescent="0.2">
      <c r="A99" s="98"/>
      <c r="B99" s="76" t="s">
        <v>381</v>
      </c>
      <c r="C99" s="70" t="s">
        <v>382</v>
      </c>
    </row>
    <row r="100" spans="1:3" ht="32.25" customHeight="1" x14ac:dyDescent="0.3">
      <c r="A100" s="90" t="s">
        <v>383</v>
      </c>
      <c r="B100" s="91"/>
      <c r="C100" s="77" t="s">
        <v>384</v>
      </c>
    </row>
  </sheetData>
  <protectedRanges>
    <protectedRange sqref="B2 C2:C3 A3:B3" name="Range1"/>
  </protectedRanges>
  <mergeCells count="30">
    <mergeCell ref="B1:C1"/>
    <mergeCell ref="B2:C2"/>
    <mergeCell ref="B3:C3"/>
    <mergeCell ref="A5:A26"/>
    <mergeCell ref="B5:C5"/>
    <mergeCell ref="B6:C6"/>
    <mergeCell ref="C9:C17"/>
    <mergeCell ref="B19:C19"/>
    <mergeCell ref="B20:C20"/>
    <mergeCell ref="A28:A40"/>
    <mergeCell ref="B28:C28"/>
    <mergeCell ref="B29:C29"/>
    <mergeCell ref="C34:C40"/>
    <mergeCell ref="A43:A70"/>
    <mergeCell ref="B43:C43"/>
    <mergeCell ref="B44:C44"/>
    <mergeCell ref="C49:C59"/>
    <mergeCell ref="B61:C61"/>
    <mergeCell ref="B62:C62"/>
    <mergeCell ref="A100:B100"/>
    <mergeCell ref="C67:C69"/>
    <mergeCell ref="A72:A99"/>
    <mergeCell ref="B72:C72"/>
    <mergeCell ref="B73:C73"/>
    <mergeCell ref="C76:C80"/>
    <mergeCell ref="B82:C82"/>
    <mergeCell ref="B83:C83"/>
    <mergeCell ref="C84:C96"/>
    <mergeCell ref="B88:B89"/>
    <mergeCell ref="B91:B94"/>
  </mergeCells>
  <pageMargins left="0.75" right="0.75" top="0.75" bottom="0.75" header="0.5" footer="0.5"/>
  <pageSetup scale="59" orientation="landscape" r:id="rId1"/>
  <headerFooter alignWithMargins="0"/>
  <rowBreaks count="2" manualBreakCount="2">
    <brk id="25" max="16383" man="1"/>
    <brk id="56"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0"/>
  <sheetViews>
    <sheetView showGridLines="0" showRowColHeaders="0" workbookViewId="0">
      <selection activeCell="B7" sqref="B7"/>
    </sheetView>
  </sheetViews>
  <sheetFormatPr defaultRowHeight="15" x14ac:dyDescent="0.25"/>
  <cols>
    <col min="1" max="1" width="4.7109375" customWidth="1"/>
    <col min="2" max="2" width="21.5703125" customWidth="1"/>
    <col min="6" max="6" width="19.42578125" customWidth="1"/>
  </cols>
  <sheetData>
    <row r="1" spans="2:6" ht="6" customHeight="1" x14ac:dyDescent="0.25"/>
    <row r="2" spans="2:6" s="9" customFormat="1" ht="27.95" customHeight="1" x14ac:dyDescent="0.45">
      <c r="B2" s="13" t="s">
        <v>166</v>
      </c>
    </row>
    <row r="3" spans="2:6" s="9" customFormat="1" ht="12" customHeight="1" x14ac:dyDescent="0.45">
      <c r="B3" s="13"/>
    </row>
    <row r="4" spans="2:6" x14ac:dyDescent="0.25">
      <c r="F4" s="9"/>
    </row>
    <row r="5" spans="2:6" ht="21" x14ac:dyDescent="0.35">
      <c r="B5" s="14" t="s">
        <v>167</v>
      </c>
    </row>
    <row r="6" spans="2:6" x14ac:dyDescent="0.25">
      <c r="B6" t="s">
        <v>168</v>
      </c>
      <c r="F6" t="s">
        <v>170</v>
      </c>
    </row>
    <row r="7" spans="2:6" x14ac:dyDescent="0.25">
      <c r="B7" s="12"/>
      <c r="F7" s="15" t="s">
        <v>201</v>
      </c>
    </row>
    <row r="8" spans="2:6" s="8" customFormat="1" ht="9.75" customHeight="1" x14ac:dyDescent="0.25"/>
    <row r="9" spans="2:6" x14ac:dyDescent="0.25">
      <c r="B9" t="s">
        <v>169</v>
      </c>
      <c r="F9" t="s">
        <v>171</v>
      </c>
    </row>
    <row r="10" spans="2:6" x14ac:dyDescent="0.25">
      <c r="B10" s="12"/>
      <c r="F10" s="12"/>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'Lists of values'!$S$2:$S$4</xm:f>
          </x14:formula1>
          <xm:sqref>B7</xm:sqref>
        </x14:dataValidation>
        <x14:dataValidation type="list" allowBlank="1" showInputMessage="1" showErrorMessage="1" xr:uid="{00000000-0002-0000-0000-000001000000}">
          <x14:formula1>
            <xm:f>'Lists of values'!$T$2:$T$6</xm:f>
          </x14:formula1>
          <xm:sqref>B10</xm:sqref>
        </x14:dataValidation>
        <x14:dataValidation type="list" allowBlank="1" showInputMessage="1" showErrorMessage="1" xr:uid="{00000000-0002-0000-0000-000002000000}">
          <x14:formula1>
            <xm:f>'Lists of values'!$U$2:$U$27</xm:f>
          </x14:formula1>
          <xm:sqref>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showGridLines="0" zoomScaleNormal="100" workbookViewId="0">
      <pane ySplit="4" topLeftCell="A5" activePane="bottomLeft" state="frozen"/>
      <selection pane="bottomLeft" activeCell="D5" sqref="D5"/>
    </sheetView>
  </sheetViews>
  <sheetFormatPr defaultRowHeight="15" x14ac:dyDescent="0.25"/>
  <cols>
    <col min="1" max="1" width="4.7109375" style="8" customWidth="1"/>
    <col min="2" max="2" width="42" customWidth="1"/>
    <col min="3" max="3" width="26.7109375" customWidth="1"/>
    <col min="4" max="4" width="57" style="10" customWidth="1"/>
  </cols>
  <sheetData>
    <row r="1" spans="2:4" s="8" customFormat="1" ht="6" customHeight="1" x14ac:dyDescent="0.25">
      <c r="D1" s="10"/>
    </row>
    <row r="2" spans="2:4" s="8" customFormat="1" ht="27.95" customHeight="1" x14ac:dyDescent="0.45">
      <c r="B2" s="13" t="s">
        <v>202</v>
      </c>
      <c r="D2" s="10"/>
    </row>
    <row r="3" spans="2:4" s="8" customFormat="1" x14ac:dyDescent="0.25">
      <c r="B3" s="16" t="s">
        <v>203</v>
      </c>
      <c r="D3" s="10"/>
    </row>
    <row r="4" spans="2:4" s="1" customFormat="1" ht="39" customHeight="1" x14ac:dyDescent="0.25">
      <c r="B4" s="78" t="s">
        <v>262</v>
      </c>
      <c r="C4" s="79" t="s">
        <v>263</v>
      </c>
      <c r="D4" s="79" t="s">
        <v>264</v>
      </c>
    </row>
    <row r="5" spans="2:4" x14ac:dyDescent="0.25">
      <c r="B5" s="21" t="s">
        <v>231</v>
      </c>
      <c r="C5" s="20"/>
      <c r="D5" s="21"/>
    </row>
    <row r="6" spans="2:4" x14ac:dyDescent="0.25">
      <c r="B6" s="21" t="s">
        <v>232</v>
      </c>
      <c r="C6" s="20"/>
      <c r="D6" s="21"/>
    </row>
    <row r="7" spans="2:4" x14ac:dyDescent="0.25">
      <c r="B7" s="21" t="s">
        <v>233</v>
      </c>
      <c r="C7" s="20"/>
      <c r="D7" s="21"/>
    </row>
    <row r="8" spans="2:4" s="8" customFormat="1" ht="16.5" customHeight="1" x14ac:dyDescent="0.25">
      <c r="B8" s="21" t="s">
        <v>234</v>
      </c>
      <c r="C8" s="20"/>
      <c r="D8" s="21"/>
    </row>
    <row r="9" spans="2:4" s="8" customFormat="1" ht="16.5" customHeight="1" x14ac:dyDescent="0.25">
      <c r="B9" s="21" t="s">
        <v>235</v>
      </c>
      <c r="C9" s="20"/>
      <c r="D9" s="21"/>
    </row>
    <row r="10" spans="2:4" s="8" customFormat="1" x14ac:dyDescent="0.25">
      <c r="B10" s="21" t="s">
        <v>244</v>
      </c>
      <c r="C10" s="20"/>
      <c r="D10" s="21"/>
    </row>
    <row r="11" spans="2:4" x14ac:dyDescent="0.25">
      <c r="B11" s="21" t="s">
        <v>245</v>
      </c>
      <c r="C11" s="20"/>
      <c r="D11" s="21"/>
    </row>
    <row r="12" spans="2:4" x14ac:dyDescent="0.25">
      <c r="B12" s="21" t="s">
        <v>246</v>
      </c>
      <c r="C12" s="20"/>
      <c r="D12" s="21"/>
    </row>
    <row r="13" spans="2:4" x14ac:dyDescent="0.25">
      <c r="B13" s="21" t="s">
        <v>247</v>
      </c>
      <c r="C13" s="20"/>
      <c r="D13" s="21"/>
    </row>
    <row r="14" spans="2:4" x14ac:dyDescent="0.25">
      <c r="B14" s="21" t="s">
        <v>248</v>
      </c>
      <c r="C14" s="20"/>
      <c r="D14" s="21"/>
    </row>
    <row r="15" spans="2:4" x14ac:dyDescent="0.25">
      <c r="B15" s="21" t="s">
        <v>249</v>
      </c>
      <c r="C15" s="20"/>
      <c r="D15" s="21"/>
    </row>
  </sheetData>
  <dataValidations count="1">
    <dataValidation type="list" allowBlank="1" showInputMessage="1" showErrorMessage="1" sqref="C5:C15" xr:uid="{00000000-0002-0000-0100-000000000000}">
      <formula1>Strategies</formula1>
    </dataValidation>
  </dataValidations>
  <pageMargins left="0.25" right="0.25" top="0.75" bottom="0.75" header="0.3" footer="0.3"/>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989"/>
  <sheetViews>
    <sheetView showGridLines="0" showRowColHeaders="0" zoomScaleNormal="100" workbookViewId="0">
      <pane xSplit="3" ySplit="4" topLeftCell="Y5" activePane="bottomRight" state="frozen"/>
      <selection activeCell="B6" sqref="B6"/>
      <selection pane="topRight" activeCell="B6" sqref="B6"/>
      <selection pane="bottomLeft" activeCell="B6" sqref="B6"/>
      <selection pane="bottomRight" activeCell="AC8" sqref="AC8"/>
    </sheetView>
  </sheetViews>
  <sheetFormatPr defaultRowHeight="15" x14ac:dyDescent="0.25"/>
  <cols>
    <col min="1" max="1" width="4.5703125" style="8" customWidth="1"/>
    <col min="2" max="2" width="16.7109375" bestFit="1" customWidth="1"/>
    <col min="3" max="3" width="30.5703125" customWidth="1"/>
    <col min="4" max="4" width="52.28515625" style="10" customWidth="1"/>
    <col min="5" max="5" width="23.5703125" customWidth="1"/>
    <col min="6" max="6" width="72.42578125" customWidth="1"/>
    <col min="7" max="7" width="11.42578125" customWidth="1"/>
    <col min="8" max="8" width="9.5703125" customWidth="1"/>
    <col min="9" max="9" width="23" customWidth="1"/>
    <col min="10" max="10" width="4.42578125" style="30" customWidth="1"/>
    <col min="11" max="11" width="54" style="8" customWidth="1"/>
    <col min="12" max="12" width="15.42578125" style="8" customWidth="1"/>
    <col min="13" max="13" width="24.140625" style="3" bestFit="1" customWidth="1"/>
    <col min="14" max="14" width="37.85546875" style="3" customWidth="1"/>
    <col min="15" max="15" width="11.28515625" style="3" bestFit="1" customWidth="1"/>
    <col min="16" max="16" width="11.7109375" style="30" customWidth="1"/>
    <col min="17" max="17" width="11.7109375" style="3" customWidth="1"/>
    <col min="18" max="18" width="4.42578125" style="30" customWidth="1"/>
    <col min="19" max="19" width="34.140625" style="3" customWidth="1"/>
    <col min="20" max="20" width="39.5703125" style="8" customWidth="1"/>
    <col min="21" max="21" width="43.140625" style="10" customWidth="1"/>
    <col min="22" max="22" width="9.140625" style="8"/>
    <col min="23" max="23" width="10.28515625" style="8" customWidth="1"/>
    <col min="24" max="24" width="0" style="3" hidden="1" customWidth="1"/>
    <col min="25" max="25" width="18.42578125" style="3" customWidth="1"/>
    <col min="26" max="26" width="14.42578125" style="8" customWidth="1"/>
    <col min="27" max="27" width="18.42578125" style="3" customWidth="1"/>
    <col min="28" max="28" width="4.42578125" style="84" customWidth="1"/>
    <col min="29" max="29" width="10.28515625" style="9" customWidth="1"/>
    <col min="30" max="30" width="18.5703125" style="39" customWidth="1"/>
    <col min="31" max="31" width="9.140625" style="3"/>
  </cols>
  <sheetData>
    <row r="1" spans="2:31" s="8" customFormat="1" ht="6" customHeight="1" x14ac:dyDescent="0.25">
      <c r="D1" s="10"/>
      <c r="J1" s="30"/>
      <c r="K1" s="43"/>
      <c r="M1" s="3"/>
      <c r="N1" s="3"/>
      <c r="O1" s="3"/>
      <c r="P1" s="30"/>
      <c r="Q1" s="3"/>
      <c r="R1" s="30"/>
      <c r="S1" s="45"/>
      <c r="U1" s="10"/>
      <c r="X1" s="3"/>
      <c r="Y1" s="3"/>
      <c r="AA1" s="3"/>
      <c r="AB1" s="30"/>
      <c r="AC1" s="43"/>
      <c r="AD1" s="39"/>
      <c r="AE1" s="3"/>
    </row>
    <row r="2" spans="2:31" s="8" customFormat="1" ht="27.95" customHeight="1" x14ac:dyDescent="0.45">
      <c r="B2" s="13" t="s">
        <v>259</v>
      </c>
      <c r="C2" s="31"/>
      <c r="D2" s="32"/>
      <c r="E2" s="32"/>
      <c r="F2" s="30"/>
      <c r="G2" s="32"/>
      <c r="H2" s="32"/>
      <c r="I2" s="32"/>
      <c r="J2" s="30"/>
      <c r="K2" s="44" t="s">
        <v>105</v>
      </c>
      <c r="L2" s="30"/>
      <c r="M2" s="30"/>
      <c r="N2" s="30"/>
      <c r="Q2" s="30"/>
      <c r="R2" s="30"/>
      <c r="S2" s="44" t="s">
        <v>260</v>
      </c>
      <c r="T2" s="18"/>
      <c r="U2" s="9"/>
      <c r="V2" s="9"/>
      <c r="W2" s="30"/>
      <c r="X2" s="9"/>
      <c r="Y2" s="9"/>
      <c r="Z2" s="30"/>
      <c r="AA2" s="30"/>
      <c r="AB2" s="85"/>
      <c r="AC2" s="9"/>
      <c r="AD2" s="40"/>
      <c r="AE2" s="9"/>
    </row>
    <row r="3" spans="2:31" s="8" customFormat="1" ht="16.5" customHeight="1" x14ac:dyDescent="0.25">
      <c r="B3" s="24" t="s">
        <v>204</v>
      </c>
      <c r="C3" s="31"/>
      <c r="D3" s="32"/>
      <c r="E3" s="32"/>
      <c r="F3" s="9"/>
      <c r="G3" s="32"/>
      <c r="H3" s="124" t="s">
        <v>405</v>
      </c>
      <c r="I3" s="125"/>
      <c r="J3" s="30"/>
      <c r="K3" s="43"/>
      <c r="L3" s="30"/>
      <c r="M3" s="30"/>
      <c r="N3" s="30"/>
      <c r="O3" s="30"/>
      <c r="P3" s="124" t="s">
        <v>405</v>
      </c>
      <c r="Q3" s="125"/>
      <c r="R3" s="30"/>
      <c r="S3" s="43"/>
      <c r="T3" s="18"/>
      <c r="U3" s="9"/>
      <c r="V3" s="9"/>
      <c r="W3" s="30"/>
      <c r="X3" s="9"/>
      <c r="Y3" s="9"/>
      <c r="Z3" s="30"/>
      <c r="AA3" s="30"/>
      <c r="AB3" s="85"/>
      <c r="AC3" s="124" t="s">
        <v>405</v>
      </c>
      <c r="AD3" s="125"/>
      <c r="AE3" s="125"/>
    </row>
    <row r="4" spans="2:31" s="1" customFormat="1" ht="63" customHeight="1" x14ac:dyDescent="0.25">
      <c r="B4" s="17" t="s">
        <v>256</v>
      </c>
      <c r="C4" s="17" t="s">
        <v>385</v>
      </c>
      <c r="D4" s="17" t="s">
        <v>386</v>
      </c>
      <c r="E4" s="80" t="s">
        <v>387</v>
      </c>
      <c r="F4" s="7" t="s">
        <v>388</v>
      </c>
      <c r="G4" s="17" t="s">
        <v>389</v>
      </c>
      <c r="H4" s="79" t="s">
        <v>390</v>
      </c>
      <c r="I4" s="79" t="s">
        <v>391</v>
      </c>
      <c r="J4" s="78"/>
      <c r="K4" s="81" t="s">
        <v>392</v>
      </c>
      <c r="L4" s="17" t="s">
        <v>261</v>
      </c>
      <c r="M4" s="79" t="s">
        <v>239</v>
      </c>
      <c r="N4" s="79" t="s">
        <v>257</v>
      </c>
      <c r="O4" s="79" t="s">
        <v>393</v>
      </c>
      <c r="P4" s="79" t="s">
        <v>394</v>
      </c>
      <c r="Q4" s="79" t="s">
        <v>258</v>
      </c>
      <c r="R4" s="78"/>
      <c r="S4" s="81" t="s">
        <v>399</v>
      </c>
      <c r="T4" s="82" t="s">
        <v>395</v>
      </c>
      <c r="U4" s="17" t="s">
        <v>396</v>
      </c>
      <c r="V4" s="17" t="s">
        <v>397</v>
      </c>
      <c r="W4" s="17" t="s">
        <v>238</v>
      </c>
      <c r="X4" s="83" t="s">
        <v>132</v>
      </c>
      <c r="Y4" s="79" t="s">
        <v>400</v>
      </c>
      <c r="Z4" s="2" t="s">
        <v>401</v>
      </c>
      <c r="AA4" s="17" t="s">
        <v>238</v>
      </c>
      <c r="AB4" s="86"/>
      <c r="AC4" s="79" t="s">
        <v>398</v>
      </c>
      <c r="AD4" s="79" t="s">
        <v>134</v>
      </c>
      <c r="AE4" s="79" t="s">
        <v>135</v>
      </c>
    </row>
    <row r="5" spans="2:31" x14ac:dyDescent="0.25">
      <c r="B5" s="20" t="s">
        <v>231</v>
      </c>
      <c r="C5" s="19" t="s">
        <v>236</v>
      </c>
      <c r="D5" s="22"/>
      <c r="E5" s="23"/>
      <c r="F5" s="35"/>
      <c r="G5" s="23"/>
      <c r="H5" s="23"/>
      <c r="I5" s="23"/>
      <c r="K5" s="36"/>
      <c r="L5" s="27"/>
      <c r="M5" s="28"/>
      <c r="N5" s="28"/>
      <c r="O5" s="28"/>
      <c r="P5" s="33"/>
      <c r="Q5" s="33"/>
      <c r="S5" s="29"/>
      <c r="T5" s="27"/>
      <c r="U5" s="28"/>
      <c r="V5" s="27"/>
      <c r="W5" s="28"/>
      <c r="X5" s="29"/>
      <c r="Y5" s="29"/>
      <c r="Z5" s="27"/>
      <c r="AA5" s="29"/>
      <c r="AB5" s="87"/>
      <c r="AC5" s="36"/>
      <c r="AD5" s="41"/>
      <c r="AE5" s="28"/>
    </row>
    <row r="6" spans="2:31" x14ac:dyDescent="0.25">
      <c r="B6" s="20" t="s">
        <v>231</v>
      </c>
      <c r="C6" s="19" t="s">
        <v>237</v>
      </c>
      <c r="D6" s="22"/>
      <c r="E6" s="23"/>
      <c r="F6" s="35"/>
      <c r="G6" s="23"/>
      <c r="H6" s="23"/>
      <c r="I6" s="23"/>
      <c r="K6" s="37"/>
      <c r="L6" s="23"/>
      <c r="M6" s="22"/>
      <c r="N6" s="22"/>
      <c r="O6" s="22"/>
      <c r="P6" s="34"/>
      <c r="Q6" s="34"/>
      <c r="S6" s="25"/>
      <c r="T6" s="23"/>
      <c r="U6" s="22"/>
      <c r="V6" s="23"/>
      <c r="W6" s="22"/>
      <c r="X6" s="25"/>
      <c r="Y6" s="25"/>
      <c r="Z6" s="23"/>
      <c r="AA6" s="25"/>
      <c r="AB6" s="87"/>
      <c r="AC6" s="37"/>
      <c r="AD6" s="42"/>
      <c r="AE6" s="22"/>
    </row>
    <row r="7" spans="2:31" x14ac:dyDescent="0.25">
      <c r="B7" s="20" t="s">
        <v>232</v>
      </c>
      <c r="C7" s="19" t="s">
        <v>236</v>
      </c>
      <c r="D7" s="22"/>
      <c r="E7" s="23"/>
      <c r="F7" s="35"/>
      <c r="G7" s="23"/>
      <c r="H7" s="23"/>
      <c r="I7" s="23"/>
      <c r="K7" s="37"/>
      <c r="L7" s="23"/>
      <c r="M7" s="22"/>
      <c r="N7" s="22"/>
      <c r="O7" s="22"/>
      <c r="P7" s="34"/>
      <c r="Q7" s="34"/>
      <c r="S7" s="25"/>
      <c r="T7" s="23"/>
      <c r="U7" s="22"/>
      <c r="V7" s="23"/>
      <c r="W7" s="22"/>
      <c r="X7" s="25"/>
      <c r="Y7" s="25"/>
      <c r="Z7" s="23"/>
      <c r="AA7" s="25"/>
      <c r="AB7" s="87"/>
      <c r="AC7" s="37"/>
      <c r="AD7" s="42"/>
      <c r="AE7" s="22"/>
    </row>
    <row r="8" spans="2:31" x14ac:dyDescent="0.25">
      <c r="B8" s="20"/>
      <c r="C8" s="19"/>
      <c r="D8" s="22"/>
      <c r="E8" s="23"/>
      <c r="F8" s="35"/>
      <c r="G8" s="23"/>
      <c r="H8" s="23"/>
      <c r="I8" s="23"/>
      <c r="K8" s="37"/>
      <c r="L8" s="23"/>
      <c r="M8" s="22"/>
      <c r="N8" s="22"/>
      <c r="O8" s="22"/>
      <c r="P8" s="34"/>
      <c r="Q8" s="34"/>
      <c r="S8" s="25"/>
      <c r="T8" s="23"/>
      <c r="U8" s="22"/>
      <c r="V8" s="23"/>
      <c r="W8" s="22"/>
      <c r="X8" s="25"/>
      <c r="Y8" s="25"/>
      <c r="Z8" s="23"/>
      <c r="AA8" s="25"/>
      <c r="AB8" s="87"/>
      <c r="AC8" s="37"/>
      <c r="AD8" s="42"/>
      <c r="AE8" s="22"/>
    </row>
    <row r="9" spans="2:31" x14ac:dyDescent="0.25">
      <c r="B9" s="20"/>
      <c r="C9" s="19"/>
      <c r="D9" s="22"/>
      <c r="E9" s="23"/>
      <c r="F9" s="35"/>
      <c r="G9" s="23"/>
      <c r="H9" s="23"/>
      <c r="I9" s="23"/>
      <c r="K9" s="37"/>
      <c r="L9" s="23"/>
      <c r="M9" s="22"/>
      <c r="N9" s="22"/>
      <c r="O9" s="22"/>
      <c r="P9" s="34"/>
      <c r="Q9" s="34"/>
      <c r="S9" s="25"/>
      <c r="T9" s="23"/>
      <c r="U9" s="22"/>
      <c r="V9" s="23"/>
      <c r="W9" s="22"/>
      <c r="X9" s="25"/>
      <c r="Y9" s="25"/>
      <c r="Z9" s="23"/>
      <c r="AA9" s="25"/>
      <c r="AB9" s="87"/>
      <c r="AC9" s="37"/>
      <c r="AD9" s="42"/>
      <c r="AE9" s="22"/>
    </row>
    <row r="10" spans="2:31" x14ac:dyDescent="0.25">
      <c r="B10" s="20"/>
      <c r="C10" s="19"/>
      <c r="D10" s="22"/>
      <c r="E10" s="23"/>
      <c r="F10" s="35"/>
      <c r="G10" s="23"/>
      <c r="H10" s="23"/>
      <c r="I10" s="23"/>
      <c r="K10" s="37"/>
      <c r="L10" s="23"/>
      <c r="M10" s="22"/>
      <c r="N10" s="22"/>
      <c r="O10" s="22"/>
      <c r="P10" s="34"/>
      <c r="Q10" s="34"/>
      <c r="S10" s="25"/>
      <c r="T10" s="23"/>
      <c r="U10" s="22"/>
      <c r="V10" s="23"/>
      <c r="W10" s="22"/>
      <c r="X10" s="25"/>
      <c r="Y10" s="25"/>
      <c r="Z10" s="23"/>
      <c r="AA10" s="25"/>
      <c r="AB10" s="87"/>
      <c r="AC10" s="37"/>
      <c r="AD10" s="42"/>
      <c r="AE10" s="22"/>
    </row>
    <row r="11" spans="2:31" x14ac:dyDescent="0.25">
      <c r="B11" s="20" t="s">
        <v>206</v>
      </c>
      <c r="C11" s="19"/>
      <c r="D11" s="22"/>
      <c r="E11" s="23"/>
      <c r="F11" s="35"/>
      <c r="G11" s="23"/>
      <c r="H11" s="23"/>
      <c r="I11" s="23"/>
      <c r="K11" s="37"/>
      <c r="L11" s="23"/>
      <c r="M11" s="22"/>
      <c r="N11" s="22"/>
      <c r="O11" s="22"/>
      <c r="P11" s="34"/>
      <c r="Q11" s="34"/>
      <c r="S11" s="25"/>
      <c r="T11" s="23"/>
      <c r="U11" s="22"/>
      <c r="V11" s="23"/>
      <c r="W11" s="22"/>
      <c r="X11" s="25"/>
      <c r="Y11" s="25"/>
      <c r="Z11" s="23"/>
      <c r="AA11" s="25"/>
      <c r="AB11" s="87"/>
      <c r="AC11" s="37"/>
      <c r="AD11" s="42"/>
      <c r="AE11" s="22"/>
    </row>
    <row r="12" spans="2:31" x14ac:dyDescent="0.25">
      <c r="B12" s="20" t="s">
        <v>206</v>
      </c>
      <c r="C12" s="19"/>
      <c r="D12" s="22"/>
      <c r="E12" s="23"/>
      <c r="F12" s="35"/>
      <c r="G12" s="23"/>
      <c r="H12" s="23"/>
      <c r="I12" s="23"/>
      <c r="K12" s="37"/>
      <c r="L12" s="23"/>
      <c r="M12" s="22"/>
      <c r="N12" s="22"/>
      <c r="O12" s="22"/>
      <c r="P12" s="34"/>
      <c r="Q12" s="34"/>
      <c r="S12" s="25"/>
      <c r="T12" s="23"/>
      <c r="U12" s="22"/>
      <c r="V12" s="23"/>
      <c r="W12" s="22"/>
      <c r="X12" s="25"/>
      <c r="Y12" s="25"/>
      <c r="Z12" s="23"/>
      <c r="AA12" s="25"/>
      <c r="AB12" s="87"/>
      <c r="AC12" s="37"/>
      <c r="AD12" s="42"/>
      <c r="AE12" s="22"/>
    </row>
    <row r="13" spans="2:31" x14ac:dyDescent="0.25">
      <c r="B13" s="20" t="s">
        <v>206</v>
      </c>
      <c r="C13" s="19"/>
      <c r="D13" s="22"/>
      <c r="E13" s="23"/>
      <c r="F13" s="35"/>
      <c r="G13" s="23"/>
      <c r="H13" s="23"/>
      <c r="I13" s="23"/>
      <c r="K13" s="37"/>
      <c r="L13" s="23"/>
      <c r="M13" s="22"/>
      <c r="N13" s="22"/>
      <c r="O13" s="22"/>
      <c r="P13" s="34"/>
      <c r="Q13" s="34"/>
      <c r="S13" s="25"/>
      <c r="T13" s="23"/>
      <c r="U13" s="22"/>
      <c r="V13" s="23"/>
      <c r="W13" s="22"/>
      <c r="X13" s="25"/>
      <c r="Y13" s="25"/>
      <c r="Z13" s="23"/>
      <c r="AA13" s="25"/>
      <c r="AB13" s="87"/>
      <c r="AC13" s="37"/>
      <c r="AD13" s="42"/>
      <c r="AE13" s="22"/>
    </row>
    <row r="14" spans="2:31" x14ac:dyDescent="0.25">
      <c r="B14" s="20" t="s">
        <v>206</v>
      </c>
      <c r="C14" s="19"/>
      <c r="D14" s="22"/>
      <c r="E14" s="23"/>
      <c r="F14" s="35"/>
      <c r="G14" s="23"/>
      <c r="H14" s="23"/>
      <c r="I14" s="23"/>
      <c r="K14" s="37"/>
      <c r="L14" s="23"/>
      <c r="M14" s="22"/>
      <c r="N14" s="22"/>
      <c r="O14" s="22"/>
      <c r="P14" s="34"/>
      <c r="Q14" s="34"/>
      <c r="S14" s="25"/>
      <c r="T14" s="23"/>
      <c r="U14" s="22"/>
      <c r="V14" s="23"/>
      <c r="W14" s="22"/>
      <c r="X14" s="25"/>
      <c r="Y14" s="25"/>
      <c r="Z14" s="23"/>
      <c r="AA14" s="25"/>
      <c r="AB14" s="87"/>
      <c r="AC14" s="37"/>
      <c r="AD14" s="42"/>
      <c r="AE14" s="22"/>
    </row>
    <row r="15" spans="2:31" x14ac:dyDescent="0.25">
      <c r="B15" s="20" t="s">
        <v>206</v>
      </c>
      <c r="C15" s="19"/>
      <c r="D15" s="22"/>
      <c r="E15" s="23"/>
      <c r="F15" s="35"/>
      <c r="G15" s="23"/>
      <c r="H15" s="23"/>
      <c r="I15" s="23"/>
      <c r="K15" s="37"/>
      <c r="L15" s="23"/>
      <c r="M15" s="22"/>
      <c r="N15" s="22"/>
      <c r="O15" s="22"/>
      <c r="P15" s="34"/>
      <c r="Q15" s="34"/>
      <c r="S15" s="25"/>
      <c r="T15" s="23"/>
      <c r="U15" s="22"/>
      <c r="V15" s="23"/>
      <c r="W15" s="22"/>
      <c r="X15" s="25"/>
      <c r="Y15" s="25"/>
      <c r="Z15" s="23"/>
      <c r="AA15" s="25"/>
      <c r="AB15" s="87"/>
      <c r="AC15" s="37"/>
      <c r="AD15" s="42"/>
      <c r="AE15" s="22"/>
    </row>
    <row r="16" spans="2:31" x14ac:dyDescent="0.25">
      <c r="B16" s="20" t="s">
        <v>206</v>
      </c>
      <c r="C16" s="19"/>
      <c r="D16" s="22"/>
      <c r="E16" s="23"/>
      <c r="F16" s="35"/>
      <c r="G16" s="23"/>
      <c r="H16" s="23"/>
      <c r="I16" s="23"/>
      <c r="K16" s="37"/>
      <c r="L16" s="23"/>
      <c r="M16" s="22"/>
      <c r="N16" s="22"/>
      <c r="O16" s="22"/>
      <c r="P16" s="34"/>
      <c r="Q16" s="34"/>
      <c r="S16" s="25"/>
      <c r="T16" s="23"/>
      <c r="U16" s="22"/>
      <c r="V16" s="23"/>
      <c r="W16" s="22"/>
      <c r="X16" s="25"/>
      <c r="Y16" s="25"/>
      <c r="Z16" s="23"/>
      <c r="AA16" s="25"/>
      <c r="AB16" s="87"/>
      <c r="AC16" s="37"/>
      <c r="AD16" s="42"/>
      <c r="AE16" s="22"/>
    </row>
    <row r="17" spans="2:31" x14ac:dyDescent="0.25">
      <c r="B17" s="20" t="s">
        <v>206</v>
      </c>
      <c r="C17" s="19"/>
      <c r="D17" s="22"/>
      <c r="E17" s="23"/>
      <c r="F17" s="35"/>
      <c r="G17" s="23"/>
      <c r="H17" s="23"/>
      <c r="I17" s="23"/>
      <c r="K17" s="37"/>
      <c r="L17" s="23"/>
      <c r="M17" s="22"/>
      <c r="N17" s="22"/>
      <c r="O17" s="22"/>
      <c r="P17" s="34"/>
      <c r="Q17" s="34"/>
      <c r="S17" s="25"/>
      <c r="T17" s="23"/>
      <c r="U17" s="22"/>
      <c r="V17" s="23"/>
      <c r="W17" s="22"/>
      <c r="X17" s="25"/>
      <c r="Y17" s="25"/>
      <c r="Z17" s="23"/>
      <c r="AA17" s="25"/>
      <c r="AB17" s="87"/>
      <c r="AC17" s="37"/>
      <c r="AD17" s="42"/>
      <c r="AE17" s="22"/>
    </row>
    <row r="18" spans="2:31" x14ac:dyDescent="0.25">
      <c r="B18" s="20" t="s">
        <v>206</v>
      </c>
      <c r="C18" s="19"/>
      <c r="D18" s="22"/>
      <c r="E18" s="23"/>
      <c r="F18" s="35"/>
      <c r="G18" s="23"/>
      <c r="H18" s="23"/>
      <c r="I18" s="23"/>
      <c r="K18" s="37"/>
      <c r="L18" s="23"/>
      <c r="M18" s="22"/>
      <c r="N18" s="22"/>
      <c r="O18" s="22"/>
      <c r="P18" s="34"/>
      <c r="Q18" s="34"/>
      <c r="S18" s="25"/>
      <c r="T18" s="23"/>
      <c r="U18" s="22"/>
      <c r="V18" s="23"/>
      <c r="W18" s="22"/>
      <c r="X18" s="25"/>
      <c r="Y18" s="25"/>
      <c r="Z18" s="23"/>
      <c r="AA18" s="25"/>
      <c r="AB18" s="87"/>
      <c r="AC18" s="37"/>
      <c r="AD18" s="42"/>
      <c r="AE18" s="22"/>
    </row>
    <row r="19" spans="2:31" x14ac:dyDescent="0.25">
      <c r="B19" s="20" t="s">
        <v>206</v>
      </c>
      <c r="C19" s="19"/>
      <c r="D19" s="22"/>
      <c r="E19" s="23"/>
      <c r="F19" s="35"/>
      <c r="G19" s="23"/>
      <c r="H19" s="23"/>
      <c r="I19" s="23"/>
      <c r="K19" s="37"/>
      <c r="L19" s="23"/>
      <c r="M19" s="22"/>
      <c r="N19" s="22"/>
      <c r="O19" s="22"/>
      <c r="P19" s="34"/>
      <c r="Q19" s="34"/>
      <c r="S19" s="25"/>
      <c r="T19" s="23"/>
      <c r="U19" s="22"/>
      <c r="V19" s="23"/>
      <c r="W19" s="22"/>
      <c r="X19" s="25"/>
      <c r="Y19" s="25"/>
      <c r="Z19" s="23"/>
      <c r="AA19" s="25"/>
      <c r="AB19" s="87"/>
      <c r="AC19" s="37"/>
      <c r="AD19" s="42"/>
      <c r="AE19" s="22"/>
    </row>
    <row r="20" spans="2:31" x14ac:dyDescent="0.25">
      <c r="B20" s="20" t="s">
        <v>206</v>
      </c>
      <c r="C20" s="19"/>
      <c r="D20" s="22"/>
      <c r="E20" s="23"/>
      <c r="F20" s="35"/>
      <c r="G20" s="23"/>
      <c r="H20" s="23"/>
      <c r="I20" s="23"/>
      <c r="K20" s="37"/>
      <c r="L20" s="23"/>
      <c r="M20" s="22"/>
      <c r="N20" s="22"/>
      <c r="O20" s="22"/>
      <c r="P20" s="34"/>
      <c r="Q20" s="34"/>
      <c r="S20" s="25"/>
      <c r="T20" s="23"/>
      <c r="U20" s="22"/>
      <c r="V20" s="23"/>
      <c r="W20" s="22"/>
      <c r="X20" s="25"/>
      <c r="Y20" s="25"/>
      <c r="Z20" s="23"/>
      <c r="AA20" s="25"/>
      <c r="AB20" s="87"/>
      <c r="AC20" s="37"/>
      <c r="AD20" s="42"/>
      <c r="AE20" s="22"/>
    </row>
    <row r="21" spans="2:31" x14ac:dyDescent="0.25">
      <c r="B21" s="20" t="s">
        <v>206</v>
      </c>
      <c r="C21" s="19"/>
      <c r="D21" s="22"/>
      <c r="E21" s="23"/>
      <c r="F21" s="35"/>
      <c r="G21" s="23"/>
      <c r="H21" s="23"/>
      <c r="I21" s="23"/>
      <c r="K21" s="37"/>
      <c r="L21" s="23"/>
      <c r="M21" s="22"/>
      <c r="N21" s="22"/>
      <c r="O21" s="22"/>
      <c r="P21" s="34"/>
      <c r="Q21" s="34"/>
      <c r="S21" s="25"/>
      <c r="T21" s="23"/>
      <c r="U21" s="22"/>
      <c r="V21" s="23"/>
      <c r="W21" s="22"/>
      <c r="X21" s="25"/>
      <c r="Y21" s="25"/>
      <c r="Z21" s="23"/>
      <c r="AA21" s="25"/>
      <c r="AB21" s="87"/>
      <c r="AC21" s="37"/>
      <c r="AD21" s="42"/>
      <c r="AE21" s="22"/>
    </row>
    <row r="22" spans="2:31" x14ac:dyDescent="0.25">
      <c r="B22" s="20" t="s">
        <v>206</v>
      </c>
      <c r="C22" s="19"/>
      <c r="D22" s="22"/>
      <c r="E22" s="23"/>
      <c r="F22" s="35"/>
      <c r="G22" s="23"/>
      <c r="H22" s="23"/>
      <c r="I22" s="23"/>
      <c r="K22" s="37"/>
      <c r="L22" s="23"/>
      <c r="M22" s="22"/>
      <c r="N22" s="22"/>
      <c r="O22" s="22"/>
      <c r="P22" s="34"/>
      <c r="Q22" s="34"/>
      <c r="S22" s="25"/>
      <c r="T22" s="23"/>
      <c r="U22" s="22"/>
      <c r="V22" s="23"/>
      <c r="W22" s="22"/>
      <c r="X22" s="25"/>
      <c r="Y22" s="25"/>
      <c r="Z22" s="23"/>
      <c r="AA22" s="25"/>
      <c r="AB22" s="87"/>
      <c r="AC22" s="37"/>
      <c r="AD22" s="42"/>
      <c r="AE22" s="22"/>
    </row>
    <row r="23" spans="2:31" x14ac:dyDescent="0.25">
      <c r="B23" s="20" t="s">
        <v>206</v>
      </c>
      <c r="C23" s="19"/>
      <c r="D23" s="22"/>
      <c r="E23" s="23"/>
      <c r="F23" s="35"/>
      <c r="G23" s="23"/>
      <c r="H23" s="23"/>
      <c r="I23" s="23"/>
      <c r="K23" s="37"/>
      <c r="L23" s="23"/>
      <c r="M23" s="22"/>
      <c r="N23" s="22"/>
      <c r="O23" s="22"/>
      <c r="P23" s="34"/>
      <c r="Q23" s="34"/>
      <c r="S23" s="25"/>
      <c r="T23" s="23"/>
      <c r="U23" s="22"/>
      <c r="V23" s="23"/>
      <c r="W23" s="22"/>
      <c r="X23" s="25"/>
      <c r="Y23" s="25"/>
      <c r="Z23" s="23"/>
      <c r="AA23" s="25"/>
      <c r="AB23" s="87"/>
      <c r="AC23" s="37"/>
      <c r="AD23" s="42"/>
      <c r="AE23" s="22"/>
    </row>
    <row r="24" spans="2:31" x14ac:dyDescent="0.25">
      <c r="B24" s="20" t="s">
        <v>206</v>
      </c>
      <c r="C24" s="19"/>
      <c r="D24" s="22"/>
      <c r="E24" s="23"/>
      <c r="F24" s="35"/>
      <c r="G24" s="23"/>
      <c r="H24" s="23"/>
      <c r="I24" s="23"/>
      <c r="K24" s="37"/>
      <c r="L24" s="23"/>
      <c r="M24" s="22"/>
      <c r="N24" s="22"/>
      <c r="O24" s="22"/>
      <c r="P24" s="34"/>
      <c r="Q24" s="34"/>
      <c r="S24" s="25"/>
      <c r="T24" s="23"/>
      <c r="U24" s="22"/>
      <c r="V24" s="23"/>
      <c r="W24" s="22"/>
      <c r="X24" s="25"/>
      <c r="Y24" s="25"/>
      <c r="Z24" s="23"/>
      <c r="AA24" s="25"/>
      <c r="AB24" s="87"/>
      <c r="AC24" s="37"/>
      <c r="AD24" s="42"/>
      <c r="AE24" s="22"/>
    </row>
    <row r="25" spans="2:31" x14ac:dyDescent="0.25">
      <c r="B25" s="20" t="s">
        <v>206</v>
      </c>
      <c r="C25" s="19"/>
      <c r="D25" s="22"/>
      <c r="E25" s="23"/>
      <c r="F25" s="35"/>
      <c r="G25" s="23"/>
      <c r="H25" s="23"/>
      <c r="I25" s="23"/>
      <c r="K25" s="37"/>
      <c r="L25" s="23"/>
      <c r="M25" s="22"/>
      <c r="N25" s="22"/>
      <c r="O25" s="22"/>
      <c r="P25" s="34"/>
      <c r="Q25" s="34"/>
      <c r="S25" s="25"/>
      <c r="T25" s="23"/>
      <c r="U25" s="22"/>
      <c r="V25" s="23"/>
      <c r="W25" s="22"/>
      <c r="X25" s="25"/>
      <c r="Y25" s="25"/>
      <c r="Z25" s="23"/>
      <c r="AA25" s="25"/>
      <c r="AB25" s="87"/>
      <c r="AC25" s="37"/>
      <c r="AD25" s="42"/>
      <c r="AE25" s="22"/>
    </row>
    <row r="26" spans="2:31" x14ac:dyDescent="0.25">
      <c r="B26" s="20" t="s">
        <v>206</v>
      </c>
      <c r="C26" s="19"/>
      <c r="D26" s="22"/>
      <c r="E26" s="23"/>
      <c r="F26" s="35"/>
      <c r="G26" s="23"/>
      <c r="H26" s="23"/>
      <c r="I26" s="23"/>
      <c r="K26" s="37"/>
      <c r="L26" s="23"/>
      <c r="M26" s="22"/>
      <c r="N26" s="22"/>
      <c r="O26" s="22"/>
      <c r="P26" s="34"/>
      <c r="Q26" s="34"/>
      <c r="S26" s="25"/>
      <c r="T26" s="23"/>
      <c r="U26" s="22"/>
      <c r="V26" s="23"/>
      <c r="W26" s="22"/>
      <c r="X26" s="25"/>
      <c r="Y26" s="25"/>
      <c r="Z26" s="23"/>
      <c r="AA26" s="25"/>
      <c r="AB26" s="87"/>
      <c r="AC26" s="37"/>
      <c r="AD26" s="42"/>
      <c r="AE26" s="22"/>
    </row>
    <row r="27" spans="2:31" x14ac:dyDescent="0.25">
      <c r="B27" s="20" t="s">
        <v>206</v>
      </c>
      <c r="C27" s="19"/>
      <c r="D27" s="22"/>
      <c r="E27" s="23"/>
      <c r="F27" s="35"/>
      <c r="G27" s="23"/>
      <c r="H27" s="23"/>
      <c r="I27" s="23"/>
      <c r="K27" s="37"/>
      <c r="L27" s="23"/>
      <c r="M27" s="22"/>
      <c r="N27" s="22"/>
      <c r="O27" s="22"/>
      <c r="P27" s="34"/>
      <c r="Q27" s="34"/>
      <c r="S27" s="25"/>
      <c r="T27" s="23"/>
      <c r="U27" s="22"/>
      <c r="V27" s="23"/>
      <c r="W27" s="22"/>
      <c r="X27" s="25"/>
      <c r="Y27" s="25"/>
      <c r="Z27" s="23"/>
      <c r="AA27" s="25"/>
      <c r="AB27" s="87"/>
      <c r="AC27" s="37"/>
      <c r="AD27" s="42"/>
      <c r="AE27" s="22"/>
    </row>
    <row r="28" spans="2:31" x14ac:dyDescent="0.25">
      <c r="B28" s="20" t="s">
        <v>206</v>
      </c>
      <c r="C28" s="19"/>
      <c r="D28" s="22"/>
      <c r="E28" s="23"/>
      <c r="F28" s="35"/>
      <c r="G28" s="23"/>
      <c r="H28" s="23"/>
      <c r="I28" s="23"/>
      <c r="K28" s="37"/>
      <c r="L28" s="23"/>
      <c r="M28" s="22"/>
      <c r="N28" s="22"/>
      <c r="O28" s="22"/>
      <c r="P28" s="34"/>
      <c r="Q28" s="34"/>
      <c r="S28" s="25"/>
      <c r="T28" s="23"/>
      <c r="U28" s="22"/>
      <c r="V28" s="23"/>
      <c r="W28" s="22"/>
      <c r="X28" s="25"/>
      <c r="Y28" s="25"/>
      <c r="Z28" s="23"/>
      <c r="AA28" s="25"/>
      <c r="AB28" s="87"/>
      <c r="AC28" s="37"/>
      <c r="AD28" s="42"/>
      <c r="AE28" s="22"/>
    </row>
    <row r="29" spans="2:31" x14ac:dyDescent="0.25">
      <c r="B29" s="20" t="s">
        <v>206</v>
      </c>
      <c r="C29" s="19"/>
      <c r="D29" s="22"/>
      <c r="E29" s="23"/>
      <c r="F29" s="35"/>
      <c r="G29" s="23"/>
      <c r="H29" s="23"/>
      <c r="I29" s="23"/>
      <c r="K29" s="37"/>
      <c r="L29" s="23"/>
      <c r="M29" s="22"/>
      <c r="N29" s="22"/>
      <c r="O29" s="22"/>
      <c r="P29" s="34"/>
      <c r="Q29" s="34"/>
      <c r="S29" s="25"/>
      <c r="T29" s="23"/>
      <c r="U29" s="22"/>
      <c r="V29" s="23"/>
      <c r="W29" s="22"/>
      <c r="X29" s="25"/>
      <c r="Y29" s="25"/>
      <c r="Z29" s="23"/>
      <c r="AA29" s="25"/>
      <c r="AB29" s="87"/>
      <c r="AC29" s="37"/>
      <c r="AD29" s="42"/>
      <c r="AE29" s="22"/>
    </row>
    <row r="30" spans="2:31" x14ac:dyDescent="0.25">
      <c r="B30" s="20" t="s">
        <v>206</v>
      </c>
      <c r="C30" s="19"/>
      <c r="D30" s="22"/>
      <c r="E30" s="23"/>
      <c r="F30" s="35"/>
      <c r="G30" s="23"/>
      <c r="H30" s="23"/>
      <c r="I30" s="23"/>
      <c r="K30" s="37"/>
      <c r="L30" s="23"/>
      <c r="M30" s="22"/>
      <c r="N30" s="22"/>
      <c r="O30" s="22"/>
      <c r="P30" s="34"/>
      <c r="Q30" s="34"/>
      <c r="S30" s="25"/>
      <c r="T30" s="23"/>
      <c r="U30" s="22"/>
      <c r="V30" s="23"/>
      <c r="W30" s="22"/>
      <c r="X30" s="25"/>
      <c r="Y30" s="25"/>
      <c r="Z30" s="23"/>
      <c r="AA30" s="25"/>
      <c r="AB30" s="87"/>
      <c r="AC30" s="37"/>
      <c r="AD30" s="42"/>
      <c r="AE30" s="22"/>
    </row>
    <row r="31" spans="2:31" x14ac:dyDescent="0.25">
      <c r="B31" s="20" t="s">
        <v>206</v>
      </c>
      <c r="C31" s="19"/>
      <c r="D31" s="22"/>
      <c r="E31" s="23"/>
      <c r="F31" s="35"/>
      <c r="G31" s="23"/>
      <c r="H31" s="23"/>
      <c r="I31" s="23"/>
      <c r="K31" s="37"/>
      <c r="L31" s="23"/>
      <c r="M31" s="22"/>
      <c r="N31" s="22"/>
      <c r="O31" s="22"/>
      <c r="P31" s="34"/>
      <c r="Q31" s="34"/>
      <c r="S31" s="25"/>
      <c r="T31" s="23"/>
      <c r="U31" s="22"/>
      <c r="V31" s="23"/>
      <c r="W31" s="22"/>
      <c r="X31" s="25"/>
      <c r="Y31" s="25"/>
      <c r="Z31" s="23"/>
      <c r="AA31" s="25"/>
      <c r="AB31" s="87"/>
      <c r="AC31" s="37"/>
      <c r="AD31" s="42"/>
      <c r="AE31" s="22"/>
    </row>
    <row r="32" spans="2:31" x14ac:dyDescent="0.25">
      <c r="B32" s="20" t="s">
        <v>206</v>
      </c>
      <c r="C32" s="19"/>
      <c r="D32" s="22"/>
      <c r="E32" s="23"/>
      <c r="F32" s="35"/>
      <c r="G32" s="23"/>
      <c r="H32" s="23"/>
      <c r="I32" s="23"/>
      <c r="K32" s="37"/>
      <c r="L32" s="23"/>
      <c r="M32" s="22"/>
      <c r="N32" s="22"/>
      <c r="O32" s="22"/>
      <c r="P32" s="34"/>
      <c r="Q32" s="34"/>
      <c r="S32" s="25"/>
      <c r="T32" s="23"/>
      <c r="U32" s="22"/>
      <c r="V32" s="23"/>
      <c r="W32" s="22"/>
      <c r="X32" s="25"/>
      <c r="Y32" s="25"/>
      <c r="Z32" s="23"/>
      <c r="AA32" s="25"/>
      <c r="AB32" s="87"/>
      <c r="AC32" s="37"/>
      <c r="AD32" s="42"/>
      <c r="AE32" s="22"/>
    </row>
    <row r="33" spans="2:31" x14ac:dyDescent="0.25">
      <c r="B33" s="20" t="s">
        <v>206</v>
      </c>
      <c r="C33" s="19"/>
      <c r="D33" s="22"/>
      <c r="E33" s="23"/>
      <c r="F33" s="35"/>
      <c r="G33" s="23"/>
      <c r="H33" s="23"/>
      <c r="I33" s="23"/>
      <c r="K33" s="37"/>
      <c r="L33" s="23"/>
      <c r="M33" s="22"/>
      <c r="N33" s="22"/>
      <c r="O33" s="22"/>
      <c r="P33" s="34"/>
      <c r="Q33" s="34"/>
      <c r="S33" s="25"/>
      <c r="T33" s="23"/>
      <c r="U33" s="22"/>
      <c r="V33" s="23"/>
      <c r="W33" s="22"/>
      <c r="X33" s="25"/>
      <c r="Y33" s="25"/>
      <c r="Z33" s="23"/>
      <c r="AA33" s="25"/>
      <c r="AB33" s="87"/>
      <c r="AC33" s="37"/>
      <c r="AD33" s="42"/>
      <c r="AE33" s="22"/>
    </row>
    <row r="34" spans="2:31" x14ac:dyDescent="0.25">
      <c r="B34" s="20" t="s">
        <v>206</v>
      </c>
      <c r="C34" s="19"/>
      <c r="D34" s="22"/>
      <c r="E34" s="23"/>
      <c r="F34" s="35"/>
      <c r="G34" s="23"/>
      <c r="H34" s="23"/>
      <c r="I34" s="23"/>
      <c r="K34" s="37"/>
      <c r="L34" s="23"/>
      <c r="M34" s="22"/>
      <c r="N34" s="22"/>
      <c r="O34" s="22"/>
      <c r="P34" s="34"/>
      <c r="Q34" s="34"/>
      <c r="S34" s="25"/>
      <c r="T34" s="23"/>
      <c r="U34" s="22"/>
      <c r="V34" s="23"/>
      <c r="W34" s="22"/>
      <c r="X34" s="25"/>
      <c r="Y34" s="25"/>
      <c r="Z34" s="23"/>
      <c r="AA34" s="25"/>
      <c r="AB34" s="87"/>
      <c r="AC34" s="37"/>
      <c r="AD34" s="42"/>
      <c r="AE34" s="22"/>
    </row>
    <row r="35" spans="2:31" x14ac:dyDescent="0.25">
      <c r="B35" s="20" t="s">
        <v>206</v>
      </c>
      <c r="C35" s="19"/>
      <c r="D35" s="22"/>
      <c r="E35" s="23"/>
      <c r="F35" s="35"/>
      <c r="G35" s="23"/>
      <c r="H35" s="23"/>
      <c r="I35" s="23"/>
      <c r="K35" s="37"/>
      <c r="L35" s="23"/>
      <c r="M35" s="22"/>
      <c r="N35" s="22"/>
      <c r="O35" s="22"/>
      <c r="P35" s="34"/>
      <c r="Q35" s="34"/>
      <c r="S35" s="25"/>
      <c r="T35" s="23"/>
      <c r="U35" s="22"/>
      <c r="V35" s="23"/>
      <c r="W35" s="22"/>
      <c r="X35" s="25"/>
      <c r="Y35" s="25"/>
      <c r="Z35" s="23"/>
      <c r="AA35" s="25"/>
      <c r="AB35" s="87"/>
      <c r="AC35" s="37"/>
      <c r="AD35" s="42"/>
      <c r="AE35" s="22"/>
    </row>
    <row r="36" spans="2:31" x14ac:dyDescent="0.25">
      <c r="B36" s="20" t="s">
        <v>206</v>
      </c>
      <c r="C36" s="19"/>
      <c r="D36" s="22"/>
      <c r="E36" s="23"/>
      <c r="F36" s="35"/>
      <c r="G36" s="23"/>
      <c r="H36" s="23"/>
      <c r="I36" s="23"/>
      <c r="K36" s="37"/>
      <c r="L36" s="23"/>
      <c r="M36" s="22"/>
      <c r="N36" s="22"/>
      <c r="O36" s="22"/>
      <c r="P36" s="34"/>
      <c r="Q36" s="34"/>
      <c r="S36" s="25"/>
      <c r="T36" s="23"/>
      <c r="U36" s="22"/>
      <c r="V36" s="23"/>
      <c r="W36" s="22"/>
      <c r="X36" s="25"/>
      <c r="Y36" s="25"/>
      <c r="Z36" s="23"/>
      <c r="AA36" s="25"/>
      <c r="AB36" s="87"/>
      <c r="AC36" s="37"/>
      <c r="AD36" s="42"/>
      <c r="AE36" s="22"/>
    </row>
    <row r="37" spans="2:31" x14ac:dyDescent="0.25">
      <c r="B37" s="20" t="s">
        <v>206</v>
      </c>
      <c r="C37" s="19"/>
      <c r="D37" s="22"/>
      <c r="E37" s="23"/>
      <c r="F37" s="35"/>
      <c r="G37" s="23"/>
      <c r="H37" s="23"/>
      <c r="I37" s="23"/>
      <c r="K37" s="37"/>
      <c r="L37" s="23"/>
      <c r="M37" s="22"/>
      <c r="N37" s="22"/>
      <c r="O37" s="22"/>
      <c r="P37" s="34"/>
      <c r="Q37" s="34"/>
      <c r="S37" s="25"/>
      <c r="T37" s="23"/>
      <c r="U37" s="22"/>
      <c r="V37" s="23"/>
      <c r="W37" s="22"/>
      <c r="X37" s="25"/>
      <c r="Y37" s="25"/>
      <c r="Z37" s="23"/>
      <c r="AA37" s="25"/>
      <c r="AB37" s="87"/>
      <c r="AC37" s="37"/>
      <c r="AD37" s="42"/>
      <c r="AE37" s="22"/>
    </row>
    <row r="38" spans="2:31" x14ac:dyDescent="0.25">
      <c r="B38" s="20" t="s">
        <v>206</v>
      </c>
      <c r="C38" s="19"/>
      <c r="D38" s="22"/>
      <c r="E38" s="23"/>
      <c r="F38" s="35"/>
      <c r="G38" s="23"/>
      <c r="H38" s="23"/>
      <c r="I38" s="23"/>
      <c r="K38" s="37"/>
      <c r="L38" s="23"/>
      <c r="M38" s="22"/>
      <c r="N38" s="22"/>
      <c r="O38" s="22"/>
      <c r="P38" s="34"/>
      <c r="Q38" s="34"/>
      <c r="S38" s="25"/>
      <c r="T38" s="23"/>
      <c r="U38" s="22"/>
      <c r="V38" s="23"/>
      <c r="W38" s="22"/>
      <c r="X38" s="25"/>
      <c r="Y38" s="25"/>
      <c r="Z38" s="23"/>
      <c r="AA38" s="25"/>
      <c r="AB38" s="87"/>
      <c r="AC38" s="37"/>
      <c r="AD38" s="42"/>
      <c r="AE38" s="22"/>
    </row>
    <row r="39" spans="2:31" x14ac:dyDescent="0.25">
      <c r="B39" s="20" t="s">
        <v>206</v>
      </c>
      <c r="C39" s="19"/>
      <c r="D39" s="22"/>
      <c r="E39" s="23"/>
      <c r="F39" s="35"/>
      <c r="G39" s="23"/>
      <c r="H39" s="23"/>
      <c r="I39" s="23"/>
      <c r="K39" s="37"/>
      <c r="L39" s="23"/>
      <c r="M39" s="22"/>
      <c r="N39" s="22"/>
      <c r="O39" s="22"/>
      <c r="P39" s="34"/>
      <c r="Q39" s="34"/>
      <c r="S39" s="25"/>
      <c r="T39" s="23"/>
      <c r="U39" s="22"/>
      <c r="V39" s="23"/>
      <c r="W39" s="22"/>
      <c r="X39" s="25"/>
      <c r="Y39" s="25"/>
      <c r="Z39" s="23"/>
      <c r="AA39" s="25"/>
      <c r="AB39" s="87"/>
      <c r="AC39" s="37"/>
      <c r="AD39" s="42"/>
      <c r="AE39" s="22"/>
    </row>
    <row r="40" spans="2:31" x14ac:dyDescent="0.25">
      <c r="B40" s="20" t="s">
        <v>206</v>
      </c>
      <c r="C40" s="19"/>
      <c r="D40" s="22"/>
      <c r="E40" s="23"/>
      <c r="F40" s="35"/>
      <c r="G40" s="23"/>
      <c r="H40" s="23"/>
      <c r="I40" s="23"/>
      <c r="K40" s="37"/>
      <c r="L40" s="23"/>
      <c r="M40" s="22"/>
      <c r="N40" s="22"/>
      <c r="O40" s="22"/>
      <c r="P40" s="34"/>
      <c r="Q40" s="34"/>
      <c r="S40" s="25"/>
      <c r="T40" s="23"/>
      <c r="U40" s="22"/>
      <c r="V40" s="23"/>
      <c r="W40" s="22"/>
      <c r="X40" s="25"/>
      <c r="Y40" s="25"/>
      <c r="Z40" s="23"/>
      <c r="AA40" s="25"/>
      <c r="AB40" s="87"/>
      <c r="AC40" s="37"/>
      <c r="AD40" s="42"/>
      <c r="AE40" s="22"/>
    </row>
    <row r="41" spans="2:31" x14ac:dyDescent="0.25">
      <c r="B41" s="20" t="s">
        <v>206</v>
      </c>
      <c r="C41" s="19"/>
      <c r="D41" s="22"/>
      <c r="E41" s="23"/>
      <c r="F41" s="35"/>
      <c r="G41" s="23"/>
      <c r="H41" s="23"/>
      <c r="I41" s="23"/>
      <c r="K41" s="37"/>
      <c r="L41" s="23"/>
      <c r="M41" s="22"/>
      <c r="N41" s="22"/>
      <c r="O41" s="22"/>
      <c r="P41" s="34"/>
      <c r="Q41" s="34"/>
      <c r="S41" s="25"/>
      <c r="T41" s="23"/>
      <c r="U41" s="22"/>
      <c r="V41" s="23"/>
      <c r="W41" s="22"/>
      <c r="X41" s="25"/>
      <c r="Y41" s="25"/>
      <c r="Z41" s="23"/>
      <c r="AA41" s="25"/>
      <c r="AB41" s="87"/>
      <c r="AC41" s="37"/>
      <c r="AD41" s="42"/>
      <c r="AE41" s="22"/>
    </row>
    <row r="42" spans="2:31" x14ac:dyDescent="0.25">
      <c r="B42" s="20" t="s">
        <v>206</v>
      </c>
      <c r="C42" s="19"/>
      <c r="D42" s="22"/>
      <c r="E42" s="23"/>
      <c r="F42" s="35"/>
      <c r="G42" s="23"/>
      <c r="H42" s="23"/>
      <c r="I42" s="23"/>
      <c r="K42" s="37"/>
      <c r="L42" s="23"/>
      <c r="M42" s="22"/>
      <c r="N42" s="22"/>
      <c r="O42" s="22"/>
      <c r="P42" s="34"/>
      <c r="Q42" s="34"/>
      <c r="S42" s="25"/>
      <c r="T42" s="23"/>
      <c r="U42" s="22"/>
      <c r="V42" s="23"/>
      <c r="W42" s="22"/>
      <c r="X42" s="25"/>
      <c r="Y42" s="25"/>
      <c r="Z42" s="23"/>
      <c r="AA42" s="25"/>
      <c r="AB42" s="87"/>
      <c r="AC42" s="37"/>
      <c r="AD42" s="42"/>
      <c r="AE42" s="22"/>
    </row>
    <row r="43" spans="2:31" x14ac:dyDescent="0.25">
      <c r="B43" s="20" t="s">
        <v>206</v>
      </c>
      <c r="C43" s="19"/>
      <c r="D43" s="22"/>
      <c r="E43" s="23"/>
      <c r="F43" s="35"/>
      <c r="G43" s="23"/>
      <c r="H43" s="23"/>
      <c r="I43" s="23"/>
      <c r="K43" s="37"/>
      <c r="L43" s="23"/>
      <c r="M43" s="22"/>
      <c r="N43" s="22"/>
      <c r="O43" s="22"/>
      <c r="P43" s="34"/>
      <c r="Q43" s="34"/>
      <c r="S43" s="25"/>
      <c r="T43" s="23"/>
      <c r="U43" s="22"/>
      <c r="V43" s="23"/>
      <c r="W43" s="22"/>
      <c r="X43" s="25"/>
      <c r="Y43" s="25"/>
      <c r="Z43" s="23"/>
      <c r="AA43" s="25"/>
      <c r="AB43" s="87"/>
      <c r="AC43" s="37"/>
      <c r="AD43" s="42"/>
      <c r="AE43" s="22"/>
    </row>
    <row r="44" spans="2:31" x14ac:dyDescent="0.25">
      <c r="B44" s="20" t="s">
        <v>206</v>
      </c>
      <c r="C44" s="19"/>
      <c r="D44" s="22"/>
      <c r="E44" s="23"/>
      <c r="F44" s="35"/>
      <c r="G44" s="23"/>
      <c r="H44" s="23"/>
      <c r="I44" s="23"/>
      <c r="K44" s="37"/>
      <c r="L44" s="23"/>
      <c r="M44" s="22"/>
      <c r="N44" s="22"/>
      <c r="O44" s="22"/>
      <c r="P44" s="34"/>
      <c r="Q44" s="34"/>
      <c r="S44" s="25"/>
      <c r="T44" s="23"/>
      <c r="U44" s="22"/>
      <c r="V44" s="23"/>
      <c r="W44" s="22"/>
      <c r="X44" s="25"/>
      <c r="Y44" s="25"/>
      <c r="Z44" s="23"/>
      <c r="AA44" s="25"/>
      <c r="AB44" s="87"/>
      <c r="AC44" s="37"/>
      <c r="AD44" s="42"/>
      <c r="AE44" s="22"/>
    </row>
    <row r="45" spans="2:31" x14ac:dyDescent="0.25">
      <c r="B45" s="20" t="s">
        <v>206</v>
      </c>
      <c r="C45" s="19"/>
      <c r="D45" s="22"/>
      <c r="E45" s="23"/>
      <c r="F45" s="35"/>
      <c r="G45" s="23"/>
      <c r="H45" s="23"/>
      <c r="I45" s="23"/>
      <c r="K45" s="37"/>
      <c r="L45" s="23"/>
      <c r="M45" s="22"/>
      <c r="N45" s="22"/>
      <c r="O45" s="22"/>
      <c r="P45" s="34"/>
      <c r="Q45" s="34"/>
      <c r="S45" s="25"/>
      <c r="T45" s="23"/>
      <c r="U45" s="22"/>
      <c r="V45" s="23"/>
      <c r="W45" s="22"/>
      <c r="X45" s="25"/>
      <c r="Y45" s="25"/>
      <c r="Z45" s="23"/>
      <c r="AA45" s="25"/>
      <c r="AB45" s="87"/>
      <c r="AC45" s="37"/>
      <c r="AD45" s="42"/>
      <c r="AE45" s="22"/>
    </row>
    <row r="46" spans="2:31" x14ac:dyDescent="0.25">
      <c r="B46" s="20" t="s">
        <v>206</v>
      </c>
      <c r="C46" s="19"/>
      <c r="D46" s="22"/>
      <c r="E46" s="23"/>
      <c r="F46" s="35"/>
      <c r="G46" s="23"/>
      <c r="H46" s="23"/>
      <c r="I46" s="23"/>
      <c r="K46" s="37"/>
      <c r="L46" s="23"/>
      <c r="M46" s="22"/>
      <c r="N46" s="22"/>
      <c r="O46" s="22"/>
      <c r="P46" s="34"/>
      <c r="Q46" s="34"/>
      <c r="S46" s="25"/>
      <c r="T46" s="23"/>
      <c r="U46" s="22"/>
      <c r="V46" s="23"/>
      <c r="W46" s="22"/>
      <c r="X46" s="25"/>
      <c r="Y46" s="25"/>
      <c r="Z46" s="23"/>
      <c r="AA46" s="25"/>
      <c r="AB46" s="87"/>
      <c r="AC46" s="37"/>
      <c r="AD46" s="42"/>
      <c r="AE46" s="22"/>
    </row>
    <row r="47" spans="2:31" x14ac:dyDescent="0.25">
      <c r="B47" s="20" t="s">
        <v>206</v>
      </c>
      <c r="C47" s="19"/>
      <c r="D47" s="22"/>
      <c r="E47" s="23"/>
      <c r="F47" s="35"/>
      <c r="G47" s="23"/>
      <c r="H47" s="23"/>
      <c r="I47" s="23"/>
      <c r="K47" s="37"/>
      <c r="L47" s="23"/>
      <c r="M47" s="22"/>
      <c r="N47" s="22"/>
      <c r="O47" s="22"/>
      <c r="P47" s="34"/>
      <c r="Q47" s="34"/>
      <c r="S47" s="25"/>
      <c r="T47" s="23"/>
      <c r="U47" s="22"/>
      <c r="V47" s="23"/>
      <c r="W47" s="22"/>
      <c r="X47" s="25"/>
      <c r="Y47" s="25"/>
      <c r="Z47" s="23"/>
      <c r="AA47" s="25"/>
      <c r="AB47" s="87"/>
      <c r="AC47" s="37"/>
      <c r="AD47" s="42"/>
      <c r="AE47" s="22"/>
    </row>
    <row r="48" spans="2:31" x14ac:dyDescent="0.25">
      <c r="B48" s="20" t="s">
        <v>206</v>
      </c>
      <c r="C48" s="19"/>
      <c r="D48" s="22"/>
      <c r="E48" s="23"/>
      <c r="F48" s="35"/>
      <c r="G48" s="23"/>
      <c r="H48" s="23"/>
      <c r="I48" s="23"/>
      <c r="K48" s="37"/>
      <c r="L48" s="23"/>
      <c r="M48" s="22"/>
      <c r="N48" s="22"/>
      <c r="O48" s="22"/>
      <c r="P48" s="34"/>
      <c r="Q48" s="34"/>
      <c r="S48" s="25"/>
      <c r="T48" s="23"/>
      <c r="U48" s="22"/>
      <c r="V48" s="23"/>
      <c r="W48" s="22"/>
      <c r="X48" s="25"/>
      <c r="Y48" s="25"/>
      <c r="Z48" s="23"/>
      <c r="AA48" s="25"/>
      <c r="AB48" s="87"/>
      <c r="AC48" s="37"/>
      <c r="AD48" s="42"/>
      <c r="AE48" s="22"/>
    </row>
    <row r="49" spans="2:31" x14ac:dyDescent="0.25">
      <c r="B49" s="20" t="s">
        <v>206</v>
      </c>
      <c r="C49" s="19"/>
      <c r="D49" s="22"/>
      <c r="E49" s="23"/>
      <c r="F49" s="35"/>
      <c r="G49" s="23"/>
      <c r="H49" s="23"/>
      <c r="I49" s="23"/>
      <c r="K49" s="37"/>
      <c r="L49" s="23"/>
      <c r="M49" s="22"/>
      <c r="N49" s="22"/>
      <c r="O49" s="22"/>
      <c r="P49" s="34"/>
      <c r="Q49" s="34"/>
      <c r="S49" s="25"/>
      <c r="T49" s="23"/>
      <c r="U49" s="22"/>
      <c r="V49" s="23"/>
      <c r="W49" s="22"/>
      <c r="X49" s="25"/>
      <c r="Y49" s="25"/>
      <c r="Z49" s="23"/>
      <c r="AA49" s="25"/>
      <c r="AB49" s="87"/>
      <c r="AC49" s="37"/>
      <c r="AD49" s="42"/>
      <c r="AE49" s="22"/>
    </row>
    <row r="50" spans="2:31" x14ac:dyDescent="0.25">
      <c r="B50" s="20" t="s">
        <v>206</v>
      </c>
      <c r="C50" s="19"/>
      <c r="D50" s="22"/>
      <c r="E50" s="23"/>
      <c r="F50" s="35"/>
      <c r="G50" s="23"/>
      <c r="H50" s="23"/>
      <c r="I50" s="23"/>
      <c r="K50" s="37"/>
      <c r="L50" s="23"/>
      <c r="M50" s="22"/>
      <c r="N50" s="22"/>
      <c r="O50" s="22"/>
      <c r="P50" s="34"/>
      <c r="Q50" s="34"/>
      <c r="S50" s="25"/>
      <c r="T50" s="23"/>
      <c r="U50" s="22"/>
      <c r="V50" s="23"/>
      <c r="W50" s="22"/>
      <c r="X50" s="25"/>
      <c r="Y50" s="25"/>
      <c r="Z50" s="23"/>
      <c r="AA50" s="25"/>
      <c r="AB50" s="87"/>
      <c r="AC50" s="37"/>
      <c r="AD50" s="42"/>
      <c r="AE50" s="22"/>
    </row>
    <row r="51" spans="2:31" x14ac:dyDescent="0.25">
      <c r="B51" s="20" t="s">
        <v>206</v>
      </c>
      <c r="C51" s="19"/>
      <c r="D51" s="22"/>
      <c r="E51" s="23"/>
      <c r="F51" s="35"/>
      <c r="G51" s="23"/>
      <c r="H51" s="23"/>
      <c r="I51" s="23"/>
      <c r="K51" s="37"/>
      <c r="L51" s="23"/>
      <c r="M51" s="22"/>
      <c r="N51" s="22"/>
      <c r="O51" s="22"/>
      <c r="P51" s="34"/>
      <c r="Q51" s="34"/>
      <c r="S51" s="25"/>
      <c r="T51" s="23"/>
      <c r="U51" s="22"/>
      <c r="V51" s="23"/>
      <c r="W51" s="22"/>
      <c r="X51" s="25"/>
      <c r="Y51" s="25"/>
      <c r="Z51" s="23"/>
      <c r="AA51" s="25"/>
      <c r="AB51" s="87"/>
      <c r="AC51" s="37"/>
      <c r="AD51" s="42"/>
      <c r="AE51" s="22"/>
    </row>
    <row r="52" spans="2:31" x14ac:dyDescent="0.25">
      <c r="B52" s="20" t="s">
        <v>206</v>
      </c>
      <c r="C52" s="19"/>
      <c r="D52" s="22"/>
      <c r="E52" s="23"/>
      <c r="F52" s="35"/>
      <c r="G52" s="23"/>
      <c r="H52" s="23"/>
      <c r="I52" s="23"/>
      <c r="K52" s="37"/>
      <c r="L52" s="23"/>
      <c r="M52" s="22"/>
      <c r="N52" s="22"/>
      <c r="O52" s="22"/>
      <c r="P52" s="34"/>
      <c r="Q52" s="34"/>
      <c r="S52" s="25"/>
      <c r="T52" s="23"/>
      <c r="U52" s="22"/>
      <c r="V52" s="23"/>
      <c r="W52" s="22"/>
      <c r="X52" s="25"/>
      <c r="Y52" s="25"/>
      <c r="Z52" s="23"/>
      <c r="AA52" s="25"/>
      <c r="AB52" s="87"/>
      <c r="AC52" s="37"/>
      <c r="AD52" s="42"/>
      <c r="AE52" s="22"/>
    </row>
    <row r="53" spans="2:31" x14ac:dyDescent="0.25">
      <c r="B53" s="20" t="s">
        <v>206</v>
      </c>
      <c r="C53" s="19"/>
      <c r="D53" s="22"/>
      <c r="E53" s="23"/>
      <c r="F53" s="35"/>
      <c r="G53" s="23"/>
      <c r="H53" s="23"/>
      <c r="I53" s="23"/>
      <c r="K53" s="37"/>
      <c r="L53" s="23"/>
      <c r="M53" s="22"/>
      <c r="N53" s="22"/>
      <c r="O53" s="22"/>
      <c r="P53" s="34"/>
      <c r="Q53" s="34"/>
      <c r="S53" s="25"/>
      <c r="T53" s="23"/>
      <c r="U53" s="22"/>
      <c r="V53" s="23"/>
      <c r="W53" s="22"/>
      <c r="X53" s="25"/>
      <c r="Y53" s="25"/>
      <c r="Z53" s="23"/>
      <c r="AA53" s="25"/>
      <c r="AB53" s="87"/>
      <c r="AC53" s="37"/>
      <c r="AD53" s="42"/>
      <c r="AE53" s="22"/>
    </row>
    <row r="54" spans="2:31" x14ac:dyDescent="0.25">
      <c r="B54" s="20" t="s">
        <v>206</v>
      </c>
      <c r="C54" s="19"/>
      <c r="D54" s="22"/>
      <c r="E54" s="23"/>
      <c r="F54" s="35"/>
      <c r="G54" s="23"/>
      <c r="H54" s="23"/>
      <c r="I54" s="23"/>
      <c r="K54" s="37"/>
      <c r="L54" s="23"/>
      <c r="M54" s="22"/>
      <c r="N54" s="22"/>
      <c r="O54" s="22"/>
      <c r="P54" s="34"/>
      <c r="Q54" s="34"/>
      <c r="S54" s="25"/>
      <c r="T54" s="23"/>
      <c r="U54" s="22"/>
      <c r="V54" s="23"/>
      <c r="W54" s="22"/>
      <c r="X54" s="25"/>
      <c r="Y54" s="25"/>
      <c r="Z54" s="23"/>
      <c r="AA54" s="25"/>
      <c r="AB54" s="87"/>
      <c r="AC54" s="37"/>
      <c r="AD54" s="42"/>
      <c r="AE54" s="22"/>
    </row>
    <row r="55" spans="2:31" x14ac:dyDescent="0.25">
      <c r="B55" s="20" t="s">
        <v>206</v>
      </c>
      <c r="C55" s="19"/>
      <c r="D55" s="22"/>
      <c r="E55" s="23"/>
      <c r="F55" s="35"/>
      <c r="G55" s="23"/>
      <c r="H55" s="23"/>
      <c r="I55" s="23"/>
      <c r="K55" s="37"/>
      <c r="L55" s="23"/>
      <c r="M55" s="22"/>
      <c r="N55" s="22"/>
      <c r="O55" s="22"/>
      <c r="P55" s="34"/>
      <c r="Q55" s="34"/>
      <c r="S55" s="25"/>
      <c r="T55" s="23"/>
      <c r="U55" s="22"/>
      <c r="V55" s="23"/>
      <c r="W55" s="22"/>
      <c r="X55" s="25"/>
      <c r="Y55" s="25"/>
      <c r="Z55" s="23"/>
      <c r="AA55" s="25"/>
      <c r="AB55" s="87"/>
      <c r="AC55" s="37"/>
      <c r="AD55" s="42"/>
      <c r="AE55" s="22"/>
    </row>
    <row r="56" spans="2:31" x14ac:dyDescent="0.25">
      <c r="B56" s="20" t="s">
        <v>206</v>
      </c>
      <c r="C56" s="19"/>
      <c r="D56" s="22"/>
      <c r="E56" s="23"/>
      <c r="F56" s="35"/>
      <c r="G56" s="23"/>
      <c r="H56" s="23"/>
      <c r="I56" s="23"/>
      <c r="K56" s="37"/>
      <c r="L56" s="23"/>
      <c r="M56" s="22"/>
      <c r="N56" s="22"/>
      <c r="O56" s="22"/>
      <c r="P56" s="34"/>
      <c r="Q56" s="34"/>
      <c r="S56" s="25"/>
      <c r="T56" s="23"/>
      <c r="U56" s="22"/>
      <c r="V56" s="23"/>
      <c r="W56" s="22"/>
      <c r="X56" s="25"/>
      <c r="Y56" s="25"/>
      <c r="Z56" s="23"/>
      <c r="AA56" s="25"/>
      <c r="AB56" s="87"/>
      <c r="AC56" s="37"/>
      <c r="AD56" s="42"/>
      <c r="AE56" s="22"/>
    </row>
    <row r="57" spans="2:31" x14ac:dyDescent="0.25">
      <c r="B57" s="20" t="s">
        <v>206</v>
      </c>
      <c r="C57" s="19"/>
      <c r="D57" s="22"/>
      <c r="E57" s="23"/>
      <c r="F57" s="35"/>
      <c r="G57" s="23"/>
      <c r="H57" s="23"/>
      <c r="I57" s="23"/>
      <c r="K57" s="37"/>
      <c r="L57" s="23"/>
      <c r="M57" s="22"/>
      <c r="N57" s="22"/>
      <c r="O57" s="22"/>
      <c r="P57" s="34"/>
      <c r="Q57" s="34"/>
      <c r="S57" s="25"/>
      <c r="T57" s="23"/>
      <c r="U57" s="22"/>
      <c r="V57" s="23"/>
      <c r="W57" s="22"/>
      <c r="X57" s="25"/>
      <c r="Y57" s="25"/>
      <c r="Z57" s="23"/>
      <c r="AA57" s="25"/>
      <c r="AB57" s="87"/>
      <c r="AC57" s="37"/>
      <c r="AD57" s="42"/>
      <c r="AE57" s="22"/>
    </row>
    <row r="58" spans="2:31" x14ac:dyDescent="0.25">
      <c r="B58" s="20" t="s">
        <v>206</v>
      </c>
      <c r="C58" s="19"/>
      <c r="D58" s="22"/>
      <c r="E58" s="23"/>
      <c r="F58" s="35"/>
      <c r="G58" s="23"/>
      <c r="H58" s="23"/>
      <c r="I58" s="23"/>
      <c r="K58" s="37"/>
      <c r="L58" s="23"/>
      <c r="M58" s="22"/>
      <c r="N58" s="22"/>
      <c r="O58" s="22"/>
      <c r="P58" s="34"/>
      <c r="Q58" s="34"/>
      <c r="S58" s="25"/>
      <c r="T58" s="23"/>
      <c r="U58" s="22"/>
      <c r="V58" s="23"/>
      <c r="W58" s="22"/>
      <c r="X58" s="25"/>
      <c r="Y58" s="25"/>
      <c r="Z58" s="23"/>
      <c r="AA58" s="25"/>
      <c r="AB58" s="87"/>
      <c r="AC58" s="37"/>
      <c r="AD58" s="42"/>
      <c r="AE58" s="22"/>
    </row>
    <row r="59" spans="2:31" x14ac:dyDescent="0.25">
      <c r="B59" s="20" t="s">
        <v>206</v>
      </c>
      <c r="C59" s="19"/>
      <c r="D59" s="22"/>
      <c r="E59" s="23"/>
      <c r="F59" s="35"/>
      <c r="G59" s="23"/>
      <c r="H59" s="23"/>
      <c r="I59" s="23"/>
      <c r="K59" s="37"/>
      <c r="L59" s="23"/>
      <c r="M59" s="22"/>
      <c r="N59" s="22"/>
      <c r="O59" s="22"/>
      <c r="P59" s="34"/>
      <c r="Q59" s="34"/>
      <c r="S59" s="25"/>
      <c r="T59" s="23"/>
      <c r="U59" s="22"/>
      <c r="V59" s="23"/>
      <c r="W59" s="22"/>
      <c r="X59" s="25"/>
      <c r="Y59" s="25"/>
      <c r="Z59" s="23"/>
      <c r="AA59" s="25"/>
      <c r="AB59" s="87"/>
      <c r="AC59" s="37"/>
      <c r="AD59" s="42"/>
      <c r="AE59" s="22"/>
    </row>
    <row r="60" spans="2:31" x14ac:dyDescent="0.25">
      <c r="B60" s="20" t="s">
        <v>206</v>
      </c>
      <c r="C60" s="19"/>
      <c r="D60" s="22"/>
      <c r="E60" s="23"/>
      <c r="F60" s="35"/>
      <c r="G60" s="23"/>
      <c r="H60" s="23"/>
      <c r="I60" s="23"/>
      <c r="K60" s="37"/>
      <c r="L60" s="23"/>
      <c r="M60" s="22"/>
      <c r="N60" s="22"/>
      <c r="O60" s="22"/>
      <c r="P60" s="34"/>
      <c r="Q60" s="34"/>
      <c r="S60" s="25"/>
      <c r="T60" s="23"/>
      <c r="U60" s="22"/>
      <c r="V60" s="23"/>
      <c r="W60" s="22"/>
      <c r="X60" s="25"/>
      <c r="Y60" s="25"/>
      <c r="Z60" s="23"/>
      <c r="AA60" s="25"/>
      <c r="AB60" s="87"/>
      <c r="AC60" s="37"/>
      <c r="AD60" s="42"/>
      <c r="AE60" s="22"/>
    </row>
    <row r="61" spans="2:31" x14ac:dyDescent="0.25">
      <c r="B61" s="20" t="s">
        <v>206</v>
      </c>
      <c r="C61" s="19"/>
      <c r="D61" s="22"/>
      <c r="E61" s="23"/>
      <c r="F61" s="35"/>
      <c r="G61" s="23"/>
      <c r="H61" s="23"/>
      <c r="I61" s="23"/>
      <c r="K61" s="37"/>
      <c r="L61" s="23"/>
      <c r="M61" s="22"/>
      <c r="N61" s="22"/>
      <c r="O61" s="22"/>
      <c r="P61" s="34"/>
      <c r="Q61" s="34"/>
      <c r="S61" s="25"/>
      <c r="T61" s="23"/>
      <c r="U61" s="22"/>
      <c r="V61" s="23"/>
      <c r="W61" s="22"/>
      <c r="X61" s="25"/>
      <c r="Y61" s="25"/>
      <c r="Z61" s="23"/>
      <c r="AA61" s="25"/>
      <c r="AB61" s="87"/>
      <c r="AC61" s="37"/>
      <c r="AD61" s="42"/>
      <c r="AE61" s="22"/>
    </row>
    <row r="62" spans="2:31" x14ac:dyDescent="0.25">
      <c r="B62" s="20" t="s">
        <v>206</v>
      </c>
      <c r="C62" s="19"/>
      <c r="D62" s="22"/>
      <c r="E62" s="23"/>
      <c r="F62" s="35"/>
      <c r="G62" s="23"/>
      <c r="H62" s="23"/>
      <c r="I62" s="23"/>
      <c r="K62" s="37"/>
      <c r="L62" s="23"/>
      <c r="M62" s="22"/>
      <c r="N62" s="22"/>
      <c r="O62" s="22"/>
      <c r="P62" s="34"/>
      <c r="Q62" s="34"/>
      <c r="S62" s="25"/>
      <c r="T62" s="23"/>
      <c r="U62" s="22"/>
      <c r="V62" s="23"/>
      <c r="W62" s="22"/>
      <c r="X62" s="25"/>
      <c r="Y62" s="25"/>
      <c r="Z62" s="23"/>
      <c r="AA62" s="25"/>
      <c r="AB62" s="87"/>
      <c r="AC62" s="37"/>
      <c r="AD62" s="42"/>
      <c r="AE62" s="22"/>
    </row>
    <row r="63" spans="2:31" x14ac:dyDescent="0.25">
      <c r="B63" s="20" t="s">
        <v>206</v>
      </c>
      <c r="C63" s="19"/>
      <c r="D63" s="22"/>
      <c r="E63" s="23"/>
      <c r="F63" s="35"/>
      <c r="G63" s="23"/>
      <c r="H63" s="23"/>
      <c r="I63" s="23"/>
      <c r="K63" s="37"/>
      <c r="L63" s="23"/>
      <c r="M63" s="22"/>
      <c r="N63" s="22"/>
      <c r="O63" s="22"/>
      <c r="P63" s="34"/>
      <c r="Q63" s="34"/>
      <c r="S63" s="25"/>
      <c r="T63" s="23"/>
      <c r="U63" s="22"/>
      <c r="V63" s="23"/>
      <c r="W63" s="22"/>
      <c r="X63" s="25"/>
      <c r="Y63" s="25"/>
      <c r="Z63" s="23"/>
      <c r="AA63" s="25"/>
      <c r="AB63" s="87"/>
      <c r="AC63" s="37"/>
      <c r="AD63" s="42"/>
      <c r="AE63" s="22"/>
    </row>
    <row r="64" spans="2:31" x14ac:dyDescent="0.25">
      <c r="B64" s="20" t="s">
        <v>206</v>
      </c>
      <c r="C64" s="19"/>
      <c r="D64" s="22"/>
      <c r="E64" s="23"/>
      <c r="F64" s="35"/>
      <c r="G64" s="23"/>
      <c r="H64" s="23"/>
      <c r="I64" s="23"/>
      <c r="K64" s="37"/>
      <c r="L64" s="23"/>
      <c r="M64" s="22"/>
      <c r="N64" s="22"/>
      <c r="O64" s="22"/>
      <c r="P64" s="34"/>
      <c r="Q64" s="34"/>
      <c r="S64" s="25"/>
      <c r="T64" s="23"/>
      <c r="U64" s="22"/>
      <c r="V64" s="23"/>
      <c r="W64" s="22"/>
      <c r="X64" s="25"/>
      <c r="Y64" s="25"/>
      <c r="Z64" s="23"/>
      <c r="AA64" s="25"/>
      <c r="AB64" s="87"/>
      <c r="AC64" s="37"/>
      <c r="AD64" s="42"/>
      <c r="AE64" s="22"/>
    </row>
    <row r="65" spans="2:31" x14ac:dyDescent="0.25">
      <c r="B65" s="20" t="s">
        <v>206</v>
      </c>
      <c r="C65" s="19"/>
      <c r="D65" s="22"/>
      <c r="E65" s="23"/>
      <c r="F65" s="35"/>
      <c r="G65" s="23"/>
      <c r="H65" s="23"/>
      <c r="I65" s="23"/>
      <c r="K65" s="37"/>
      <c r="L65" s="23"/>
      <c r="M65" s="22"/>
      <c r="N65" s="22"/>
      <c r="O65" s="22"/>
      <c r="P65" s="34"/>
      <c r="Q65" s="34"/>
      <c r="S65" s="25"/>
      <c r="T65" s="23"/>
      <c r="U65" s="22"/>
      <c r="V65" s="23"/>
      <c r="W65" s="22"/>
      <c r="X65" s="25"/>
      <c r="Y65" s="25"/>
      <c r="Z65" s="23"/>
      <c r="AA65" s="25"/>
      <c r="AB65" s="87"/>
      <c r="AC65" s="37"/>
      <c r="AD65" s="42"/>
      <c r="AE65" s="22"/>
    </row>
    <row r="66" spans="2:31" x14ac:dyDescent="0.25">
      <c r="B66" s="20" t="s">
        <v>206</v>
      </c>
      <c r="C66" s="19"/>
      <c r="D66" s="22"/>
      <c r="E66" s="23"/>
      <c r="F66" s="35"/>
      <c r="G66" s="23"/>
      <c r="H66" s="23"/>
      <c r="I66" s="23"/>
      <c r="K66" s="37"/>
      <c r="L66" s="23"/>
      <c r="M66" s="22"/>
      <c r="N66" s="22"/>
      <c r="O66" s="22"/>
      <c r="P66" s="34"/>
      <c r="Q66" s="34"/>
      <c r="S66" s="25"/>
      <c r="T66" s="23"/>
      <c r="U66" s="22"/>
      <c r="V66" s="23"/>
      <c r="W66" s="22"/>
      <c r="X66" s="25"/>
      <c r="Y66" s="25"/>
      <c r="Z66" s="23"/>
      <c r="AA66" s="25"/>
      <c r="AB66" s="87"/>
      <c r="AC66" s="37"/>
      <c r="AD66" s="42"/>
      <c r="AE66" s="22"/>
    </row>
    <row r="67" spans="2:31" x14ac:dyDescent="0.25">
      <c r="B67" s="20" t="s">
        <v>206</v>
      </c>
      <c r="C67" s="19"/>
      <c r="D67" s="22"/>
      <c r="E67" s="23"/>
      <c r="F67" s="35"/>
      <c r="G67" s="23"/>
      <c r="H67" s="23"/>
      <c r="I67" s="23"/>
      <c r="K67" s="37"/>
      <c r="L67" s="23"/>
      <c r="M67" s="22"/>
      <c r="N67" s="22"/>
      <c r="O67" s="22"/>
      <c r="P67" s="34"/>
      <c r="Q67" s="34"/>
      <c r="S67" s="25"/>
      <c r="T67" s="23"/>
      <c r="U67" s="22"/>
      <c r="V67" s="23"/>
      <c r="W67" s="22"/>
      <c r="X67" s="25"/>
      <c r="Y67" s="25"/>
      <c r="Z67" s="23"/>
      <c r="AA67" s="25"/>
      <c r="AB67" s="87"/>
      <c r="AC67" s="37"/>
      <c r="AD67" s="42"/>
      <c r="AE67" s="22"/>
    </row>
    <row r="68" spans="2:31" x14ac:dyDescent="0.25">
      <c r="B68" s="20" t="s">
        <v>206</v>
      </c>
      <c r="C68" s="19"/>
      <c r="D68" s="22"/>
      <c r="E68" s="23"/>
      <c r="F68" s="35"/>
      <c r="G68" s="23"/>
      <c r="H68" s="23"/>
      <c r="I68" s="23"/>
      <c r="K68" s="37"/>
      <c r="L68" s="23"/>
      <c r="M68" s="22"/>
      <c r="N68" s="22"/>
      <c r="O68" s="22"/>
      <c r="P68" s="34"/>
      <c r="Q68" s="34"/>
      <c r="S68" s="25"/>
      <c r="T68" s="23"/>
      <c r="U68" s="22"/>
      <c r="V68" s="23"/>
      <c r="W68" s="22"/>
      <c r="X68" s="25"/>
      <c r="Y68" s="25"/>
      <c r="Z68" s="23"/>
      <c r="AA68" s="25"/>
      <c r="AB68" s="87"/>
      <c r="AC68" s="37"/>
      <c r="AD68" s="42"/>
      <c r="AE68" s="22"/>
    </row>
    <row r="69" spans="2:31" x14ac:dyDescent="0.25">
      <c r="B69" s="20" t="s">
        <v>206</v>
      </c>
      <c r="C69" s="19"/>
      <c r="D69" s="22"/>
      <c r="E69" s="23"/>
      <c r="F69" s="35"/>
      <c r="G69" s="23"/>
      <c r="H69" s="23"/>
      <c r="I69" s="23"/>
      <c r="K69" s="37"/>
      <c r="L69" s="23"/>
      <c r="M69" s="22"/>
      <c r="N69" s="22"/>
      <c r="O69" s="22"/>
      <c r="P69" s="34"/>
      <c r="Q69" s="34"/>
      <c r="S69" s="25"/>
      <c r="T69" s="23"/>
      <c r="U69" s="22"/>
      <c r="V69" s="23"/>
      <c r="W69" s="22"/>
      <c r="X69" s="25"/>
      <c r="Y69" s="25"/>
      <c r="Z69" s="23"/>
      <c r="AA69" s="25"/>
      <c r="AB69" s="87"/>
      <c r="AC69" s="37"/>
      <c r="AD69" s="42"/>
      <c r="AE69" s="22"/>
    </row>
    <row r="70" spans="2:31" x14ac:dyDescent="0.25">
      <c r="B70" s="20" t="s">
        <v>206</v>
      </c>
      <c r="C70" s="19"/>
      <c r="D70" s="22"/>
      <c r="E70" s="23"/>
      <c r="F70" s="35"/>
      <c r="G70" s="23"/>
      <c r="H70" s="23"/>
      <c r="I70" s="23"/>
      <c r="K70" s="37"/>
      <c r="L70" s="23"/>
      <c r="M70" s="22"/>
      <c r="N70" s="22"/>
      <c r="O70" s="22"/>
      <c r="P70" s="34"/>
      <c r="Q70" s="34"/>
      <c r="S70" s="25"/>
      <c r="T70" s="23"/>
      <c r="U70" s="22"/>
      <c r="V70" s="23"/>
      <c r="W70" s="22"/>
      <c r="X70" s="25"/>
      <c r="Y70" s="25"/>
      <c r="Z70" s="23"/>
      <c r="AA70" s="25"/>
      <c r="AB70" s="87"/>
      <c r="AC70" s="37"/>
      <c r="AD70" s="42"/>
      <c r="AE70" s="22"/>
    </row>
    <row r="71" spans="2:31" x14ac:dyDescent="0.25">
      <c r="B71" s="20" t="s">
        <v>206</v>
      </c>
      <c r="C71" s="19"/>
      <c r="D71" s="22"/>
      <c r="E71" s="23"/>
      <c r="F71" s="35"/>
      <c r="G71" s="23"/>
      <c r="H71" s="23"/>
      <c r="I71" s="23"/>
      <c r="K71" s="37"/>
      <c r="L71" s="23"/>
      <c r="M71" s="22"/>
      <c r="N71" s="22"/>
      <c r="O71" s="22"/>
      <c r="P71" s="34"/>
      <c r="Q71" s="34"/>
      <c r="S71" s="25"/>
      <c r="T71" s="23"/>
      <c r="U71" s="22"/>
      <c r="V71" s="23"/>
      <c r="W71" s="22"/>
      <c r="X71" s="25"/>
      <c r="Y71" s="25"/>
      <c r="Z71" s="23"/>
      <c r="AA71" s="25"/>
      <c r="AB71" s="87"/>
      <c r="AC71" s="37"/>
      <c r="AD71" s="42"/>
      <c r="AE71" s="22"/>
    </row>
    <row r="72" spans="2:31" x14ac:dyDescent="0.25">
      <c r="B72" s="20" t="s">
        <v>206</v>
      </c>
      <c r="C72" s="19"/>
      <c r="D72" s="22"/>
      <c r="E72" s="23"/>
      <c r="F72" s="35"/>
      <c r="G72" s="23"/>
      <c r="H72" s="23"/>
      <c r="I72" s="23"/>
      <c r="K72" s="37"/>
      <c r="L72" s="23"/>
      <c r="M72" s="22"/>
      <c r="N72" s="22"/>
      <c r="O72" s="22"/>
      <c r="P72" s="34"/>
      <c r="Q72" s="34"/>
      <c r="S72" s="25"/>
      <c r="T72" s="23"/>
      <c r="U72" s="22"/>
      <c r="V72" s="23"/>
      <c r="W72" s="22"/>
      <c r="X72" s="25"/>
      <c r="Y72" s="25"/>
      <c r="Z72" s="23"/>
      <c r="AA72" s="25"/>
      <c r="AB72" s="87"/>
      <c r="AC72" s="37"/>
      <c r="AD72" s="42"/>
      <c r="AE72" s="22"/>
    </row>
    <row r="73" spans="2:31" x14ac:dyDescent="0.25">
      <c r="B73" s="20" t="s">
        <v>206</v>
      </c>
      <c r="C73" s="19"/>
      <c r="D73" s="22"/>
      <c r="E73" s="23"/>
      <c r="F73" s="35"/>
      <c r="G73" s="23"/>
      <c r="H73" s="23"/>
      <c r="I73" s="23"/>
      <c r="K73" s="37"/>
      <c r="L73" s="23"/>
      <c r="M73" s="22"/>
      <c r="N73" s="22"/>
      <c r="O73" s="22"/>
      <c r="P73" s="34"/>
      <c r="Q73" s="34"/>
      <c r="S73" s="25"/>
      <c r="T73" s="23"/>
      <c r="U73" s="22"/>
      <c r="V73" s="23"/>
      <c r="W73" s="22"/>
      <c r="X73" s="25"/>
      <c r="Y73" s="25"/>
      <c r="Z73" s="23"/>
      <c r="AA73" s="25"/>
      <c r="AB73" s="87"/>
      <c r="AC73" s="37"/>
      <c r="AD73" s="42"/>
      <c r="AE73" s="22"/>
    </row>
    <row r="74" spans="2:31" x14ac:dyDescent="0.25">
      <c r="B74" s="20" t="s">
        <v>206</v>
      </c>
      <c r="C74" s="19"/>
      <c r="D74" s="22"/>
      <c r="E74" s="23"/>
      <c r="F74" s="35"/>
      <c r="G74" s="23"/>
      <c r="H74" s="23"/>
      <c r="I74" s="23"/>
      <c r="K74" s="37"/>
      <c r="L74" s="23"/>
      <c r="M74" s="22"/>
      <c r="N74" s="22"/>
      <c r="O74" s="22"/>
      <c r="P74" s="34"/>
      <c r="Q74" s="34"/>
      <c r="S74" s="25"/>
      <c r="T74" s="23"/>
      <c r="U74" s="22"/>
      <c r="V74" s="23"/>
      <c r="W74" s="22"/>
      <c r="X74" s="25"/>
      <c r="Y74" s="25"/>
      <c r="Z74" s="23"/>
      <c r="AA74" s="25"/>
      <c r="AB74" s="87"/>
      <c r="AC74" s="37"/>
      <c r="AD74" s="42"/>
      <c r="AE74" s="22"/>
    </row>
    <row r="75" spans="2:31" x14ac:dyDescent="0.25">
      <c r="B75" s="20" t="s">
        <v>206</v>
      </c>
      <c r="C75" s="19"/>
      <c r="D75" s="22"/>
      <c r="E75" s="23"/>
      <c r="F75" s="35"/>
      <c r="G75" s="23"/>
      <c r="H75" s="23"/>
      <c r="I75" s="23"/>
      <c r="K75" s="37"/>
      <c r="L75" s="23"/>
      <c r="M75" s="22"/>
      <c r="N75" s="22"/>
      <c r="O75" s="22"/>
      <c r="P75" s="34"/>
      <c r="Q75" s="34"/>
      <c r="S75" s="25"/>
      <c r="T75" s="23"/>
      <c r="U75" s="22"/>
      <c r="V75" s="23"/>
      <c r="W75" s="22"/>
      <c r="X75" s="25"/>
      <c r="Y75" s="25"/>
      <c r="Z75" s="23"/>
      <c r="AA75" s="25"/>
      <c r="AB75" s="87"/>
      <c r="AC75" s="37"/>
      <c r="AD75" s="42"/>
      <c r="AE75" s="22"/>
    </row>
    <row r="76" spans="2:31" x14ac:dyDescent="0.25">
      <c r="B76" s="20" t="s">
        <v>206</v>
      </c>
      <c r="C76" s="19"/>
      <c r="D76" s="22"/>
      <c r="E76" s="23"/>
      <c r="F76" s="35"/>
      <c r="G76" s="23"/>
      <c r="H76" s="23"/>
      <c r="I76" s="23"/>
      <c r="K76" s="37"/>
      <c r="L76" s="23"/>
      <c r="M76" s="22"/>
      <c r="N76" s="22"/>
      <c r="O76" s="22"/>
      <c r="P76" s="34"/>
      <c r="Q76" s="34"/>
      <c r="S76" s="25"/>
      <c r="T76" s="23"/>
      <c r="U76" s="22"/>
      <c r="V76" s="23"/>
      <c r="W76" s="22"/>
      <c r="X76" s="25"/>
      <c r="Y76" s="25"/>
      <c r="Z76" s="23"/>
      <c r="AA76" s="25"/>
      <c r="AB76" s="87"/>
      <c r="AC76" s="37"/>
      <c r="AD76" s="42"/>
      <c r="AE76" s="22"/>
    </row>
    <row r="77" spans="2:31" x14ac:dyDescent="0.25">
      <c r="B77" s="20" t="s">
        <v>206</v>
      </c>
      <c r="C77" s="19"/>
      <c r="D77" s="22"/>
      <c r="E77" s="23"/>
      <c r="F77" s="35"/>
      <c r="G77" s="23"/>
      <c r="H77" s="23"/>
      <c r="I77" s="23"/>
      <c r="K77" s="37"/>
      <c r="L77" s="23"/>
      <c r="M77" s="22"/>
      <c r="N77" s="22"/>
      <c r="O77" s="22"/>
      <c r="P77" s="34"/>
      <c r="Q77" s="34"/>
      <c r="S77" s="25"/>
      <c r="T77" s="23"/>
      <c r="U77" s="22"/>
      <c r="V77" s="23"/>
      <c r="W77" s="22"/>
      <c r="X77" s="25"/>
      <c r="Y77" s="25"/>
      <c r="Z77" s="23"/>
      <c r="AA77" s="25"/>
      <c r="AB77" s="87"/>
      <c r="AC77" s="37"/>
      <c r="AD77" s="42"/>
      <c r="AE77" s="22"/>
    </row>
    <row r="78" spans="2:31" x14ac:dyDescent="0.25">
      <c r="B78" s="20" t="s">
        <v>206</v>
      </c>
      <c r="C78" s="19"/>
      <c r="D78" s="22"/>
      <c r="E78" s="23"/>
      <c r="F78" s="35"/>
      <c r="G78" s="23"/>
      <c r="H78" s="23"/>
      <c r="I78" s="23"/>
      <c r="K78" s="37"/>
      <c r="L78" s="23"/>
      <c r="M78" s="22"/>
      <c r="N78" s="22"/>
      <c r="O78" s="22"/>
      <c r="P78" s="34"/>
      <c r="Q78" s="34"/>
      <c r="S78" s="25"/>
      <c r="T78" s="23"/>
      <c r="U78" s="22"/>
      <c r="V78" s="23"/>
      <c r="W78" s="22"/>
      <c r="X78" s="25"/>
      <c r="Y78" s="25"/>
      <c r="Z78" s="23"/>
      <c r="AA78" s="25"/>
      <c r="AB78" s="87"/>
      <c r="AC78" s="37"/>
      <c r="AD78" s="42"/>
      <c r="AE78" s="22"/>
    </row>
    <row r="79" spans="2:31" x14ac:dyDescent="0.25">
      <c r="B79" s="20" t="s">
        <v>206</v>
      </c>
      <c r="C79" s="19"/>
      <c r="D79" s="22"/>
      <c r="E79" s="23"/>
      <c r="F79" s="35"/>
      <c r="G79" s="23"/>
      <c r="H79" s="23"/>
      <c r="I79" s="23"/>
      <c r="K79" s="37"/>
      <c r="L79" s="23"/>
      <c r="M79" s="22"/>
      <c r="N79" s="22"/>
      <c r="O79" s="22"/>
      <c r="P79" s="34"/>
      <c r="Q79" s="34"/>
      <c r="S79" s="25"/>
      <c r="T79" s="23"/>
      <c r="U79" s="22"/>
      <c r="V79" s="23"/>
      <c r="W79" s="22"/>
      <c r="X79" s="25"/>
      <c r="Y79" s="25"/>
      <c r="Z79" s="23"/>
      <c r="AA79" s="25"/>
      <c r="AB79" s="87"/>
      <c r="AC79" s="37"/>
      <c r="AD79" s="42"/>
      <c r="AE79" s="22"/>
    </row>
    <row r="80" spans="2:31" x14ac:dyDescent="0.25">
      <c r="B80" s="20" t="s">
        <v>206</v>
      </c>
      <c r="C80" s="19"/>
      <c r="D80" s="22"/>
      <c r="E80" s="23"/>
      <c r="F80" s="35"/>
      <c r="G80" s="23"/>
      <c r="H80" s="23"/>
      <c r="I80" s="23"/>
      <c r="K80" s="37"/>
      <c r="L80" s="23"/>
      <c r="M80" s="22"/>
      <c r="N80" s="22"/>
      <c r="O80" s="22"/>
      <c r="P80" s="34"/>
      <c r="Q80" s="34"/>
      <c r="S80" s="25"/>
      <c r="T80" s="23"/>
      <c r="U80" s="22"/>
      <c r="V80" s="23"/>
      <c r="W80" s="22"/>
      <c r="X80" s="25"/>
      <c r="Y80" s="25"/>
      <c r="Z80" s="23"/>
      <c r="AA80" s="25"/>
      <c r="AB80" s="85"/>
      <c r="AC80" s="37"/>
      <c r="AD80" s="42"/>
      <c r="AE80" s="22"/>
    </row>
    <row r="81" spans="2:31" x14ac:dyDescent="0.25">
      <c r="B81" s="20" t="s">
        <v>206</v>
      </c>
      <c r="C81" s="19"/>
      <c r="D81" s="22"/>
      <c r="E81" s="23"/>
      <c r="F81" s="35"/>
      <c r="G81" s="23"/>
      <c r="H81" s="23"/>
      <c r="I81" s="23"/>
      <c r="K81" s="37"/>
      <c r="L81" s="23"/>
      <c r="M81" s="22"/>
      <c r="N81" s="22"/>
      <c r="O81" s="22"/>
      <c r="P81" s="34"/>
      <c r="Q81" s="34"/>
      <c r="S81" s="25"/>
      <c r="T81" s="23"/>
      <c r="U81" s="22"/>
      <c r="V81" s="23"/>
      <c r="W81" s="22"/>
      <c r="X81" s="25"/>
      <c r="Y81" s="25"/>
      <c r="Z81" s="23"/>
      <c r="AA81" s="25"/>
      <c r="AB81" s="85"/>
      <c r="AC81" s="37"/>
      <c r="AD81" s="42"/>
      <c r="AE81" s="22"/>
    </row>
    <row r="82" spans="2:31" x14ac:dyDescent="0.25">
      <c r="B82" s="20" t="s">
        <v>206</v>
      </c>
      <c r="C82" s="19"/>
      <c r="D82" s="22"/>
      <c r="E82" s="23"/>
      <c r="F82" s="35"/>
      <c r="G82" s="23"/>
      <c r="H82" s="23"/>
      <c r="I82" s="23"/>
      <c r="K82" s="37"/>
      <c r="L82" s="23"/>
      <c r="M82" s="22"/>
      <c r="N82" s="22"/>
      <c r="O82" s="22"/>
      <c r="P82" s="34"/>
      <c r="Q82" s="34"/>
      <c r="S82" s="25"/>
      <c r="T82" s="23"/>
      <c r="U82" s="22"/>
      <c r="V82" s="23"/>
      <c r="W82" s="22"/>
      <c r="X82" s="25"/>
      <c r="Y82" s="25"/>
      <c r="Z82" s="23"/>
      <c r="AA82" s="25"/>
      <c r="AB82" s="85"/>
      <c r="AC82" s="37"/>
      <c r="AD82" s="42"/>
      <c r="AE82" s="22"/>
    </row>
    <row r="83" spans="2:31" ht="15" customHeight="1" x14ac:dyDescent="0.25">
      <c r="B83" s="20" t="s">
        <v>206</v>
      </c>
      <c r="C83" s="19"/>
      <c r="D83" s="22"/>
      <c r="E83" s="23"/>
      <c r="F83" s="35"/>
      <c r="G83" s="23"/>
      <c r="H83" s="23"/>
      <c r="I83" s="23"/>
      <c r="K83" s="37"/>
      <c r="L83" s="23"/>
      <c r="M83" s="22"/>
      <c r="N83" s="22"/>
      <c r="O83" s="38"/>
      <c r="P83" s="34"/>
      <c r="Q83" s="34"/>
      <c r="S83" s="25"/>
      <c r="T83" s="23"/>
      <c r="U83" s="22"/>
      <c r="V83" s="23"/>
      <c r="W83" s="22"/>
      <c r="X83" s="25"/>
      <c r="Y83" s="25"/>
      <c r="Z83" s="23"/>
      <c r="AA83" s="25"/>
      <c r="AB83" s="85"/>
      <c r="AC83" s="37"/>
      <c r="AD83" s="42"/>
      <c r="AE83" s="22"/>
    </row>
    <row r="84" spans="2:31" x14ac:dyDescent="0.25">
      <c r="B84" s="20" t="s">
        <v>206</v>
      </c>
      <c r="C84" s="19"/>
      <c r="D84" s="22"/>
      <c r="E84" s="23"/>
      <c r="F84" s="35"/>
      <c r="G84" s="23"/>
      <c r="H84" s="23"/>
      <c r="I84" s="23"/>
      <c r="K84" s="37"/>
      <c r="L84" s="23"/>
      <c r="M84" s="22"/>
      <c r="N84" s="22"/>
      <c r="O84" s="38"/>
      <c r="P84" s="34"/>
      <c r="Q84" s="34"/>
      <c r="S84" s="25"/>
      <c r="T84" s="23"/>
      <c r="U84" s="22"/>
      <c r="V84" s="23"/>
      <c r="W84" s="22"/>
      <c r="X84" s="25"/>
      <c r="Y84" s="25"/>
      <c r="Z84" s="23"/>
      <c r="AA84" s="25"/>
      <c r="AB84" s="85"/>
      <c r="AC84" s="37"/>
      <c r="AD84" s="42"/>
      <c r="AE84" s="22"/>
    </row>
    <row r="85" spans="2:31" x14ac:dyDescent="0.25">
      <c r="B85" s="20" t="s">
        <v>206</v>
      </c>
      <c r="C85" s="19"/>
      <c r="D85" s="22"/>
      <c r="E85" s="23"/>
      <c r="F85" s="35"/>
      <c r="G85" s="23"/>
      <c r="H85" s="23"/>
      <c r="I85" s="23"/>
      <c r="K85" s="37"/>
      <c r="L85" s="23"/>
      <c r="M85" s="22"/>
      <c r="N85" s="22"/>
      <c r="O85" s="38"/>
      <c r="P85" s="34"/>
      <c r="Q85" s="34"/>
      <c r="S85" s="25"/>
      <c r="T85" s="23"/>
      <c r="U85" s="22"/>
      <c r="V85" s="23"/>
      <c r="W85" s="22"/>
      <c r="X85" s="25"/>
      <c r="Y85" s="25"/>
      <c r="Z85" s="23"/>
      <c r="AA85" s="25"/>
      <c r="AB85" s="85"/>
      <c r="AC85" s="37"/>
      <c r="AD85" s="42"/>
      <c r="AE85" s="22"/>
    </row>
    <row r="86" spans="2:31" x14ac:dyDescent="0.25">
      <c r="B86" s="20" t="s">
        <v>206</v>
      </c>
      <c r="C86" s="19"/>
      <c r="D86" s="22"/>
      <c r="E86" s="23"/>
      <c r="F86" s="35"/>
      <c r="G86" s="23"/>
      <c r="H86" s="23"/>
      <c r="I86" s="23"/>
      <c r="K86" s="37"/>
      <c r="L86" s="23"/>
      <c r="M86" s="22"/>
      <c r="N86" s="22"/>
      <c r="O86" s="22"/>
      <c r="P86" s="34"/>
      <c r="Q86" s="34"/>
      <c r="S86" s="25"/>
      <c r="T86" s="23"/>
      <c r="U86" s="22"/>
      <c r="V86" s="23"/>
      <c r="W86" s="22"/>
      <c r="X86" s="25"/>
      <c r="Y86" s="25"/>
      <c r="Z86" s="23"/>
      <c r="AA86" s="25"/>
      <c r="AB86" s="85"/>
      <c r="AC86" s="37"/>
      <c r="AD86" s="42"/>
      <c r="AE86" s="22"/>
    </row>
    <row r="87" spans="2:31" x14ac:dyDescent="0.25">
      <c r="B87" s="20" t="s">
        <v>206</v>
      </c>
      <c r="C87" s="19"/>
      <c r="D87" s="22"/>
      <c r="E87" s="23"/>
      <c r="F87" s="35"/>
      <c r="G87" s="23"/>
      <c r="H87" s="23"/>
      <c r="I87" s="23"/>
      <c r="K87" s="37"/>
      <c r="L87" s="23"/>
      <c r="M87" s="22"/>
      <c r="N87" s="22"/>
      <c r="O87" s="22"/>
      <c r="P87" s="34"/>
      <c r="Q87" s="34"/>
      <c r="S87" s="25"/>
      <c r="T87" s="23"/>
      <c r="U87" s="22"/>
      <c r="V87" s="23"/>
      <c r="W87" s="22"/>
      <c r="X87" s="25"/>
      <c r="Y87" s="25"/>
      <c r="Z87" s="23"/>
      <c r="AA87" s="25"/>
      <c r="AB87" s="85"/>
      <c r="AC87" s="37"/>
      <c r="AD87" s="42"/>
      <c r="AE87" s="22"/>
    </row>
    <row r="88" spans="2:31" x14ac:dyDescent="0.25">
      <c r="B88" s="20" t="s">
        <v>206</v>
      </c>
      <c r="C88" s="19"/>
      <c r="D88" s="22"/>
      <c r="E88" s="23"/>
      <c r="F88" s="35"/>
      <c r="G88" s="23"/>
      <c r="H88" s="23"/>
      <c r="I88" s="23"/>
      <c r="K88" s="37"/>
      <c r="L88" s="23"/>
      <c r="M88" s="22"/>
      <c r="N88" s="22"/>
      <c r="O88" s="22"/>
      <c r="P88" s="34"/>
      <c r="Q88" s="34"/>
      <c r="S88" s="25"/>
      <c r="T88" s="23"/>
      <c r="U88" s="22"/>
      <c r="V88" s="23"/>
      <c r="W88" s="22"/>
      <c r="X88" s="25"/>
      <c r="Y88" s="25"/>
      <c r="Z88" s="23"/>
      <c r="AA88" s="25"/>
      <c r="AB88" s="85"/>
      <c r="AC88" s="37"/>
      <c r="AD88" s="42"/>
      <c r="AE88" s="22"/>
    </row>
    <row r="89" spans="2:31" x14ac:dyDescent="0.25">
      <c r="B89" s="20" t="s">
        <v>206</v>
      </c>
      <c r="C89" s="19"/>
      <c r="D89" s="22"/>
      <c r="E89" s="23"/>
      <c r="F89" s="35"/>
      <c r="G89" s="23"/>
      <c r="H89" s="23"/>
      <c r="I89" s="23"/>
      <c r="K89" s="37"/>
      <c r="L89" s="23"/>
      <c r="M89" s="22"/>
      <c r="N89" s="22"/>
      <c r="O89" s="22"/>
      <c r="P89" s="34"/>
      <c r="Q89" s="34"/>
      <c r="S89" s="25"/>
      <c r="T89" s="23"/>
      <c r="U89" s="22"/>
      <c r="V89" s="23"/>
      <c r="W89" s="22"/>
      <c r="X89" s="25"/>
      <c r="Y89" s="25"/>
      <c r="Z89" s="23"/>
      <c r="AA89" s="25"/>
      <c r="AB89" s="85"/>
      <c r="AC89" s="37"/>
      <c r="AD89" s="42"/>
      <c r="AE89" s="22"/>
    </row>
    <row r="90" spans="2:31" x14ac:dyDescent="0.25">
      <c r="B90" s="20" t="s">
        <v>206</v>
      </c>
      <c r="C90" s="19"/>
      <c r="D90" s="22"/>
      <c r="E90" s="23"/>
      <c r="F90" s="35"/>
      <c r="G90" s="23"/>
      <c r="H90" s="23"/>
      <c r="I90" s="23"/>
      <c r="K90" s="37"/>
      <c r="L90" s="23"/>
      <c r="M90" s="22"/>
      <c r="N90" s="22"/>
      <c r="O90" s="22"/>
      <c r="P90" s="34"/>
      <c r="Q90" s="34"/>
      <c r="S90" s="25"/>
      <c r="T90" s="23"/>
      <c r="U90" s="22"/>
      <c r="V90" s="23"/>
      <c r="W90" s="22"/>
      <c r="X90" s="25"/>
      <c r="Y90" s="25"/>
      <c r="Z90" s="23"/>
      <c r="AA90" s="25"/>
      <c r="AB90" s="85"/>
      <c r="AC90" s="37"/>
      <c r="AD90" s="42"/>
      <c r="AE90" s="22"/>
    </row>
    <row r="91" spans="2:31" x14ac:dyDescent="0.25">
      <c r="B91" s="20" t="s">
        <v>206</v>
      </c>
      <c r="C91" s="19"/>
      <c r="D91" s="22"/>
      <c r="E91" s="23"/>
      <c r="F91" s="35"/>
      <c r="G91" s="23"/>
      <c r="H91" s="23"/>
      <c r="I91" s="23"/>
      <c r="K91" s="37"/>
      <c r="L91" s="23"/>
      <c r="M91" s="22"/>
      <c r="N91" s="22"/>
      <c r="O91" s="22"/>
      <c r="P91" s="34"/>
      <c r="Q91" s="34"/>
      <c r="S91" s="25"/>
      <c r="T91" s="23"/>
      <c r="U91" s="22"/>
      <c r="V91" s="23"/>
      <c r="W91" s="22"/>
      <c r="X91" s="25"/>
      <c r="Y91" s="25"/>
      <c r="Z91" s="23"/>
      <c r="AA91" s="25"/>
      <c r="AB91" s="85"/>
      <c r="AC91" s="37"/>
      <c r="AD91" s="42"/>
      <c r="AE91" s="22"/>
    </row>
    <row r="92" spans="2:31" x14ac:dyDescent="0.25">
      <c r="B92" s="20" t="s">
        <v>206</v>
      </c>
      <c r="C92" s="19"/>
      <c r="D92" s="22"/>
      <c r="E92" s="23"/>
      <c r="F92" s="35"/>
      <c r="G92" s="23"/>
      <c r="H92" s="23"/>
      <c r="I92" s="23"/>
      <c r="K92" s="37"/>
      <c r="L92" s="23"/>
      <c r="M92" s="22"/>
      <c r="N92" s="22"/>
      <c r="O92" s="22"/>
      <c r="P92" s="34"/>
      <c r="Q92" s="34"/>
      <c r="S92" s="25"/>
      <c r="T92" s="23"/>
      <c r="U92" s="22"/>
      <c r="V92" s="23"/>
      <c r="W92" s="22"/>
      <c r="X92" s="25"/>
      <c r="Y92" s="25"/>
      <c r="Z92" s="23"/>
      <c r="AA92" s="25"/>
      <c r="AB92" s="85"/>
      <c r="AC92" s="37"/>
      <c r="AD92" s="42"/>
      <c r="AE92" s="22"/>
    </row>
    <row r="93" spans="2:31" x14ac:dyDescent="0.25">
      <c r="B93" s="20" t="s">
        <v>206</v>
      </c>
      <c r="C93" s="19"/>
      <c r="D93" s="22"/>
      <c r="E93" s="23"/>
      <c r="F93" s="35"/>
      <c r="G93" s="23"/>
      <c r="H93" s="23"/>
      <c r="I93" s="23"/>
      <c r="K93" s="37"/>
      <c r="L93" s="23"/>
      <c r="M93" s="22"/>
      <c r="N93" s="22"/>
      <c r="O93" s="22"/>
      <c r="P93" s="34"/>
      <c r="Q93" s="34"/>
      <c r="S93" s="25"/>
      <c r="T93" s="23"/>
      <c r="U93" s="22"/>
      <c r="V93" s="23"/>
      <c r="W93" s="22"/>
      <c r="X93" s="25"/>
      <c r="Y93" s="25"/>
      <c r="Z93" s="23"/>
      <c r="AA93" s="25"/>
      <c r="AB93" s="85"/>
      <c r="AC93" s="37"/>
      <c r="AD93" s="42"/>
      <c r="AE93" s="22"/>
    </row>
    <row r="94" spans="2:31" x14ac:dyDescent="0.25">
      <c r="B94" s="20" t="s">
        <v>206</v>
      </c>
      <c r="C94" s="19"/>
      <c r="D94" s="22"/>
      <c r="E94" s="23"/>
      <c r="F94" s="35"/>
      <c r="G94" s="23"/>
      <c r="H94" s="23"/>
      <c r="I94" s="23"/>
      <c r="K94" s="37"/>
      <c r="L94" s="23"/>
      <c r="M94" s="22"/>
      <c r="N94" s="22"/>
      <c r="O94" s="22"/>
      <c r="P94" s="34"/>
      <c r="Q94" s="34"/>
      <c r="S94" s="25"/>
      <c r="T94" s="23"/>
      <c r="U94" s="22"/>
      <c r="V94" s="23"/>
      <c r="W94" s="22"/>
      <c r="X94" s="25"/>
      <c r="Y94" s="25"/>
      <c r="Z94" s="23"/>
      <c r="AA94" s="25"/>
      <c r="AB94" s="85"/>
      <c r="AC94" s="23"/>
      <c r="AD94" s="42"/>
      <c r="AE94" s="22"/>
    </row>
    <row r="95" spans="2:31" x14ac:dyDescent="0.25">
      <c r="AB95" s="30"/>
    </row>
    <row r="96" spans="2:31" x14ac:dyDescent="0.25">
      <c r="AB96" s="30"/>
    </row>
    <row r="97" spans="28:28" x14ac:dyDescent="0.25">
      <c r="AB97" s="30"/>
    </row>
    <row r="98" spans="28:28" x14ac:dyDescent="0.25">
      <c r="AB98" s="30"/>
    </row>
    <row r="99" spans="28:28" x14ac:dyDescent="0.25">
      <c r="AB99" s="30"/>
    </row>
    <row r="100" spans="28:28" x14ac:dyDescent="0.25">
      <c r="AB100" s="30"/>
    </row>
    <row r="101" spans="28:28" x14ac:dyDescent="0.25">
      <c r="AB101" s="30"/>
    </row>
    <row r="102" spans="28:28" x14ac:dyDescent="0.25">
      <c r="AB102" s="30"/>
    </row>
    <row r="103" spans="28:28" x14ac:dyDescent="0.25">
      <c r="AB103" s="30"/>
    </row>
    <row r="104" spans="28:28" x14ac:dyDescent="0.25">
      <c r="AB104" s="30"/>
    </row>
    <row r="105" spans="28:28" x14ac:dyDescent="0.25">
      <c r="AB105" s="30"/>
    </row>
    <row r="106" spans="28:28" x14ac:dyDescent="0.25">
      <c r="AB106" s="30"/>
    </row>
    <row r="107" spans="28:28" x14ac:dyDescent="0.25">
      <c r="AB107" s="30"/>
    </row>
    <row r="108" spans="28:28" x14ac:dyDescent="0.25">
      <c r="AB108" s="30"/>
    </row>
    <row r="109" spans="28:28" x14ac:dyDescent="0.25">
      <c r="AB109" s="30"/>
    </row>
    <row r="110" spans="28:28" x14ac:dyDescent="0.25">
      <c r="AB110" s="30"/>
    </row>
    <row r="111" spans="28:28" x14ac:dyDescent="0.25">
      <c r="AB111" s="30"/>
    </row>
    <row r="112" spans="28:28" x14ac:dyDescent="0.25">
      <c r="AB112" s="30"/>
    </row>
    <row r="113" spans="28:28" x14ac:dyDescent="0.25">
      <c r="AB113" s="30"/>
    </row>
    <row r="114" spans="28:28" x14ac:dyDescent="0.25">
      <c r="AB114" s="30"/>
    </row>
    <row r="115" spans="28:28" x14ac:dyDescent="0.25">
      <c r="AB115" s="30"/>
    </row>
    <row r="116" spans="28:28" x14ac:dyDescent="0.25">
      <c r="AB116" s="30"/>
    </row>
    <row r="117" spans="28:28" x14ac:dyDescent="0.25">
      <c r="AB117" s="30"/>
    </row>
    <row r="118" spans="28:28" x14ac:dyDescent="0.25">
      <c r="AB118" s="30"/>
    </row>
    <row r="119" spans="28:28" x14ac:dyDescent="0.25">
      <c r="AB119" s="30"/>
    </row>
    <row r="120" spans="28:28" x14ac:dyDescent="0.25">
      <c r="AB120" s="30"/>
    </row>
    <row r="121" spans="28:28" x14ac:dyDescent="0.25">
      <c r="AB121" s="30"/>
    </row>
    <row r="122" spans="28:28" x14ac:dyDescent="0.25">
      <c r="AB122" s="30"/>
    </row>
    <row r="123" spans="28:28" x14ac:dyDescent="0.25">
      <c r="AB123" s="30"/>
    </row>
    <row r="124" spans="28:28" x14ac:dyDescent="0.25">
      <c r="AB124" s="30"/>
    </row>
    <row r="125" spans="28:28" x14ac:dyDescent="0.25">
      <c r="AB125" s="30"/>
    </row>
    <row r="126" spans="28:28" x14ac:dyDescent="0.25">
      <c r="AB126" s="30"/>
    </row>
    <row r="127" spans="28:28" x14ac:dyDescent="0.25">
      <c r="AB127" s="30"/>
    </row>
    <row r="128" spans="28:28" x14ac:dyDescent="0.25">
      <c r="AB128" s="30"/>
    </row>
    <row r="129" spans="28:28" x14ac:dyDescent="0.25">
      <c r="AB129" s="30"/>
    </row>
    <row r="130" spans="28:28" x14ac:dyDescent="0.25">
      <c r="AB130" s="30"/>
    </row>
    <row r="131" spans="28:28" x14ac:dyDescent="0.25">
      <c r="AB131" s="30"/>
    </row>
    <row r="132" spans="28:28" x14ac:dyDescent="0.25">
      <c r="AB132" s="30"/>
    </row>
    <row r="133" spans="28:28" x14ac:dyDescent="0.25">
      <c r="AB133" s="30"/>
    </row>
    <row r="134" spans="28:28" x14ac:dyDescent="0.25">
      <c r="AB134" s="30"/>
    </row>
    <row r="135" spans="28:28" x14ac:dyDescent="0.25">
      <c r="AB135" s="30"/>
    </row>
    <row r="136" spans="28:28" x14ac:dyDescent="0.25">
      <c r="AB136" s="30"/>
    </row>
    <row r="137" spans="28:28" x14ac:dyDescent="0.25">
      <c r="AB137" s="30"/>
    </row>
    <row r="138" spans="28:28" x14ac:dyDescent="0.25">
      <c r="AB138" s="30"/>
    </row>
    <row r="139" spans="28:28" x14ac:dyDescent="0.25">
      <c r="AB139" s="30"/>
    </row>
    <row r="140" spans="28:28" x14ac:dyDescent="0.25">
      <c r="AB140" s="30"/>
    </row>
    <row r="141" spans="28:28" x14ac:dyDescent="0.25">
      <c r="AB141" s="30"/>
    </row>
    <row r="142" spans="28:28" x14ac:dyDescent="0.25">
      <c r="AB142" s="30"/>
    </row>
    <row r="143" spans="28:28" x14ac:dyDescent="0.25">
      <c r="AB143" s="30"/>
    </row>
    <row r="144" spans="28:28" x14ac:dyDescent="0.25">
      <c r="AB144" s="30"/>
    </row>
    <row r="145" spans="28:28" x14ac:dyDescent="0.25">
      <c r="AB145" s="30"/>
    </row>
    <row r="146" spans="28:28" x14ac:dyDescent="0.25">
      <c r="AB146" s="30"/>
    </row>
    <row r="147" spans="28:28" x14ac:dyDescent="0.25">
      <c r="AB147" s="30"/>
    </row>
    <row r="148" spans="28:28" x14ac:dyDescent="0.25">
      <c r="AB148" s="30"/>
    </row>
    <row r="149" spans="28:28" x14ac:dyDescent="0.25">
      <c r="AB149" s="30"/>
    </row>
    <row r="150" spans="28:28" x14ac:dyDescent="0.25">
      <c r="AB150" s="30"/>
    </row>
    <row r="151" spans="28:28" x14ac:dyDescent="0.25">
      <c r="AB151" s="30"/>
    </row>
    <row r="152" spans="28:28" x14ac:dyDescent="0.25">
      <c r="AB152" s="30"/>
    </row>
    <row r="153" spans="28:28" x14ac:dyDescent="0.25">
      <c r="AB153" s="30"/>
    </row>
    <row r="154" spans="28:28" x14ac:dyDescent="0.25">
      <c r="AB154" s="30"/>
    </row>
    <row r="155" spans="28:28" x14ac:dyDescent="0.25">
      <c r="AB155" s="30"/>
    </row>
    <row r="156" spans="28:28" x14ac:dyDescent="0.25">
      <c r="AB156" s="30"/>
    </row>
    <row r="157" spans="28:28" x14ac:dyDescent="0.25">
      <c r="AB157" s="30"/>
    </row>
    <row r="158" spans="28:28" x14ac:dyDescent="0.25">
      <c r="AB158" s="30"/>
    </row>
    <row r="159" spans="28:28" x14ac:dyDescent="0.25">
      <c r="AB159" s="30"/>
    </row>
    <row r="160" spans="28:28" x14ac:dyDescent="0.25">
      <c r="AB160" s="30"/>
    </row>
    <row r="161" spans="28:28" x14ac:dyDescent="0.25">
      <c r="AB161" s="30"/>
    </row>
    <row r="162" spans="28:28" x14ac:dyDescent="0.25">
      <c r="AB162" s="30"/>
    </row>
    <row r="163" spans="28:28" x14ac:dyDescent="0.25">
      <c r="AB163" s="30"/>
    </row>
    <row r="164" spans="28:28" x14ac:dyDescent="0.25">
      <c r="AB164" s="30"/>
    </row>
    <row r="165" spans="28:28" x14ac:dyDescent="0.25">
      <c r="AB165" s="30"/>
    </row>
    <row r="166" spans="28:28" x14ac:dyDescent="0.25">
      <c r="AB166" s="30"/>
    </row>
    <row r="167" spans="28:28" x14ac:dyDescent="0.25">
      <c r="AB167" s="30"/>
    </row>
    <row r="168" spans="28:28" x14ac:dyDescent="0.25">
      <c r="AB168" s="30"/>
    </row>
    <row r="169" spans="28:28" x14ac:dyDescent="0.25">
      <c r="AB169" s="30"/>
    </row>
    <row r="170" spans="28:28" x14ac:dyDescent="0.25">
      <c r="AB170" s="30"/>
    </row>
    <row r="171" spans="28:28" x14ac:dyDescent="0.25">
      <c r="AB171" s="30"/>
    </row>
    <row r="172" spans="28:28" x14ac:dyDescent="0.25">
      <c r="AB172" s="30"/>
    </row>
    <row r="173" spans="28:28" x14ac:dyDescent="0.25">
      <c r="AB173" s="30"/>
    </row>
    <row r="174" spans="28:28" x14ac:dyDescent="0.25">
      <c r="AB174" s="30"/>
    </row>
    <row r="175" spans="28:28" x14ac:dyDescent="0.25">
      <c r="AB175" s="30"/>
    </row>
    <row r="176" spans="28:28" x14ac:dyDescent="0.25">
      <c r="AB176" s="30"/>
    </row>
    <row r="177" spans="28:28" x14ac:dyDescent="0.25">
      <c r="AB177" s="30"/>
    </row>
    <row r="178" spans="28:28" x14ac:dyDescent="0.25">
      <c r="AB178" s="30"/>
    </row>
    <row r="179" spans="28:28" x14ac:dyDescent="0.25">
      <c r="AB179" s="30"/>
    </row>
    <row r="180" spans="28:28" x14ac:dyDescent="0.25">
      <c r="AB180" s="30"/>
    </row>
    <row r="181" spans="28:28" x14ac:dyDescent="0.25">
      <c r="AB181" s="30"/>
    </row>
    <row r="182" spans="28:28" x14ac:dyDescent="0.25">
      <c r="AB182" s="30"/>
    </row>
    <row r="183" spans="28:28" x14ac:dyDescent="0.25">
      <c r="AB183" s="30"/>
    </row>
    <row r="184" spans="28:28" x14ac:dyDescent="0.25">
      <c r="AB184" s="30"/>
    </row>
    <row r="185" spans="28:28" x14ac:dyDescent="0.25">
      <c r="AB185" s="30"/>
    </row>
    <row r="186" spans="28:28" x14ac:dyDescent="0.25">
      <c r="AB186" s="30"/>
    </row>
    <row r="187" spans="28:28" x14ac:dyDescent="0.25">
      <c r="AB187" s="30"/>
    </row>
    <row r="188" spans="28:28" x14ac:dyDescent="0.25">
      <c r="AB188" s="30"/>
    </row>
    <row r="189" spans="28:28" x14ac:dyDescent="0.25">
      <c r="AB189" s="30"/>
    </row>
    <row r="190" spans="28:28" x14ac:dyDescent="0.25">
      <c r="AB190" s="30"/>
    </row>
    <row r="191" spans="28:28" x14ac:dyDescent="0.25">
      <c r="AB191" s="30"/>
    </row>
    <row r="192" spans="28:28" x14ac:dyDescent="0.25">
      <c r="AB192" s="30"/>
    </row>
    <row r="193" spans="28:28" x14ac:dyDescent="0.25">
      <c r="AB193" s="30"/>
    </row>
    <row r="194" spans="28:28" x14ac:dyDescent="0.25">
      <c r="AB194" s="30"/>
    </row>
    <row r="195" spans="28:28" x14ac:dyDescent="0.25">
      <c r="AB195" s="30"/>
    </row>
    <row r="196" spans="28:28" x14ac:dyDescent="0.25">
      <c r="AB196" s="30"/>
    </row>
    <row r="197" spans="28:28" x14ac:dyDescent="0.25">
      <c r="AB197" s="30"/>
    </row>
    <row r="198" spans="28:28" x14ac:dyDescent="0.25">
      <c r="AB198" s="30"/>
    </row>
    <row r="199" spans="28:28" x14ac:dyDescent="0.25">
      <c r="AB199" s="30"/>
    </row>
    <row r="200" spans="28:28" x14ac:dyDescent="0.25">
      <c r="AB200" s="30"/>
    </row>
    <row r="201" spans="28:28" x14ac:dyDescent="0.25">
      <c r="AB201" s="30"/>
    </row>
    <row r="202" spans="28:28" x14ac:dyDescent="0.25">
      <c r="AB202" s="30"/>
    </row>
    <row r="203" spans="28:28" x14ac:dyDescent="0.25">
      <c r="AB203" s="30"/>
    </row>
    <row r="204" spans="28:28" x14ac:dyDescent="0.25">
      <c r="AB204" s="30"/>
    </row>
    <row r="205" spans="28:28" x14ac:dyDescent="0.25">
      <c r="AB205" s="30"/>
    </row>
    <row r="206" spans="28:28" x14ac:dyDescent="0.25">
      <c r="AB206" s="30"/>
    </row>
    <row r="207" spans="28:28" x14ac:dyDescent="0.25">
      <c r="AB207" s="30"/>
    </row>
    <row r="208" spans="28:28" x14ac:dyDescent="0.25">
      <c r="AB208" s="30"/>
    </row>
    <row r="209" spans="28:28" x14ac:dyDescent="0.25">
      <c r="AB209" s="30"/>
    </row>
    <row r="210" spans="28:28" x14ac:dyDescent="0.25">
      <c r="AB210" s="30"/>
    </row>
    <row r="211" spans="28:28" x14ac:dyDescent="0.25">
      <c r="AB211" s="30"/>
    </row>
    <row r="212" spans="28:28" x14ac:dyDescent="0.25">
      <c r="AB212" s="30"/>
    </row>
    <row r="213" spans="28:28" x14ac:dyDescent="0.25">
      <c r="AB213" s="30"/>
    </row>
    <row r="214" spans="28:28" x14ac:dyDescent="0.25">
      <c r="AB214" s="30"/>
    </row>
    <row r="215" spans="28:28" x14ac:dyDescent="0.25">
      <c r="AB215" s="30"/>
    </row>
    <row r="216" spans="28:28" x14ac:dyDescent="0.25">
      <c r="AB216" s="30"/>
    </row>
    <row r="217" spans="28:28" x14ac:dyDescent="0.25">
      <c r="AB217" s="30"/>
    </row>
    <row r="218" spans="28:28" x14ac:dyDescent="0.25">
      <c r="AB218" s="30"/>
    </row>
    <row r="219" spans="28:28" x14ac:dyDescent="0.25">
      <c r="AB219" s="30"/>
    </row>
    <row r="220" spans="28:28" x14ac:dyDescent="0.25">
      <c r="AB220" s="30"/>
    </row>
    <row r="221" spans="28:28" x14ac:dyDescent="0.25">
      <c r="AB221" s="30"/>
    </row>
    <row r="222" spans="28:28" x14ac:dyDescent="0.25">
      <c r="AB222" s="30"/>
    </row>
    <row r="223" spans="28:28" x14ac:dyDescent="0.25">
      <c r="AB223" s="30"/>
    </row>
    <row r="224" spans="28:28" x14ac:dyDescent="0.25">
      <c r="AB224" s="30"/>
    </row>
    <row r="225" spans="28:28" x14ac:dyDescent="0.25">
      <c r="AB225" s="30"/>
    </row>
    <row r="226" spans="28:28" x14ac:dyDescent="0.25">
      <c r="AB226" s="30"/>
    </row>
    <row r="227" spans="28:28" x14ac:dyDescent="0.25">
      <c r="AB227" s="30"/>
    </row>
    <row r="228" spans="28:28" x14ac:dyDescent="0.25">
      <c r="AB228" s="30"/>
    </row>
    <row r="229" spans="28:28" x14ac:dyDescent="0.25">
      <c r="AB229" s="30"/>
    </row>
    <row r="230" spans="28:28" x14ac:dyDescent="0.25">
      <c r="AB230" s="30"/>
    </row>
    <row r="231" spans="28:28" x14ac:dyDescent="0.25">
      <c r="AB231" s="30"/>
    </row>
    <row r="232" spans="28:28" x14ac:dyDescent="0.25">
      <c r="AB232" s="30"/>
    </row>
    <row r="233" spans="28:28" x14ac:dyDescent="0.25">
      <c r="AB233" s="30"/>
    </row>
    <row r="234" spans="28:28" x14ac:dyDescent="0.25">
      <c r="AB234" s="30"/>
    </row>
    <row r="235" spans="28:28" x14ac:dyDescent="0.25">
      <c r="AB235" s="30"/>
    </row>
    <row r="236" spans="28:28" x14ac:dyDescent="0.25">
      <c r="AB236" s="30"/>
    </row>
    <row r="237" spans="28:28" x14ac:dyDescent="0.25">
      <c r="AB237" s="30"/>
    </row>
    <row r="238" spans="28:28" x14ac:dyDescent="0.25">
      <c r="AB238" s="30"/>
    </row>
    <row r="239" spans="28:28" x14ac:dyDescent="0.25">
      <c r="AB239" s="30"/>
    </row>
    <row r="240" spans="28:28" x14ac:dyDescent="0.25">
      <c r="AB240" s="30"/>
    </row>
    <row r="241" spans="28:28" x14ac:dyDescent="0.25">
      <c r="AB241" s="30"/>
    </row>
    <row r="242" spans="28:28" x14ac:dyDescent="0.25">
      <c r="AB242" s="30"/>
    </row>
    <row r="243" spans="28:28" x14ac:dyDescent="0.25">
      <c r="AB243" s="30"/>
    </row>
    <row r="244" spans="28:28" x14ac:dyDescent="0.25">
      <c r="AB244" s="30"/>
    </row>
    <row r="245" spans="28:28" x14ac:dyDescent="0.25">
      <c r="AB245" s="30"/>
    </row>
    <row r="246" spans="28:28" x14ac:dyDescent="0.25">
      <c r="AB246" s="30"/>
    </row>
    <row r="247" spans="28:28" x14ac:dyDescent="0.25">
      <c r="AB247" s="30"/>
    </row>
    <row r="248" spans="28:28" x14ac:dyDescent="0.25">
      <c r="AB248" s="30"/>
    </row>
    <row r="249" spans="28:28" x14ac:dyDescent="0.25">
      <c r="AB249" s="30"/>
    </row>
    <row r="250" spans="28:28" x14ac:dyDescent="0.25">
      <c r="AB250" s="30"/>
    </row>
    <row r="251" spans="28:28" x14ac:dyDescent="0.25">
      <c r="AB251" s="30"/>
    </row>
    <row r="252" spans="28:28" x14ac:dyDescent="0.25">
      <c r="AB252" s="30"/>
    </row>
    <row r="253" spans="28:28" x14ac:dyDescent="0.25">
      <c r="AB253" s="30"/>
    </row>
    <row r="254" spans="28:28" x14ac:dyDescent="0.25">
      <c r="AB254" s="30"/>
    </row>
    <row r="255" spans="28:28" x14ac:dyDescent="0.25">
      <c r="AB255" s="30"/>
    </row>
    <row r="256" spans="28:28" x14ac:dyDescent="0.25">
      <c r="AB256" s="30"/>
    </row>
    <row r="257" spans="28:28" x14ac:dyDescent="0.25">
      <c r="AB257" s="30"/>
    </row>
    <row r="258" spans="28:28" x14ac:dyDescent="0.25">
      <c r="AB258" s="30"/>
    </row>
    <row r="259" spans="28:28" x14ac:dyDescent="0.25">
      <c r="AB259" s="30"/>
    </row>
    <row r="260" spans="28:28" x14ac:dyDescent="0.25">
      <c r="AB260" s="30"/>
    </row>
    <row r="261" spans="28:28" x14ac:dyDescent="0.25">
      <c r="AB261" s="30"/>
    </row>
    <row r="262" spans="28:28" x14ac:dyDescent="0.25">
      <c r="AB262" s="30"/>
    </row>
    <row r="263" spans="28:28" x14ac:dyDescent="0.25">
      <c r="AB263" s="30"/>
    </row>
    <row r="264" spans="28:28" x14ac:dyDescent="0.25">
      <c r="AB264" s="30"/>
    </row>
    <row r="265" spans="28:28" x14ac:dyDescent="0.25">
      <c r="AB265" s="30"/>
    </row>
    <row r="266" spans="28:28" x14ac:dyDescent="0.25">
      <c r="AB266" s="30"/>
    </row>
    <row r="267" spans="28:28" x14ac:dyDescent="0.25">
      <c r="AB267" s="30"/>
    </row>
    <row r="268" spans="28:28" x14ac:dyDescent="0.25">
      <c r="AB268" s="30"/>
    </row>
    <row r="269" spans="28:28" x14ac:dyDescent="0.25">
      <c r="AB269" s="30"/>
    </row>
    <row r="270" spans="28:28" x14ac:dyDescent="0.25">
      <c r="AB270" s="30"/>
    </row>
    <row r="271" spans="28:28" x14ac:dyDescent="0.25">
      <c r="AB271" s="30"/>
    </row>
    <row r="272" spans="28:28" x14ac:dyDescent="0.25">
      <c r="AB272" s="30"/>
    </row>
    <row r="273" spans="28:28" x14ac:dyDescent="0.25">
      <c r="AB273" s="30"/>
    </row>
    <row r="274" spans="28:28" x14ac:dyDescent="0.25">
      <c r="AB274" s="30"/>
    </row>
    <row r="275" spans="28:28" x14ac:dyDescent="0.25">
      <c r="AB275" s="30"/>
    </row>
    <row r="276" spans="28:28" x14ac:dyDescent="0.25">
      <c r="AB276" s="30"/>
    </row>
    <row r="277" spans="28:28" x14ac:dyDescent="0.25">
      <c r="AB277" s="30"/>
    </row>
    <row r="278" spans="28:28" x14ac:dyDescent="0.25">
      <c r="AB278" s="30"/>
    </row>
    <row r="279" spans="28:28" x14ac:dyDescent="0.25">
      <c r="AB279" s="30"/>
    </row>
    <row r="280" spans="28:28" x14ac:dyDescent="0.25">
      <c r="AB280" s="30"/>
    </row>
    <row r="281" spans="28:28" x14ac:dyDescent="0.25">
      <c r="AB281" s="30"/>
    </row>
    <row r="282" spans="28:28" x14ac:dyDescent="0.25">
      <c r="AB282" s="30"/>
    </row>
    <row r="283" spans="28:28" x14ac:dyDescent="0.25">
      <c r="AB283" s="30"/>
    </row>
    <row r="284" spans="28:28" x14ac:dyDescent="0.25">
      <c r="AB284" s="30"/>
    </row>
    <row r="285" spans="28:28" x14ac:dyDescent="0.25">
      <c r="AB285" s="30"/>
    </row>
    <row r="286" spans="28:28" x14ac:dyDescent="0.25">
      <c r="AB286" s="30"/>
    </row>
    <row r="287" spans="28:28" x14ac:dyDescent="0.25">
      <c r="AB287" s="30"/>
    </row>
    <row r="288" spans="28:28" x14ac:dyDescent="0.25">
      <c r="AB288" s="30"/>
    </row>
    <row r="289" spans="28:28" x14ac:dyDescent="0.25">
      <c r="AB289" s="30"/>
    </row>
    <row r="290" spans="28:28" x14ac:dyDescent="0.25">
      <c r="AB290" s="30"/>
    </row>
    <row r="291" spans="28:28" x14ac:dyDescent="0.25">
      <c r="AB291" s="30"/>
    </row>
    <row r="292" spans="28:28" x14ac:dyDescent="0.25">
      <c r="AB292" s="30"/>
    </row>
    <row r="293" spans="28:28" x14ac:dyDescent="0.25">
      <c r="AB293" s="30"/>
    </row>
    <row r="294" spans="28:28" x14ac:dyDescent="0.25">
      <c r="AB294" s="30"/>
    </row>
    <row r="295" spans="28:28" x14ac:dyDescent="0.25">
      <c r="AB295" s="30"/>
    </row>
    <row r="296" spans="28:28" x14ac:dyDescent="0.25">
      <c r="AB296" s="30"/>
    </row>
    <row r="297" spans="28:28" x14ac:dyDescent="0.25">
      <c r="AB297" s="30"/>
    </row>
    <row r="298" spans="28:28" x14ac:dyDescent="0.25">
      <c r="AB298" s="30"/>
    </row>
    <row r="299" spans="28:28" x14ac:dyDescent="0.25">
      <c r="AB299" s="30"/>
    </row>
    <row r="300" spans="28:28" x14ac:dyDescent="0.25">
      <c r="AB300" s="30"/>
    </row>
    <row r="301" spans="28:28" x14ac:dyDescent="0.25">
      <c r="AB301" s="30"/>
    </row>
    <row r="302" spans="28:28" x14ac:dyDescent="0.25">
      <c r="AB302" s="30"/>
    </row>
    <row r="303" spans="28:28" x14ac:dyDescent="0.25">
      <c r="AB303" s="30"/>
    </row>
    <row r="304" spans="28:28" x14ac:dyDescent="0.25">
      <c r="AB304" s="30"/>
    </row>
    <row r="305" spans="28:28" x14ac:dyDescent="0.25">
      <c r="AB305" s="30"/>
    </row>
    <row r="306" spans="28:28" x14ac:dyDescent="0.25">
      <c r="AB306" s="30"/>
    </row>
    <row r="307" spans="28:28" x14ac:dyDescent="0.25">
      <c r="AB307" s="30"/>
    </row>
    <row r="308" spans="28:28" x14ac:dyDescent="0.25">
      <c r="AB308" s="30"/>
    </row>
    <row r="309" spans="28:28" x14ac:dyDescent="0.25">
      <c r="AB309" s="30"/>
    </row>
    <row r="310" spans="28:28" x14ac:dyDescent="0.25">
      <c r="AB310" s="30"/>
    </row>
    <row r="311" spans="28:28" x14ac:dyDescent="0.25">
      <c r="AB311" s="30"/>
    </row>
    <row r="312" spans="28:28" x14ac:dyDescent="0.25">
      <c r="AB312" s="30"/>
    </row>
    <row r="313" spans="28:28" x14ac:dyDescent="0.25">
      <c r="AB313" s="30"/>
    </row>
    <row r="314" spans="28:28" x14ac:dyDescent="0.25">
      <c r="AB314" s="30"/>
    </row>
    <row r="315" spans="28:28" x14ac:dyDescent="0.25">
      <c r="AB315" s="30"/>
    </row>
    <row r="316" spans="28:28" x14ac:dyDescent="0.25">
      <c r="AB316" s="30"/>
    </row>
    <row r="317" spans="28:28" x14ac:dyDescent="0.25">
      <c r="AB317" s="30"/>
    </row>
    <row r="318" spans="28:28" x14ac:dyDescent="0.25">
      <c r="AB318" s="30"/>
    </row>
    <row r="319" spans="28:28" x14ac:dyDescent="0.25">
      <c r="AB319" s="30"/>
    </row>
    <row r="320" spans="28:28" x14ac:dyDescent="0.25">
      <c r="AB320" s="30"/>
    </row>
    <row r="321" spans="28:28" x14ac:dyDescent="0.25">
      <c r="AB321" s="30"/>
    </row>
    <row r="322" spans="28:28" x14ac:dyDescent="0.25">
      <c r="AB322" s="30"/>
    </row>
    <row r="323" spans="28:28" x14ac:dyDescent="0.25">
      <c r="AB323" s="30"/>
    </row>
    <row r="324" spans="28:28" x14ac:dyDescent="0.25">
      <c r="AB324" s="30"/>
    </row>
    <row r="325" spans="28:28" x14ac:dyDescent="0.25">
      <c r="AB325" s="30"/>
    </row>
    <row r="326" spans="28:28" x14ac:dyDescent="0.25">
      <c r="AB326" s="30"/>
    </row>
    <row r="327" spans="28:28" x14ac:dyDescent="0.25">
      <c r="AB327" s="30"/>
    </row>
    <row r="328" spans="28:28" x14ac:dyDescent="0.25">
      <c r="AB328" s="30"/>
    </row>
    <row r="329" spans="28:28" x14ac:dyDescent="0.25">
      <c r="AB329" s="30"/>
    </row>
    <row r="330" spans="28:28" x14ac:dyDescent="0.25">
      <c r="AB330" s="30"/>
    </row>
    <row r="331" spans="28:28" x14ac:dyDescent="0.25">
      <c r="AB331" s="30"/>
    </row>
    <row r="332" spans="28:28" x14ac:dyDescent="0.25">
      <c r="AB332" s="30"/>
    </row>
    <row r="333" spans="28:28" x14ac:dyDescent="0.25">
      <c r="AB333" s="30"/>
    </row>
    <row r="334" spans="28:28" x14ac:dyDescent="0.25">
      <c r="AB334" s="30"/>
    </row>
    <row r="335" spans="28:28" x14ac:dyDescent="0.25">
      <c r="AB335" s="30"/>
    </row>
    <row r="336" spans="28:28" x14ac:dyDescent="0.25">
      <c r="AB336" s="30"/>
    </row>
    <row r="337" spans="28:28" x14ac:dyDescent="0.25">
      <c r="AB337" s="30"/>
    </row>
    <row r="338" spans="28:28" x14ac:dyDescent="0.25">
      <c r="AB338" s="30"/>
    </row>
    <row r="339" spans="28:28" x14ac:dyDescent="0.25">
      <c r="AB339" s="30"/>
    </row>
    <row r="340" spans="28:28" x14ac:dyDescent="0.25">
      <c r="AB340" s="30"/>
    </row>
    <row r="341" spans="28:28" x14ac:dyDescent="0.25">
      <c r="AB341" s="30"/>
    </row>
    <row r="342" spans="28:28" x14ac:dyDescent="0.25">
      <c r="AB342" s="30"/>
    </row>
    <row r="343" spans="28:28" x14ac:dyDescent="0.25">
      <c r="AB343" s="30"/>
    </row>
    <row r="344" spans="28:28" x14ac:dyDescent="0.25">
      <c r="AB344" s="30"/>
    </row>
    <row r="345" spans="28:28" x14ac:dyDescent="0.25">
      <c r="AB345" s="30"/>
    </row>
    <row r="346" spans="28:28" x14ac:dyDescent="0.25">
      <c r="AB346" s="30"/>
    </row>
    <row r="347" spans="28:28" x14ac:dyDescent="0.25">
      <c r="AB347" s="30"/>
    </row>
    <row r="348" spans="28:28" x14ac:dyDescent="0.25">
      <c r="AB348" s="30"/>
    </row>
    <row r="349" spans="28:28" x14ac:dyDescent="0.25">
      <c r="AB349" s="30"/>
    </row>
    <row r="350" spans="28:28" x14ac:dyDescent="0.25">
      <c r="AB350" s="30"/>
    </row>
    <row r="351" spans="28:28" x14ac:dyDescent="0.25">
      <c r="AB351" s="30"/>
    </row>
    <row r="352" spans="28:28" x14ac:dyDescent="0.25">
      <c r="AB352" s="30"/>
    </row>
    <row r="353" spans="28:28" x14ac:dyDescent="0.25">
      <c r="AB353" s="30"/>
    </row>
    <row r="354" spans="28:28" x14ac:dyDescent="0.25">
      <c r="AB354" s="30"/>
    </row>
    <row r="355" spans="28:28" x14ac:dyDescent="0.25">
      <c r="AB355" s="30"/>
    </row>
    <row r="356" spans="28:28" x14ac:dyDescent="0.25">
      <c r="AB356" s="30"/>
    </row>
    <row r="357" spans="28:28" x14ac:dyDescent="0.25">
      <c r="AB357" s="30"/>
    </row>
    <row r="358" spans="28:28" x14ac:dyDescent="0.25">
      <c r="AB358" s="30"/>
    </row>
    <row r="359" spans="28:28" x14ac:dyDescent="0.25">
      <c r="AB359" s="30"/>
    </row>
    <row r="360" spans="28:28" x14ac:dyDescent="0.25">
      <c r="AB360" s="30"/>
    </row>
    <row r="361" spans="28:28" x14ac:dyDescent="0.25">
      <c r="AB361" s="30"/>
    </row>
    <row r="362" spans="28:28" x14ac:dyDescent="0.25">
      <c r="AB362" s="30"/>
    </row>
    <row r="363" spans="28:28" x14ac:dyDescent="0.25">
      <c r="AB363" s="30"/>
    </row>
    <row r="364" spans="28:28" x14ac:dyDescent="0.25">
      <c r="AB364" s="30"/>
    </row>
    <row r="365" spans="28:28" x14ac:dyDescent="0.25">
      <c r="AB365" s="30"/>
    </row>
    <row r="366" spans="28:28" x14ac:dyDescent="0.25">
      <c r="AB366" s="30"/>
    </row>
    <row r="367" spans="28:28" x14ac:dyDescent="0.25">
      <c r="AB367" s="30"/>
    </row>
    <row r="368" spans="28:28" x14ac:dyDescent="0.25">
      <c r="AB368" s="30"/>
    </row>
    <row r="369" spans="28:28" x14ac:dyDescent="0.25">
      <c r="AB369" s="30"/>
    </row>
    <row r="370" spans="28:28" x14ac:dyDescent="0.25">
      <c r="AB370" s="30"/>
    </row>
    <row r="371" spans="28:28" x14ac:dyDescent="0.25">
      <c r="AB371" s="30"/>
    </row>
    <row r="372" spans="28:28" x14ac:dyDescent="0.25">
      <c r="AB372" s="30"/>
    </row>
    <row r="373" spans="28:28" x14ac:dyDescent="0.25">
      <c r="AB373" s="30"/>
    </row>
    <row r="374" spans="28:28" x14ac:dyDescent="0.25">
      <c r="AB374" s="30"/>
    </row>
    <row r="375" spans="28:28" x14ac:dyDescent="0.25">
      <c r="AB375" s="30"/>
    </row>
    <row r="376" spans="28:28" x14ac:dyDescent="0.25">
      <c r="AB376" s="30"/>
    </row>
    <row r="377" spans="28:28" x14ac:dyDescent="0.25">
      <c r="AB377" s="30"/>
    </row>
    <row r="378" spans="28:28" x14ac:dyDescent="0.25">
      <c r="AB378" s="30"/>
    </row>
    <row r="379" spans="28:28" x14ac:dyDescent="0.25">
      <c r="AB379" s="30"/>
    </row>
    <row r="380" spans="28:28" x14ac:dyDescent="0.25">
      <c r="AB380" s="30"/>
    </row>
    <row r="381" spans="28:28" x14ac:dyDescent="0.25">
      <c r="AB381" s="30"/>
    </row>
    <row r="382" spans="28:28" x14ac:dyDescent="0.25">
      <c r="AB382" s="30"/>
    </row>
    <row r="383" spans="28:28" x14ac:dyDescent="0.25">
      <c r="AB383" s="30"/>
    </row>
    <row r="384" spans="28:28" x14ac:dyDescent="0.25">
      <c r="AB384" s="30"/>
    </row>
    <row r="385" spans="28:28" x14ac:dyDescent="0.25">
      <c r="AB385" s="30"/>
    </row>
    <row r="386" spans="28:28" x14ac:dyDescent="0.25">
      <c r="AB386" s="30"/>
    </row>
    <row r="387" spans="28:28" x14ac:dyDescent="0.25">
      <c r="AB387" s="30"/>
    </row>
    <row r="388" spans="28:28" x14ac:dyDescent="0.25">
      <c r="AB388" s="30"/>
    </row>
    <row r="389" spans="28:28" x14ac:dyDescent="0.25">
      <c r="AB389" s="30"/>
    </row>
    <row r="390" spans="28:28" x14ac:dyDescent="0.25">
      <c r="AB390" s="30"/>
    </row>
    <row r="391" spans="28:28" x14ac:dyDescent="0.25">
      <c r="AB391" s="30"/>
    </row>
    <row r="392" spans="28:28" x14ac:dyDescent="0.25">
      <c r="AB392" s="30"/>
    </row>
    <row r="393" spans="28:28" x14ac:dyDescent="0.25">
      <c r="AB393" s="30"/>
    </row>
    <row r="394" spans="28:28" x14ac:dyDescent="0.25">
      <c r="AB394" s="30"/>
    </row>
    <row r="395" spans="28:28" x14ac:dyDescent="0.25">
      <c r="AB395" s="30"/>
    </row>
    <row r="396" spans="28:28" x14ac:dyDescent="0.25">
      <c r="AB396" s="30"/>
    </row>
    <row r="397" spans="28:28" x14ac:dyDescent="0.25">
      <c r="AB397" s="30"/>
    </row>
    <row r="398" spans="28:28" x14ac:dyDescent="0.25">
      <c r="AB398" s="30"/>
    </row>
    <row r="399" spans="28:28" x14ac:dyDescent="0.25">
      <c r="AB399" s="30"/>
    </row>
    <row r="400" spans="28:28" x14ac:dyDescent="0.25">
      <c r="AB400" s="30"/>
    </row>
    <row r="401" spans="28:28" x14ac:dyDescent="0.25">
      <c r="AB401" s="30"/>
    </row>
    <row r="402" spans="28:28" x14ac:dyDescent="0.25">
      <c r="AB402" s="30"/>
    </row>
    <row r="403" spans="28:28" x14ac:dyDescent="0.25">
      <c r="AB403" s="30"/>
    </row>
    <row r="404" spans="28:28" x14ac:dyDescent="0.25">
      <c r="AB404" s="30"/>
    </row>
    <row r="405" spans="28:28" x14ac:dyDescent="0.25">
      <c r="AB405" s="30"/>
    </row>
    <row r="406" spans="28:28" x14ac:dyDescent="0.25">
      <c r="AB406" s="30"/>
    </row>
    <row r="407" spans="28:28" x14ac:dyDescent="0.25">
      <c r="AB407" s="30"/>
    </row>
    <row r="408" spans="28:28" x14ac:dyDescent="0.25">
      <c r="AB408" s="30"/>
    </row>
    <row r="409" spans="28:28" x14ac:dyDescent="0.25">
      <c r="AB409" s="30"/>
    </row>
    <row r="410" spans="28:28" x14ac:dyDescent="0.25">
      <c r="AB410" s="30"/>
    </row>
    <row r="411" spans="28:28" x14ac:dyDescent="0.25">
      <c r="AB411" s="30"/>
    </row>
    <row r="412" spans="28:28" x14ac:dyDescent="0.25">
      <c r="AB412" s="30"/>
    </row>
    <row r="413" spans="28:28" x14ac:dyDescent="0.25">
      <c r="AB413" s="30"/>
    </row>
    <row r="414" spans="28:28" x14ac:dyDescent="0.25">
      <c r="AB414" s="30"/>
    </row>
    <row r="415" spans="28:28" x14ac:dyDescent="0.25">
      <c r="AB415" s="30"/>
    </row>
    <row r="416" spans="28:28" x14ac:dyDescent="0.25">
      <c r="AB416" s="30"/>
    </row>
    <row r="417" spans="28:28" x14ac:dyDescent="0.25">
      <c r="AB417" s="30"/>
    </row>
    <row r="418" spans="28:28" x14ac:dyDescent="0.25">
      <c r="AB418" s="30"/>
    </row>
    <row r="419" spans="28:28" x14ac:dyDescent="0.25">
      <c r="AB419" s="30"/>
    </row>
    <row r="420" spans="28:28" x14ac:dyDescent="0.25">
      <c r="AB420" s="30"/>
    </row>
    <row r="421" spans="28:28" x14ac:dyDescent="0.25">
      <c r="AB421" s="30"/>
    </row>
    <row r="422" spans="28:28" x14ac:dyDescent="0.25">
      <c r="AB422" s="30"/>
    </row>
    <row r="423" spans="28:28" x14ac:dyDescent="0.25">
      <c r="AB423" s="30"/>
    </row>
    <row r="424" spans="28:28" x14ac:dyDescent="0.25">
      <c r="AB424" s="30"/>
    </row>
    <row r="425" spans="28:28" x14ac:dyDescent="0.25">
      <c r="AB425" s="30"/>
    </row>
    <row r="426" spans="28:28" x14ac:dyDescent="0.25">
      <c r="AB426" s="30"/>
    </row>
    <row r="427" spans="28:28" x14ac:dyDescent="0.25">
      <c r="AB427" s="30"/>
    </row>
    <row r="428" spans="28:28" x14ac:dyDescent="0.25">
      <c r="AB428" s="30"/>
    </row>
    <row r="429" spans="28:28" x14ac:dyDescent="0.25">
      <c r="AB429" s="30"/>
    </row>
    <row r="430" spans="28:28" x14ac:dyDescent="0.25">
      <c r="AB430" s="30"/>
    </row>
    <row r="431" spans="28:28" x14ac:dyDescent="0.25">
      <c r="AB431" s="30"/>
    </row>
    <row r="432" spans="28:28" x14ac:dyDescent="0.25">
      <c r="AB432" s="30"/>
    </row>
    <row r="433" spans="28:28" x14ac:dyDescent="0.25">
      <c r="AB433" s="30"/>
    </row>
    <row r="434" spans="28:28" x14ac:dyDescent="0.25">
      <c r="AB434" s="30"/>
    </row>
    <row r="435" spans="28:28" x14ac:dyDescent="0.25">
      <c r="AB435" s="30"/>
    </row>
    <row r="436" spans="28:28" x14ac:dyDescent="0.25">
      <c r="AB436" s="30"/>
    </row>
    <row r="437" spans="28:28" x14ac:dyDescent="0.25">
      <c r="AB437" s="30"/>
    </row>
    <row r="438" spans="28:28" x14ac:dyDescent="0.25">
      <c r="AB438" s="30"/>
    </row>
    <row r="439" spans="28:28" x14ac:dyDescent="0.25">
      <c r="AB439" s="30"/>
    </row>
    <row r="440" spans="28:28" x14ac:dyDescent="0.25">
      <c r="AB440" s="30"/>
    </row>
    <row r="441" spans="28:28" x14ac:dyDescent="0.25">
      <c r="AB441" s="30"/>
    </row>
    <row r="442" spans="28:28" x14ac:dyDescent="0.25">
      <c r="AB442" s="30"/>
    </row>
    <row r="443" spans="28:28" x14ac:dyDescent="0.25">
      <c r="AB443" s="30"/>
    </row>
    <row r="444" spans="28:28" x14ac:dyDescent="0.25">
      <c r="AB444" s="30"/>
    </row>
    <row r="445" spans="28:28" x14ac:dyDescent="0.25">
      <c r="AB445" s="30"/>
    </row>
    <row r="446" spans="28:28" x14ac:dyDescent="0.25">
      <c r="AB446" s="30"/>
    </row>
    <row r="447" spans="28:28" x14ac:dyDescent="0.25">
      <c r="AB447" s="30"/>
    </row>
    <row r="448" spans="28:28" x14ac:dyDescent="0.25">
      <c r="AB448" s="30"/>
    </row>
    <row r="449" spans="28:28" x14ac:dyDescent="0.25">
      <c r="AB449" s="30"/>
    </row>
    <row r="450" spans="28:28" x14ac:dyDescent="0.25">
      <c r="AB450" s="30"/>
    </row>
    <row r="451" spans="28:28" x14ac:dyDescent="0.25">
      <c r="AB451" s="30"/>
    </row>
    <row r="452" spans="28:28" x14ac:dyDescent="0.25">
      <c r="AB452" s="30"/>
    </row>
    <row r="453" spans="28:28" x14ac:dyDescent="0.25">
      <c r="AB453" s="30"/>
    </row>
    <row r="454" spans="28:28" x14ac:dyDescent="0.25">
      <c r="AB454" s="30"/>
    </row>
    <row r="455" spans="28:28" x14ac:dyDescent="0.25">
      <c r="AB455" s="30"/>
    </row>
    <row r="456" spans="28:28" x14ac:dyDescent="0.25">
      <c r="AB456" s="30"/>
    </row>
    <row r="457" spans="28:28" x14ac:dyDescent="0.25">
      <c r="AB457" s="30"/>
    </row>
    <row r="458" spans="28:28" x14ac:dyDescent="0.25">
      <c r="AB458" s="30"/>
    </row>
    <row r="459" spans="28:28" x14ac:dyDescent="0.25">
      <c r="AB459" s="30"/>
    </row>
    <row r="460" spans="28:28" x14ac:dyDescent="0.25">
      <c r="AB460" s="30"/>
    </row>
    <row r="461" spans="28:28" x14ac:dyDescent="0.25">
      <c r="AB461" s="30"/>
    </row>
    <row r="462" spans="28:28" x14ac:dyDescent="0.25">
      <c r="AB462" s="30"/>
    </row>
    <row r="463" spans="28:28" x14ac:dyDescent="0.25">
      <c r="AB463" s="30"/>
    </row>
    <row r="464" spans="28:28" x14ac:dyDescent="0.25">
      <c r="AB464" s="30"/>
    </row>
    <row r="465" spans="28:28" x14ac:dyDescent="0.25">
      <c r="AB465" s="30"/>
    </row>
    <row r="466" spans="28:28" x14ac:dyDescent="0.25">
      <c r="AB466" s="30"/>
    </row>
    <row r="467" spans="28:28" x14ac:dyDescent="0.25">
      <c r="AB467" s="30"/>
    </row>
    <row r="468" spans="28:28" x14ac:dyDescent="0.25">
      <c r="AB468" s="30"/>
    </row>
    <row r="469" spans="28:28" x14ac:dyDescent="0.25">
      <c r="AB469" s="30"/>
    </row>
    <row r="470" spans="28:28" x14ac:dyDescent="0.25">
      <c r="AB470" s="30"/>
    </row>
    <row r="471" spans="28:28" x14ac:dyDescent="0.25">
      <c r="AB471" s="30"/>
    </row>
    <row r="472" spans="28:28" x14ac:dyDescent="0.25">
      <c r="AB472" s="30"/>
    </row>
    <row r="473" spans="28:28" x14ac:dyDescent="0.25">
      <c r="AB473" s="30"/>
    </row>
    <row r="474" spans="28:28" x14ac:dyDescent="0.25">
      <c r="AB474" s="30"/>
    </row>
    <row r="475" spans="28:28" x14ac:dyDescent="0.25">
      <c r="AB475" s="30"/>
    </row>
    <row r="476" spans="28:28" x14ac:dyDescent="0.25">
      <c r="AB476" s="30"/>
    </row>
    <row r="477" spans="28:28" x14ac:dyDescent="0.25">
      <c r="AB477" s="30"/>
    </row>
    <row r="478" spans="28:28" x14ac:dyDescent="0.25">
      <c r="AB478" s="30"/>
    </row>
    <row r="479" spans="28:28" x14ac:dyDescent="0.25">
      <c r="AB479" s="30"/>
    </row>
    <row r="480" spans="28:28" x14ac:dyDescent="0.25">
      <c r="AB480" s="30"/>
    </row>
    <row r="481" spans="28:28" x14ac:dyDescent="0.25">
      <c r="AB481" s="30"/>
    </row>
    <row r="482" spans="28:28" x14ac:dyDescent="0.25">
      <c r="AB482" s="30"/>
    </row>
    <row r="483" spans="28:28" x14ac:dyDescent="0.25">
      <c r="AB483" s="30"/>
    </row>
    <row r="484" spans="28:28" x14ac:dyDescent="0.25">
      <c r="AB484" s="30"/>
    </row>
    <row r="485" spans="28:28" x14ac:dyDescent="0.25">
      <c r="AB485" s="30"/>
    </row>
    <row r="486" spans="28:28" x14ac:dyDescent="0.25">
      <c r="AB486" s="30"/>
    </row>
    <row r="487" spans="28:28" x14ac:dyDescent="0.25">
      <c r="AB487" s="30"/>
    </row>
    <row r="488" spans="28:28" x14ac:dyDescent="0.25">
      <c r="AB488" s="30"/>
    </row>
    <row r="489" spans="28:28" x14ac:dyDescent="0.25">
      <c r="AB489" s="30"/>
    </row>
    <row r="490" spans="28:28" x14ac:dyDescent="0.25">
      <c r="AB490" s="30"/>
    </row>
    <row r="491" spans="28:28" x14ac:dyDescent="0.25">
      <c r="AB491" s="30"/>
    </row>
    <row r="492" spans="28:28" x14ac:dyDescent="0.25">
      <c r="AB492" s="30"/>
    </row>
    <row r="493" spans="28:28" x14ac:dyDescent="0.25">
      <c r="AB493" s="30"/>
    </row>
    <row r="494" spans="28:28" x14ac:dyDescent="0.25">
      <c r="AB494" s="30"/>
    </row>
    <row r="495" spans="28:28" x14ac:dyDescent="0.25">
      <c r="AB495" s="30"/>
    </row>
    <row r="496" spans="28:28" x14ac:dyDescent="0.25">
      <c r="AB496" s="30"/>
    </row>
    <row r="497" spans="28:28" x14ac:dyDescent="0.25">
      <c r="AB497" s="30"/>
    </row>
    <row r="498" spans="28:28" x14ac:dyDescent="0.25">
      <c r="AB498" s="30"/>
    </row>
    <row r="499" spans="28:28" x14ac:dyDescent="0.25">
      <c r="AB499" s="30"/>
    </row>
    <row r="500" spans="28:28" x14ac:dyDescent="0.25">
      <c r="AB500" s="30"/>
    </row>
    <row r="501" spans="28:28" x14ac:dyDescent="0.25">
      <c r="AB501" s="30"/>
    </row>
    <row r="502" spans="28:28" x14ac:dyDescent="0.25">
      <c r="AB502" s="30"/>
    </row>
    <row r="503" spans="28:28" x14ac:dyDescent="0.25">
      <c r="AB503" s="30"/>
    </row>
    <row r="504" spans="28:28" x14ac:dyDescent="0.25">
      <c r="AB504" s="30"/>
    </row>
    <row r="505" spans="28:28" x14ac:dyDescent="0.25">
      <c r="AB505" s="30"/>
    </row>
    <row r="506" spans="28:28" x14ac:dyDescent="0.25">
      <c r="AB506" s="30"/>
    </row>
    <row r="507" spans="28:28" x14ac:dyDescent="0.25">
      <c r="AB507" s="30"/>
    </row>
    <row r="508" spans="28:28" x14ac:dyDescent="0.25">
      <c r="AB508" s="30"/>
    </row>
    <row r="509" spans="28:28" x14ac:dyDescent="0.25">
      <c r="AB509" s="30"/>
    </row>
    <row r="510" spans="28:28" x14ac:dyDescent="0.25">
      <c r="AB510" s="30"/>
    </row>
    <row r="511" spans="28:28" x14ac:dyDescent="0.25">
      <c r="AB511" s="30"/>
    </row>
    <row r="512" spans="28:28" x14ac:dyDescent="0.25">
      <c r="AB512" s="30"/>
    </row>
    <row r="513" spans="28:28" x14ac:dyDescent="0.25">
      <c r="AB513" s="30"/>
    </row>
    <row r="514" spans="28:28" x14ac:dyDescent="0.25">
      <c r="AB514" s="30"/>
    </row>
    <row r="515" spans="28:28" x14ac:dyDescent="0.25">
      <c r="AB515" s="30"/>
    </row>
    <row r="516" spans="28:28" x14ac:dyDescent="0.25">
      <c r="AB516" s="30"/>
    </row>
    <row r="517" spans="28:28" x14ac:dyDescent="0.25">
      <c r="AB517" s="30"/>
    </row>
    <row r="518" spans="28:28" x14ac:dyDescent="0.25">
      <c r="AB518" s="30"/>
    </row>
    <row r="519" spans="28:28" x14ac:dyDescent="0.25">
      <c r="AB519" s="30"/>
    </row>
    <row r="520" spans="28:28" x14ac:dyDescent="0.25">
      <c r="AB520" s="30"/>
    </row>
    <row r="521" spans="28:28" x14ac:dyDescent="0.25">
      <c r="AB521" s="30"/>
    </row>
    <row r="522" spans="28:28" x14ac:dyDescent="0.25">
      <c r="AB522" s="30"/>
    </row>
    <row r="523" spans="28:28" x14ac:dyDescent="0.25">
      <c r="AB523" s="30"/>
    </row>
    <row r="524" spans="28:28" x14ac:dyDescent="0.25">
      <c r="AB524" s="30"/>
    </row>
    <row r="525" spans="28:28" x14ac:dyDescent="0.25">
      <c r="AB525" s="30"/>
    </row>
    <row r="526" spans="28:28" x14ac:dyDescent="0.25">
      <c r="AB526" s="30"/>
    </row>
    <row r="527" spans="28:28" x14ac:dyDescent="0.25">
      <c r="AB527" s="30"/>
    </row>
    <row r="528" spans="28:28" x14ac:dyDescent="0.25">
      <c r="AB528" s="30"/>
    </row>
    <row r="529" spans="28:28" x14ac:dyDescent="0.25">
      <c r="AB529" s="30"/>
    </row>
    <row r="530" spans="28:28" x14ac:dyDescent="0.25">
      <c r="AB530" s="30"/>
    </row>
    <row r="531" spans="28:28" x14ac:dyDescent="0.25">
      <c r="AB531" s="30"/>
    </row>
    <row r="532" spans="28:28" x14ac:dyDescent="0.25">
      <c r="AB532" s="30"/>
    </row>
    <row r="533" spans="28:28" x14ac:dyDescent="0.25">
      <c r="AB533" s="30"/>
    </row>
    <row r="534" spans="28:28" x14ac:dyDescent="0.25">
      <c r="AB534" s="30"/>
    </row>
    <row r="535" spans="28:28" x14ac:dyDescent="0.25">
      <c r="AB535" s="30"/>
    </row>
    <row r="536" spans="28:28" x14ac:dyDescent="0.25">
      <c r="AB536" s="30"/>
    </row>
    <row r="537" spans="28:28" x14ac:dyDescent="0.25">
      <c r="AB537" s="30"/>
    </row>
    <row r="538" spans="28:28" x14ac:dyDescent="0.25">
      <c r="AB538" s="30"/>
    </row>
    <row r="539" spans="28:28" x14ac:dyDescent="0.25">
      <c r="AB539" s="30"/>
    </row>
    <row r="540" spans="28:28" x14ac:dyDescent="0.25">
      <c r="AB540" s="30"/>
    </row>
    <row r="541" spans="28:28" x14ac:dyDescent="0.25">
      <c r="AB541" s="30"/>
    </row>
    <row r="542" spans="28:28" x14ac:dyDescent="0.25">
      <c r="AB542" s="30"/>
    </row>
    <row r="543" spans="28:28" x14ac:dyDescent="0.25">
      <c r="AB543" s="30"/>
    </row>
    <row r="544" spans="28:28" x14ac:dyDescent="0.25">
      <c r="AB544" s="30"/>
    </row>
    <row r="545" spans="28:28" x14ac:dyDescent="0.25">
      <c r="AB545" s="30"/>
    </row>
    <row r="546" spans="28:28" x14ac:dyDescent="0.25">
      <c r="AB546" s="30"/>
    </row>
    <row r="547" spans="28:28" x14ac:dyDescent="0.25">
      <c r="AB547" s="30"/>
    </row>
    <row r="548" spans="28:28" x14ac:dyDescent="0.25">
      <c r="AB548" s="30"/>
    </row>
    <row r="549" spans="28:28" x14ac:dyDescent="0.25">
      <c r="AB549" s="30"/>
    </row>
    <row r="550" spans="28:28" x14ac:dyDescent="0.25">
      <c r="AB550" s="30"/>
    </row>
    <row r="551" spans="28:28" x14ac:dyDescent="0.25">
      <c r="AB551" s="30"/>
    </row>
    <row r="552" spans="28:28" x14ac:dyDescent="0.25">
      <c r="AB552" s="30"/>
    </row>
    <row r="553" spans="28:28" x14ac:dyDescent="0.25">
      <c r="AB553" s="30"/>
    </row>
    <row r="554" spans="28:28" x14ac:dyDescent="0.25">
      <c r="AB554" s="30"/>
    </row>
    <row r="555" spans="28:28" x14ac:dyDescent="0.25">
      <c r="AB555" s="30"/>
    </row>
    <row r="556" spans="28:28" x14ac:dyDescent="0.25">
      <c r="AB556" s="30"/>
    </row>
    <row r="557" spans="28:28" x14ac:dyDescent="0.25">
      <c r="AB557" s="30"/>
    </row>
    <row r="558" spans="28:28" x14ac:dyDescent="0.25">
      <c r="AB558" s="30"/>
    </row>
    <row r="559" spans="28:28" x14ac:dyDescent="0.25">
      <c r="AB559" s="30"/>
    </row>
    <row r="560" spans="28:28" x14ac:dyDescent="0.25">
      <c r="AB560" s="30"/>
    </row>
    <row r="561" spans="28:28" x14ac:dyDescent="0.25">
      <c r="AB561" s="30"/>
    </row>
    <row r="562" spans="28:28" x14ac:dyDescent="0.25">
      <c r="AB562" s="30"/>
    </row>
    <row r="563" spans="28:28" x14ac:dyDescent="0.25">
      <c r="AB563" s="30"/>
    </row>
    <row r="564" spans="28:28" x14ac:dyDescent="0.25">
      <c r="AB564" s="30"/>
    </row>
    <row r="565" spans="28:28" x14ac:dyDescent="0.25">
      <c r="AB565" s="30"/>
    </row>
    <row r="566" spans="28:28" x14ac:dyDescent="0.25">
      <c r="AB566" s="30"/>
    </row>
    <row r="567" spans="28:28" x14ac:dyDescent="0.25">
      <c r="AB567" s="30"/>
    </row>
    <row r="568" spans="28:28" x14ac:dyDescent="0.25">
      <c r="AB568" s="30"/>
    </row>
    <row r="569" spans="28:28" x14ac:dyDescent="0.25">
      <c r="AB569" s="30"/>
    </row>
    <row r="570" spans="28:28" x14ac:dyDescent="0.25">
      <c r="AB570" s="30"/>
    </row>
    <row r="571" spans="28:28" x14ac:dyDescent="0.25">
      <c r="AB571" s="30"/>
    </row>
    <row r="572" spans="28:28" x14ac:dyDescent="0.25">
      <c r="AB572" s="30"/>
    </row>
    <row r="573" spans="28:28" x14ac:dyDescent="0.25">
      <c r="AB573" s="30"/>
    </row>
    <row r="574" spans="28:28" x14ac:dyDescent="0.25">
      <c r="AB574" s="30"/>
    </row>
    <row r="575" spans="28:28" x14ac:dyDescent="0.25">
      <c r="AB575" s="30"/>
    </row>
    <row r="576" spans="28:28" x14ac:dyDescent="0.25">
      <c r="AB576" s="30"/>
    </row>
    <row r="577" spans="28:28" x14ac:dyDescent="0.25">
      <c r="AB577" s="30"/>
    </row>
    <row r="578" spans="28:28" x14ac:dyDescent="0.25">
      <c r="AB578" s="30"/>
    </row>
    <row r="579" spans="28:28" x14ac:dyDescent="0.25">
      <c r="AB579" s="30"/>
    </row>
    <row r="580" spans="28:28" x14ac:dyDescent="0.25">
      <c r="AB580" s="30"/>
    </row>
    <row r="581" spans="28:28" x14ac:dyDescent="0.25">
      <c r="AB581" s="30"/>
    </row>
    <row r="582" spans="28:28" x14ac:dyDescent="0.25">
      <c r="AB582" s="30"/>
    </row>
    <row r="583" spans="28:28" x14ac:dyDescent="0.25">
      <c r="AB583" s="30"/>
    </row>
    <row r="584" spans="28:28" x14ac:dyDescent="0.25">
      <c r="AB584" s="30"/>
    </row>
    <row r="585" spans="28:28" x14ac:dyDescent="0.25">
      <c r="AB585" s="30"/>
    </row>
    <row r="586" spans="28:28" x14ac:dyDescent="0.25">
      <c r="AB586" s="30"/>
    </row>
    <row r="587" spans="28:28" x14ac:dyDescent="0.25">
      <c r="AB587" s="30"/>
    </row>
    <row r="588" spans="28:28" x14ac:dyDescent="0.25">
      <c r="AB588" s="30"/>
    </row>
    <row r="589" spans="28:28" x14ac:dyDescent="0.25">
      <c r="AB589" s="30"/>
    </row>
    <row r="590" spans="28:28" x14ac:dyDescent="0.25">
      <c r="AB590" s="30"/>
    </row>
    <row r="591" spans="28:28" x14ac:dyDescent="0.25">
      <c r="AB591" s="30"/>
    </row>
    <row r="592" spans="28:28" x14ac:dyDescent="0.25">
      <c r="AB592" s="30"/>
    </row>
    <row r="593" spans="28:28" x14ac:dyDescent="0.25">
      <c r="AB593" s="30"/>
    </row>
    <row r="594" spans="28:28" x14ac:dyDescent="0.25">
      <c r="AB594" s="30"/>
    </row>
    <row r="595" spans="28:28" x14ac:dyDescent="0.25">
      <c r="AB595" s="30"/>
    </row>
    <row r="596" spans="28:28" x14ac:dyDescent="0.25">
      <c r="AB596" s="30"/>
    </row>
    <row r="597" spans="28:28" x14ac:dyDescent="0.25">
      <c r="AB597" s="30"/>
    </row>
    <row r="598" spans="28:28" x14ac:dyDescent="0.25">
      <c r="AB598" s="30"/>
    </row>
    <row r="599" spans="28:28" x14ac:dyDescent="0.25">
      <c r="AB599" s="30"/>
    </row>
    <row r="600" spans="28:28" x14ac:dyDescent="0.25">
      <c r="AB600" s="30"/>
    </row>
    <row r="601" spans="28:28" x14ac:dyDescent="0.25">
      <c r="AB601" s="30"/>
    </row>
    <row r="602" spans="28:28" x14ac:dyDescent="0.25">
      <c r="AB602" s="30"/>
    </row>
    <row r="603" spans="28:28" x14ac:dyDescent="0.25">
      <c r="AB603" s="30"/>
    </row>
    <row r="604" spans="28:28" x14ac:dyDescent="0.25">
      <c r="AB604" s="30"/>
    </row>
    <row r="605" spans="28:28" x14ac:dyDescent="0.25">
      <c r="AB605" s="30"/>
    </row>
    <row r="606" spans="28:28" x14ac:dyDescent="0.25">
      <c r="AB606" s="30"/>
    </row>
    <row r="607" spans="28:28" x14ac:dyDescent="0.25">
      <c r="AB607" s="30"/>
    </row>
    <row r="608" spans="28:28" x14ac:dyDescent="0.25">
      <c r="AB608" s="30"/>
    </row>
    <row r="609" spans="28:28" x14ac:dyDescent="0.25">
      <c r="AB609" s="30"/>
    </row>
    <row r="610" spans="28:28" x14ac:dyDescent="0.25">
      <c r="AB610" s="30"/>
    </row>
    <row r="611" spans="28:28" x14ac:dyDescent="0.25">
      <c r="AB611" s="30"/>
    </row>
    <row r="612" spans="28:28" x14ac:dyDescent="0.25">
      <c r="AB612" s="30"/>
    </row>
    <row r="613" spans="28:28" x14ac:dyDescent="0.25">
      <c r="AB613" s="30"/>
    </row>
    <row r="614" spans="28:28" x14ac:dyDescent="0.25">
      <c r="AB614" s="30"/>
    </row>
    <row r="615" spans="28:28" x14ac:dyDescent="0.25">
      <c r="AB615" s="30"/>
    </row>
    <row r="616" spans="28:28" x14ac:dyDescent="0.25">
      <c r="AB616" s="30"/>
    </row>
    <row r="617" spans="28:28" x14ac:dyDescent="0.25">
      <c r="AB617" s="30"/>
    </row>
    <row r="618" spans="28:28" x14ac:dyDescent="0.25">
      <c r="AB618" s="30"/>
    </row>
    <row r="619" spans="28:28" x14ac:dyDescent="0.25">
      <c r="AB619" s="30"/>
    </row>
    <row r="620" spans="28:28" x14ac:dyDescent="0.25">
      <c r="AB620" s="30"/>
    </row>
    <row r="621" spans="28:28" x14ac:dyDescent="0.25">
      <c r="AB621" s="30"/>
    </row>
    <row r="622" spans="28:28" x14ac:dyDescent="0.25">
      <c r="AB622" s="30"/>
    </row>
    <row r="623" spans="28:28" x14ac:dyDescent="0.25">
      <c r="AB623" s="30"/>
    </row>
    <row r="624" spans="28:28" x14ac:dyDescent="0.25">
      <c r="AB624" s="30"/>
    </row>
    <row r="625" spans="28:28" x14ac:dyDescent="0.25">
      <c r="AB625" s="30"/>
    </row>
    <row r="626" spans="28:28" x14ac:dyDescent="0.25">
      <c r="AB626" s="30"/>
    </row>
    <row r="627" spans="28:28" x14ac:dyDescent="0.25">
      <c r="AB627" s="30"/>
    </row>
    <row r="628" spans="28:28" x14ac:dyDescent="0.25">
      <c r="AB628" s="30"/>
    </row>
    <row r="629" spans="28:28" x14ac:dyDescent="0.25">
      <c r="AB629" s="30"/>
    </row>
    <row r="630" spans="28:28" x14ac:dyDescent="0.25">
      <c r="AB630" s="30"/>
    </row>
    <row r="631" spans="28:28" x14ac:dyDescent="0.25">
      <c r="AB631" s="30"/>
    </row>
    <row r="632" spans="28:28" x14ac:dyDescent="0.25">
      <c r="AB632" s="30"/>
    </row>
    <row r="633" spans="28:28" x14ac:dyDescent="0.25">
      <c r="AB633" s="30"/>
    </row>
    <row r="634" spans="28:28" x14ac:dyDescent="0.25">
      <c r="AB634" s="30"/>
    </row>
    <row r="635" spans="28:28" x14ac:dyDescent="0.25">
      <c r="AB635" s="30"/>
    </row>
    <row r="636" spans="28:28" x14ac:dyDescent="0.25">
      <c r="AB636" s="30"/>
    </row>
    <row r="637" spans="28:28" x14ac:dyDescent="0.25">
      <c r="AB637" s="30"/>
    </row>
    <row r="638" spans="28:28" x14ac:dyDescent="0.25">
      <c r="AB638" s="30"/>
    </row>
    <row r="639" spans="28:28" x14ac:dyDescent="0.25">
      <c r="AB639" s="30"/>
    </row>
    <row r="640" spans="28:28" x14ac:dyDescent="0.25">
      <c r="AB640" s="30"/>
    </row>
    <row r="641" spans="28:28" x14ac:dyDescent="0.25">
      <c r="AB641" s="30"/>
    </row>
    <row r="642" spans="28:28" x14ac:dyDescent="0.25">
      <c r="AB642" s="30"/>
    </row>
    <row r="643" spans="28:28" x14ac:dyDescent="0.25">
      <c r="AB643" s="30"/>
    </row>
    <row r="644" spans="28:28" x14ac:dyDescent="0.25">
      <c r="AB644" s="30"/>
    </row>
    <row r="645" spans="28:28" x14ac:dyDescent="0.25">
      <c r="AB645" s="30"/>
    </row>
    <row r="646" spans="28:28" x14ac:dyDescent="0.25">
      <c r="AB646" s="30"/>
    </row>
    <row r="647" spans="28:28" x14ac:dyDescent="0.25">
      <c r="AB647" s="30"/>
    </row>
    <row r="648" spans="28:28" x14ac:dyDescent="0.25">
      <c r="AB648" s="30"/>
    </row>
    <row r="649" spans="28:28" x14ac:dyDescent="0.25">
      <c r="AB649" s="30"/>
    </row>
    <row r="650" spans="28:28" x14ac:dyDescent="0.25">
      <c r="AB650" s="30"/>
    </row>
    <row r="651" spans="28:28" x14ac:dyDescent="0.25">
      <c r="AB651" s="30"/>
    </row>
    <row r="652" spans="28:28" x14ac:dyDescent="0.25">
      <c r="AB652" s="30"/>
    </row>
    <row r="653" spans="28:28" x14ac:dyDescent="0.25">
      <c r="AB653" s="30"/>
    </row>
    <row r="654" spans="28:28" x14ac:dyDescent="0.25">
      <c r="AB654" s="30"/>
    </row>
    <row r="655" spans="28:28" x14ac:dyDescent="0.25">
      <c r="AB655" s="30"/>
    </row>
    <row r="656" spans="28:28" x14ac:dyDescent="0.25">
      <c r="AB656" s="30"/>
    </row>
    <row r="657" spans="28:28" x14ac:dyDescent="0.25">
      <c r="AB657" s="30"/>
    </row>
    <row r="658" spans="28:28" x14ac:dyDescent="0.25">
      <c r="AB658" s="30"/>
    </row>
    <row r="659" spans="28:28" x14ac:dyDescent="0.25">
      <c r="AB659" s="30"/>
    </row>
    <row r="660" spans="28:28" x14ac:dyDescent="0.25">
      <c r="AB660" s="30"/>
    </row>
    <row r="661" spans="28:28" x14ac:dyDescent="0.25">
      <c r="AB661" s="30"/>
    </row>
    <row r="662" spans="28:28" x14ac:dyDescent="0.25">
      <c r="AB662" s="30"/>
    </row>
    <row r="663" spans="28:28" x14ac:dyDescent="0.25">
      <c r="AB663" s="30"/>
    </row>
    <row r="664" spans="28:28" x14ac:dyDescent="0.25">
      <c r="AB664" s="30"/>
    </row>
    <row r="665" spans="28:28" x14ac:dyDescent="0.25">
      <c r="AB665" s="30"/>
    </row>
    <row r="666" spans="28:28" x14ac:dyDescent="0.25">
      <c r="AB666" s="30"/>
    </row>
    <row r="667" spans="28:28" x14ac:dyDescent="0.25">
      <c r="AB667" s="30"/>
    </row>
    <row r="668" spans="28:28" x14ac:dyDescent="0.25">
      <c r="AB668" s="30"/>
    </row>
    <row r="669" spans="28:28" x14ac:dyDescent="0.25">
      <c r="AB669" s="30"/>
    </row>
    <row r="670" spans="28:28" x14ac:dyDescent="0.25">
      <c r="AB670" s="30"/>
    </row>
    <row r="671" spans="28:28" x14ac:dyDescent="0.25">
      <c r="AB671" s="30"/>
    </row>
    <row r="672" spans="28:28" x14ac:dyDescent="0.25">
      <c r="AB672" s="30"/>
    </row>
    <row r="673" spans="28:28" x14ac:dyDescent="0.25">
      <c r="AB673" s="30"/>
    </row>
    <row r="674" spans="28:28" x14ac:dyDescent="0.25">
      <c r="AB674" s="30"/>
    </row>
    <row r="675" spans="28:28" x14ac:dyDescent="0.25">
      <c r="AB675" s="30"/>
    </row>
    <row r="676" spans="28:28" x14ac:dyDescent="0.25">
      <c r="AB676" s="30"/>
    </row>
    <row r="677" spans="28:28" x14ac:dyDescent="0.25">
      <c r="AB677" s="30"/>
    </row>
    <row r="678" spans="28:28" x14ac:dyDescent="0.25">
      <c r="AB678" s="30"/>
    </row>
    <row r="679" spans="28:28" x14ac:dyDescent="0.25">
      <c r="AB679" s="30"/>
    </row>
    <row r="680" spans="28:28" x14ac:dyDescent="0.25">
      <c r="AB680" s="30"/>
    </row>
    <row r="681" spans="28:28" x14ac:dyDescent="0.25">
      <c r="AB681" s="30"/>
    </row>
    <row r="682" spans="28:28" x14ac:dyDescent="0.25">
      <c r="AB682" s="30"/>
    </row>
    <row r="683" spans="28:28" x14ac:dyDescent="0.25">
      <c r="AB683" s="30"/>
    </row>
    <row r="684" spans="28:28" x14ac:dyDescent="0.25">
      <c r="AB684" s="30"/>
    </row>
    <row r="685" spans="28:28" x14ac:dyDescent="0.25">
      <c r="AB685" s="30"/>
    </row>
    <row r="686" spans="28:28" x14ac:dyDescent="0.25">
      <c r="AB686" s="30"/>
    </row>
    <row r="687" spans="28:28" x14ac:dyDescent="0.25">
      <c r="AB687" s="30"/>
    </row>
    <row r="688" spans="28:28" x14ac:dyDescent="0.25">
      <c r="AB688" s="30"/>
    </row>
    <row r="689" spans="28:28" x14ac:dyDescent="0.25">
      <c r="AB689" s="30"/>
    </row>
    <row r="690" spans="28:28" x14ac:dyDescent="0.25">
      <c r="AB690" s="30"/>
    </row>
    <row r="691" spans="28:28" x14ac:dyDescent="0.25">
      <c r="AB691" s="30"/>
    </row>
    <row r="692" spans="28:28" x14ac:dyDescent="0.25">
      <c r="AB692" s="30"/>
    </row>
    <row r="693" spans="28:28" x14ac:dyDescent="0.25">
      <c r="AB693" s="30"/>
    </row>
    <row r="694" spans="28:28" x14ac:dyDescent="0.25">
      <c r="AB694" s="30"/>
    </row>
    <row r="695" spans="28:28" x14ac:dyDescent="0.25">
      <c r="AB695" s="30"/>
    </row>
    <row r="696" spans="28:28" x14ac:dyDescent="0.25">
      <c r="AB696" s="30"/>
    </row>
    <row r="697" spans="28:28" x14ac:dyDescent="0.25">
      <c r="AB697" s="30"/>
    </row>
    <row r="698" spans="28:28" x14ac:dyDescent="0.25">
      <c r="AB698" s="30"/>
    </row>
    <row r="699" spans="28:28" x14ac:dyDescent="0.25">
      <c r="AB699" s="30"/>
    </row>
    <row r="700" spans="28:28" x14ac:dyDescent="0.25">
      <c r="AB700" s="30"/>
    </row>
    <row r="701" spans="28:28" x14ac:dyDescent="0.25">
      <c r="AB701" s="30"/>
    </row>
    <row r="702" spans="28:28" x14ac:dyDescent="0.25">
      <c r="AB702" s="30"/>
    </row>
    <row r="703" spans="28:28" x14ac:dyDescent="0.25">
      <c r="AB703" s="30"/>
    </row>
    <row r="704" spans="28:28" x14ac:dyDescent="0.25">
      <c r="AB704" s="30"/>
    </row>
    <row r="705" spans="28:28" x14ac:dyDescent="0.25">
      <c r="AB705" s="30"/>
    </row>
    <row r="706" spans="28:28" x14ac:dyDescent="0.25">
      <c r="AB706" s="30"/>
    </row>
    <row r="707" spans="28:28" x14ac:dyDescent="0.25">
      <c r="AB707" s="30"/>
    </row>
    <row r="708" spans="28:28" x14ac:dyDescent="0.25">
      <c r="AB708" s="30"/>
    </row>
    <row r="709" spans="28:28" x14ac:dyDescent="0.25">
      <c r="AB709" s="30"/>
    </row>
    <row r="710" spans="28:28" x14ac:dyDescent="0.25">
      <c r="AB710" s="30"/>
    </row>
    <row r="711" spans="28:28" x14ac:dyDescent="0.25">
      <c r="AB711" s="30"/>
    </row>
    <row r="712" spans="28:28" x14ac:dyDescent="0.25">
      <c r="AB712" s="30"/>
    </row>
    <row r="713" spans="28:28" x14ac:dyDescent="0.25">
      <c r="AB713" s="30"/>
    </row>
    <row r="714" spans="28:28" x14ac:dyDescent="0.25">
      <c r="AB714" s="30"/>
    </row>
    <row r="715" spans="28:28" x14ac:dyDescent="0.25">
      <c r="AB715" s="30"/>
    </row>
    <row r="716" spans="28:28" x14ac:dyDescent="0.25">
      <c r="AB716" s="30"/>
    </row>
    <row r="717" spans="28:28" x14ac:dyDescent="0.25">
      <c r="AB717" s="30"/>
    </row>
    <row r="718" spans="28:28" x14ac:dyDescent="0.25">
      <c r="AB718" s="30"/>
    </row>
    <row r="719" spans="28:28" x14ac:dyDescent="0.25">
      <c r="AB719" s="30"/>
    </row>
    <row r="720" spans="28:28" x14ac:dyDescent="0.25">
      <c r="AB720" s="30"/>
    </row>
    <row r="721" spans="28:28" x14ac:dyDescent="0.25">
      <c r="AB721" s="30"/>
    </row>
    <row r="722" spans="28:28" x14ac:dyDescent="0.25">
      <c r="AB722" s="30"/>
    </row>
    <row r="723" spans="28:28" x14ac:dyDescent="0.25">
      <c r="AB723" s="30"/>
    </row>
    <row r="724" spans="28:28" x14ac:dyDescent="0.25">
      <c r="AB724" s="30"/>
    </row>
    <row r="725" spans="28:28" x14ac:dyDescent="0.25">
      <c r="AB725" s="30"/>
    </row>
    <row r="726" spans="28:28" x14ac:dyDescent="0.25">
      <c r="AB726" s="30"/>
    </row>
    <row r="727" spans="28:28" x14ac:dyDescent="0.25">
      <c r="AB727" s="30"/>
    </row>
    <row r="728" spans="28:28" x14ac:dyDescent="0.25">
      <c r="AB728" s="30"/>
    </row>
    <row r="729" spans="28:28" x14ac:dyDescent="0.25">
      <c r="AB729" s="30"/>
    </row>
    <row r="730" spans="28:28" x14ac:dyDescent="0.25">
      <c r="AB730" s="30"/>
    </row>
    <row r="731" spans="28:28" x14ac:dyDescent="0.25">
      <c r="AB731" s="30"/>
    </row>
    <row r="732" spans="28:28" x14ac:dyDescent="0.25">
      <c r="AB732" s="30"/>
    </row>
    <row r="733" spans="28:28" x14ac:dyDescent="0.25">
      <c r="AB733" s="30"/>
    </row>
    <row r="734" spans="28:28" x14ac:dyDescent="0.25">
      <c r="AB734" s="30"/>
    </row>
    <row r="735" spans="28:28" x14ac:dyDescent="0.25">
      <c r="AB735" s="30"/>
    </row>
    <row r="736" spans="28:28" x14ac:dyDescent="0.25">
      <c r="AB736" s="30"/>
    </row>
    <row r="737" spans="28:28" x14ac:dyDescent="0.25">
      <c r="AB737" s="30"/>
    </row>
    <row r="738" spans="28:28" x14ac:dyDescent="0.25">
      <c r="AB738" s="30"/>
    </row>
    <row r="739" spans="28:28" x14ac:dyDescent="0.25">
      <c r="AB739" s="30"/>
    </row>
    <row r="740" spans="28:28" x14ac:dyDescent="0.25">
      <c r="AB740" s="30"/>
    </row>
    <row r="741" spans="28:28" x14ac:dyDescent="0.25">
      <c r="AB741" s="30"/>
    </row>
    <row r="742" spans="28:28" x14ac:dyDescent="0.25">
      <c r="AB742" s="30"/>
    </row>
    <row r="743" spans="28:28" x14ac:dyDescent="0.25">
      <c r="AB743" s="30"/>
    </row>
    <row r="744" spans="28:28" x14ac:dyDescent="0.25">
      <c r="AB744" s="30"/>
    </row>
    <row r="745" spans="28:28" x14ac:dyDescent="0.25">
      <c r="AB745" s="30"/>
    </row>
    <row r="746" spans="28:28" x14ac:dyDescent="0.25">
      <c r="AB746" s="30"/>
    </row>
    <row r="747" spans="28:28" x14ac:dyDescent="0.25">
      <c r="AB747" s="30"/>
    </row>
    <row r="748" spans="28:28" x14ac:dyDescent="0.25">
      <c r="AB748" s="30"/>
    </row>
    <row r="749" spans="28:28" x14ac:dyDescent="0.25">
      <c r="AB749" s="30"/>
    </row>
    <row r="750" spans="28:28" x14ac:dyDescent="0.25">
      <c r="AB750" s="30"/>
    </row>
    <row r="751" spans="28:28" x14ac:dyDescent="0.25">
      <c r="AB751" s="30"/>
    </row>
    <row r="752" spans="28:28" x14ac:dyDescent="0.25">
      <c r="AB752" s="30"/>
    </row>
    <row r="753" spans="28:28" x14ac:dyDescent="0.25">
      <c r="AB753" s="30"/>
    </row>
    <row r="754" spans="28:28" x14ac:dyDescent="0.25">
      <c r="AB754" s="30"/>
    </row>
    <row r="755" spans="28:28" x14ac:dyDescent="0.25">
      <c r="AB755" s="30"/>
    </row>
    <row r="756" spans="28:28" x14ac:dyDescent="0.25">
      <c r="AB756" s="30"/>
    </row>
    <row r="757" spans="28:28" x14ac:dyDescent="0.25">
      <c r="AB757" s="30"/>
    </row>
    <row r="758" spans="28:28" x14ac:dyDescent="0.25">
      <c r="AB758" s="30"/>
    </row>
    <row r="759" spans="28:28" x14ac:dyDescent="0.25">
      <c r="AB759" s="30"/>
    </row>
    <row r="760" spans="28:28" x14ac:dyDescent="0.25">
      <c r="AB760" s="30"/>
    </row>
    <row r="761" spans="28:28" x14ac:dyDescent="0.25">
      <c r="AB761" s="30"/>
    </row>
    <row r="762" spans="28:28" x14ac:dyDescent="0.25">
      <c r="AB762" s="30"/>
    </row>
    <row r="763" spans="28:28" x14ac:dyDescent="0.25">
      <c r="AB763" s="30"/>
    </row>
    <row r="764" spans="28:28" x14ac:dyDescent="0.25">
      <c r="AB764" s="30"/>
    </row>
    <row r="765" spans="28:28" x14ac:dyDescent="0.25">
      <c r="AB765" s="30"/>
    </row>
    <row r="766" spans="28:28" x14ac:dyDescent="0.25">
      <c r="AB766" s="30"/>
    </row>
    <row r="767" spans="28:28" x14ac:dyDescent="0.25">
      <c r="AB767" s="30"/>
    </row>
    <row r="768" spans="28:28" x14ac:dyDescent="0.25">
      <c r="AB768" s="30"/>
    </row>
    <row r="769" spans="28:28" x14ac:dyDescent="0.25">
      <c r="AB769" s="30"/>
    </row>
    <row r="770" spans="28:28" x14ac:dyDescent="0.25">
      <c r="AB770" s="30"/>
    </row>
    <row r="771" spans="28:28" x14ac:dyDescent="0.25">
      <c r="AB771" s="30"/>
    </row>
    <row r="772" spans="28:28" x14ac:dyDescent="0.25">
      <c r="AB772" s="30"/>
    </row>
    <row r="773" spans="28:28" x14ac:dyDescent="0.25">
      <c r="AB773" s="30"/>
    </row>
    <row r="774" spans="28:28" x14ac:dyDescent="0.25">
      <c r="AB774" s="30"/>
    </row>
    <row r="775" spans="28:28" x14ac:dyDescent="0.25">
      <c r="AB775" s="30"/>
    </row>
    <row r="776" spans="28:28" x14ac:dyDescent="0.25">
      <c r="AB776" s="30"/>
    </row>
    <row r="777" spans="28:28" x14ac:dyDescent="0.25">
      <c r="AB777" s="30"/>
    </row>
    <row r="778" spans="28:28" x14ac:dyDescent="0.25">
      <c r="AB778" s="30"/>
    </row>
    <row r="779" spans="28:28" x14ac:dyDescent="0.25">
      <c r="AB779" s="30"/>
    </row>
    <row r="780" spans="28:28" x14ac:dyDescent="0.25">
      <c r="AB780" s="30"/>
    </row>
    <row r="781" spans="28:28" x14ac:dyDescent="0.25">
      <c r="AB781" s="30"/>
    </row>
    <row r="782" spans="28:28" x14ac:dyDescent="0.25">
      <c r="AB782" s="30"/>
    </row>
    <row r="783" spans="28:28" x14ac:dyDescent="0.25">
      <c r="AB783" s="30"/>
    </row>
    <row r="784" spans="28:28" x14ac:dyDescent="0.25">
      <c r="AB784" s="30"/>
    </row>
    <row r="785" spans="28:28" x14ac:dyDescent="0.25">
      <c r="AB785" s="30"/>
    </row>
    <row r="786" spans="28:28" x14ac:dyDescent="0.25">
      <c r="AB786" s="30"/>
    </row>
    <row r="787" spans="28:28" x14ac:dyDescent="0.25">
      <c r="AB787" s="30"/>
    </row>
    <row r="788" spans="28:28" x14ac:dyDescent="0.25">
      <c r="AB788" s="30"/>
    </row>
    <row r="789" spans="28:28" x14ac:dyDescent="0.25">
      <c r="AB789" s="30"/>
    </row>
    <row r="790" spans="28:28" x14ac:dyDescent="0.25">
      <c r="AB790" s="30"/>
    </row>
    <row r="791" spans="28:28" x14ac:dyDescent="0.25">
      <c r="AB791" s="30"/>
    </row>
    <row r="792" spans="28:28" x14ac:dyDescent="0.25">
      <c r="AB792" s="30"/>
    </row>
    <row r="793" spans="28:28" x14ac:dyDescent="0.25">
      <c r="AB793" s="30"/>
    </row>
    <row r="794" spans="28:28" x14ac:dyDescent="0.25">
      <c r="AB794" s="30"/>
    </row>
    <row r="795" spans="28:28" x14ac:dyDescent="0.25">
      <c r="AB795" s="30"/>
    </row>
    <row r="796" spans="28:28" x14ac:dyDescent="0.25">
      <c r="AB796" s="30"/>
    </row>
    <row r="797" spans="28:28" x14ac:dyDescent="0.25">
      <c r="AB797" s="30"/>
    </row>
    <row r="798" spans="28:28" x14ac:dyDescent="0.25">
      <c r="AB798" s="30"/>
    </row>
    <row r="799" spans="28:28" x14ac:dyDescent="0.25">
      <c r="AB799" s="30"/>
    </row>
    <row r="800" spans="28:28" x14ac:dyDescent="0.25">
      <c r="AB800" s="30"/>
    </row>
    <row r="801" spans="28:28" x14ac:dyDescent="0.25">
      <c r="AB801" s="30"/>
    </row>
    <row r="802" spans="28:28" x14ac:dyDescent="0.25">
      <c r="AB802" s="30"/>
    </row>
    <row r="803" spans="28:28" x14ac:dyDescent="0.25">
      <c r="AB803" s="30"/>
    </row>
    <row r="804" spans="28:28" x14ac:dyDescent="0.25">
      <c r="AB804" s="30"/>
    </row>
    <row r="805" spans="28:28" x14ac:dyDescent="0.25">
      <c r="AB805" s="30"/>
    </row>
    <row r="806" spans="28:28" x14ac:dyDescent="0.25">
      <c r="AB806" s="30"/>
    </row>
    <row r="807" spans="28:28" x14ac:dyDescent="0.25">
      <c r="AB807" s="30"/>
    </row>
    <row r="808" spans="28:28" x14ac:dyDescent="0.25">
      <c r="AB808" s="30"/>
    </row>
    <row r="809" spans="28:28" x14ac:dyDescent="0.25">
      <c r="AB809" s="30"/>
    </row>
    <row r="810" spans="28:28" x14ac:dyDescent="0.25">
      <c r="AB810" s="30"/>
    </row>
    <row r="811" spans="28:28" x14ac:dyDescent="0.25">
      <c r="AB811" s="30"/>
    </row>
    <row r="812" spans="28:28" x14ac:dyDescent="0.25">
      <c r="AB812" s="30"/>
    </row>
    <row r="813" spans="28:28" x14ac:dyDescent="0.25">
      <c r="AB813" s="30"/>
    </row>
    <row r="814" spans="28:28" x14ac:dyDescent="0.25">
      <c r="AB814" s="30"/>
    </row>
    <row r="815" spans="28:28" x14ac:dyDescent="0.25">
      <c r="AB815" s="30"/>
    </row>
    <row r="816" spans="28:28" x14ac:dyDescent="0.25">
      <c r="AB816" s="30"/>
    </row>
    <row r="817" spans="28:28" x14ac:dyDescent="0.25">
      <c r="AB817" s="30"/>
    </row>
    <row r="818" spans="28:28" x14ac:dyDescent="0.25">
      <c r="AB818" s="30"/>
    </row>
    <row r="819" spans="28:28" x14ac:dyDescent="0.25">
      <c r="AB819" s="30"/>
    </row>
    <row r="820" spans="28:28" x14ac:dyDescent="0.25">
      <c r="AB820" s="30"/>
    </row>
    <row r="821" spans="28:28" x14ac:dyDescent="0.25">
      <c r="AB821" s="30"/>
    </row>
    <row r="822" spans="28:28" x14ac:dyDescent="0.25">
      <c r="AB822" s="30"/>
    </row>
    <row r="823" spans="28:28" x14ac:dyDescent="0.25">
      <c r="AB823" s="30"/>
    </row>
    <row r="824" spans="28:28" x14ac:dyDescent="0.25">
      <c r="AB824" s="30"/>
    </row>
    <row r="825" spans="28:28" x14ac:dyDescent="0.25">
      <c r="AB825" s="30"/>
    </row>
    <row r="826" spans="28:28" x14ac:dyDescent="0.25">
      <c r="AB826" s="30"/>
    </row>
    <row r="827" spans="28:28" x14ac:dyDescent="0.25">
      <c r="AB827" s="30"/>
    </row>
    <row r="828" spans="28:28" x14ac:dyDescent="0.25">
      <c r="AB828" s="30"/>
    </row>
    <row r="829" spans="28:28" x14ac:dyDescent="0.25">
      <c r="AB829" s="30"/>
    </row>
    <row r="830" spans="28:28" x14ac:dyDescent="0.25">
      <c r="AB830" s="30"/>
    </row>
    <row r="831" spans="28:28" x14ac:dyDescent="0.25">
      <c r="AB831" s="30"/>
    </row>
    <row r="832" spans="28:28" x14ac:dyDescent="0.25">
      <c r="AB832" s="30"/>
    </row>
    <row r="833" spans="28:28" x14ac:dyDescent="0.25">
      <c r="AB833" s="30"/>
    </row>
    <row r="834" spans="28:28" x14ac:dyDescent="0.25">
      <c r="AB834" s="30"/>
    </row>
    <row r="835" spans="28:28" x14ac:dyDescent="0.25">
      <c r="AB835" s="30"/>
    </row>
    <row r="836" spans="28:28" x14ac:dyDescent="0.25">
      <c r="AB836" s="30"/>
    </row>
    <row r="837" spans="28:28" x14ac:dyDescent="0.25">
      <c r="AB837" s="30"/>
    </row>
    <row r="838" spans="28:28" x14ac:dyDescent="0.25">
      <c r="AB838" s="30"/>
    </row>
    <row r="839" spans="28:28" x14ac:dyDescent="0.25">
      <c r="AB839" s="30"/>
    </row>
    <row r="840" spans="28:28" x14ac:dyDescent="0.25">
      <c r="AB840" s="30"/>
    </row>
    <row r="841" spans="28:28" x14ac:dyDescent="0.25">
      <c r="AB841" s="30"/>
    </row>
    <row r="842" spans="28:28" x14ac:dyDescent="0.25">
      <c r="AB842" s="30"/>
    </row>
    <row r="843" spans="28:28" x14ac:dyDescent="0.25">
      <c r="AB843" s="30"/>
    </row>
    <row r="844" spans="28:28" x14ac:dyDescent="0.25">
      <c r="AB844" s="30"/>
    </row>
    <row r="845" spans="28:28" x14ac:dyDescent="0.25">
      <c r="AB845" s="30"/>
    </row>
    <row r="846" spans="28:28" x14ac:dyDescent="0.25">
      <c r="AB846" s="30"/>
    </row>
    <row r="847" spans="28:28" x14ac:dyDescent="0.25">
      <c r="AB847" s="30"/>
    </row>
    <row r="848" spans="28:28" x14ac:dyDescent="0.25">
      <c r="AB848" s="30"/>
    </row>
    <row r="849" spans="28:28" x14ac:dyDescent="0.25">
      <c r="AB849" s="30"/>
    </row>
    <row r="850" spans="28:28" x14ac:dyDescent="0.25">
      <c r="AB850" s="30"/>
    </row>
    <row r="851" spans="28:28" x14ac:dyDescent="0.25">
      <c r="AB851" s="30"/>
    </row>
    <row r="852" spans="28:28" x14ac:dyDescent="0.25">
      <c r="AB852" s="30"/>
    </row>
    <row r="853" spans="28:28" x14ac:dyDescent="0.25">
      <c r="AB853" s="30"/>
    </row>
    <row r="854" spans="28:28" x14ac:dyDescent="0.25">
      <c r="AB854" s="30"/>
    </row>
    <row r="855" spans="28:28" x14ac:dyDescent="0.25">
      <c r="AB855" s="30"/>
    </row>
    <row r="856" spans="28:28" x14ac:dyDescent="0.25">
      <c r="AB856" s="30"/>
    </row>
    <row r="857" spans="28:28" x14ac:dyDescent="0.25">
      <c r="AB857" s="30"/>
    </row>
    <row r="858" spans="28:28" x14ac:dyDescent="0.25">
      <c r="AB858" s="30"/>
    </row>
    <row r="859" spans="28:28" x14ac:dyDescent="0.25">
      <c r="AB859" s="30"/>
    </row>
    <row r="860" spans="28:28" x14ac:dyDescent="0.25">
      <c r="AB860" s="30"/>
    </row>
    <row r="861" spans="28:28" x14ac:dyDescent="0.25">
      <c r="AB861" s="30"/>
    </row>
    <row r="862" spans="28:28" x14ac:dyDescent="0.25">
      <c r="AB862" s="30"/>
    </row>
    <row r="863" spans="28:28" x14ac:dyDescent="0.25">
      <c r="AB863" s="30"/>
    </row>
    <row r="864" spans="28:28" x14ac:dyDescent="0.25">
      <c r="AB864" s="30"/>
    </row>
    <row r="865" spans="28:28" x14ac:dyDescent="0.25">
      <c r="AB865" s="30"/>
    </row>
    <row r="866" spans="28:28" x14ac:dyDescent="0.25">
      <c r="AB866" s="30"/>
    </row>
    <row r="867" spans="28:28" x14ac:dyDescent="0.25">
      <c r="AB867" s="30"/>
    </row>
    <row r="868" spans="28:28" x14ac:dyDescent="0.25">
      <c r="AB868" s="30"/>
    </row>
    <row r="869" spans="28:28" x14ac:dyDescent="0.25">
      <c r="AB869" s="30"/>
    </row>
    <row r="870" spans="28:28" x14ac:dyDescent="0.25">
      <c r="AB870" s="30"/>
    </row>
    <row r="871" spans="28:28" x14ac:dyDescent="0.25">
      <c r="AB871" s="30"/>
    </row>
    <row r="872" spans="28:28" x14ac:dyDescent="0.25">
      <c r="AB872" s="30"/>
    </row>
    <row r="873" spans="28:28" x14ac:dyDescent="0.25">
      <c r="AB873" s="30"/>
    </row>
    <row r="874" spans="28:28" x14ac:dyDescent="0.25">
      <c r="AB874" s="30"/>
    </row>
    <row r="875" spans="28:28" x14ac:dyDescent="0.25">
      <c r="AB875" s="30"/>
    </row>
    <row r="876" spans="28:28" x14ac:dyDescent="0.25">
      <c r="AB876" s="30"/>
    </row>
    <row r="877" spans="28:28" x14ac:dyDescent="0.25">
      <c r="AB877" s="30"/>
    </row>
    <row r="878" spans="28:28" x14ac:dyDescent="0.25">
      <c r="AB878" s="30"/>
    </row>
    <row r="879" spans="28:28" x14ac:dyDescent="0.25">
      <c r="AB879" s="30"/>
    </row>
    <row r="880" spans="28:28" x14ac:dyDescent="0.25">
      <c r="AB880" s="30"/>
    </row>
    <row r="881" spans="28:28" x14ac:dyDescent="0.25">
      <c r="AB881" s="30"/>
    </row>
    <row r="882" spans="28:28" x14ac:dyDescent="0.25">
      <c r="AB882" s="30"/>
    </row>
    <row r="883" spans="28:28" x14ac:dyDescent="0.25">
      <c r="AB883" s="30"/>
    </row>
    <row r="884" spans="28:28" x14ac:dyDescent="0.25">
      <c r="AB884" s="30"/>
    </row>
    <row r="885" spans="28:28" x14ac:dyDescent="0.25">
      <c r="AB885" s="30"/>
    </row>
    <row r="886" spans="28:28" x14ac:dyDescent="0.25">
      <c r="AB886" s="30"/>
    </row>
    <row r="887" spans="28:28" x14ac:dyDescent="0.25">
      <c r="AB887" s="30"/>
    </row>
    <row r="888" spans="28:28" x14ac:dyDescent="0.25">
      <c r="AB888" s="30"/>
    </row>
    <row r="889" spans="28:28" x14ac:dyDescent="0.25">
      <c r="AB889" s="30"/>
    </row>
    <row r="890" spans="28:28" x14ac:dyDescent="0.25">
      <c r="AB890" s="30"/>
    </row>
    <row r="891" spans="28:28" x14ac:dyDescent="0.25">
      <c r="AB891" s="30"/>
    </row>
    <row r="892" spans="28:28" x14ac:dyDescent="0.25">
      <c r="AB892" s="30"/>
    </row>
    <row r="893" spans="28:28" x14ac:dyDescent="0.25">
      <c r="AB893" s="30"/>
    </row>
    <row r="894" spans="28:28" x14ac:dyDescent="0.25">
      <c r="AB894" s="30"/>
    </row>
    <row r="895" spans="28:28" x14ac:dyDescent="0.25">
      <c r="AB895" s="30"/>
    </row>
    <row r="896" spans="28:28" x14ac:dyDescent="0.25">
      <c r="AB896" s="30"/>
    </row>
    <row r="897" spans="28:28" x14ac:dyDescent="0.25">
      <c r="AB897" s="30"/>
    </row>
    <row r="898" spans="28:28" x14ac:dyDescent="0.25">
      <c r="AB898" s="30"/>
    </row>
    <row r="899" spans="28:28" x14ac:dyDescent="0.25">
      <c r="AB899" s="30"/>
    </row>
    <row r="900" spans="28:28" x14ac:dyDescent="0.25">
      <c r="AB900" s="30"/>
    </row>
    <row r="901" spans="28:28" x14ac:dyDescent="0.25">
      <c r="AB901" s="30"/>
    </row>
    <row r="902" spans="28:28" x14ac:dyDescent="0.25">
      <c r="AB902" s="30"/>
    </row>
    <row r="903" spans="28:28" x14ac:dyDescent="0.25">
      <c r="AB903" s="30"/>
    </row>
    <row r="904" spans="28:28" x14ac:dyDescent="0.25">
      <c r="AB904" s="30"/>
    </row>
    <row r="905" spans="28:28" x14ac:dyDescent="0.25">
      <c r="AB905" s="30"/>
    </row>
    <row r="906" spans="28:28" x14ac:dyDescent="0.25">
      <c r="AB906" s="30"/>
    </row>
    <row r="907" spans="28:28" x14ac:dyDescent="0.25">
      <c r="AB907" s="30"/>
    </row>
    <row r="908" spans="28:28" x14ac:dyDescent="0.25">
      <c r="AB908" s="30"/>
    </row>
    <row r="909" spans="28:28" x14ac:dyDescent="0.25">
      <c r="AB909" s="30"/>
    </row>
    <row r="910" spans="28:28" x14ac:dyDescent="0.25">
      <c r="AB910" s="30"/>
    </row>
    <row r="911" spans="28:28" x14ac:dyDescent="0.25">
      <c r="AB911" s="30"/>
    </row>
    <row r="912" spans="28:28" x14ac:dyDescent="0.25">
      <c r="AB912" s="30"/>
    </row>
    <row r="913" spans="28:28" x14ac:dyDescent="0.25">
      <c r="AB913" s="30"/>
    </row>
    <row r="914" spans="28:28" x14ac:dyDescent="0.25">
      <c r="AB914" s="30"/>
    </row>
    <row r="915" spans="28:28" x14ac:dyDescent="0.25">
      <c r="AB915" s="30"/>
    </row>
    <row r="916" spans="28:28" x14ac:dyDescent="0.25">
      <c r="AB916" s="30"/>
    </row>
    <row r="917" spans="28:28" x14ac:dyDescent="0.25">
      <c r="AB917" s="30"/>
    </row>
    <row r="918" spans="28:28" x14ac:dyDescent="0.25">
      <c r="AB918" s="30"/>
    </row>
    <row r="919" spans="28:28" x14ac:dyDescent="0.25">
      <c r="AB919" s="30"/>
    </row>
    <row r="920" spans="28:28" x14ac:dyDescent="0.25">
      <c r="AB920" s="30"/>
    </row>
    <row r="921" spans="28:28" x14ac:dyDescent="0.25">
      <c r="AB921" s="30"/>
    </row>
    <row r="922" spans="28:28" x14ac:dyDescent="0.25">
      <c r="AB922" s="30"/>
    </row>
    <row r="923" spans="28:28" x14ac:dyDescent="0.25">
      <c r="AB923" s="30"/>
    </row>
    <row r="924" spans="28:28" x14ac:dyDescent="0.25">
      <c r="AB924" s="30"/>
    </row>
    <row r="925" spans="28:28" x14ac:dyDescent="0.25">
      <c r="AB925" s="30"/>
    </row>
    <row r="926" spans="28:28" x14ac:dyDescent="0.25">
      <c r="AB926" s="30"/>
    </row>
    <row r="927" spans="28:28" x14ac:dyDescent="0.25">
      <c r="AB927" s="30"/>
    </row>
    <row r="928" spans="28:28" x14ac:dyDescent="0.25">
      <c r="AB928" s="30"/>
    </row>
    <row r="929" spans="28:28" x14ac:dyDescent="0.25">
      <c r="AB929" s="30"/>
    </row>
    <row r="930" spans="28:28" x14ac:dyDescent="0.25">
      <c r="AB930" s="30"/>
    </row>
    <row r="931" spans="28:28" x14ac:dyDescent="0.25">
      <c r="AB931" s="30"/>
    </row>
    <row r="932" spans="28:28" x14ac:dyDescent="0.25">
      <c r="AB932" s="30"/>
    </row>
    <row r="933" spans="28:28" x14ac:dyDescent="0.25">
      <c r="AB933" s="30"/>
    </row>
    <row r="934" spans="28:28" x14ac:dyDescent="0.25">
      <c r="AB934" s="30"/>
    </row>
    <row r="935" spans="28:28" x14ac:dyDescent="0.25">
      <c r="AB935" s="30"/>
    </row>
    <row r="936" spans="28:28" x14ac:dyDescent="0.25">
      <c r="AB936" s="30"/>
    </row>
    <row r="937" spans="28:28" x14ac:dyDescent="0.25">
      <c r="AB937" s="30"/>
    </row>
    <row r="938" spans="28:28" x14ac:dyDescent="0.25">
      <c r="AB938" s="30"/>
    </row>
    <row r="939" spans="28:28" x14ac:dyDescent="0.25">
      <c r="AB939" s="30"/>
    </row>
    <row r="940" spans="28:28" x14ac:dyDescent="0.25">
      <c r="AB940" s="30"/>
    </row>
    <row r="941" spans="28:28" x14ac:dyDescent="0.25">
      <c r="AB941" s="30"/>
    </row>
    <row r="942" spans="28:28" x14ac:dyDescent="0.25">
      <c r="AB942" s="30"/>
    </row>
    <row r="943" spans="28:28" x14ac:dyDescent="0.25">
      <c r="AB943" s="30"/>
    </row>
    <row r="944" spans="28:28" x14ac:dyDescent="0.25">
      <c r="AB944" s="30"/>
    </row>
    <row r="945" spans="28:28" x14ac:dyDescent="0.25">
      <c r="AB945" s="30"/>
    </row>
    <row r="946" spans="28:28" x14ac:dyDescent="0.25">
      <c r="AB946" s="30"/>
    </row>
    <row r="947" spans="28:28" x14ac:dyDescent="0.25">
      <c r="AB947" s="30"/>
    </row>
    <row r="948" spans="28:28" x14ac:dyDescent="0.25">
      <c r="AB948" s="30"/>
    </row>
    <row r="949" spans="28:28" x14ac:dyDescent="0.25">
      <c r="AB949" s="30"/>
    </row>
    <row r="950" spans="28:28" x14ac:dyDescent="0.25">
      <c r="AB950" s="30"/>
    </row>
    <row r="951" spans="28:28" x14ac:dyDescent="0.25">
      <c r="AB951" s="30"/>
    </row>
    <row r="952" spans="28:28" x14ac:dyDescent="0.25">
      <c r="AB952" s="30"/>
    </row>
    <row r="953" spans="28:28" x14ac:dyDescent="0.25">
      <c r="AB953" s="30"/>
    </row>
    <row r="954" spans="28:28" x14ac:dyDescent="0.25">
      <c r="AB954" s="30"/>
    </row>
    <row r="955" spans="28:28" x14ac:dyDescent="0.25">
      <c r="AB955" s="30"/>
    </row>
    <row r="956" spans="28:28" x14ac:dyDescent="0.25">
      <c r="AB956" s="30"/>
    </row>
    <row r="957" spans="28:28" x14ac:dyDescent="0.25">
      <c r="AB957" s="30"/>
    </row>
    <row r="958" spans="28:28" x14ac:dyDescent="0.25">
      <c r="AB958" s="30"/>
    </row>
    <row r="959" spans="28:28" x14ac:dyDescent="0.25">
      <c r="AB959" s="30"/>
    </row>
    <row r="960" spans="28:28" x14ac:dyDescent="0.25">
      <c r="AB960" s="30"/>
    </row>
    <row r="961" spans="28:28" x14ac:dyDescent="0.25">
      <c r="AB961" s="30"/>
    </row>
    <row r="962" spans="28:28" x14ac:dyDescent="0.25">
      <c r="AB962" s="30"/>
    </row>
    <row r="963" spans="28:28" x14ac:dyDescent="0.25">
      <c r="AB963" s="30"/>
    </row>
    <row r="964" spans="28:28" x14ac:dyDescent="0.25">
      <c r="AB964" s="30"/>
    </row>
    <row r="965" spans="28:28" x14ac:dyDescent="0.25">
      <c r="AB965" s="30"/>
    </row>
    <row r="966" spans="28:28" x14ac:dyDescent="0.25">
      <c r="AB966" s="30"/>
    </row>
    <row r="967" spans="28:28" x14ac:dyDescent="0.25">
      <c r="AB967" s="30"/>
    </row>
    <row r="968" spans="28:28" x14ac:dyDescent="0.25">
      <c r="AB968" s="30"/>
    </row>
    <row r="969" spans="28:28" x14ac:dyDescent="0.25">
      <c r="AB969" s="30"/>
    </row>
    <row r="970" spans="28:28" x14ac:dyDescent="0.25">
      <c r="AB970" s="30"/>
    </row>
    <row r="971" spans="28:28" x14ac:dyDescent="0.25">
      <c r="AB971" s="30"/>
    </row>
    <row r="972" spans="28:28" x14ac:dyDescent="0.25">
      <c r="AB972" s="30"/>
    </row>
    <row r="973" spans="28:28" x14ac:dyDescent="0.25">
      <c r="AB973" s="30"/>
    </row>
    <row r="974" spans="28:28" x14ac:dyDescent="0.25">
      <c r="AB974" s="30"/>
    </row>
    <row r="975" spans="28:28" x14ac:dyDescent="0.25">
      <c r="AB975" s="30"/>
    </row>
    <row r="976" spans="28:28" x14ac:dyDescent="0.25">
      <c r="AB976" s="30"/>
    </row>
    <row r="977" spans="28:28" x14ac:dyDescent="0.25">
      <c r="AB977" s="30"/>
    </row>
    <row r="978" spans="28:28" x14ac:dyDescent="0.25">
      <c r="AB978" s="30"/>
    </row>
    <row r="979" spans="28:28" x14ac:dyDescent="0.25">
      <c r="AB979" s="30"/>
    </row>
    <row r="980" spans="28:28" x14ac:dyDescent="0.25">
      <c r="AB980" s="30"/>
    </row>
    <row r="981" spans="28:28" x14ac:dyDescent="0.25">
      <c r="AB981" s="30"/>
    </row>
    <row r="982" spans="28:28" x14ac:dyDescent="0.25">
      <c r="AB982" s="30"/>
    </row>
    <row r="983" spans="28:28" x14ac:dyDescent="0.25">
      <c r="AB983" s="30"/>
    </row>
    <row r="984" spans="28:28" x14ac:dyDescent="0.25">
      <c r="AB984" s="30"/>
    </row>
    <row r="985" spans="28:28" x14ac:dyDescent="0.25">
      <c r="AB985" s="30"/>
    </row>
    <row r="986" spans="28:28" x14ac:dyDescent="0.25">
      <c r="AB986" s="30"/>
    </row>
    <row r="987" spans="28:28" x14ac:dyDescent="0.25">
      <c r="AB987" s="30"/>
    </row>
    <row r="988" spans="28:28" x14ac:dyDescent="0.25">
      <c r="AB988" s="30"/>
    </row>
    <row r="989" spans="28:28" x14ac:dyDescent="0.25">
      <c r="AB989" s="30"/>
    </row>
    <row r="990" spans="28:28" x14ac:dyDescent="0.25">
      <c r="AB990" s="30"/>
    </row>
    <row r="991" spans="28:28" x14ac:dyDescent="0.25">
      <c r="AB991" s="30"/>
    </row>
    <row r="992" spans="28:28" x14ac:dyDescent="0.25">
      <c r="AB992" s="30"/>
    </row>
    <row r="993" spans="28:28" x14ac:dyDescent="0.25">
      <c r="AB993" s="30"/>
    </row>
    <row r="994" spans="28:28" x14ac:dyDescent="0.25">
      <c r="AB994" s="30"/>
    </row>
    <row r="995" spans="28:28" x14ac:dyDescent="0.25">
      <c r="AB995" s="30"/>
    </row>
    <row r="996" spans="28:28" x14ac:dyDescent="0.25">
      <c r="AB996" s="30"/>
    </row>
    <row r="997" spans="28:28" x14ac:dyDescent="0.25">
      <c r="AB997" s="30"/>
    </row>
    <row r="998" spans="28:28" x14ac:dyDescent="0.25">
      <c r="AB998" s="30"/>
    </row>
    <row r="999" spans="28:28" x14ac:dyDescent="0.25">
      <c r="AB999" s="30"/>
    </row>
    <row r="1000" spans="28:28" x14ac:dyDescent="0.25">
      <c r="AB1000" s="30"/>
    </row>
    <row r="1001" spans="28:28" x14ac:dyDescent="0.25">
      <c r="AB1001" s="30"/>
    </row>
    <row r="1002" spans="28:28" x14ac:dyDescent="0.25">
      <c r="AB1002" s="30"/>
    </row>
    <row r="1003" spans="28:28" x14ac:dyDescent="0.25">
      <c r="AB1003" s="30"/>
    </row>
    <row r="1004" spans="28:28" x14ac:dyDescent="0.25">
      <c r="AB1004" s="30"/>
    </row>
    <row r="1005" spans="28:28" x14ac:dyDescent="0.25">
      <c r="AB1005" s="30"/>
    </row>
    <row r="1006" spans="28:28" x14ac:dyDescent="0.25">
      <c r="AB1006" s="30"/>
    </row>
    <row r="1007" spans="28:28" x14ac:dyDescent="0.25">
      <c r="AB1007" s="30"/>
    </row>
    <row r="1008" spans="28:28" x14ac:dyDescent="0.25">
      <c r="AB1008" s="30"/>
    </row>
    <row r="1009" spans="28:28" x14ac:dyDescent="0.25">
      <c r="AB1009" s="30"/>
    </row>
    <row r="1010" spans="28:28" x14ac:dyDescent="0.25">
      <c r="AB1010" s="30"/>
    </row>
    <row r="1011" spans="28:28" x14ac:dyDescent="0.25">
      <c r="AB1011" s="30"/>
    </row>
    <row r="1012" spans="28:28" x14ac:dyDescent="0.25">
      <c r="AB1012" s="30"/>
    </row>
    <row r="1013" spans="28:28" x14ac:dyDescent="0.25">
      <c r="AB1013" s="30"/>
    </row>
    <row r="1014" spans="28:28" x14ac:dyDescent="0.25">
      <c r="AB1014" s="30"/>
    </row>
    <row r="1015" spans="28:28" x14ac:dyDescent="0.25">
      <c r="AB1015" s="30"/>
    </row>
    <row r="1016" spans="28:28" x14ac:dyDescent="0.25">
      <c r="AB1016" s="30"/>
    </row>
    <row r="1017" spans="28:28" x14ac:dyDescent="0.25">
      <c r="AB1017" s="30"/>
    </row>
    <row r="1018" spans="28:28" x14ac:dyDescent="0.25">
      <c r="AB1018" s="30"/>
    </row>
    <row r="1019" spans="28:28" x14ac:dyDescent="0.25">
      <c r="AB1019" s="30"/>
    </row>
    <row r="1020" spans="28:28" x14ac:dyDescent="0.25">
      <c r="AB1020" s="30"/>
    </row>
    <row r="1021" spans="28:28" x14ac:dyDescent="0.25">
      <c r="AB1021" s="30"/>
    </row>
    <row r="1022" spans="28:28" x14ac:dyDescent="0.25">
      <c r="AB1022" s="30"/>
    </row>
    <row r="1023" spans="28:28" x14ac:dyDescent="0.25">
      <c r="AB1023" s="30"/>
    </row>
    <row r="1024" spans="28:28" x14ac:dyDescent="0.25">
      <c r="AB1024" s="30"/>
    </row>
    <row r="1025" spans="28:28" x14ac:dyDescent="0.25">
      <c r="AB1025" s="30"/>
    </row>
    <row r="1026" spans="28:28" x14ac:dyDescent="0.25">
      <c r="AB1026" s="30"/>
    </row>
    <row r="1027" spans="28:28" x14ac:dyDescent="0.25">
      <c r="AB1027" s="30"/>
    </row>
    <row r="1028" spans="28:28" x14ac:dyDescent="0.25">
      <c r="AB1028" s="30"/>
    </row>
    <row r="1029" spans="28:28" x14ac:dyDescent="0.25">
      <c r="AB1029" s="30"/>
    </row>
    <row r="1030" spans="28:28" x14ac:dyDescent="0.25">
      <c r="AB1030" s="30"/>
    </row>
    <row r="1031" spans="28:28" x14ac:dyDescent="0.25">
      <c r="AB1031" s="30"/>
    </row>
    <row r="1032" spans="28:28" x14ac:dyDescent="0.25">
      <c r="AB1032" s="30"/>
    </row>
    <row r="1033" spans="28:28" x14ac:dyDescent="0.25">
      <c r="AB1033" s="30"/>
    </row>
    <row r="1034" spans="28:28" x14ac:dyDescent="0.25">
      <c r="AB1034" s="30"/>
    </row>
    <row r="1035" spans="28:28" x14ac:dyDescent="0.25">
      <c r="AB1035" s="30"/>
    </row>
    <row r="1036" spans="28:28" x14ac:dyDescent="0.25">
      <c r="AB1036" s="30"/>
    </row>
    <row r="1037" spans="28:28" x14ac:dyDescent="0.25">
      <c r="AB1037" s="30"/>
    </row>
    <row r="1038" spans="28:28" x14ac:dyDescent="0.25">
      <c r="AB1038" s="30"/>
    </row>
    <row r="1039" spans="28:28" x14ac:dyDescent="0.25">
      <c r="AB1039" s="30"/>
    </row>
    <row r="1040" spans="28:28" x14ac:dyDescent="0.25">
      <c r="AB1040" s="30"/>
    </row>
    <row r="1041" spans="28:28" x14ac:dyDescent="0.25">
      <c r="AB1041" s="30"/>
    </row>
    <row r="1042" spans="28:28" x14ac:dyDescent="0.25">
      <c r="AB1042" s="30"/>
    </row>
    <row r="1043" spans="28:28" x14ac:dyDescent="0.25">
      <c r="AB1043" s="30"/>
    </row>
    <row r="1044" spans="28:28" x14ac:dyDescent="0.25">
      <c r="AB1044" s="30"/>
    </row>
    <row r="1045" spans="28:28" x14ac:dyDescent="0.25">
      <c r="AB1045" s="30"/>
    </row>
    <row r="1046" spans="28:28" x14ac:dyDescent="0.25">
      <c r="AB1046" s="30"/>
    </row>
    <row r="1047" spans="28:28" x14ac:dyDescent="0.25">
      <c r="AB1047" s="30"/>
    </row>
    <row r="1048" spans="28:28" x14ac:dyDescent="0.25">
      <c r="AB1048" s="30"/>
    </row>
    <row r="1049" spans="28:28" x14ac:dyDescent="0.25">
      <c r="AB1049" s="30"/>
    </row>
    <row r="1050" spans="28:28" x14ac:dyDescent="0.25">
      <c r="AB1050" s="30"/>
    </row>
    <row r="1051" spans="28:28" x14ac:dyDescent="0.25">
      <c r="AB1051" s="30"/>
    </row>
    <row r="1052" spans="28:28" x14ac:dyDescent="0.25">
      <c r="AB1052" s="30"/>
    </row>
    <row r="1053" spans="28:28" x14ac:dyDescent="0.25">
      <c r="AB1053" s="30"/>
    </row>
    <row r="1054" spans="28:28" x14ac:dyDescent="0.25">
      <c r="AB1054" s="30"/>
    </row>
    <row r="1055" spans="28:28" x14ac:dyDescent="0.25">
      <c r="AB1055" s="30"/>
    </row>
    <row r="1056" spans="28:28" x14ac:dyDescent="0.25">
      <c r="AB1056" s="30"/>
    </row>
    <row r="1057" spans="28:28" x14ac:dyDescent="0.25">
      <c r="AB1057" s="30"/>
    </row>
    <row r="1058" spans="28:28" x14ac:dyDescent="0.25">
      <c r="AB1058" s="30"/>
    </row>
    <row r="1059" spans="28:28" x14ac:dyDescent="0.25">
      <c r="AB1059" s="30"/>
    </row>
    <row r="1060" spans="28:28" x14ac:dyDescent="0.25">
      <c r="AB1060" s="30"/>
    </row>
    <row r="1061" spans="28:28" x14ac:dyDescent="0.25">
      <c r="AB1061" s="30"/>
    </row>
    <row r="1062" spans="28:28" x14ac:dyDescent="0.25">
      <c r="AB1062" s="30"/>
    </row>
    <row r="1063" spans="28:28" x14ac:dyDescent="0.25">
      <c r="AB1063" s="30"/>
    </row>
    <row r="1064" spans="28:28" x14ac:dyDescent="0.25">
      <c r="AB1064" s="30"/>
    </row>
    <row r="1065" spans="28:28" x14ac:dyDescent="0.25">
      <c r="AB1065" s="30"/>
    </row>
    <row r="1066" spans="28:28" x14ac:dyDescent="0.25">
      <c r="AB1066" s="30"/>
    </row>
    <row r="1067" spans="28:28" x14ac:dyDescent="0.25">
      <c r="AB1067" s="30"/>
    </row>
    <row r="1068" spans="28:28" x14ac:dyDescent="0.25">
      <c r="AB1068" s="30"/>
    </row>
    <row r="1069" spans="28:28" x14ac:dyDescent="0.25">
      <c r="AB1069" s="30"/>
    </row>
    <row r="1070" spans="28:28" x14ac:dyDescent="0.25">
      <c r="AB1070" s="30"/>
    </row>
    <row r="1071" spans="28:28" x14ac:dyDescent="0.25">
      <c r="AB1071" s="30"/>
    </row>
    <row r="1072" spans="28:28" x14ac:dyDescent="0.25">
      <c r="AB1072" s="30"/>
    </row>
    <row r="1073" spans="28:28" x14ac:dyDescent="0.25">
      <c r="AB1073" s="30"/>
    </row>
    <row r="1074" spans="28:28" x14ac:dyDescent="0.25">
      <c r="AB1074" s="30"/>
    </row>
    <row r="1075" spans="28:28" x14ac:dyDescent="0.25">
      <c r="AB1075" s="30"/>
    </row>
    <row r="1076" spans="28:28" x14ac:dyDescent="0.25">
      <c r="AB1076" s="30"/>
    </row>
    <row r="1077" spans="28:28" x14ac:dyDescent="0.25">
      <c r="AB1077" s="30"/>
    </row>
    <row r="1078" spans="28:28" x14ac:dyDescent="0.25">
      <c r="AB1078" s="30"/>
    </row>
    <row r="1079" spans="28:28" x14ac:dyDescent="0.25">
      <c r="AB1079" s="30"/>
    </row>
    <row r="1080" spans="28:28" x14ac:dyDescent="0.25">
      <c r="AB1080" s="30"/>
    </row>
    <row r="1081" spans="28:28" x14ac:dyDescent="0.25">
      <c r="AB1081" s="30"/>
    </row>
    <row r="1082" spans="28:28" x14ac:dyDescent="0.25">
      <c r="AB1082" s="30"/>
    </row>
    <row r="1083" spans="28:28" x14ac:dyDescent="0.25">
      <c r="AB1083" s="30"/>
    </row>
    <row r="1084" spans="28:28" x14ac:dyDescent="0.25">
      <c r="AB1084" s="30"/>
    </row>
    <row r="1085" spans="28:28" x14ac:dyDescent="0.25">
      <c r="AB1085" s="30"/>
    </row>
    <row r="1086" spans="28:28" x14ac:dyDescent="0.25">
      <c r="AB1086" s="30"/>
    </row>
    <row r="1087" spans="28:28" x14ac:dyDescent="0.25">
      <c r="AB1087" s="30"/>
    </row>
    <row r="1088" spans="28:28" x14ac:dyDescent="0.25">
      <c r="AB1088" s="30"/>
    </row>
    <row r="1089" spans="28:28" x14ac:dyDescent="0.25">
      <c r="AB1089" s="30"/>
    </row>
    <row r="1090" spans="28:28" x14ac:dyDescent="0.25">
      <c r="AB1090" s="30"/>
    </row>
    <row r="1091" spans="28:28" x14ac:dyDescent="0.25">
      <c r="AB1091" s="30"/>
    </row>
    <row r="1092" spans="28:28" x14ac:dyDescent="0.25">
      <c r="AB1092" s="30"/>
    </row>
    <row r="1093" spans="28:28" x14ac:dyDescent="0.25">
      <c r="AB1093" s="30"/>
    </row>
    <row r="1094" spans="28:28" x14ac:dyDescent="0.25">
      <c r="AB1094" s="30"/>
    </row>
    <row r="1095" spans="28:28" x14ac:dyDescent="0.25">
      <c r="AB1095" s="30"/>
    </row>
    <row r="1096" spans="28:28" x14ac:dyDescent="0.25">
      <c r="AB1096" s="30"/>
    </row>
    <row r="1097" spans="28:28" x14ac:dyDescent="0.25">
      <c r="AB1097" s="30"/>
    </row>
    <row r="1098" spans="28:28" x14ac:dyDescent="0.25">
      <c r="AB1098" s="30"/>
    </row>
    <row r="1099" spans="28:28" x14ac:dyDescent="0.25">
      <c r="AB1099" s="30"/>
    </row>
    <row r="1100" spans="28:28" x14ac:dyDescent="0.25">
      <c r="AB1100" s="30"/>
    </row>
    <row r="1101" spans="28:28" x14ac:dyDescent="0.25">
      <c r="AB1101" s="30"/>
    </row>
    <row r="1102" spans="28:28" x14ac:dyDescent="0.25">
      <c r="AB1102" s="30"/>
    </row>
    <row r="1103" spans="28:28" x14ac:dyDescent="0.25">
      <c r="AB1103" s="30"/>
    </row>
    <row r="1104" spans="28:28" x14ac:dyDescent="0.25">
      <c r="AB1104" s="30"/>
    </row>
    <row r="1105" spans="28:28" x14ac:dyDescent="0.25">
      <c r="AB1105" s="30"/>
    </row>
    <row r="1106" spans="28:28" x14ac:dyDescent="0.25">
      <c r="AB1106" s="30"/>
    </row>
    <row r="1107" spans="28:28" x14ac:dyDescent="0.25">
      <c r="AB1107" s="30"/>
    </row>
    <row r="1108" spans="28:28" x14ac:dyDescent="0.25">
      <c r="AB1108" s="30"/>
    </row>
    <row r="1109" spans="28:28" x14ac:dyDescent="0.25">
      <c r="AB1109" s="30"/>
    </row>
    <row r="1110" spans="28:28" x14ac:dyDescent="0.25">
      <c r="AB1110" s="30"/>
    </row>
    <row r="1111" spans="28:28" x14ac:dyDescent="0.25">
      <c r="AB1111" s="30"/>
    </row>
    <row r="1112" spans="28:28" x14ac:dyDescent="0.25">
      <c r="AB1112" s="30"/>
    </row>
    <row r="1113" spans="28:28" x14ac:dyDescent="0.25">
      <c r="AB1113" s="30"/>
    </row>
    <row r="1114" spans="28:28" x14ac:dyDescent="0.25">
      <c r="AB1114" s="30"/>
    </row>
    <row r="1115" spans="28:28" x14ac:dyDescent="0.25">
      <c r="AB1115" s="30"/>
    </row>
    <row r="1116" spans="28:28" x14ac:dyDescent="0.25">
      <c r="AB1116" s="30"/>
    </row>
    <row r="1117" spans="28:28" x14ac:dyDescent="0.25">
      <c r="AB1117" s="30"/>
    </row>
    <row r="1118" spans="28:28" x14ac:dyDescent="0.25">
      <c r="AB1118" s="30"/>
    </row>
    <row r="1119" spans="28:28" x14ac:dyDescent="0.25">
      <c r="AB1119" s="30"/>
    </row>
    <row r="1120" spans="28:28" x14ac:dyDescent="0.25">
      <c r="AB1120" s="30"/>
    </row>
    <row r="1121" spans="28:28" x14ac:dyDescent="0.25">
      <c r="AB1121" s="30"/>
    </row>
    <row r="1122" spans="28:28" x14ac:dyDescent="0.25">
      <c r="AB1122" s="30"/>
    </row>
    <row r="1123" spans="28:28" x14ac:dyDescent="0.25">
      <c r="AB1123" s="30"/>
    </row>
    <row r="1124" spans="28:28" x14ac:dyDescent="0.25">
      <c r="AB1124" s="30"/>
    </row>
    <row r="1125" spans="28:28" x14ac:dyDescent="0.25">
      <c r="AB1125" s="30"/>
    </row>
    <row r="1126" spans="28:28" x14ac:dyDescent="0.25">
      <c r="AB1126" s="30"/>
    </row>
    <row r="1127" spans="28:28" x14ac:dyDescent="0.25">
      <c r="AB1127" s="30"/>
    </row>
    <row r="1128" spans="28:28" x14ac:dyDescent="0.25">
      <c r="AB1128" s="30"/>
    </row>
    <row r="1129" spans="28:28" x14ac:dyDescent="0.25">
      <c r="AB1129" s="30"/>
    </row>
    <row r="1130" spans="28:28" x14ac:dyDescent="0.25">
      <c r="AB1130" s="30"/>
    </row>
    <row r="1131" spans="28:28" x14ac:dyDescent="0.25">
      <c r="AB1131" s="30"/>
    </row>
    <row r="1132" spans="28:28" x14ac:dyDescent="0.25">
      <c r="AB1132" s="30"/>
    </row>
    <row r="1133" spans="28:28" x14ac:dyDescent="0.25">
      <c r="AB1133" s="30"/>
    </row>
    <row r="1134" spans="28:28" x14ac:dyDescent="0.25">
      <c r="AB1134" s="30"/>
    </row>
    <row r="1135" spans="28:28" x14ac:dyDescent="0.25">
      <c r="AB1135" s="30"/>
    </row>
    <row r="1136" spans="28:28" x14ac:dyDescent="0.25">
      <c r="AB1136" s="30"/>
    </row>
    <row r="1137" spans="28:28" x14ac:dyDescent="0.25">
      <c r="AB1137" s="30"/>
    </row>
    <row r="1138" spans="28:28" x14ac:dyDescent="0.25">
      <c r="AB1138" s="30"/>
    </row>
    <row r="1139" spans="28:28" x14ac:dyDescent="0.25">
      <c r="AB1139" s="30"/>
    </row>
    <row r="1140" spans="28:28" x14ac:dyDescent="0.25">
      <c r="AB1140" s="30"/>
    </row>
    <row r="1141" spans="28:28" x14ac:dyDescent="0.25">
      <c r="AB1141" s="30"/>
    </row>
    <row r="1142" spans="28:28" x14ac:dyDescent="0.25">
      <c r="AB1142" s="30"/>
    </row>
    <row r="1143" spans="28:28" x14ac:dyDescent="0.25">
      <c r="AB1143" s="30"/>
    </row>
    <row r="1144" spans="28:28" x14ac:dyDescent="0.25">
      <c r="AB1144" s="30"/>
    </row>
    <row r="1145" spans="28:28" x14ac:dyDescent="0.25">
      <c r="AB1145" s="30"/>
    </row>
    <row r="1146" spans="28:28" x14ac:dyDescent="0.25">
      <c r="AB1146" s="30"/>
    </row>
    <row r="1147" spans="28:28" x14ac:dyDescent="0.25">
      <c r="AB1147" s="30"/>
    </row>
    <row r="1148" spans="28:28" x14ac:dyDescent="0.25">
      <c r="AB1148" s="30"/>
    </row>
    <row r="1149" spans="28:28" x14ac:dyDescent="0.25">
      <c r="AB1149" s="30"/>
    </row>
    <row r="1150" spans="28:28" x14ac:dyDescent="0.25">
      <c r="AB1150" s="30"/>
    </row>
    <row r="1151" spans="28:28" x14ac:dyDescent="0.25">
      <c r="AB1151" s="30"/>
    </row>
    <row r="1152" spans="28:28" x14ac:dyDescent="0.25">
      <c r="AB1152" s="30"/>
    </row>
    <row r="1153" spans="28:28" x14ac:dyDescent="0.25">
      <c r="AB1153" s="30"/>
    </row>
    <row r="1154" spans="28:28" x14ac:dyDescent="0.25">
      <c r="AB1154" s="30"/>
    </row>
    <row r="1155" spans="28:28" x14ac:dyDescent="0.25">
      <c r="AB1155" s="30"/>
    </row>
    <row r="1156" spans="28:28" x14ac:dyDescent="0.25">
      <c r="AB1156" s="30"/>
    </row>
    <row r="1157" spans="28:28" x14ac:dyDescent="0.25">
      <c r="AB1157" s="30"/>
    </row>
    <row r="1158" spans="28:28" x14ac:dyDescent="0.25">
      <c r="AB1158" s="30"/>
    </row>
    <row r="1159" spans="28:28" x14ac:dyDescent="0.25">
      <c r="AB1159" s="30"/>
    </row>
    <row r="1160" spans="28:28" x14ac:dyDescent="0.25">
      <c r="AB1160" s="30"/>
    </row>
    <row r="1161" spans="28:28" x14ac:dyDescent="0.25">
      <c r="AB1161" s="30"/>
    </row>
    <row r="1162" spans="28:28" x14ac:dyDescent="0.25">
      <c r="AB1162" s="30"/>
    </row>
    <row r="1163" spans="28:28" x14ac:dyDescent="0.25">
      <c r="AB1163" s="30"/>
    </row>
    <row r="1164" spans="28:28" x14ac:dyDescent="0.25">
      <c r="AB1164" s="30"/>
    </row>
    <row r="1165" spans="28:28" x14ac:dyDescent="0.25">
      <c r="AB1165" s="30"/>
    </row>
    <row r="1166" spans="28:28" x14ac:dyDescent="0.25">
      <c r="AB1166" s="30"/>
    </row>
    <row r="1167" spans="28:28" x14ac:dyDescent="0.25">
      <c r="AB1167" s="30"/>
    </row>
    <row r="1168" spans="28:28" x14ac:dyDescent="0.25">
      <c r="AB1168" s="30"/>
    </row>
    <row r="1169" spans="28:28" x14ac:dyDescent="0.25">
      <c r="AB1169" s="30"/>
    </row>
    <row r="1170" spans="28:28" x14ac:dyDescent="0.25">
      <c r="AB1170" s="30"/>
    </row>
    <row r="1171" spans="28:28" x14ac:dyDescent="0.25">
      <c r="AB1171" s="30"/>
    </row>
    <row r="1172" spans="28:28" x14ac:dyDescent="0.25">
      <c r="AB1172" s="30"/>
    </row>
    <row r="1173" spans="28:28" x14ac:dyDescent="0.25">
      <c r="AB1173" s="30"/>
    </row>
    <row r="1174" spans="28:28" x14ac:dyDescent="0.25">
      <c r="AB1174" s="30"/>
    </row>
    <row r="1175" spans="28:28" x14ac:dyDescent="0.25">
      <c r="AB1175" s="30"/>
    </row>
    <row r="1176" spans="28:28" x14ac:dyDescent="0.25">
      <c r="AB1176" s="30"/>
    </row>
    <row r="1177" spans="28:28" x14ac:dyDescent="0.25">
      <c r="AB1177" s="30"/>
    </row>
    <row r="1178" spans="28:28" x14ac:dyDescent="0.25">
      <c r="AB1178" s="30"/>
    </row>
    <row r="1179" spans="28:28" x14ac:dyDescent="0.25">
      <c r="AB1179" s="30"/>
    </row>
    <row r="1180" spans="28:28" x14ac:dyDescent="0.25">
      <c r="AB1180" s="30"/>
    </row>
    <row r="1181" spans="28:28" x14ac:dyDescent="0.25">
      <c r="AB1181" s="30"/>
    </row>
    <row r="1182" spans="28:28" x14ac:dyDescent="0.25">
      <c r="AB1182" s="30"/>
    </row>
    <row r="1183" spans="28:28" x14ac:dyDescent="0.25">
      <c r="AB1183" s="30"/>
    </row>
    <row r="1184" spans="28:28" x14ac:dyDescent="0.25">
      <c r="AB1184" s="30"/>
    </row>
    <row r="1185" spans="28:28" x14ac:dyDescent="0.25">
      <c r="AB1185" s="30"/>
    </row>
    <row r="1186" spans="28:28" x14ac:dyDescent="0.25">
      <c r="AB1186" s="30"/>
    </row>
    <row r="1187" spans="28:28" x14ac:dyDescent="0.25">
      <c r="AB1187" s="30"/>
    </row>
    <row r="1188" spans="28:28" x14ac:dyDescent="0.25">
      <c r="AB1188" s="30"/>
    </row>
    <row r="1189" spans="28:28" x14ac:dyDescent="0.25">
      <c r="AB1189" s="30"/>
    </row>
    <row r="1190" spans="28:28" x14ac:dyDescent="0.25">
      <c r="AB1190" s="30"/>
    </row>
    <row r="1191" spans="28:28" x14ac:dyDescent="0.25">
      <c r="AB1191" s="30"/>
    </row>
    <row r="1192" spans="28:28" x14ac:dyDescent="0.25">
      <c r="AB1192" s="30"/>
    </row>
    <row r="1193" spans="28:28" x14ac:dyDescent="0.25">
      <c r="AB1193" s="30"/>
    </row>
    <row r="1194" spans="28:28" x14ac:dyDescent="0.25">
      <c r="AB1194" s="30"/>
    </row>
    <row r="1195" spans="28:28" x14ac:dyDescent="0.25">
      <c r="AB1195" s="30"/>
    </row>
    <row r="1196" spans="28:28" x14ac:dyDescent="0.25">
      <c r="AB1196" s="30"/>
    </row>
    <row r="1197" spans="28:28" x14ac:dyDescent="0.25">
      <c r="AB1197" s="30"/>
    </row>
    <row r="1198" spans="28:28" x14ac:dyDescent="0.25">
      <c r="AB1198" s="30"/>
    </row>
    <row r="1199" spans="28:28" x14ac:dyDescent="0.25">
      <c r="AB1199" s="30"/>
    </row>
    <row r="1200" spans="28:28" x14ac:dyDescent="0.25">
      <c r="AB1200" s="30"/>
    </row>
    <row r="1201" spans="28:28" x14ac:dyDescent="0.25">
      <c r="AB1201" s="30"/>
    </row>
    <row r="1202" spans="28:28" x14ac:dyDescent="0.25">
      <c r="AB1202" s="30"/>
    </row>
    <row r="1203" spans="28:28" x14ac:dyDescent="0.25">
      <c r="AB1203" s="30"/>
    </row>
    <row r="1204" spans="28:28" x14ac:dyDescent="0.25">
      <c r="AB1204" s="30"/>
    </row>
    <row r="1205" spans="28:28" x14ac:dyDescent="0.25">
      <c r="AB1205" s="30"/>
    </row>
    <row r="1206" spans="28:28" x14ac:dyDescent="0.25">
      <c r="AB1206" s="30"/>
    </row>
    <row r="1207" spans="28:28" x14ac:dyDescent="0.25">
      <c r="AB1207" s="30"/>
    </row>
    <row r="1208" spans="28:28" x14ac:dyDescent="0.25">
      <c r="AB1208" s="30"/>
    </row>
    <row r="1209" spans="28:28" x14ac:dyDescent="0.25">
      <c r="AB1209" s="30"/>
    </row>
    <row r="1210" spans="28:28" x14ac:dyDescent="0.25">
      <c r="AB1210" s="30"/>
    </row>
    <row r="1211" spans="28:28" x14ac:dyDescent="0.25">
      <c r="AB1211" s="30"/>
    </row>
    <row r="1212" spans="28:28" x14ac:dyDescent="0.25">
      <c r="AB1212" s="30"/>
    </row>
    <row r="1213" spans="28:28" x14ac:dyDescent="0.25">
      <c r="AB1213" s="30"/>
    </row>
    <row r="1214" spans="28:28" x14ac:dyDescent="0.25">
      <c r="AB1214" s="30"/>
    </row>
    <row r="1215" spans="28:28" x14ac:dyDescent="0.25">
      <c r="AB1215" s="30"/>
    </row>
    <row r="1216" spans="28:28" x14ac:dyDescent="0.25">
      <c r="AB1216" s="30"/>
    </row>
    <row r="1217" spans="28:28" x14ac:dyDescent="0.25">
      <c r="AB1217" s="30"/>
    </row>
    <row r="1218" spans="28:28" x14ac:dyDescent="0.25">
      <c r="AB1218" s="30"/>
    </row>
    <row r="1219" spans="28:28" x14ac:dyDescent="0.25">
      <c r="AB1219" s="30"/>
    </row>
    <row r="1220" spans="28:28" x14ac:dyDescent="0.25">
      <c r="AB1220" s="30"/>
    </row>
    <row r="1221" spans="28:28" x14ac:dyDescent="0.25">
      <c r="AB1221" s="30"/>
    </row>
    <row r="1222" spans="28:28" x14ac:dyDescent="0.25">
      <c r="AB1222" s="30"/>
    </row>
    <row r="1223" spans="28:28" x14ac:dyDescent="0.25">
      <c r="AB1223" s="30"/>
    </row>
    <row r="1224" spans="28:28" x14ac:dyDescent="0.25">
      <c r="AB1224" s="30"/>
    </row>
    <row r="1225" spans="28:28" x14ac:dyDescent="0.25">
      <c r="AB1225" s="30"/>
    </row>
    <row r="1226" spans="28:28" x14ac:dyDescent="0.25">
      <c r="AB1226" s="30"/>
    </row>
    <row r="1227" spans="28:28" x14ac:dyDescent="0.25">
      <c r="AB1227" s="30"/>
    </row>
    <row r="1228" spans="28:28" x14ac:dyDescent="0.25">
      <c r="AB1228" s="30"/>
    </row>
    <row r="1229" spans="28:28" x14ac:dyDescent="0.25">
      <c r="AB1229" s="30"/>
    </row>
    <row r="1230" spans="28:28" x14ac:dyDescent="0.25">
      <c r="AB1230" s="30"/>
    </row>
    <row r="1231" spans="28:28" x14ac:dyDescent="0.25">
      <c r="AB1231" s="30"/>
    </row>
    <row r="1232" spans="28:28" x14ac:dyDescent="0.25">
      <c r="AB1232" s="30"/>
    </row>
    <row r="1233" spans="28:28" x14ac:dyDescent="0.25">
      <c r="AB1233" s="30"/>
    </row>
    <row r="1234" spans="28:28" x14ac:dyDescent="0.25">
      <c r="AB1234" s="30"/>
    </row>
    <row r="1235" spans="28:28" x14ac:dyDescent="0.25">
      <c r="AB1235" s="30"/>
    </row>
    <row r="1236" spans="28:28" x14ac:dyDescent="0.25">
      <c r="AB1236" s="30"/>
    </row>
    <row r="1237" spans="28:28" x14ac:dyDescent="0.25">
      <c r="AB1237" s="30"/>
    </row>
    <row r="1238" spans="28:28" x14ac:dyDescent="0.25">
      <c r="AB1238" s="30"/>
    </row>
    <row r="1239" spans="28:28" x14ac:dyDescent="0.25">
      <c r="AB1239" s="30"/>
    </row>
    <row r="1240" spans="28:28" x14ac:dyDescent="0.25">
      <c r="AB1240" s="30"/>
    </row>
    <row r="1241" spans="28:28" x14ac:dyDescent="0.25">
      <c r="AB1241" s="30"/>
    </row>
    <row r="1242" spans="28:28" x14ac:dyDescent="0.25">
      <c r="AB1242" s="30"/>
    </row>
    <row r="1243" spans="28:28" x14ac:dyDescent="0.25">
      <c r="AB1243" s="30"/>
    </row>
    <row r="1244" spans="28:28" x14ac:dyDescent="0.25">
      <c r="AB1244" s="30"/>
    </row>
    <row r="1245" spans="28:28" x14ac:dyDescent="0.25">
      <c r="AB1245" s="30"/>
    </row>
    <row r="1246" spans="28:28" x14ac:dyDescent="0.25">
      <c r="AB1246" s="30"/>
    </row>
    <row r="1247" spans="28:28" x14ac:dyDescent="0.25">
      <c r="AB1247" s="30"/>
    </row>
    <row r="1248" spans="28:28" x14ac:dyDescent="0.25">
      <c r="AB1248" s="30"/>
    </row>
    <row r="1249" spans="28:28" x14ac:dyDescent="0.25">
      <c r="AB1249" s="30"/>
    </row>
    <row r="1250" spans="28:28" x14ac:dyDescent="0.25">
      <c r="AB1250" s="30"/>
    </row>
    <row r="1251" spans="28:28" x14ac:dyDescent="0.25">
      <c r="AB1251" s="30"/>
    </row>
    <row r="1252" spans="28:28" x14ac:dyDescent="0.25">
      <c r="AB1252" s="30"/>
    </row>
    <row r="1253" spans="28:28" x14ac:dyDescent="0.25">
      <c r="AB1253" s="30"/>
    </row>
    <row r="1254" spans="28:28" x14ac:dyDescent="0.25">
      <c r="AB1254" s="30"/>
    </row>
    <row r="1255" spans="28:28" x14ac:dyDescent="0.25">
      <c r="AB1255" s="30"/>
    </row>
    <row r="1256" spans="28:28" x14ac:dyDescent="0.25">
      <c r="AB1256" s="30"/>
    </row>
    <row r="1257" spans="28:28" x14ac:dyDescent="0.25">
      <c r="AB1257" s="30"/>
    </row>
    <row r="1258" spans="28:28" x14ac:dyDescent="0.25">
      <c r="AB1258" s="30"/>
    </row>
    <row r="1259" spans="28:28" x14ac:dyDescent="0.25">
      <c r="AB1259" s="30"/>
    </row>
    <row r="1260" spans="28:28" x14ac:dyDescent="0.25">
      <c r="AB1260" s="30"/>
    </row>
    <row r="1261" spans="28:28" x14ac:dyDescent="0.25">
      <c r="AB1261" s="30"/>
    </row>
    <row r="1262" spans="28:28" x14ac:dyDescent="0.25">
      <c r="AB1262" s="30"/>
    </row>
    <row r="1263" spans="28:28" x14ac:dyDescent="0.25">
      <c r="AB1263" s="30"/>
    </row>
    <row r="1264" spans="28:28" x14ac:dyDescent="0.25">
      <c r="AB1264" s="30"/>
    </row>
    <row r="1265" spans="28:28" x14ac:dyDescent="0.25">
      <c r="AB1265" s="30"/>
    </row>
    <row r="1266" spans="28:28" x14ac:dyDescent="0.25">
      <c r="AB1266" s="30"/>
    </row>
    <row r="1267" spans="28:28" x14ac:dyDescent="0.25">
      <c r="AB1267" s="30"/>
    </row>
    <row r="1268" spans="28:28" x14ac:dyDescent="0.25">
      <c r="AB1268" s="30"/>
    </row>
    <row r="1269" spans="28:28" x14ac:dyDescent="0.25">
      <c r="AB1269" s="30"/>
    </row>
    <row r="1270" spans="28:28" x14ac:dyDescent="0.25">
      <c r="AB1270" s="30"/>
    </row>
    <row r="1271" spans="28:28" x14ac:dyDescent="0.25">
      <c r="AB1271" s="30"/>
    </row>
    <row r="1272" spans="28:28" x14ac:dyDescent="0.25">
      <c r="AB1272" s="30"/>
    </row>
    <row r="1273" spans="28:28" x14ac:dyDescent="0.25">
      <c r="AB1273" s="30"/>
    </row>
    <row r="1274" spans="28:28" x14ac:dyDescent="0.25">
      <c r="AB1274" s="30"/>
    </row>
    <row r="1275" spans="28:28" x14ac:dyDescent="0.25">
      <c r="AB1275" s="30"/>
    </row>
    <row r="1276" spans="28:28" x14ac:dyDescent="0.25">
      <c r="AB1276" s="30"/>
    </row>
    <row r="1277" spans="28:28" x14ac:dyDescent="0.25">
      <c r="AB1277" s="30"/>
    </row>
    <row r="1278" spans="28:28" x14ac:dyDescent="0.25">
      <c r="AB1278" s="30"/>
    </row>
    <row r="1279" spans="28:28" x14ac:dyDescent="0.25">
      <c r="AB1279" s="30"/>
    </row>
    <row r="1280" spans="28:28" x14ac:dyDescent="0.25">
      <c r="AB1280" s="30"/>
    </row>
    <row r="1281" spans="28:28" x14ac:dyDescent="0.25">
      <c r="AB1281" s="30"/>
    </row>
    <row r="1282" spans="28:28" x14ac:dyDescent="0.25">
      <c r="AB1282" s="30"/>
    </row>
    <row r="1283" spans="28:28" x14ac:dyDescent="0.25">
      <c r="AB1283" s="30"/>
    </row>
    <row r="1284" spans="28:28" x14ac:dyDescent="0.25">
      <c r="AB1284" s="30"/>
    </row>
    <row r="1285" spans="28:28" x14ac:dyDescent="0.25">
      <c r="AB1285" s="30"/>
    </row>
    <row r="1286" spans="28:28" x14ac:dyDescent="0.25">
      <c r="AB1286" s="30"/>
    </row>
    <row r="1287" spans="28:28" x14ac:dyDescent="0.25">
      <c r="AB1287" s="30"/>
    </row>
    <row r="1288" spans="28:28" x14ac:dyDescent="0.25">
      <c r="AB1288" s="30"/>
    </row>
    <row r="1289" spans="28:28" x14ac:dyDescent="0.25">
      <c r="AB1289" s="30"/>
    </row>
    <row r="1290" spans="28:28" x14ac:dyDescent="0.25">
      <c r="AB1290" s="30"/>
    </row>
    <row r="1291" spans="28:28" x14ac:dyDescent="0.25">
      <c r="AB1291" s="30"/>
    </row>
    <row r="1292" spans="28:28" x14ac:dyDescent="0.25">
      <c r="AB1292" s="30"/>
    </row>
    <row r="1293" spans="28:28" x14ac:dyDescent="0.25">
      <c r="AB1293" s="30"/>
    </row>
    <row r="1294" spans="28:28" x14ac:dyDescent="0.25">
      <c r="AB1294" s="30"/>
    </row>
    <row r="1295" spans="28:28" x14ac:dyDescent="0.25">
      <c r="AB1295" s="30"/>
    </row>
    <row r="1296" spans="28:28" x14ac:dyDescent="0.25">
      <c r="AB1296" s="30"/>
    </row>
    <row r="1297" spans="28:28" x14ac:dyDescent="0.25">
      <c r="AB1297" s="30"/>
    </row>
    <row r="1298" spans="28:28" x14ac:dyDescent="0.25">
      <c r="AB1298" s="30"/>
    </row>
    <row r="1299" spans="28:28" x14ac:dyDescent="0.25">
      <c r="AB1299" s="30"/>
    </row>
    <row r="1300" spans="28:28" x14ac:dyDescent="0.25">
      <c r="AB1300" s="30"/>
    </row>
    <row r="1301" spans="28:28" x14ac:dyDescent="0.25">
      <c r="AB1301" s="30"/>
    </row>
    <row r="1302" spans="28:28" x14ac:dyDescent="0.25">
      <c r="AB1302" s="30"/>
    </row>
    <row r="1303" spans="28:28" x14ac:dyDescent="0.25">
      <c r="AB1303" s="30"/>
    </row>
    <row r="1304" spans="28:28" x14ac:dyDescent="0.25">
      <c r="AB1304" s="30"/>
    </row>
    <row r="1305" spans="28:28" x14ac:dyDescent="0.25">
      <c r="AB1305" s="30"/>
    </row>
    <row r="1306" spans="28:28" x14ac:dyDescent="0.25">
      <c r="AB1306" s="30"/>
    </row>
    <row r="1307" spans="28:28" x14ac:dyDescent="0.25">
      <c r="AB1307" s="30"/>
    </row>
    <row r="1308" spans="28:28" x14ac:dyDescent="0.25">
      <c r="AB1308" s="30"/>
    </row>
    <row r="1309" spans="28:28" x14ac:dyDescent="0.25">
      <c r="AB1309" s="30"/>
    </row>
    <row r="1310" spans="28:28" x14ac:dyDescent="0.25">
      <c r="AB1310" s="30"/>
    </row>
    <row r="1311" spans="28:28" x14ac:dyDescent="0.25">
      <c r="AB1311" s="30"/>
    </row>
    <row r="1312" spans="28:28" x14ac:dyDescent="0.25">
      <c r="AB1312" s="30"/>
    </row>
    <row r="1313" spans="28:28" x14ac:dyDescent="0.25">
      <c r="AB1313" s="30"/>
    </row>
    <row r="1314" spans="28:28" x14ac:dyDescent="0.25">
      <c r="AB1314" s="30"/>
    </row>
    <row r="1315" spans="28:28" x14ac:dyDescent="0.25">
      <c r="AB1315" s="30"/>
    </row>
    <row r="1316" spans="28:28" x14ac:dyDescent="0.25">
      <c r="AB1316" s="30"/>
    </row>
    <row r="1317" spans="28:28" x14ac:dyDescent="0.25">
      <c r="AB1317" s="30"/>
    </row>
    <row r="1318" spans="28:28" x14ac:dyDescent="0.25">
      <c r="AB1318" s="30"/>
    </row>
    <row r="1319" spans="28:28" x14ac:dyDescent="0.25">
      <c r="AB1319" s="30"/>
    </row>
    <row r="1320" spans="28:28" x14ac:dyDescent="0.25">
      <c r="AB1320" s="30"/>
    </row>
    <row r="1321" spans="28:28" x14ac:dyDescent="0.25">
      <c r="AB1321" s="30"/>
    </row>
    <row r="1322" spans="28:28" x14ac:dyDescent="0.25">
      <c r="AB1322" s="30"/>
    </row>
    <row r="1323" spans="28:28" x14ac:dyDescent="0.25">
      <c r="AB1323" s="30"/>
    </row>
    <row r="1324" spans="28:28" x14ac:dyDescent="0.25">
      <c r="AB1324" s="30"/>
    </row>
    <row r="1325" spans="28:28" x14ac:dyDescent="0.25">
      <c r="AB1325" s="30"/>
    </row>
    <row r="1326" spans="28:28" x14ac:dyDescent="0.25">
      <c r="AB1326" s="30"/>
    </row>
    <row r="1327" spans="28:28" x14ac:dyDescent="0.25">
      <c r="AB1327" s="30"/>
    </row>
    <row r="1328" spans="28:28" x14ac:dyDescent="0.25">
      <c r="AB1328" s="30"/>
    </row>
    <row r="1329" spans="28:28" x14ac:dyDescent="0.25">
      <c r="AB1329" s="30"/>
    </row>
    <row r="1330" spans="28:28" x14ac:dyDescent="0.25">
      <c r="AB1330" s="30"/>
    </row>
    <row r="1331" spans="28:28" x14ac:dyDescent="0.25">
      <c r="AB1331" s="30"/>
    </row>
    <row r="1332" spans="28:28" x14ac:dyDescent="0.25">
      <c r="AB1332" s="30"/>
    </row>
    <row r="1333" spans="28:28" x14ac:dyDescent="0.25">
      <c r="AB1333" s="30"/>
    </row>
    <row r="1334" spans="28:28" x14ac:dyDescent="0.25">
      <c r="AB1334" s="30"/>
    </row>
    <row r="1335" spans="28:28" x14ac:dyDescent="0.25">
      <c r="AB1335" s="30"/>
    </row>
    <row r="1336" spans="28:28" x14ac:dyDescent="0.25">
      <c r="AB1336" s="30"/>
    </row>
    <row r="1337" spans="28:28" x14ac:dyDescent="0.25">
      <c r="AB1337" s="30"/>
    </row>
    <row r="1338" spans="28:28" x14ac:dyDescent="0.25">
      <c r="AB1338" s="30"/>
    </row>
    <row r="1339" spans="28:28" x14ac:dyDescent="0.25">
      <c r="AB1339" s="30"/>
    </row>
    <row r="1340" spans="28:28" x14ac:dyDescent="0.25">
      <c r="AB1340" s="30"/>
    </row>
    <row r="1341" spans="28:28" x14ac:dyDescent="0.25">
      <c r="AB1341" s="30"/>
    </row>
    <row r="1342" spans="28:28" x14ac:dyDescent="0.25">
      <c r="AB1342" s="30"/>
    </row>
    <row r="1343" spans="28:28" x14ac:dyDescent="0.25">
      <c r="AB1343" s="30"/>
    </row>
    <row r="1344" spans="28:28" x14ac:dyDescent="0.25">
      <c r="AB1344" s="30"/>
    </row>
    <row r="1345" spans="28:28" x14ac:dyDescent="0.25">
      <c r="AB1345" s="30"/>
    </row>
    <row r="1346" spans="28:28" x14ac:dyDescent="0.25">
      <c r="AB1346" s="30"/>
    </row>
    <row r="1347" spans="28:28" x14ac:dyDescent="0.25">
      <c r="AB1347" s="30"/>
    </row>
    <row r="1348" spans="28:28" x14ac:dyDescent="0.25">
      <c r="AB1348" s="30"/>
    </row>
    <row r="1349" spans="28:28" x14ac:dyDescent="0.25">
      <c r="AB1349" s="30"/>
    </row>
    <row r="1350" spans="28:28" x14ac:dyDescent="0.25">
      <c r="AB1350" s="30"/>
    </row>
    <row r="1351" spans="28:28" x14ac:dyDescent="0.25">
      <c r="AB1351" s="30"/>
    </row>
    <row r="1352" spans="28:28" x14ac:dyDescent="0.25">
      <c r="AB1352" s="30"/>
    </row>
    <row r="1353" spans="28:28" x14ac:dyDescent="0.25">
      <c r="AB1353" s="30"/>
    </row>
    <row r="1354" spans="28:28" x14ac:dyDescent="0.25">
      <c r="AB1354" s="30"/>
    </row>
    <row r="1355" spans="28:28" x14ac:dyDescent="0.25">
      <c r="AB1355" s="30"/>
    </row>
    <row r="1356" spans="28:28" x14ac:dyDescent="0.25">
      <c r="AB1356" s="30"/>
    </row>
    <row r="1357" spans="28:28" x14ac:dyDescent="0.25">
      <c r="AB1357" s="30"/>
    </row>
    <row r="1358" spans="28:28" x14ac:dyDescent="0.25">
      <c r="AB1358" s="30"/>
    </row>
    <row r="1359" spans="28:28" x14ac:dyDescent="0.25">
      <c r="AB1359" s="30"/>
    </row>
    <row r="1360" spans="28:28" x14ac:dyDescent="0.25">
      <c r="AB1360" s="30"/>
    </row>
    <row r="1361" spans="28:28" x14ac:dyDescent="0.25">
      <c r="AB1361" s="30"/>
    </row>
    <row r="1362" spans="28:28" x14ac:dyDescent="0.25">
      <c r="AB1362" s="30"/>
    </row>
    <row r="1363" spans="28:28" x14ac:dyDescent="0.25">
      <c r="AB1363" s="30"/>
    </row>
    <row r="1364" spans="28:28" x14ac:dyDescent="0.25">
      <c r="AB1364" s="30"/>
    </row>
    <row r="1365" spans="28:28" x14ac:dyDescent="0.25">
      <c r="AB1365" s="30"/>
    </row>
    <row r="1366" spans="28:28" x14ac:dyDescent="0.25">
      <c r="AB1366" s="30"/>
    </row>
    <row r="1367" spans="28:28" x14ac:dyDescent="0.25">
      <c r="AB1367" s="30"/>
    </row>
    <row r="1368" spans="28:28" x14ac:dyDescent="0.25">
      <c r="AB1368" s="30"/>
    </row>
    <row r="1369" spans="28:28" x14ac:dyDescent="0.25">
      <c r="AB1369" s="30"/>
    </row>
    <row r="1370" spans="28:28" x14ac:dyDescent="0.25">
      <c r="AB1370" s="30"/>
    </row>
    <row r="1371" spans="28:28" x14ac:dyDescent="0.25">
      <c r="AB1371" s="30"/>
    </row>
    <row r="1372" spans="28:28" x14ac:dyDescent="0.25">
      <c r="AB1372" s="30"/>
    </row>
    <row r="1373" spans="28:28" x14ac:dyDescent="0.25">
      <c r="AB1373" s="30"/>
    </row>
    <row r="1374" spans="28:28" x14ac:dyDescent="0.25">
      <c r="AB1374" s="30"/>
    </row>
    <row r="1375" spans="28:28" x14ac:dyDescent="0.25">
      <c r="AB1375" s="30"/>
    </row>
    <row r="1376" spans="28:28" x14ac:dyDescent="0.25">
      <c r="AB1376" s="30"/>
    </row>
    <row r="1377" spans="28:28" x14ac:dyDescent="0.25">
      <c r="AB1377" s="30"/>
    </row>
    <row r="1378" spans="28:28" x14ac:dyDescent="0.25">
      <c r="AB1378" s="30"/>
    </row>
    <row r="1379" spans="28:28" x14ac:dyDescent="0.25">
      <c r="AB1379" s="30"/>
    </row>
    <row r="1380" spans="28:28" x14ac:dyDescent="0.25">
      <c r="AB1380" s="30"/>
    </row>
    <row r="1381" spans="28:28" x14ac:dyDescent="0.25">
      <c r="AB1381" s="30"/>
    </row>
    <row r="1382" spans="28:28" x14ac:dyDescent="0.25">
      <c r="AB1382" s="30"/>
    </row>
    <row r="1383" spans="28:28" x14ac:dyDescent="0.25">
      <c r="AB1383" s="30"/>
    </row>
    <row r="1384" spans="28:28" x14ac:dyDescent="0.25">
      <c r="AB1384" s="30"/>
    </row>
    <row r="1385" spans="28:28" x14ac:dyDescent="0.25">
      <c r="AB1385" s="30"/>
    </row>
    <row r="1386" spans="28:28" x14ac:dyDescent="0.25">
      <c r="AB1386" s="30"/>
    </row>
    <row r="1387" spans="28:28" x14ac:dyDescent="0.25">
      <c r="AB1387" s="30"/>
    </row>
    <row r="1388" spans="28:28" x14ac:dyDescent="0.25">
      <c r="AB1388" s="30"/>
    </row>
    <row r="1389" spans="28:28" x14ac:dyDescent="0.25">
      <c r="AB1389" s="30"/>
    </row>
    <row r="1390" spans="28:28" x14ac:dyDescent="0.25">
      <c r="AB1390" s="30"/>
    </row>
    <row r="1391" spans="28:28" x14ac:dyDescent="0.25">
      <c r="AB1391" s="30"/>
    </row>
    <row r="1392" spans="28:28" x14ac:dyDescent="0.25">
      <c r="AB1392" s="30"/>
    </row>
    <row r="1393" spans="28:28" x14ac:dyDescent="0.25">
      <c r="AB1393" s="30"/>
    </row>
    <row r="1394" spans="28:28" x14ac:dyDescent="0.25">
      <c r="AB1394" s="30"/>
    </row>
    <row r="1395" spans="28:28" x14ac:dyDescent="0.25">
      <c r="AB1395" s="30"/>
    </row>
    <row r="1396" spans="28:28" x14ac:dyDescent="0.25">
      <c r="AB1396" s="30"/>
    </row>
    <row r="1397" spans="28:28" x14ac:dyDescent="0.25">
      <c r="AB1397" s="30"/>
    </row>
    <row r="1398" spans="28:28" x14ac:dyDescent="0.25">
      <c r="AB1398" s="30"/>
    </row>
    <row r="1399" spans="28:28" x14ac:dyDescent="0.25">
      <c r="AB1399" s="30"/>
    </row>
    <row r="1400" spans="28:28" x14ac:dyDescent="0.25">
      <c r="AB1400" s="30"/>
    </row>
    <row r="1401" spans="28:28" x14ac:dyDescent="0.25">
      <c r="AB1401" s="30"/>
    </row>
    <row r="1402" spans="28:28" x14ac:dyDescent="0.25">
      <c r="AB1402" s="30"/>
    </row>
    <row r="1403" spans="28:28" x14ac:dyDescent="0.25">
      <c r="AB1403" s="30"/>
    </row>
    <row r="1404" spans="28:28" x14ac:dyDescent="0.25">
      <c r="AB1404" s="30"/>
    </row>
    <row r="1405" spans="28:28" x14ac:dyDescent="0.25">
      <c r="AB1405" s="30"/>
    </row>
    <row r="1406" spans="28:28" x14ac:dyDescent="0.25">
      <c r="AB1406" s="30"/>
    </row>
    <row r="1407" spans="28:28" x14ac:dyDescent="0.25">
      <c r="AB1407" s="30"/>
    </row>
    <row r="1408" spans="28:28" x14ac:dyDescent="0.25">
      <c r="AB1408" s="30"/>
    </row>
    <row r="1409" spans="28:28" x14ac:dyDescent="0.25">
      <c r="AB1409" s="30"/>
    </row>
    <row r="1410" spans="28:28" x14ac:dyDescent="0.25">
      <c r="AB1410" s="30"/>
    </row>
    <row r="1411" spans="28:28" x14ac:dyDescent="0.25">
      <c r="AB1411" s="30"/>
    </row>
    <row r="1412" spans="28:28" x14ac:dyDescent="0.25">
      <c r="AB1412" s="30"/>
    </row>
    <row r="1413" spans="28:28" x14ac:dyDescent="0.25">
      <c r="AB1413" s="30"/>
    </row>
    <row r="1414" spans="28:28" x14ac:dyDescent="0.25">
      <c r="AB1414" s="30"/>
    </row>
    <row r="1415" spans="28:28" x14ac:dyDescent="0.25">
      <c r="AB1415" s="30"/>
    </row>
    <row r="1416" spans="28:28" x14ac:dyDescent="0.25">
      <c r="AB1416" s="30"/>
    </row>
    <row r="1417" spans="28:28" x14ac:dyDescent="0.25">
      <c r="AB1417" s="30"/>
    </row>
    <row r="1418" spans="28:28" x14ac:dyDescent="0.25">
      <c r="AB1418" s="30"/>
    </row>
    <row r="1419" spans="28:28" x14ac:dyDescent="0.25">
      <c r="AB1419" s="30"/>
    </row>
    <row r="1420" spans="28:28" x14ac:dyDescent="0.25">
      <c r="AB1420" s="30"/>
    </row>
    <row r="1421" spans="28:28" x14ac:dyDescent="0.25">
      <c r="AB1421" s="30"/>
    </row>
    <row r="1422" spans="28:28" x14ac:dyDescent="0.25">
      <c r="AB1422" s="30"/>
    </row>
    <row r="1423" spans="28:28" x14ac:dyDescent="0.25">
      <c r="AB1423" s="30"/>
    </row>
    <row r="1424" spans="28:28" x14ac:dyDescent="0.25">
      <c r="AB1424" s="30"/>
    </row>
    <row r="1425" spans="28:28" x14ac:dyDescent="0.25">
      <c r="AB1425" s="30"/>
    </row>
    <row r="1426" spans="28:28" x14ac:dyDescent="0.25">
      <c r="AB1426" s="30"/>
    </row>
    <row r="1427" spans="28:28" x14ac:dyDescent="0.25">
      <c r="AB1427" s="30"/>
    </row>
    <row r="1428" spans="28:28" x14ac:dyDescent="0.25">
      <c r="AB1428" s="30"/>
    </row>
    <row r="1429" spans="28:28" x14ac:dyDescent="0.25">
      <c r="AB1429" s="30"/>
    </row>
    <row r="1430" spans="28:28" x14ac:dyDescent="0.25">
      <c r="AB1430" s="30"/>
    </row>
    <row r="1431" spans="28:28" x14ac:dyDescent="0.25">
      <c r="AB1431" s="30"/>
    </row>
    <row r="1432" spans="28:28" x14ac:dyDescent="0.25">
      <c r="AB1432" s="30"/>
    </row>
    <row r="1433" spans="28:28" x14ac:dyDescent="0.25">
      <c r="AB1433" s="30"/>
    </row>
    <row r="1434" spans="28:28" x14ac:dyDescent="0.25">
      <c r="AB1434" s="30"/>
    </row>
    <row r="1435" spans="28:28" x14ac:dyDescent="0.25">
      <c r="AB1435" s="30"/>
    </row>
    <row r="1436" spans="28:28" x14ac:dyDescent="0.25">
      <c r="AB1436" s="30"/>
    </row>
    <row r="1437" spans="28:28" x14ac:dyDescent="0.25">
      <c r="AB1437" s="30"/>
    </row>
    <row r="1438" spans="28:28" x14ac:dyDescent="0.25">
      <c r="AB1438" s="30"/>
    </row>
    <row r="1439" spans="28:28" x14ac:dyDescent="0.25">
      <c r="AB1439" s="30"/>
    </row>
    <row r="1440" spans="28:28" x14ac:dyDescent="0.25">
      <c r="AB1440" s="30"/>
    </row>
    <row r="1441" spans="28:28" x14ac:dyDescent="0.25">
      <c r="AB1441" s="30"/>
    </row>
    <row r="1442" spans="28:28" x14ac:dyDescent="0.25">
      <c r="AB1442" s="30"/>
    </row>
    <row r="1443" spans="28:28" x14ac:dyDescent="0.25">
      <c r="AB1443" s="30"/>
    </row>
    <row r="1444" spans="28:28" x14ac:dyDescent="0.25">
      <c r="AB1444" s="30"/>
    </row>
    <row r="1445" spans="28:28" x14ac:dyDescent="0.25">
      <c r="AB1445" s="30"/>
    </row>
    <row r="1446" spans="28:28" x14ac:dyDescent="0.25">
      <c r="AB1446" s="30"/>
    </row>
    <row r="1447" spans="28:28" x14ac:dyDescent="0.25">
      <c r="AB1447" s="30"/>
    </row>
    <row r="1448" spans="28:28" x14ac:dyDescent="0.25">
      <c r="AB1448" s="30"/>
    </row>
    <row r="1449" spans="28:28" x14ac:dyDescent="0.25">
      <c r="AB1449" s="30"/>
    </row>
    <row r="1450" spans="28:28" x14ac:dyDescent="0.25">
      <c r="AB1450" s="30"/>
    </row>
    <row r="1451" spans="28:28" x14ac:dyDescent="0.25">
      <c r="AB1451" s="30"/>
    </row>
    <row r="1452" spans="28:28" x14ac:dyDescent="0.25">
      <c r="AB1452" s="30"/>
    </row>
    <row r="1453" spans="28:28" x14ac:dyDescent="0.25">
      <c r="AB1453" s="30"/>
    </row>
    <row r="1454" spans="28:28" x14ac:dyDescent="0.25">
      <c r="AB1454" s="30"/>
    </row>
    <row r="1455" spans="28:28" x14ac:dyDescent="0.25">
      <c r="AB1455" s="30"/>
    </row>
    <row r="1456" spans="28:28" x14ac:dyDescent="0.25">
      <c r="AB1456" s="30"/>
    </row>
    <row r="1457" spans="28:28" x14ac:dyDescent="0.25">
      <c r="AB1457" s="30"/>
    </row>
    <row r="1458" spans="28:28" x14ac:dyDescent="0.25">
      <c r="AB1458" s="30"/>
    </row>
    <row r="1459" spans="28:28" x14ac:dyDescent="0.25">
      <c r="AB1459" s="30"/>
    </row>
    <row r="1460" spans="28:28" x14ac:dyDescent="0.25">
      <c r="AB1460" s="30"/>
    </row>
    <row r="1461" spans="28:28" x14ac:dyDescent="0.25">
      <c r="AB1461" s="30"/>
    </row>
    <row r="1462" spans="28:28" x14ac:dyDescent="0.25">
      <c r="AB1462" s="30"/>
    </row>
    <row r="1463" spans="28:28" x14ac:dyDescent="0.25">
      <c r="AB1463" s="30"/>
    </row>
    <row r="1464" spans="28:28" x14ac:dyDescent="0.25">
      <c r="AB1464" s="30"/>
    </row>
    <row r="1465" spans="28:28" x14ac:dyDescent="0.25">
      <c r="AB1465" s="30"/>
    </row>
    <row r="1466" spans="28:28" x14ac:dyDescent="0.25">
      <c r="AB1466" s="30"/>
    </row>
    <row r="1467" spans="28:28" x14ac:dyDescent="0.25">
      <c r="AB1467" s="30"/>
    </row>
    <row r="1468" spans="28:28" x14ac:dyDescent="0.25">
      <c r="AB1468" s="30"/>
    </row>
    <row r="1469" spans="28:28" x14ac:dyDescent="0.25">
      <c r="AB1469" s="30"/>
    </row>
    <row r="1470" spans="28:28" x14ac:dyDescent="0.25">
      <c r="AB1470" s="30"/>
    </row>
    <row r="1471" spans="28:28" x14ac:dyDescent="0.25">
      <c r="AB1471" s="30"/>
    </row>
    <row r="1472" spans="28:28" x14ac:dyDescent="0.25">
      <c r="AB1472" s="30"/>
    </row>
    <row r="1473" spans="28:28" x14ac:dyDescent="0.25">
      <c r="AB1473" s="30"/>
    </row>
    <row r="1474" spans="28:28" x14ac:dyDescent="0.25">
      <c r="AB1474" s="30"/>
    </row>
    <row r="1475" spans="28:28" x14ac:dyDescent="0.25">
      <c r="AB1475" s="30"/>
    </row>
    <row r="1476" spans="28:28" x14ac:dyDescent="0.25">
      <c r="AB1476" s="30"/>
    </row>
    <row r="1477" spans="28:28" x14ac:dyDescent="0.25">
      <c r="AB1477" s="30"/>
    </row>
    <row r="1478" spans="28:28" x14ac:dyDescent="0.25">
      <c r="AB1478" s="30"/>
    </row>
    <row r="1479" spans="28:28" x14ac:dyDescent="0.25">
      <c r="AB1479" s="30"/>
    </row>
    <row r="1480" spans="28:28" x14ac:dyDescent="0.25">
      <c r="AB1480" s="30"/>
    </row>
    <row r="1481" spans="28:28" x14ac:dyDescent="0.25">
      <c r="AB1481" s="30"/>
    </row>
    <row r="1482" spans="28:28" x14ac:dyDescent="0.25">
      <c r="AB1482" s="30"/>
    </row>
    <row r="1483" spans="28:28" x14ac:dyDescent="0.25">
      <c r="AB1483" s="30"/>
    </row>
    <row r="1484" spans="28:28" x14ac:dyDescent="0.25">
      <c r="AB1484" s="30"/>
    </row>
    <row r="1485" spans="28:28" x14ac:dyDescent="0.25">
      <c r="AB1485" s="30"/>
    </row>
    <row r="1486" spans="28:28" x14ac:dyDescent="0.25">
      <c r="AB1486" s="30"/>
    </row>
    <row r="1487" spans="28:28" x14ac:dyDescent="0.25">
      <c r="AB1487" s="30"/>
    </row>
    <row r="1488" spans="28:28" x14ac:dyDescent="0.25">
      <c r="AB1488" s="30"/>
    </row>
    <row r="1489" spans="28:28" x14ac:dyDescent="0.25">
      <c r="AB1489" s="30"/>
    </row>
    <row r="1490" spans="28:28" x14ac:dyDescent="0.25">
      <c r="AB1490" s="30"/>
    </row>
    <row r="1491" spans="28:28" x14ac:dyDescent="0.25">
      <c r="AB1491" s="30"/>
    </row>
    <row r="1492" spans="28:28" x14ac:dyDescent="0.25">
      <c r="AB1492" s="30"/>
    </row>
    <row r="1493" spans="28:28" x14ac:dyDescent="0.25">
      <c r="AB1493" s="30"/>
    </row>
    <row r="1494" spans="28:28" x14ac:dyDescent="0.25">
      <c r="AB1494" s="30"/>
    </row>
    <row r="1495" spans="28:28" x14ac:dyDescent="0.25">
      <c r="AB1495" s="30"/>
    </row>
    <row r="1496" spans="28:28" x14ac:dyDescent="0.25">
      <c r="AB1496" s="30"/>
    </row>
    <row r="1497" spans="28:28" x14ac:dyDescent="0.25">
      <c r="AB1497" s="30"/>
    </row>
    <row r="1498" spans="28:28" x14ac:dyDescent="0.25">
      <c r="AB1498" s="30"/>
    </row>
    <row r="1499" spans="28:28" x14ac:dyDescent="0.25">
      <c r="AB1499" s="30"/>
    </row>
    <row r="1500" spans="28:28" x14ac:dyDescent="0.25">
      <c r="AB1500" s="30"/>
    </row>
    <row r="1501" spans="28:28" x14ac:dyDescent="0.25">
      <c r="AB1501" s="30"/>
    </row>
    <row r="1502" spans="28:28" x14ac:dyDescent="0.25">
      <c r="AB1502" s="30"/>
    </row>
    <row r="1503" spans="28:28" x14ac:dyDescent="0.25">
      <c r="AB1503" s="30"/>
    </row>
    <row r="1504" spans="28:28" x14ac:dyDescent="0.25">
      <c r="AB1504" s="30"/>
    </row>
    <row r="1505" spans="28:28" x14ac:dyDescent="0.25">
      <c r="AB1505" s="30"/>
    </row>
    <row r="1506" spans="28:28" x14ac:dyDescent="0.25">
      <c r="AB1506" s="30"/>
    </row>
    <row r="1507" spans="28:28" x14ac:dyDescent="0.25">
      <c r="AB1507" s="30"/>
    </row>
    <row r="1508" spans="28:28" x14ac:dyDescent="0.25">
      <c r="AB1508" s="30"/>
    </row>
    <row r="1509" spans="28:28" x14ac:dyDescent="0.25">
      <c r="AB1509" s="30"/>
    </row>
    <row r="1510" spans="28:28" x14ac:dyDescent="0.25">
      <c r="AB1510" s="30"/>
    </row>
    <row r="1511" spans="28:28" x14ac:dyDescent="0.25">
      <c r="AB1511" s="30"/>
    </row>
    <row r="1512" spans="28:28" x14ac:dyDescent="0.25">
      <c r="AB1512" s="30"/>
    </row>
    <row r="1513" spans="28:28" x14ac:dyDescent="0.25">
      <c r="AB1513" s="30"/>
    </row>
    <row r="1514" spans="28:28" x14ac:dyDescent="0.25">
      <c r="AB1514" s="30"/>
    </row>
    <row r="1515" spans="28:28" x14ac:dyDescent="0.25">
      <c r="AB1515" s="30"/>
    </row>
    <row r="1516" spans="28:28" x14ac:dyDescent="0.25">
      <c r="AB1516" s="30"/>
    </row>
    <row r="1517" spans="28:28" x14ac:dyDescent="0.25">
      <c r="AB1517" s="30"/>
    </row>
    <row r="1518" spans="28:28" x14ac:dyDescent="0.25">
      <c r="AB1518" s="30"/>
    </row>
    <row r="1519" spans="28:28" x14ac:dyDescent="0.25">
      <c r="AB1519" s="30"/>
    </row>
    <row r="1520" spans="28:28" x14ac:dyDescent="0.25">
      <c r="AB1520" s="30"/>
    </row>
    <row r="1521" spans="28:28" x14ac:dyDescent="0.25">
      <c r="AB1521" s="30"/>
    </row>
    <row r="1522" spans="28:28" x14ac:dyDescent="0.25">
      <c r="AB1522" s="30"/>
    </row>
    <row r="1523" spans="28:28" x14ac:dyDescent="0.25">
      <c r="AB1523" s="30"/>
    </row>
    <row r="1524" spans="28:28" x14ac:dyDescent="0.25">
      <c r="AB1524" s="30"/>
    </row>
    <row r="1525" spans="28:28" x14ac:dyDescent="0.25">
      <c r="AB1525" s="30"/>
    </row>
    <row r="1526" spans="28:28" x14ac:dyDescent="0.25">
      <c r="AB1526" s="30"/>
    </row>
    <row r="1527" spans="28:28" x14ac:dyDescent="0.25">
      <c r="AB1527" s="30"/>
    </row>
    <row r="1528" spans="28:28" x14ac:dyDescent="0.25">
      <c r="AB1528" s="30"/>
    </row>
    <row r="1529" spans="28:28" x14ac:dyDescent="0.25">
      <c r="AB1529" s="30"/>
    </row>
    <row r="1530" spans="28:28" x14ac:dyDescent="0.25">
      <c r="AB1530" s="30"/>
    </row>
    <row r="1531" spans="28:28" x14ac:dyDescent="0.25">
      <c r="AB1531" s="30"/>
    </row>
    <row r="1532" spans="28:28" x14ac:dyDescent="0.25">
      <c r="AB1532" s="30"/>
    </row>
    <row r="1533" spans="28:28" x14ac:dyDescent="0.25">
      <c r="AB1533" s="30"/>
    </row>
    <row r="1534" spans="28:28" x14ac:dyDescent="0.25">
      <c r="AB1534" s="30"/>
    </row>
    <row r="1535" spans="28:28" x14ac:dyDescent="0.25">
      <c r="AB1535" s="30"/>
    </row>
    <row r="1536" spans="28:28" x14ac:dyDescent="0.25">
      <c r="AB1536" s="30"/>
    </row>
    <row r="1537" spans="28:28" x14ac:dyDescent="0.25">
      <c r="AB1537" s="30"/>
    </row>
    <row r="1538" spans="28:28" x14ac:dyDescent="0.25">
      <c r="AB1538" s="30"/>
    </row>
    <row r="1539" spans="28:28" x14ac:dyDescent="0.25">
      <c r="AB1539" s="30"/>
    </row>
    <row r="1540" spans="28:28" x14ac:dyDescent="0.25">
      <c r="AB1540" s="30"/>
    </row>
    <row r="1541" spans="28:28" x14ac:dyDescent="0.25">
      <c r="AB1541" s="30"/>
    </row>
    <row r="1542" spans="28:28" x14ac:dyDescent="0.25">
      <c r="AB1542" s="30"/>
    </row>
    <row r="1543" spans="28:28" x14ac:dyDescent="0.25">
      <c r="AB1543" s="30"/>
    </row>
    <row r="1544" spans="28:28" x14ac:dyDescent="0.25">
      <c r="AB1544" s="30"/>
    </row>
    <row r="1545" spans="28:28" x14ac:dyDescent="0.25">
      <c r="AB1545" s="30"/>
    </row>
    <row r="1546" spans="28:28" x14ac:dyDescent="0.25">
      <c r="AB1546" s="30"/>
    </row>
    <row r="1547" spans="28:28" x14ac:dyDescent="0.25">
      <c r="AB1547" s="30"/>
    </row>
    <row r="1548" spans="28:28" x14ac:dyDescent="0.25">
      <c r="AB1548" s="30"/>
    </row>
    <row r="1549" spans="28:28" x14ac:dyDescent="0.25">
      <c r="AB1549" s="30"/>
    </row>
    <row r="1550" spans="28:28" x14ac:dyDescent="0.25">
      <c r="AB1550" s="30"/>
    </row>
    <row r="1551" spans="28:28" x14ac:dyDescent="0.25">
      <c r="AB1551" s="30"/>
    </row>
    <row r="1552" spans="28:28" x14ac:dyDescent="0.25">
      <c r="AB1552" s="30"/>
    </row>
    <row r="1553" spans="28:28" x14ac:dyDescent="0.25">
      <c r="AB1553" s="30"/>
    </row>
    <row r="1554" spans="28:28" x14ac:dyDescent="0.25">
      <c r="AB1554" s="30"/>
    </row>
    <row r="1555" spans="28:28" x14ac:dyDescent="0.25">
      <c r="AB1555" s="30"/>
    </row>
    <row r="1556" spans="28:28" x14ac:dyDescent="0.25">
      <c r="AB1556" s="30"/>
    </row>
    <row r="1557" spans="28:28" x14ac:dyDescent="0.25">
      <c r="AB1557" s="30"/>
    </row>
    <row r="1558" spans="28:28" x14ac:dyDescent="0.25">
      <c r="AB1558" s="30"/>
    </row>
    <row r="1559" spans="28:28" x14ac:dyDescent="0.25">
      <c r="AB1559" s="30"/>
    </row>
    <row r="1560" spans="28:28" x14ac:dyDescent="0.25">
      <c r="AB1560" s="30"/>
    </row>
    <row r="1561" spans="28:28" x14ac:dyDescent="0.25">
      <c r="AB1561" s="30"/>
    </row>
    <row r="1562" spans="28:28" x14ac:dyDescent="0.25">
      <c r="AB1562" s="30"/>
    </row>
    <row r="1563" spans="28:28" x14ac:dyDescent="0.25">
      <c r="AB1563" s="30"/>
    </row>
    <row r="1564" spans="28:28" x14ac:dyDescent="0.25">
      <c r="AB1564" s="30"/>
    </row>
    <row r="1565" spans="28:28" x14ac:dyDescent="0.25">
      <c r="AB1565" s="30"/>
    </row>
    <row r="1566" spans="28:28" x14ac:dyDescent="0.25">
      <c r="AB1566" s="30"/>
    </row>
    <row r="1567" spans="28:28" x14ac:dyDescent="0.25">
      <c r="AB1567" s="30"/>
    </row>
    <row r="1568" spans="28:28" x14ac:dyDescent="0.25">
      <c r="AB1568" s="30"/>
    </row>
    <row r="1569" spans="28:28" x14ac:dyDescent="0.25">
      <c r="AB1569" s="30"/>
    </row>
    <row r="1570" spans="28:28" x14ac:dyDescent="0.25">
      <c r="AB1570" s="30"/>
    </row>
    <row r="1571" spans="28:28" x14ac:dyDescent="0.25">
      <c r="AB1571" s="30"/>
    </row>
    <row r="1572" spans="28:28" x14ac:dyDescent="0.25">
      <c r="AB1572" s="30"/>
    </row>
    <row r="1573" spans="28:28" x14ac:dyDescent="0.25">
      <c r="AB1573" s="30"/>
    </row>
    <row r="1574" spans="28:28" x14ac:dyDescent="0.25">
      <c r="AB1574" s="30"/>
    </row>
    <row r="1575" spans="28:28" x14ac:dyDescent="0.25">
      <c r="AB1575" s="30"/>
    </row>
    <row r="1576" spans="28:28" x14ac:dyDescent="0.25">
      <c r="AB1576" s="30"/>
    </row>
    <row r="1577" spans="28:28" x14ac:dyDescent="0.25">
      <c r="AB1577" s="30"/>
    </row>
    <row r="1578" spans="28:28" x14ac:dyDescent="0.25">
      <c r="AB1578" s="30"/>
    </row>
    <row r="1579" spans="28:28" x14ac:dyDescent="0.25">
      <c r="AB1579" s="30"/>
    </row>
    <row r="1580" spans="28:28" x14ac:dyDescent="0.25">
      <c r="AB1580" s="30"/>
    </row>
    <row r="1581" spans="28:28" x14ac:dyDescent="0.25">
      <c r="AB1581" s="30"/>
    </row>
    <row r="1582" spans="28:28" x14ac:dyDescent="0.25">
      <c r="AB1582" s="30"/>
    </row>
    <row r="1583" spans="28:28" x14ac:dyDescent="0.25">
      <c r="AB1583" s="30"/>
    </row>
    <row r="1584" spans="28:28" x14ac:dyDescent="0.25">
      <c r="AB1584" s="30"/>
    </row>
    <row r="1585" spans="28:28" x14ac:dyDescent="0.25">
      <c r="AB1585" s="30"/>
    </row>
    <row r="1586" spans="28:28" x14ac:dyDescent="0.25">
      <c r="AB1586" s="30"/>
    </row>
    <row r="1587" spans="28:28" x14ac:dyDescent="0.25">
      <c r="AB1587" s="30"/>
    </row>
    <row r="1588" spans="28:28" x14ac:dyDescent="0.25">
      <c r="AB1588" s="30"/>
    </row>
    <row r="1589" spans="28:28" x14ac:dyDescent="0.25">
      <c r="AB1589" s="30"/>
    </row>
    <row r="1590" spans="28:28" x14ac:dyDescent="0.25">
      <c r="AB1590" s="30"/>
    </row>
    <row r="1591" spans="28:28" x14ac:dyDescent="0.25">
      <c r="AB1591" s="30"/>
    </row>
    <row r="1592" spans="28:28" x14ac:dyDescent="0.25">
      <c r="AB1592" s="30"/>
    </row>
    <row r="1593" spans="28:28" x14ac:dyDescent="0.25">
      <c r="AB1593" s="30"/>
    </row>
    <row r="1594" spans="28:28" x14ac:dyDescent="0.25">
      <c r="AB1594" s="30"/>
    </row>
    <row r="1595" spans="28:28" x14ac:dyDescent="0.25">
      <c r="AB1595" s="30"/>
    </row>
    <row r="1596" spans="28:28" x14ac:dyDescent="0.25">
      <c r="AB1596" s="30"/>
    </row>
    <row r="1597" spans="28:28" x14ac:dyDescent="0.25">
      <c r="AB1597" s="30"/>
    </row>
    <row r="1598" spans="28:28" x14ac:dyDescent="0.25">
      <c r="AB1598" s="30"/>
    </row>
    <row r="1599" spans="28:28" x14ac:dyDescent="0.25">
      <c r="AB1599" s="30"/>
    </row>
    <row r="1600" spans="28:28" x14ac:dyDescent="0.25">
      <c r="AB1600" s="30"/>
    </row>
    <row r="1601" spans="28:28" x14ac:dyDescent="0.25">
      <c r="AB1601" s="30"/>
    </row>
    <row r="1602" spans="28:28" x14ac:dyDescent="0.25">
      <c r="AB1602" s="30"/>
    </row>
    <row r="1603" spans="28:28" x14ac:dyDescent="0.25">
      <c r="AB1603" s="30"/>
    </row>
    <row r="1604" spans="28:28" x14ac:dyDescent="0.25">
      <c r="AB1604" s="30"/>
    </row>
    <row r="1605" spans="28:28" x14ac:dyDescent="0.25">
      <c r="AB1605" s="30"/>
    </row>
    <row r="1606" spans="28:28" x14ac:dyDescent="0.25">
      <c r="AB1606" s="30"/>
    </row>
    <row r="1607" spans="28:28" x14ac:dyDescent="0.25">
      <c r="AB1607" s="30"/>
    </row>
    <row r="1608" spans="28:28" x14ac:dyDescent="0.25">
      <c r="AB1608" s="30"/>
    </row>
    <row r="1609" spans="28:28" x14ac:dyDescent="0.25">
      <c r="AB1609" s="30"/>
    </row>
    <row r="1610" spans="28:28" x14ac:dyDescent="0.25">
      <c r="AB1610" s="30"/>
    </row>
    <row r="1611" spans="28:28" x14ac:dyDescent="0.25">
      <c r="AB1611" s="30"/>
    </row>
    <row r="1612" spans="28:28" x14ac:dyDescent="0.25">
      <c r="AB1612" s="30"/>
    </row>
    <row r="1613" spans="28:28" x14ac:dyDescent="0.25">
      <c r="AB1613" s="30"/>
    </row>
    <row r="1614" spans="28:28" x14ac:dyDescent="0.25">
      <c r="AB1614" s="30"/>
    </row>
    <row r="1615" spans="28:28" x14ac:dyDescent="0.25">
      <c r="AB1615" s="30"/>
    </row>
    <row r="1616" spans="28:28" x14ac:dyDescent="0.25">
      <c r="AB1616" s="30"/>
    </row>
    <row r="1617" spans="28:28" x14ac:dyDescent="0.25">
      <c r="AB1617" s="30"/>
    </row>
    <row r="1618" spans="28:28" x14ac:dyDescent="0.25">
      <c r="AB1618" s="30"/>
    </row>
    <row r="1619" spans="28:28" x14ac:dyDescent="0.25">
      <c r="AB1619" s="30"/>
    </row>
    <row r="1620" spans="28:28" x14ac:dyDescent="0.25">
      <c r="AB1620" s="30"/>
    </row>
    <row r="1621" spans="28:28" x14ac:dyDescent="0.25">
      <c r="AB1621" s="30"/>
    </row>
    <row r="1622" spans="28:28" x14ac:dyDescent="0.25">
      <c r="AB1622" s="30"/>
    </row>
    <row r="1623" spans="28:28" x14ac:dyDescent="0.25">
      <c r="AB1623" s="30"/>
    </row>
    <row r="1624" spans="28:28" x14ac:dyDescent="0.25">
      <c r="AB1624" s="30"/>
    </row>
    <row r="1625" spans="28:28" x14ac:dyDescent="0.25">
      <c r="AB1625" s="30"/>
    </row>
    <row r="1626" spans="28:28" x14ac:dyDescent="0.25">
      <c r="AB1626" s="30"/>
    </row>
    <row r="1627" spans="28:28" x14ac:dyDescent="0.25">
      <c r="AB1627" s="30"/>
    </row>
    <row r="1628" spans="28:28" x14ac:dyDescent="0.25">
      <c r="AB1628" s="30"/>
    </row>
    <row r="1629" spans="28:28" x14ac:dyDescent="0.25">
      <c r="AB1629" s="30"/>
    </row>
    <row r="1630" spans="28:28" x14ac:dyDescent="0.25">
      <c r="AB1630" s="30"/>
    </row>
    <row r="1631" spans="28:28" x14ac:dyDescent="0.25">
      <c r="AB1631" s="30"/>
    </row>
    <row r="1632" spans="28:28" x14ac:dyDescent="0.25">
      <c r="AB1632" s="30"/>
    </row>
    <row r="1633" spans="28:28" x14ac:dyDescent="0.25">
      <c r="AB1633" s="30"/>
    </row>
    <row r="1634" spans="28:28" x14ac:dyDescent="0.25">
      <c r="AB1634" s="30"/>
    </row>
    <row r="1635" spans="28:28" x14ac:dyDescent="0.25">
      <c r="AB1635" s="30"/>
    </row>
    <row r="1636" spans="28:28" x14ac:dyDescent="0.25">
      <c r="AB1636" s="30"/>
    </row>
    <row r="1637" spans="28:28" x14ac:dyDescent="0.25">
      <c r="AB1637" s="30"/>
    </row>
    <row r="1638" spans="28:28" x14ac:dyDescent="0.25">
      <c r="AB1638" s="30"/>
    </row>
    <row r="1639" spans="28:28" x14ac:dyDescent="0.25">
      <c r="AB1639" s="30"/>
    </row>
    <row r="1640" spans="28:28" x14ac:dyDescent="0.25">
      <c r="AB1640" s="30"/>
    </row>
    <row r="1641" spans="28:28" x14ac:dyDescent="0.25">
      <c r="AB1641" s="30"/>
    </row>
    <row r="1642" spans="28:28" x14ac:dyDescent="0.25">
      <c r="AB1642" s="30"/>
    </row>
    <row r="1643" spans="28:28" x14ac:dyDescent="0.25">
      <c r="AB1643" s="30"/>
    </row>
    <row r="1644" spans="28:28" x14ac:dyDescent="0.25">
      <c r="AB1644" s="30"/>
    </row>
    <row r="1645" spans="28:28" x14ac:dyDescent="0.25">
      <c r="AB1645" s="30"/>
    </row>
    <row r="1646" spans="28:28" x14ac:dyDescent="0.25">
      <c r="AB1646" s="30"/>
    </row>
    <row r="1647" spans="28:28" x14ac:dyDescent="0.25">
      <c r="AB1647" s="30"/>
    </row>
    <row r="1648" spans="28:28" x14ac:dyDescent="0.25">
      <c r="AB1648" s="30"/>
    </row>
    <row r="1649" spans="28:28" x14ac:dyDescent="0.25">
      <c r="AB1649" s="30"/>
    </row>
    <row r="1650" spans="28:28" x14ac:dyDescent="0.25">
      <c r="AB1650" s="30"/>
    </row>
    <row r="1651" spans="28:28" x14ac:dyDescent="0.25">
      <c r="AB1651" s="30"/>
    </row>
    <row r="1652" spans="28:28" x14ac:dyDescent="0.25">
      <c r="AB1652" s="30"/>
    </row>
    <row r="1653" spans="28:28" x14ac:dyDescent="0.25">
      <c r="AB1653" s="30"/>
    </row>
    <row r="1654" spans="28:28" x14ac:dyDescent="0.25">
      <c r="AB1654" s="30"/>
    </row>
    <row r="1655" spans="28:28" x14ac:dyDescent="0.25">
      <c r="AB1655" s="30"/>
    </row>
    <row r="1656" spans="28:28" x14ac:dyDescent="0.25">
      <c r="AB1656" s="30"/>
    </row>
    <row r="1657" spans="28:28" x14ac:dyDescent="0.25">
      <c r="AB1657" s="30"/>
    </row>
    <row r="1658" spans="28:28" x14ac:dyDescent="0.25">
      <c r="AB1658" s="30"/>
    </row>
    <row r="1659" spans="28:28" x14ac:dyDescent="0.25">
      <c r="AB1659" s="30"/>
    </row>
    <row r="1660" spans="28:28" x14ac:dyDescent="0.25">
      <c r="AB1660" s="30"/>
    </row>
    <row r="1661" spans="28:28" x14ac:dyDescent="0.25">
      <c r="AB1661" s="30"/>
    </row>
    <row r="1662" spans="28:28" x14ac:dyDescent="0.25">
      <c r="AB1662" s="30"/>
    </row>
    <row r="1663" spans="28:28" x14ac:dyDescent="0.25">
      <c r="AB1663" s="30"/>
    </row>
    <row r="1664" spans="28:28" x14ac:dyDescent="0.25">
      <c r="AB1664" s="30"/>
    </row>
    <row r="1665" spans="28:28" x14ac:dyDescent="0.25">
      <c r="AB1665" s="30"/>
    </row>
    <row r="1666" spans="28:28" x14ac:dyDescent="0.25">
      <c r="AB1666" s="30"/>
    </row>
    <row r="1667" spans="28:28" x14ac:dyDescent="0.25">
      <c r="AB1667" s="30"/>
    </row>
    <row r="1668" spans="28:28" x14ac:dyDescent="0.25">
      <c r="AB1668" s="30"/>
    </row>
    <row r="1669" spans="28:28" x14ac:dyDescent="0.25">
      <c r="AB1669" s="30"/>
    </row>
    <row r="1670" spans="28:28" x14ac:dyDescent="0.25">
      <c r="AB1670" s="30"/>
    </row>
    <row r="1671" spans="28:28" x14ac:dyDescent="0.25">
      <c r="AB1671" s="30"/>
    </row>
    <row r="1672" spans="28:28" x14ac:dyDescent="0.25">
      <c r="AB1672" s="30"/>
    </row>
    <row r="1673" spans="28:28" x14ac:dyDescent="0.25">
      <c r="AB1673" s="30"/>
    </row>
    <row r="1674" spans="28:28" x14ac:dyDescent="0.25">
      <c r="AB1674" s="30"/>
    </row>
    <row r="1675" spans="28:28" x14ac:dyDescent="0.25">
      <c r="AB1675" s="30"/>
    </row>
    <row r="1676" spans="28:28" x14ac:dyDescent="0.25">
      <c r="AB1676" s="30"/>
    </row>
    <row r="1677" spans="28:28" x14ac:dyDescent="0.25">
      <c r="AB1677" s="30"/>
    </row>
    <row r="1678" spans="28:28" x14ac:dyDescent="0.25">
      <c r="AB1678" s="30"/>
    </row>
    <row r="1679" spans="28:28" x14ac:dyDescent="0.25">
      <c r="AB1679" s="30"/>
    </row>
    <row r="1680" spans="28:28" x14ac:dyDescent="0.25">
      <c r="AB1680" s="30"/>
    </row>
    <row r="1681" spans="28:28" x14ac:dyDescent="0.25">
      <c r="AB1681" s="30"/>
    </row>
    <row r="1682" spans="28:28" x14ac:dyDescent="0.25">
      <c r="AB1682" s="30"/>
    </row>
    <row r="1683" spans="28:28" x14ac:dyDescent="0.25">
      <c r="AB1683" s="30"/>
    </row>
    <row r="1684" spans="28:28" x14ac:dyDescent="0.25">
      <c r="AB1684" s="30"/>
    </row>
    <row r="1685" spans="28:28" x14ac:dyDescent="0.25">
      <c r="AB1685" s="30"/>
    </row>
    <row r="1686" spans="28:28" x14ac:dyDescent="0.25">
      <c r="AB1686" s="30"/>
    </row>
    <row r="1687" spans="28:28" x14ac:dyDescent="0.25">
      <c r="AB1687" s="30"/>
    </row>
    <row r="1688" spans="28:28" x14ac:dyDescent="0.25">
      <c r="AB1688" s="30"/>
    </row>
    <row r="1689" spans="28:28" x14ac:dyDescent="0.25">
      <c r="AB1689" s="30"/>
    </row>
    <row r="1690" spans="28:28" x14ac:dyDescent="0.25">
      <c r="AB1690" s="30"/>
    </row>
    <row r="1691" spans="28:28" x14ac:dyDescent="0.25">
      <c r="AB1691" s="30"/>
    </row>
    <row r="1692" spans="28:28" x14ac:dyDescent="0.25">
      <c r="AB1692" s="30"/>
    </row>
    <row r="1693" spans="28:28" x14ac:dyDescent="0.25">
      <c r="AB1693" s="30"/>
    </row>
    <row r="1694" spans="28:28" x14ac:dyDescent="0.25">
      <c r="AB1694" s="30"/>
    </row>
    <row r="1695" spans="28:28" x14ac:dyDescent="0.25">
      <c r="AB1695" s="30"/>
    </row>
    <row r="1696" spans="28:28" x14ac:dyDescent="0.25">
      <c r="AB1696" s="30"/>
    </row>
    <row r="1697" spans="28:28" x14ac:dyDescent="0.25">
      <c r="AB1697" s="30"/>
    </row>
    <row r="1698" spans="28:28" x14ac:dyDescent="0.25">
      <c r="AB1698" s="30"/>
    </row>
    <row r="1699" spans="28:28" x14ac:dyDescent="0.25">
      <c r="AB1699" s="30"/>
    </row>
    <row r="1700" spans="28:28" x14ac:dyDescent="0.25">
      <c r="AB1700" s="30"/>
    </row>
    <row r="1701" spans="28:28" x14ac:dyDescent="0.25">
      <c r="AB1701" s="30"/>
    </row>
    <row r="1702" spans="28:28" x14ac:dyDescent="0.25">
      <c r="AB1702" s="30"/>
    </row>
    <row r="1703" spans="28:28" x14ac:dyDescent="0.25">
      <c r="AB1703" s="30"/>
    </row>
    <row r="1704" spans="28:28" x14ac:dyDescent="0.25">
      <c r="AB1704" s="30"/>
    </row>
    <row r="1705" spans="28:28" x14ac:dyDescent="0.25">
      <c r="AB1705" s="30"/>
    </row>
    <row r="1706" spans="28:28" x14ac:dyDescent="0.25">
      <c r="AB1706" s="30"/>
    </row>
    <row r="1707" spans="28:28" x14ac:dyDescent="0.25">
      <c r="AB1707" s="30"/>
    </row>
    <row r="1708" spans="28:28" x14ac:dyDescent="0.25">
      <c r="AB1708" s="30"/>
    </row>
    <row r="1709" spans="28:28" x14ac:dyDescent="0.25">
      <c r="AB1709" s="30"/>
    </row>
    <row r="1710" spans="28:28" x14ac:dyDescent="0.25">
      <c r="AB1710" s="30"/>
    </row>
    <row r="1711" spans="28:28" x14ac:dyDescent="0.25">
      <c r="AB1711" s="30"/>
    </row>
    <row r="1712" spans="28:28" x14ac:dyDescent="0.25">
      <c r="AB1712" s="30"/>
    </row>
    <row r="1713" spans="28:28" x14ac:dyDescent="0.25">
      <c r="AB1713" s="30"/>
    </row>
    <row r="1714" spans="28:28" x14ac:dyDescent="0.25">
      <c r="AB1714" s="30"/>
    </row>
    <row r="1715" spans="28:28" x14ac:dyDescent="0.25">
      <c r="AB1715" s="30"/>
    </row>
    <row r="1716" spans="28:28" x14ac:dyDescent="0.25">
      <c r="AB1716" s="30"/>
    </row>
    <row r="1717" spans="28:28" x14ac:dyDescent="0.25">
      <c r="AB1717" s="30"/>
    </row>
    <row r="1718" spans="28:28" x14ac:dyDescent="0.25">
      <c r="AB1718" s="30"/>
    </row>
    <row r="1719" spans="28:28" x14ac:dyDescent="0.25">
      <c r="AB1719" s="30"/>
    </row>
    <row r="1720" spans="28:28" x14ac:dyDescent="0.25">
      <c r="AB1720" s="30"/>
    </row>
    <row r="1721" spans="28:28" x14ac:dyDescent="0.25">
      <c r="AB1721" s="30"/>
    </row>
    <row r="1722" spans="28:28" x14ac:dyDescent="0.25">
      <c r="AB1722" s="30"/>
    </row>
    <row r="1723" spans="28:28" x14ac:dyDescent="0.25">
      <c r="AB1723" s="30"/>
    </row>
    <row r="1724" spans="28:28" x14ac:dyDescent="0.25">
      <c r="AB1724" s="30"/>
    </row>
    <row r="1725" spans="28:28" x14ac:dyDescent="0.25">
      <c r="AB1725" s="30"/>
    </row>
    <row r="1726" spans="28:28" x14ac:dyDescent="0.25">
      <c r="AB1726" s="30"/>
    </row>
    <row r="1727" spans="28:28" x14ac:dyDescent="0.25">
      <c r="AB1727" s="30"/>
    </row>
    <row r="1728" spans="28:28" x14ac:dyDescent="0.25">
      <c r="AB1728" s="30"/>
    </row>
    <row r="1729" spans="28:28" x14ac:dyDescent="0.25">
      <c r="AB1729" s="30"/>
    </row>
    <row r="1730" spans="28:28" x14ac:dyDescent="0.25">
      <c r="AB1730" s="30"/>
    </row>
    <row r="1731" spans="28:28" x14ac:dyDescent="0.25">
      <c r="AB1731" s="30"/>
    </row>
    <row r="1732" spans="28:28" x14ac:dyDescent="0.25">
      <c r="AB1732" s="30"/>
    </row>
    <row r="1733" spans="28:28" x14ac:dyDescent="0.25">
      <c r="AB1733" s="30"/>
    </row>
    <row r="1734" spans="28:28" x14ac:dyDescent="0.25">
      <c r="AB1734" s="30"/>
    </row>
    <row r="1735" spans="28:28" x14ac:dyDescent="0.25">
      <c r="AB1735" s="30"/>
    </row>
    <row r="1736" spans="28:28" x14ac:dyDescent="0.25">
      <c r="AB1736" s="30"/>
    </row>
    <row r="1737" spans="28:28" x14ac:dyDescent="0.25">
      <c r="AB1737" s="30"/>
    </row>
    <row r="1738" spans="28:28" x14ac:dyDescent="0.25">
      <c r="AB1738" s="30"/>
    </row>
    <row r="1739" spans="28:28" x14ac:dyDescent="0.25">
      <c r="AB1739" s="30"/>
    </row>
    <row r="1740" spans="28:28" x14ac:dyDescent="0.25">
      <c r="AB1740" s="30"/>
    </row>
    <row r="1741" spans="28:28" x14ac:dyDescent="0.25">
      <c r="AB1741" s="30"/>
    </row>
    <row r="1742" spans="28:28" x14ac:dyDescent="0.25">
      <c r="AB1742" s="30"/>
    </row>
    <row r="1743" spans="28:28" x14ac:dyDescent="0.25">
      <c r="AB1743" s="30"/>
    </row>
    <row r="1744" spans="28:28" x14ac:dyDescent="0.25">
      <c r="AB1744" s="30"/>
    </row>
    <row r="1745" spans="28:28" x14ac:dyDescent="0.25">
      <c r="AB1745" s="30"/>
    </row>
    <row r="1746" spans="28:28" x14ac:dyDescent="0.25">
      <c r="AB1746" s="30"/>
    </row>
    <row r="1747" spans="28:28" x14ac:dyDescent="0.25">
      <c r="AB1747" s="30"/>
    </row>
    <row r="1748" spans="28:28" x14ac:dyDescent="0.25">
      <c r="AB1748" s="30"/>
    </row>
    <row r="1749" spans="28:28" x14ac:dyDescent="0.25">
      <c r="AB1749" s="30"/>
    </row>
    <row r="1750" spans="28:28" x14ac:dyDescent="0.25">
      <c r="AB1750" s="30"/>
    </row>
    <row r="1751" spans="28:28" x14ac:dyDescent="0.25">
      <c r="AB1751" s="30"/>
    </row>
    <row r="1752" spans="28:28" x14ac:dyDescent="0.25">
      <c r="AB1752" s="30"/>
    </row>
    <row r="1753" spans="28:28" x14ac:dyDescent="0.25">
      <c r="AB1753" s="30"/>
    </row>
    <row r="1754" spans="28:28" x14ac:dyDescent="0.25">
      <c r="AB1754" s="30"/>
    </row>
    <row r="1755" spans="28:28" x14ac:dyDescent="0.25">
      <c r="AB1755" s="30"/>
    </row>
    <row r="1756" spans="28:28" x14ac:dyDescent="0.25">
      <c r="AB1756" s="30"/>
    </row>
    <row r="1757" spans="28:28" x14ac:dyDescent="0.25">
      <c r="AB1757" s="30"/>
    </row>
    <row r="1758" spans="28:28" x14ac:dyDescent="0.25">
      <c r="AB1758" s="30"/>
    </row>
    <row r="1759" spans="28:28" x14ac:dyDescent="0.25">
      <c r="AB1759" s="30"/>
    </row>
    <row r="1760" spans="28:28" x14ac:dyDescent="0.25">
      <c r="AB1760" s="30"/>
    </row>
    <row r="1761" spans="28:28" x14ac:dyDescent="0.25">
      <c r="AB1761" s="30"/>
    </row>
    <row r="1762" spans="28:28" x14ac:dyDescent="0.25">
      <c r="AB1762" s="30"/>
    </row>
    <row r="1763" spans="28:28" x14ac:dyDescent="0.25">
      <c r="AB1763" s="30"/>
    </row>
    <row r="1764" spans="28:28" x14ac:dyDescent="0.25">
      <c r="AB1764" s="30"/>
    </row>
    <row r="1765" spans="28:28" x14ac:dyDescent="0.25">
      <c r="AB1765" s="30"/>
    </row>
    <row r="1766" spans="28:28" x14ac:dyDescent="0.25">
      <c r="AB1766" s="30"/>
    </row>
    <row r="1767" spans="28:28" x14ac:dyDescent="0.25">
      <c r="AB1767" s="30"/>
    </row>
    <row r="1768" spans="28:28" x14ac:dyDescent="0.25">
      <c r="AB1768" s="30"/>
    </row>
    <row r="1769" spans="28:28" x14ac:dyDescent="0.25">
      <c r="AB1769" s="30"/>
    </row>
    <row r="1770" spans="28:28" x14ac:dyDescent="0.25">
      <c r="AB1770" s="30"/>
    </row>
    <row r="1771" spans="28:28" x14ac:dyDescent="0.25">
      <c r="AB1771" s="30"/>
    </row>
    <row r="1772" spans="28:28" x14ac:dyDescent="0.25">
      <c r="AB1772" s="30"/>
    </row>
    <row r="1773" spans="28:28" x14ac:dyDescent="0.25">
      <c r="AB1773" s="30"/>
    </row>
    <row r="1774" spans="28:28" x14ac:dyDescent="0.25">
      <c r="AB1774" s="30"/>
    </row>
    <row r="1775" spans="28:28" x14ac:dyDescent="0.25">
      <c r="AB1775" s="30"/>
    </row>
    <row r="1776" spans="28:28" x14ac:dyDescent="0.25">
      <c r="AB1776" s="30"/>
    </row>
    <row r="1777" spans="28:28" x14ac:dyDescent="0.25">
      <c r="AB1777" s="30"/>
    </row>
    <row r="1778" spans="28:28" x14ac:dyDescent="0.25">
      <c r="AB1778" s="30"/>
    </row>
    <row r="1779" spans="28:28" x14ac:dyDescent="0.25">
      <c r="AB1779" s="30"/>
    </row>
    <row r="1780" spans="28:28" x14ac:dyDescent="0.25">
      <c r="AB1780" s="30"/>
    </row>
    <row r="1781" spans="28:28" x14ac:dyDescent="0.25">
      <c r="AB1781" s="30"/>
    </row>
    <row r="1782" spans="28:28" x14ac:dyDescent="0.25">
      <c r="AB1782" s="30"/>
    </row>
    <row r="1783" spans="28:28" x14ac:dyDescent="0.25">
      <c r="AB1783" s="30"/>
    </row>
    <row r="1784" spans="28:28" x14ac:dyDescent="0.25">
      <c r="AB1784" s="30"/>
    </row>
    <row r="1785" spans="28:28" x14ac:dyDescent="0.25">
      <c r="AB1785" s="30"/>
    </row>
    <row r="1786" spans="28:28" x14ac:dyDescent="0.25">
      <c r="AB1786" s="30"/>
    </row>
    <row r="1787" spans="28:28" x14ac:dyDescent="0.25">
      <c r="AB1787" s="30"/>
    </row>
    <row r="1788" spans="28:28" x14ac:dyDescent="0.25">
      <c r="AB1788" s="30"/>
    </row>
    <row r="1789" spans="28:28" x14ac:dyDescent="0.25">
      <c r="AB1789" s="30"/>
    </row>
    <row r="1790" spans="28:28" x14ac:dyDescent="0.25">
      <c r="AB1790" s="30"/>
    </row>
    <row r="1791" spans="28:28" x14ac:dyDescent="0.25">
      <c r="AB1791" s="30"/>
    </row>
    <row r="1792" spans="28:28" x14ac:dyDescent="0.25">
      <c r="AB1792" s="30"/>
    </row>
    <row r="1793" spans="28:28" x14ac:dyDescent="0.25">
      <c r="AB1793" s="30"/>
    </row>
    <row r="1794" spans="28:28" x14ac:dyDescent="0.25">
      <c r="AB1794" s="30"/>
    </row>
    <row r="1795" spans="28:28" x14ac:dyDescent="0.25">
      <c r="AB1795" s="30"/>
    </row>
    <row r="1796" spans="28:28" x14ac:dyDescent="0.25">
      <c r="AB1796" s="30"/>
    </row>
    <row r="1797" spans="28:28" x14ac:dyDescent="0.25">
      <c r="AB1797" s="30"/>
    </row>
    <row r="1798" spans="28:28" x14ac:dyDescent="0.25">
      <c r="AB1798" s="30"/>
    </row>
    <row r="1799" spans="28:28" x14ac:dyDescent="0.25">
      <c r="AB1799" s="30"/>
    </row>
    <row r="1800" spans="28:28" x14ac:dyDescent="0.25">
      <c r="AB1800" s="30"/>
    </row>
    <row r="1801" spans="28:28" x14ac:dyDescent="0.25">
      <c r="AB1801" s="30"/>
    </row>
    <row r="1802" spans="28:28" x14ac:dyDescent="0.25">
      <c r="AB1802" s="30"/>
    </row>
    <row r="1803" spans="28:28" x14ac:dyDescent="0.25">
      <c r="AB1803" s="30"/>
    </row>
    <row r="1804" spans="28:28" x14ac:dyDescent="0.25">
      <c r="AB1804" s="30"/>
    </row>
    <row r="1805" spans="28:28" x14ac:dyDescent="0.25">
      <c r="AB1805" s="30"/>
    </row>
    <row r="1806" spans="28:28" x14ac:dyDescent="0.25">
      <c r="AB1806" s="30"/>
    </row>
    <row r="1807" spans="28:28" x14ac:dyDescent="0.25">
      <c r="AB1807" s="30"/>
    </row>
    <row r="1808" spans="28:28" x14ac:dyDescent="0.25">
      <c r="AB1808" s="30"/>
    </row>
    <row r="1809" spans="28:28" x14ac:dyDescent="0.25">
      <c r="AB1809" s="30"/>
    </row>
    <row r="1810" spans="28:28" x14ac:dyDescent="0.25">
      <c r="AB1810" s="30"/>
    </row>
    <row r="1811" spans="28:28" x14ac:dyDescent="0.25">
      <c r="AB1811" s="30"/>
    </row>
    <row r="1812" spans="28:28" x14ac:dyDescent="0.25">
      <c r="AB1812" s="30"/>
    </row>
    <row r="1813" spans="28:28" x14ac:dyDescent="0.25">
      <c r="AB1813" s="30"/>
    </row>
    <row r="1814" spans="28:28" x14ac:dyDescent="0.25">
      <c r="AB1814" s="30"/>
    </row>
    <row r="1815" spans="28:28" x14ac:dyDescent="0.25">
      <c r="AB1815" s="30"/>
    </row>
    <row r="1816" spans="28:28" x14ac:dyDescent="0.25">
      <c r="AB1816" s="30"/>
    </row>
    <row r="1817" spans="28:28" x14ac:dyDescent="0.25">
      <c r="AB1817" s="30"/>
    </row>
    <row r="1818" spans="28:28" x14ac:dyDescent="0.25">
      <c r="AB1818" s="30"/>
    </row>
    <row r="1819" spans="28:28" x14ac:dyDescent="0.25">
      <c r="AB1819" s="30"/>
    </row>
    <row r="1820" spans="28:28" x14ac:dyDescent="0.25">
      <c r="AB1820" s="30"/>
    </row>
    <row r="1821" spans="28:28" x14ac:dyDescent="0.25">
      <c r="AB1821" s="30"/>
    </row>
    <row r="1822" spans="28:28" x14ac:dyDescent="0.25">
      <c r="AB1822" s="30"/>
    </row>
    <row r="1823" spans="28:28" x14ac:dyDescent="0.25">
      <c r="AB1823" s="30"/>
    </row>
    <row r="1824" spans="28:28" x14ac:dyDescent="0.25">
      <c r="AB1824" s="30"/>
    </row>
    <row r="1825" spans="28:28" x14ac:dyDescent="0.25">
      <c r="AB1825" s="30"/>
    </row>
    <row r="1826" spans="28:28" x14ac:dyDescent="0.25">
      <c r="AB1826" s="30"/>
    </row>
    <row r="1827" spans="28:28" x14ac:dyDescent="0.25">
      <c r="AB1827" s="30"/>
    </row>
    <row r="1828" spans="28:28" x14ac:dyDescent="0.25">
      <c r="AB1828" s="30"/>
    </row>
    <row r="1829" spans="28:28" x14ac:dyDescent="0.25">
      <c r="AB1829" s="30"/>
    </row>
    <row r="1830" spans="28:28" x14ac:dyDescent="0.25">
      <c r="AB1830" s="30"/>
    </row>
    <row r="1831" spans="28:28" x14ac:dyDescent="0.25">
      <c r="AB1831" s="30"/>
    </row>
    <row r="1832" spans="28:28" x14ac:dyDescent="0.25">
      <c r="AB1832" s="30"/>
    </row>
    <row r="1833" spans="28:28" x14ac:dyDescent="0.25">
      <c r="AB1833" s="30"/>
    </row>
    <row r="1834" spans="28:28" x14ac:dyDescent="0.25">
      <c r="AB1834" s="30"/>
    </row>
    <row r="1835" spans="28:28" x14ac:dyDescent="0.25">
      <c r="AB1835" s="30"/>
    </row>
    <row r="1836" spans="28:28" x14ac:dyDescent="0.25">
      <c r="AB1836" s="30"/>
    </row>
    <row r="1837" spans="28:28" x14ac:dyDescent="0.25">
      <c r="AB1837" s="30"/>
    </row>
    <row r="1838" spans="28:28" x14ac:dyDescent="0.25">
      <c r="AB1838" s="30"/>
    </row>
    <row r="1839" spans="28:28" x14ac:dyDescent="0.25">
      <c r="AB1839" s="30"/>
    </row>
    <row r="1840" spans="28:28" x14ac:dyDescent="0.25">
      <c r="AB1840" s="30"/>
    </row>
    <row r="1841" spans="28:28" x14ac:dyDescent="0.25">
      <c r="AB1841" s="30"/>
    </row>
    <row r="1842" spans="28:28" x14ac:dyDescent="0.25">
      <c r="AB1842" s="30"/>
    </row>
    <row r="1843" spans="28:28" x14ac:dyDescent="0.25">
      <c r="AB1843" s="30"/>
    </row>
    <row r="1844" spans="28:28" x14ac:dyDescent="0.25">
      <c r="AB1844" s="30"/>
    </row>
    <row r="1845" spans="28:28" x14ac:dyDescent="0.25">
      <c r="AB1845" s="30"/>
    </row>
    <row r="1846" spans="28:28" x14ac:dyDescent="0.25">
      <c r="AB1846" s="30"/>
    </row>
    <row r="1847" spans="28:28" x14ac:dyDescent="0.25">
      <c r="AB1847" s="30"/>
    </row>
    <row r="1848" spans="28:28" x14ac:dyDescent="0.25">
      <c r="AB1848" s="30"/>
    </row>
    <row r="1849" spans="28:28" x14ac:dyDescent="0.25">
      <c r="AB1849" s="30"/>
    </row>
    <row r="1850" spans="28:28" x14ac:dyDescent="0.25">
      <c r="AB1850" s="30"/>
    </row>
    <row r="1851" spans="28:28" x14ac:dyDescent="0.25">
      <c r="AB1851" s="30"/>
    </row>
    <row r="1852" spans="28:28" x14ac:dyDescent="0.25">
      <c r="AB1852" s="30"/>
    </row>
    <row r="1853" spans="28:28" x14ac:dyDescent="0.25">
      <c r="AB1853" s="30"/>
    </row>
    <row r="1854" spans="28:28" x14ac:dyDescent="0.25">
      <c r="AB1854" s="30"/>
    </row>
    <row r="1855" spans="28:28" x14ac:dyDescent="0.25">
      <c r="AB1855" s="30"/>
    </row>
    <row r="1856" spans="28:28" x14ac:dyDescent="0.25">
      <c r="AB1856" s="30"/>
    </row>
    <row r="1857" spans="28:28" x14ac:dyDescent="0.25">
      <c r="AB1857" s="30"/>
    </row>
    <row r="1858" spans="28:28" x14ac:dyDescent="0.25">
      <c r="AB1858" s="30"/>
    </row>
    <row r="1859" spans="28:28" x14ac:dyDescent="0.25">
      <c r="AB1859" s="30"/>
    </row>
    <row r="1860" spans="28:28" x14ac:dyDescent="0.25">
      <c r="AB1860" s="30"/>
    </row>
    <row r="1861" spans="28:28" x14ac:dyDescent="0.25">
      <c r="AB1861" s="30"/>
    </row>
    <row r="1862" spans="28:28" x14ac:dyDescent="0.25">
      <c r="AB1862" s="30"/>
    </row>
    <row r="1863" spans="28:28" x14ac:dyDescent="0.25">
      <c r="AB1863" s="30"/>
    </row>
    <row r="1864" spans="28:28" x14ac:dyDescent="0.25">
      <c r="AB1864" s="30"/>
    </row>
    <row r="1865" spans="28:28" x14ac:dyDescent="0.25">
      <c r="AB1865" s="30"/>
    </row>
    <row r="1866" spans="28:28" x14ac:dyDescent="0.25">
      <c r="AB1866" s="30"/>
    </row>
    <row r="1867" spans="28:28" x14ac:dyDescent="0.25">
      <c r="AB1867" s="30"/>
    </row>
    <row r="1868" spans="28:28" x14ac:dyDescent="0.25">
      <c r="AB1868" s="30"/>
    </row>
    <row r="1869" spans="28:28" x14ac:dyDescent="0.25">
      <c r="AB1869" s="30"/>
    </row>
    <row r="1870" spans="28:28" x14ac:dyDescent="0.25">
      <c r="AB1870" s="30"/>
    </row>
    <row r="1871" spans="28:28" x14ac:dyDescent="0.25">
      <c r="AB1871" s="30"/>
    </row>
    <row r="1872" spans="28:28" x14ac:dyDescent="0.25">
      <c r="AB1872" s="30"/>
    </row>
    <row r="1873" spans="28:28" x14ac:dyDescent="0.25">
      <c r="AB1873" s="30"/>
    </row>
    <row r="1874" spans="28:28" x14ac:dyDescent="0.25">
      <c r="AB1874" s="30"/>
    </row>
    <row r="1875" spans="28:28" x14ac:dyDescent="0.25">
      <c r="AB1875" s="30"/>
    </row>
    <row r="1876" spans="28:28" x14ac:dyDescent="0.25">
      <c r="AB1876" s="30"/>
    </row>
    <row r="1877" spans="28:28" x14ac:dyDescent="0.25">
      <c r="AB1877" s="30"/>
    </row>
    <row r="1878" spans="28:28" x14ac:dyDescent="0.25">
      <c r="AB1878" s="30"/>
    </row>
    <row r="1879" spans="28:28" x14ac:dyDescent="0.25">
      <c r="AB1879" s="30"/>
    </row>
    <row r="1880" spans="28:28" x14ac:dyDescent="0.25">
      <c r="AB1880" s="30"/>
    </row>
    <row r="1881" spans="28:28" x14ac:dyDescent="0.25">
      <c r="AB1881" s="30"/>
    </row>
    <row r="1882" spans="28:28" x14ac:dyDescent="0.25">
      <c r="AB1882" s="30"/>
    </row>
    <row r="1883" spans="28:28" x14ac:dyDescent="0.25">
      <c r="AB1883" s="30"/>
    </row>
    <row r="1884" spans="28:28" x14ac:dyDescent="0.25">
      <c r="AB1884" s="30"/>
    </row>
    <row r="1885" spans="28:28" x14ac:dyDescent="0.25">
      <c r="AB1885" s="30"/>
    </row>
    <row r="1886" spans="28:28" x14ac:dyDescent="0.25">
      <c r="AB1886" s="30"/>
    </row>
    <row r="1887" spans="28:28" x14ac:dyDescent="0.25">
      <c r="AB1887" s="30"/>
    </row>
    <row r="1888" spans="28:28" x14ac:dyDescent="0.25">
      <c r="AB1888" s="30"/>
    </row>
    <row r="1889" spans="28:28" x14ac:dyDescent="0.25">
      <c r="AB1889" s="30"/>
    </row>
    <row r="1890" spans="28:28" x14ac:dyDescent="0.25">
      <c r="AB1890" s="30"/>
    </row>
    <row r="1891" spans="28:28" x14ac:dyDescent="0.25">
      <c r="AB1891" s="30"/>
    </row>
    <row r="1892" spans="28:28" x14ac:dyDescent="0.25">
      <c r="AB1892" s="30"/>
    </row>
    <row r="1893" spans="28:28" x14ac:dyDescent="0.25">
      <c r="AB1893" s="30"/>
    </row>
    <row r="1894" spans="28:28" x14ac:dyDescent="0.25">
      <c r="AB1894" s="30"/>
    </row>
    <row r="1895" spans="28:28" x14ac:dyDescent="0.25">
      <c r="AB1895" s="30"/>
    </row>
    <row r="1896" spans="28:28" x14ac:dyDescent="0.25">
      <c r="AB1896" s="30"/>
    </row>
    <row r="1897" spans="28:28" x14ac:dyDescent="0.25">
      <c r="AB1897" s="30"/>
    </row>
    <row r="1898" spans="28:28" x14ac:dyDescent="0.25">
      <c r="AB1898" s="30"/>
    </row>
    <row r="1899" spans="28:28" x14ac:dyDescent="0.25">
      <c r="AB1899" s="30"/>
    </row>
    <row r="1900" spans="28:28" x14ac:dyDescent="0.25">
      <c r="AB1900" s="30"/>
    </row>
    <row r="1901" spans="28:28" x14ac:dyDescent="0.25">
      <c r="AB1901" s="30"/>
    </row>
    <row r="1902" spans="28:28" x14ac:dyDescent="0.25">
      <c r="AB1902" s="30"/>
    </row>
    <row r="1903" spans="28:28" x14ac:dyDescent="0.25">
      <c r="AB1903" s="30"/>
    </row>
    <row r="1904" spans="28:28" x14ac:dyDescent="0.25">
      <c r="AB1904" s="30"/>
    </row>
    <row r="1905" spans="28:28" x14ac:dyDescent="0.25">
      <c r="AB1905" s="30"/>
    </row>
    <row r="1906" spans="28:28" x14ac:dyDescent="0.25">
      <c r="AB1906" s="30"/>
    </row>
    <row r="1907" spans="28:28" x14ac:dyDescent="0.25">
      <c r="AB1907" s="30"/>
    </row>
    <row r="1908" spans="28:28" x14ac:dyDescent="0.25">
      <c r="AB1908" s="30"/>
    </row>
    <row r="1909" spans="28:28" x14ac:dyDescent="0.25">
      <c r="AB1909" s="30"/>
    </row>
    <row r="1910" spans="28:28" x14ac:dyDescent="0.25">
      <c r="AB1910" s="30"/>
    </row>
    <row r="1911" spans="28:28" x14ac:dyDescent="0.25">
      <c r="AB1911" s="30"/>
    </row>
    <row r="1912" spans="28:28" x14ac:dyDescent="0.25">
      <c r="AB1912" s="30"/>
    </row>
    <row r="1913" spans="28:28" x14ac:dyDescent="0.25">
      <c r="AB1913" s="30"/>
    </row>
    <row r="1914" spans="28:28" x14ac:dyDescent="0.25">
      <c r="AB1914" s="30"/>
    </row>
    <row r="1915" spans="28:28" x14ac:dyDescent="0.25">
      <c r="AB1915" s="30"/>
    </row>
    <row r="1916" spans="28:28" x14ac:dyDescent="0.25">
      <c r="AB1916" s="30"/>
    </row>
    <row r="1917" spans="28:28" x14ac:dyDescent="0.25">
      <c r="AB1917" s="30"/>
    </row>
    <row r="1918" spans="28:28" x14ac:dyDescent="0.25">
      <c r="AB1918" s="30"/>
    </row>
    <row r="1919" spans="28:28" x14ac:dyDescent="0.25">
      <c r="AB1919" s="30"/>
    </row>
    <row r="1920" spans="28:28" x14ac:dyDescent="0.25">
      <c r="AB1920" s="30"/>
    </row>
    <row r="1921" spans="28:28" x14ac:dyDescent="0.25">
      <c r="AB1921" s="30"/>
    </row>
    <row r="1922" spans="28:28" x14ac:dyDescent="0.25">
      <c r="AB1922" s="30"/>
    </row>
    <row r="1923" spans="28:28" x14ac:dyDescent="0.25">
      <c r="AB1923" s="30"/>
    </row>
    <row r="1924" spans="28:28" x14ac:dyDescent="0.25">
      <c r="AB1924" s="30"/>
    </row>
    <row r="1925" spans="28:28" x14ac:dyDescent="0.25">
      <c r="AB1925" s="30"/>
    </row>
    <row r="1926" spans="28:28" x14ac:dyDescent="0.25">
      <c r="AB1926" s="30"/>
    </row>
    <row r="1927" spans="28:28" x14ac:dyDescent="0.25">
      <c r="AB1927" s="30"/>
    </row>
    <row r="1928" spans="28:28" x14ac:dyDescent="0.25">
      <c r="AB1928" s="30"/>
    </row>
    <row r="1929" spans="28:28" x14ac:dyDescent="0.25">
      <c r="AB1929" s="30"/>
    </row>
    <row r="1930" spans="28:28" x14ac:dyDescent="0.25">
      <c r="AB1930" s="30"/>
    </row>
    <row r="1931" spans="28:28" x14ac:dyDescent="0.25">
      <c r="AB1931" s="30"/>
    </row>
    <row r="1932" spans="28:28" x14ac:dyDescent="0.25">
      <c r="AB1932" s="30"/>
    </row>
    <row r="1933" spans="28:28" x14ac:dyDescent="0.25">
      <c r="AB1933" s="30"/>
    </row>
    <row r="1934" spans="28:28" x14ac:dyDescent="0.25">
      <c r="AB1934" s="30"/>
    </row>
    <row r="1935" spans="28:28" x14ac:dyDescent="0.25">
      <c r="AB1935" s="30"/>
    </row>
    <row r="1936" spans="28:28" x14ac:dyDescent="0.25">
      <c r="AB1936" s="30"/>
    </row>
    <row r="1937" spans="28:28" x14ac:dyDescent="0.25">
      <c r="AB1937" s="30"/>
    </row>
    <row r="1938" spans="28:28" x14ac:dyDescent="0.25">
      <c r="AB1938" s="30"/>
    </row>
    <row r="1939" spans="28:28" x14ac:dyDescent="0.25">
      <c r="AB1939" s="30"/>
    </row>
    <row r="1940" spans="28:28" x14ac:dyDescent="0.25">
      <c r="AB1940" s="30"/>
    </row>
    <row r="1941" spans="28:28" x14ac:dyDescent="0.25">
      <c r="AB1941" s="30"/>
    </row>
    <row r="1942" spans="28:28" x14ac:dyDescent="0.25">
      <c r="AB1942" s="30"/>
    </row>
    <row r="1943" spans="28:28" x14ac:dyDescent="0.25">
      <c r="AB1943" s="30"/>
    </row>
    <row r="1944" spans="28:28" x14ac:dyDescent="0.25">
      <c r="AB1944" s="30"/>
    </row>
    <row r="1945" spans="28:28" x14ac:dyDescent="0.25">
      <c r="AB1945" s="30"/>
    </row>
    <row r="1946" spans="28:28" x14ac:dyDescent="0.25">
      <c r="AB1946" s="30"/>
    </row>
    <row r="1947" spans="28:28" x14ac:dyDescent="0.25">
      <c r="AB1947" s="30"/>
    </row>
    <row r="1948" spans="28:28" x14ac:dyDescent="0.25">
      <c r="AB1948" s="30"/>
    </row>
    <row r="1949" spans="28:28" x14ac:dyDescent="0.25">
      <c r="AB1949" s="30"/>
    </row>
    <row r="1950" spans="28:28" x14ac:dyDescent="0.25">
      <c r="AB1950" s="30"/>
    </row>
    <row r="1951" spans="28:28" x14ac:dyDescent="0.25">
      <c r="AB1951" s="30"/>
    </row>
    <row r="1952" spans="28:28" x14ac:dyDescent="0.25">
      <c r="AB1952" s="30"/>
    </row>
    <row r="1953" spans="28:28" x14ac:dyDescent="0.25">
      <c r="AB1953" s="30"/>
    </row>
    <row r="1954" spans="28:28" x14ac:dyDescent="0.25">
      <c r="AB1954" s="30"/>
    </row>
    <row r="1955" spans="28:28" x14ac:dyDescent="0.25">
      <c r="AB1955" s="30"/>
    </row>
    <row r="1956" spans="28:28" x14ac:dyDescent="0.25">
      <c r="AB1956" s="30"/>
    </row>
    <row r="1957" spans="28:28" x14ac:dyDescent="0.25">
      <c r="AB1957" s="30"/>
    </row>
    <row r="1958" spans="28:28" x14ac:dyDescent="0.25">
      <c r="AB1958" s="30"/>
    </row>
    <row r="1959" spans="28:28" x14ac:dyDescent="0.25">
      <c r="AB1959" s="30"/>
    </row>
    <row r="1960" spans="28:28" x14ac:dyDescent="0.25">
      <c r="AB1960" s="30"/>
    </row>
    <row r="1961" spans="28:28" x14ac:dyDescent="0.25">
      <c r="AB1961" s="30"/>
    </row>
    <row r="1962" spans="28:28" x14ac:dyDescent="0.25">
      <c r="AB1962" s="30"/>
    </row>
    <row r="1963" spans="28:28" x14ac:dyDescent="0.25">
      <c r="AB1963" s="30"/>
    </row>
    <row r="1964" spans="28:28" x14ac:dyDescent="0.25">
      <c r="AB1964" s="30"/>
    </row>
    <row r="1965" spans="28:28" x14ac:dyDescent="0.25">
      <c r="AB1965" s="30"/>
    </row>
    <row r="1966" spans="28:28" x14ac:dyDescent="0.25">
      <c r="AB1966" s="30"/>
    </row>
    <row r="1967" spans="28:28" x14ac:dyDescent="0.25">
      <c r="AB1967" s="30"/>
    </row>
    <row r="1968" spans="28:28" x14ac:dyDescent="0.25">
      <c r="AB1968" s="30"/>
    </row>
    <row r="1969" spans="28:28" x14ac:dyDescent="0.25">
      <c r="AB1969" s="30"/>
    </row>
    <row r="1970" spans="28:28" x14ac:dyDescent="0.25">
      <c r="AB1970" s="30"/>
    </row>
    <row r="1971" spans="28:28" x14ac:dyDescent="0.25">
      <c r="AB1971" s="30"/>
    </row>
    <row r="1972" spans="28:28" x14ac:dyDescent="0.25">
      <c r="AB1972" s="30"/>
    </row>
    <row r="1973" spans="28:28" x14ac:dyDescent="0.25">
      <c r="AB1973" s="30"/>
    </row>
    <row r="1974" spans="28:28" x14ac:dyDescent="0.25">
      <c r="AB1974" s="30"/>
    </row>
    <row r="1975" spans="28:28" x14ac:dyDescent="0.25">
      <c r="AB1975" s="30"/>
    </row>
    <row r="1976" spans="28:28" x14ac:dyDescent="0.25">
      <c r="AB1976" s="30"/>
    </row>
    <row r="1977" spans="28:28" x14ac:dyDescent="0.25">
      <c r="AB1977" s="30"/>
    </row>
    <row r="1978" spans="28:28" x14ac:dyDescent="0.25">
      <c r="AB1978" s="30"/>
    </row>
    <row r="1979" spans="28:28" x14ac:dyDescent="0.25">
      <c r="AB1979" s="30"/>
    </row>
    <row r="1980" spans="28:28" x14ac:dyDescent="0.25">
      <c r="AB1980" s="30"/>
    </row>
    <row r="1981" spans="28:28" x14ac:dyDescent="0.25">
      <c r="AB1981" s="30"/>
    </row>
    <row r="1982" spans="28:28" x14ac:dyDescent="0.25">
      <c r="AB1982" s="30"/>
    </row>
    <row r="1983" spans="28:28" x14ac:dyDescent="0.25">
      <c r="AB1983" s="30"/>
    </row>
    <row r="1984" spans="28:28" x14ac:dyDescent="0.25">
      <c r="AB1984" s="30"/>
    </row>
    <row r="1985" spans="28:28" x14ac:dyDescent="0.25">
      <c r="AB1985" s="30"/>
    </row>
    <row r="1986" spans="28:28" x14ac:dyDescent="0.25">
      <c r="AB1986" s="30"/>
    </row>
    <row r="1987" spans="28:28" x14ac:dyDescent="0.25">
      <c r="AB1987" s="30"/>
    </row>
    <row r="1988" spans="28:28" x14ac:dyDescent="0.25">
      <c r="AB1988" s="30"/>
    </row>
    <row r="1989" spans="28:28" x14ac:dyDescent="0.25">
      <c r="AB1989" s="30"/>
    </row>
    <row r="1990" spans="28:28" x14ac:dyDescent="0.25">
      <c r="AB1990" s="30"/>
    </row>
    <row r="1991" spans="28:28" x14ac:dyDescent="0.25">
      <c r="AB1991" s="30"/>
    </row>
    <row r="1992" spans="28:28" x14ac:dyDescent="0.25">
      <c r="AB1992" s="30"/>
    </row>
    <row r="1993" spans="28:28" x14ac:dyDescent="0.25">
      <c r="AB1993" s="30"/>
    </row>
    <row r="1994" spans="28:28" x14ac:dyDescent="0.25">
      <c r="AB1994" s="30"/>
    </row>
    <row r="1995" spans="28:28" x14ac:dyDescent="0.25">
      <c r="AB1995" s="30"/>
    </row>
    <row r="1996" spans="28:28" x14ac:dyDescent="0.25">
      <c r="AB1996" s="30"/>
    </row>
    <row r="1997" spans="28:28" x14ac:dyDescent="0.25">
      <c r="AB1997" s="30"/>
    </row>
    <row r="1998" spans="28:28" x14ac:dyDescent="0.25">
      <c r="AB1998" s="30"/>
    </row>
    <row r="1999" spans="28:28" x14ac:dyDescent="0.25">
      <c r="AB1999" s="30"/>
    </row>
    <row r="2000" spans="28:28" x14ac:dyDescent="0.25">
      <c r="AB2000" s="30"/>
    </row>
    <row r="2001" spans="28:28" x14ac:dyDescent="0.25">
      <c r="AB2001" s="30"/>
    </row>
    <row r="2002" spans="28:28" x14ac:dyDescent="0.25">
      <c r="AB2002" s="30"/>
    </row>
    <row r="2003" spans="28:28" x14ac:dyDescent="0.25">
      <c r="AB2003" s="30"/>
    </row>
    <row r="2004" spans="28:28" x14ac:dyDescent="0.25">
      <c r="AB2004" s="30"/>
    </row>
    <row r="2005" spans="28:28" x14ac:dyDescent="0.25">
      <c r="AB2005" s="30"/>
    </row>
    <row r="2006" spans="28:28" x14ac:dyDescent="0.25">
      <c r="AB2006" s="30"/>
    </row>
    <row r="2007" spans="28:28" x14ac:dyDescent="0.25">
      <c r="AB2007" s="30"/>
    </row>
    <row r="2008" spans="28:28" x14ac:dyDescent="0.25">
      <c r="AB2008" s="30"/>
    </row>
    <row r="2009" spans="28:28" x14ac:dyDescent="0.25">
      <c r="AB2009" s="30"/>
    </row>
    <row r="2010" spans="28:28" x14ac:dyDescent="0.25">
      <c r="AB2010" s="30"/>
    </row>
    <row r="2011" spans="28:28" x14ac:dyDescent="0.25">
      <c r="AB2011" s="30"/>
    </row>
    <row r="2012" spans="28:28" x14ac:dyDescent="0.25">
      <c r="AB2012" s="30"/>
    </row>
    <row r="2013" spans="28:28" x14ac:dyDescent="0.25">
      <c r="AB2013" s="30"/>
    </row>
    <row r="2014" spans="28:28" x14ac:dyDescent="0.25">
      <c r="AB2014" s="30"/>
    </row>
    <row r="2015" spans="28:28" x14ac:dyDescent="0.25">
      <c r="AB2015" s="30"/>
    </row>
    <row r="2016" spans="28:28" x14ac:dyDescent="0.25">
      <c r="AB2016" s="30"/>
    </row>
    <row r="2017" spans="28:28" x14ac:dyDescent="0.25">
      <c r="AB2017" s="30"/>
    </row>
    <row r="2018" spans="28:28" x14ac:dyDescent="0.25">
      <c r="AB2018" s="30"/>
    </row>
    <row r="2019" spans="28:28" x14ac:dyDescent="0.25">
      <c r="AB2019" s="30"/>
    </row>
    <row r="2020" spans="28:28" x14ac:dyDescent="0.25">
      <c r="AB2020" s="30"/>
    </row>
    <row r="2021" spans="28:28" x14ac:dyDescent="0.25">
      <c r="AB2021" s="30"/>
    </row>
    <row r="2022" spans="28:28" x14ac:dyDescent="0.25">
      <c r="AB2022" s="30"/>
    </row>
    <row r="2023" spans="28:28" x14ac:dyDescent="0.25">
      <c r="AB2023" s="30"/>
    </row>
    <row r="2024" spans="28:28" x14ac:dyDescent="0.25">
      <c r="AB2024" s="30"/>
    </row>
    <row r="2025" spans="28:28" x14ac:dyDescent="0.25">
      <c r="AB2025" s="30"/>
    </row>
    <row r="2026" spans="28:28" x14ac:dyDescent="0.25">
      <c r="AB2026" s="30"/>
    </row>
    <row r="2027" spans="28:28" x14ac:dyDescent="0.25">
      <c r="AB2027" s="30"/>
    </row>
    <row r="2028" spans="28:28" x14ac:dyDescent="0.25">
      <c r="AB2028" s="30"/>
    </row>
    <row r="2029" spans="28:28" x14ac:dyDescent="0.25">
      <c r="AB2029" s="30"/>
    </row>
    <row r="2030" spans="28:28" x14ac:dyDescent="0.25">
      <c r="AB2030" s="30"/>
    </row>
    <row r="2031" spans="28:28" x14ac:dyDescent="0.25">
      <c r="AB2031" s="30"/>
    </row>
    <row r="2032" spans="28:28" x14ac:dyDescent="0.25">
      <c r="AB2032" s="30"/>
    </row>
    <row r="2033" spans="28:28" x14ac:dyDescent="0.25">
      <c r="AB2033" s="30"/>
    </row>
    <row r="2034" spans="28:28" x14ac:dyDescent="0.25">
      <c r="AB2034" s="30"/>
    </row>
    <row r="2035" spans="28:28" x14ac:dyDescent="0.25">
      <c r="AB2035" s="30"/>
    </row>
    <row r="2036" spans="28:28" x14ac:dyDescent="0.25">
      <c r="AB2036" s="30"/>
    </row>
    <row r="2037" spans="28:28" x14ac:dyDescent="0.25">
      <c r="AB2037" s="30"/>
    </row>
    <row r="2038" spans="28:28" x14ac:dyDescent="0.25">
      <c r="AB2038" s="30"/>
    </row>
    <row r="2039" spans="28:28" x14ac:dyDescent="0.25">
      <c r="AB2039" s="30"/>
    </row>
    <row r="2040" spans="28:28" x14ac:dyDescent="0.25">
      <c r="AB2040" s="30"/>
    </row>
    <row r="2041" spans="28:28" x14ac:dyDescent="0.25">
      <c r="AB2041" s="30"/>
    </row>
    <row r="2042" spans="28:28" x14ac:dyDescent="0.25">
      <c r="AB2042" s="30"/>
    </row>
    <row r="2043" spans="28:28" x14ac:dyDescent="0.25">
      <c r="AB2043" s="30"/>
    </row>
    <row r="2044" spans="28:28" x14ac:dyDescent="0.25">
      <c r="AB2044" s="30"/>
    </row>
    <row r="2045" spans="28:28" x14ac:dyDescent="0.25">
      <c r="AB2045" s="30"/>
    </row>
    <row r="2046" spans="28:28" x14ac:dyDescent="0.25">
      <c r="AB2046" s="30"/>
    </row>
    <row r="2047" spans="28:28" x14ac:dyDescent="0.25">
      <c r="AB2047" s="30"/>
    </row>
    <row r="2048" spans="28:28" x14ac:dyDescent="0.25">
      <c r="AB2048" s="30"/>
    </row>
    <row r="2049" spans="28:28" x14ac:dyDescent="0.25">
      <c r="AB2049" s="30"/>
    </row>
    <row r="2050" spans="28:28" x14ac:dyDescent="0.25">
      <c r="AB2050" s="30"/>
    </row>
    <row r="2051" spans="28:28" x14ac:dyDescent="0.25">
      <c r="AB2051" s="30"/>
    </row>
    <row r="2052" spans="28:28" x14ac:dyDescent="0.25">
      <c r="AB2052" s="30"/>
    </row>
    <row r="2053" spans="28:28" x14ac:dyDescent="0.25">
      <c r="AB2053" s="30"/>
    </row>
    <row r="2054" spans="28:28" x14ac:dyDescent="0.25">
      <c r="AB2054" s="30"/>
    </row>
    <row r="2055" spans="28:28" x14ac:dyDescent="0.25">
      <c r="AB2055" s="30"/>
    </row>
    <row r="2056" spans="28:28" x14ac:dyDescent="0.25">
      <c r="AB2056" s="30"/>
    </row>
    <row r="2057" spans="28:28" x14ac:dyDescent="0.25">
      <c r="AB2057" s="30"/>
    </row>
    <row r="2058" spans="28:28" x14ac:dyDescent="0.25">
      <c r="AB2058" s="30"/>
    </row>
    <row r="2059" spans="28:28" x14ac:dyDescent="0.25">
      <c r="AB2059" s="30"/>
    </row>
    <row r="2060" spans="28:28" x14ac:dyDescent="0.25">
      <c r="AB2060" s="30"/>
    </row>
    <row r="2061" spans="28:28" x14ac:dyDescent="0.25">
      <c r="AB2061" s="30"/>
    </row>
    <row r="2062" spans="28:28" x14ac:dyDescent="0.25">
      <c r="AB2062" s="30"/>
    </row>
    <row r="2063" spans="28:28" x14ac:dyDescent="0.25">
      <c r="AB2063" s="30"/>
    </row>
    <row r="2064" spans="28:28" x14ac:dyDescent="0.25">
      <c r="AB2064" s="30"/>
    </row>
    <row r="2065" spans="28:28" x14ac:dyDescent="0.25">
      <c r="AB2065" s="30"/>
    </row>
    <row r="2066" spans="28:28" x14ac:dyDescent="0.25">
      <c r="AB2066" s="30"/>
    </row>
    <row r="2067" spans="28:28" x14ac:dyDescent="0.25">
      <c r="AB2067" s="30"/>
    </row>
    <row r="2068" spans="28:28" x14ac:dyDescent="0.25">
      <c r="AB2068" s="30"/>
    </row>
    <row r="2069" spans="28:28" x14ac:dyDescent="0.25">
      <c r="AB2069" s="30"/>
    </row>
    <row r="2070" spans="28:28" x14ac:dyDescent="0.25">
      <c r="AB2070" s="30"/>
    </row>
    <row r="2071" spans="28:28" x14ac:dyDescent="0.25">
      <c r="AB2071" s="30"/>
    </row>
    <row r="2072" spans="28:28" x14ac:dyDescent="0.25">
      <c r="AB2072" s="30"/>
    </row>
    <row r="2073" spans="28:28" x14ac:dyDescent="0.25">
      <c r="AB2073" s="30"/>
    </row>
    <row r="2074" spans="28:28" x14ac:dyDescent="0.25">
      <c r="AB2074" s="30"/>
    </row>
    <row r="2075" spans="28:28" x14ac:dyDescent="0.25">
      <c r="AB2075" s="30"/>
    </row>
    <row r="2076" spans="28:28" x14ac:dyDescent="0.25">
      <c r="AB2076" s="30"/>
    </row>
    <row r="2077" spans="28:28" x14ac:dyDescent="0.25">
      <c r="AB2077" s="30"/>
    </row>
    <row r="2078" spans="28:28" x14ac:dyDescent="0.25">
      <c r="AB2078" s="30"/>
    </row>
    <row r="2079" spans="28:28" x14ac:dyDescent="0.25">
      <c r="AB2079" s="30"/>
    </row>
    <row r="2080" spans="28:28" x14ac:dyDescent="0.25">
      <c r="AB2080" s="30"/>
    </row>
    <row r="2081" spans="28:28" x14ac:dyDescent="0.25">
      <c r="AB2081" s="30"/>
    </row>
    <row r="2082" spans="28:28" x14ac:dyDescent="0.25">
      <c r="AB2082" s="30"/>
    </row>
    <row r="2083" spans="28:28" x14ac:dyDescent="0.25">
      <c r="AB2083" s="30"/>
    </row>
    <row r="2084" spans="28:28" x14ac:dyDescent="0.25">
      <c r="AB2084" s="30"/>
    </row>
    <row r="2085" spans="28:28" x14ac:dyDescent="0.25">
      <c r="AB2085" s="30"/>
    </row>
    <row r="2086" spans="28:28" x14ac:dyDescent="0.25">
      <c r="AB2086" s="30"/>
    </row>
    <row r="2087" spans="28:28" x14ac:dyDescent="0.25">
      <c r="AB2087" s="30"/>
    </row>
    <row r="2088" spans="28:28" x14ac:dyDescent="0.25">
      <c r="AB2088" s="30"/>
    </row>
    <row r="2089" spans="28:28" x14ac:dyDescent="0.25">
      <c r="AB2089" s="30"/>
    </row>
    <row r="2090" spans="28:28" x14ac:dyDescent="0.25">
      <c r="AB2090" s="30"/>
    </row>
    <row r="2091" spans="28:28" x14ac:dyDescent="0.25">
      <c r="AB2091" s="30"/>
    </row>
    <row r="2092" spans="28:28" x14ac:dyDescent="0.25">
      <c r="AB2092" s="30"/>
    </row>
    <row r="2093" spans="28:28" x14ac:dyDescent="0.25">
      <c r="AB2093" s="30"/>
    </row>
    <row r="2094" spans="28:28" x14ac:dyDescent="0.25">
      <c r="AB2094" s="30"/>
    </row>
    <row r="2095" spans="28:28" x14ac:dyDescent="0.25">
      <c r="AB2095" s="30"/>
    </row>
    <row r="2096" spans="28:28" x14ac:dyDescent="0.25">
      <c r="AB2096" s="30"/>
    </row>
    <row r="2097" spans="28:28" x14ac:dyDescent="0.25">
      <c r="AB2097" s="30"/>
    </row>
    <row r="2098" spans="28:28" x14ac:dyDescent="0.25">
      <c r="AB2098" s="30"/>
    </row>
    <row r="2099" spans="28:28" x14ac:dyDescent="0.25">
      <c r="AB2099" s="30"/>
    </row>
    <row r="2100" spans="28:28" x14ac:dyDescent="0.25">
      <c r="AB2100" s="30"/>
    </row>
    <row r="2101" spans="28:28" x14ac:dyDescent="0.25">
      <c r="AB2101" s="30"/>
    </row>
    <row r="2102" spans="28:28" x14ac:dyDescent="0.25">
      <c r="AB2102" s="30"/>
    </row>
    <row r="2103" spans="28:28" x14ac:dyDescent="0.25">
      <c r="AB2103" s="30"/>
    </row>
    <row r="2104" spans="28:28" x14ac:dyDescent="0.25">
      <c r="AB2104" s="30"/>
    </row>
    <row r="2105" spans="28:28" x14ac:dyDescent="0.25">
      <c r="AB2105" s="30"/>
    </row>
    <row r="2106" spans="28:28" x14ac:dyDescent="0.25">
      <c r="AB2106" s="30"/>
    </row>
    <row r="2107" spans="28:28" x14ac:dyDescent="0.25">
      <c r="AB2107" s="30"/>
    </row>
    <row r="2108" spans="28:28" x14ac:dyDescent="0.25">
      <c r="AB2108" s="30"/>
    </row>
    <row r="2109" spans="28:28" x14ac:dyDescent="0.25">
      <c r="AB2109" s="30"/>
    </row>
    <row r="2110" spans="28:28" x14ac:dyDescent="0.25">
      <c r="AB2110" s="30"/>
    </row>
    <row r="2111" spans="28:28" x14ac:dyDescent="0.25">
      <c r="AB2111" s="30"/>
    </row>
    <row r="2112" spans="28:28" x14ac:dyDescent="0.25">
      <c r="AB2112" s="30"/>
    </row>
    <row r="2113" spans="28:28" x14ac:dyDescent="0.25">
      <c r="AB2113" s="30"/>
    </row>
    <row r="2114" spans="28:28" x14ac:dyDescent="0.25">
      <c r="AB2114" s="30"/>
    </row>
    <row r="2115" spans="28:28" x14ac:dyDescent="0.25">
      <c r="AB2115" s="30"/>
    </row>
    <row r="2116" spans="28:28" x14ac:dyDescent="0.25">
      <c r="AB2116" s="30"/>
    </row>
    <row r="2117" spans="28:28" x14ac:dyDescent="0.25">
      <c r="AB2117" s="30"/>
    </row>
    <row r="2118" spans="28:28" x14ac:dyDescent="0.25">
      <c r="AB2118" s="30"/>
    </row>
    <row r="2119" spans="28:28" x14ac:dyDescent="0.25">
      <c r="AB2119" s="30"/>
    </row>
    <row r="2120" spans="28:28" x14ac:dyDescent="0.25">
      <c r="AB2120" s="30"/>
    </row>
    <row r="2121" spans="28:28" x14ac:dyDescent="0.25">
      <c r="AB2121" s="30"/>
    </row>
    <row r="2122" spans="28:28" x14ac:dyDescent="0.25">
      <c r="AB2122" s="30"/>
    </row>
    <row r="2123" spans="28:28" x14ac:dyDescent="0.25">
      <c r="AB2123" s="30"/>
    </row>
    <row r="2124" spans="28:28" x14ac:dyDescent="0.25">
      <c r="AB2124" s="30"/>
    </row>
    <row r="2125" spans="28:28" x14ac:dyDescent="0.25">
      <c r="AB2125" s="30"/>
    </row>
    <row r="2126" spans="28:28" x14ac:dyDescent="0.25">
      <c r="AB2126" s="30"/>
    </row>
    <row r="2127" spans="28:28" x14ac:dyDescent="0.25">
      <c r="AB2127" s="30"/>
    </row>
    <row r="2128" spans="28:28" x14ac:dyDescent="0.25">
      <c r="AB2128" s="30"/>
    </row>
    <row r="2129" spans="28:28" x14ac:dyDescent="0.25">
      <c r="AB2129" s="30"/>
    </row>
    <row r="2130" spans="28:28" x14ac:dyDescent="0.25">
      <c r="AB2130" s="30"/>
    </row>
    <row r="2131" spans="28:28" x14ac:dyDescent="0.25">
      <c r="AB2131" s="30"/>
    </row>
    <row r="2132" spans="28:28" x14ac:dyDescent="0.25">
      <c r="AB2132" s="30"/>
    </row>
    <row r="2133" spans="28:28" x14ac:dyDescent="0.25">
      <c r="AB2133" s="30"/>
    </row>
    <row r="2134" spans="28:28" x14ac:dyDescent="0.25">
      <c r="AB2134" s="30"/>
    </row>
    <row r="2135" spans="28:28" x14ac:dyDescent="0.25">
      <c r="AB2135" s="30"/>
    </row>
    <row r="2136" spans="28:28" x14ac:dyDescent="0.25">
      <c r="AB2136" s="30"/>
    </row>
    <row r="2137" spans="28:28" x14ac:dyDescent="0.25">
      <c r="AB2137" s="30"/>
    </row>
    <row r="2138" spans="28:28" x14ac:dyDescent="0.25">
      <c r="AB2138" s="30"/>
    </row>
    <row r="2139" spans="28:28" x14ac:dyDescent="0.25">
      <c r="AB2139" s="30"/>
    </row>
    <row r="2140" spans="28:28" x14ac:dyDescent="0.25">
      <c r="AB2140" s="30"/>
    </row>
    <row r="2141" spans="28:28" x14ac:dyDescent="0.25">
      <c r="AB2141" s="30"/>
    </row>
    <row r="2142" spans="28:28" x14ac:dyDescent="0.25">
      <c r="AB2142" s="30"/>
    </row>
    <row r="2143" spans="28:28" x14ac:dyDescent="0.25">
      <c r="AB2143" s="30"/>
    </row>
    <row r="2144" spans="28:28" x14ac:dyDescent="0.25">
      <c r="AB2144" s="30"/>
    </row>
    <row r="2145" spans="28:28" x14ac:dyDescent="0.25">
      <c r="AB2145" s="30"/>
    </row>
    <row r="2146" spans="28:28" x14ac:dyDescent="0.25">
      <c r="AB2146" s="30"/>
    </row>
    <row r="2147" spans="28:28" x14ac:dyDescent="0.25">
      <c r="AB2147" s="30"/>
    </row>
    <row r="2148" spans="28:28" x14ac:dyDescent="0.25">
      <c r="AB2148" s="30"/>
    </row>
    <row r="2149" spans="28:28" x14ac:dyDescent="0.25">
      <c r="AB2149" s="30"/>
    </row>
    <row r="2150" spans="28:28" x14ac:dyDescent="0.25">
      <c r="AB2150" s="30"/>
    </row>
    <row r="2151" spans="28:28" x14ac:dyDescent="0.25">
      <c r="AB2151" s="30"/>
    </row>
    <row r="2152" spans="28:28" x14ac:dyDescent="0.25">
      <c r="AB2152" s="30"/>
    </row>
    <row r="2153" spans="28:28" x14ac:dyDescent="0.25">
      <c r="AB2153" s="30"/>
    </row>
    <row r="2154" spans="28:28" x14ac:dyDescent="0.25">
      <c r="AB2154" s="30"/>
    </row>
    <row r="2155" spans="28:28" x14ac:dyDescent="0.25">
      <c r="AB2155" s="30"/>
    </row>
    <row r="2156" spans="28:28" x14ac:dyDescent="0.25">
      <c r="AB2156" s="30"/>
    </row>
    <row r="2157" spans="28:28" x14ac:dyDescent="0.25">
      <c r="AB2157" s="30"/>
    </row>
    <row r="2158" spans="28:28" x14ac:dyDescent="0.25">
      <c r="AB2158" s="30"/>
    </row>
    <row r="2159" spans="28:28" x14ac:dyDescent="0.25">
      <c r="AB2159" s="30"/>
    </row>
    <row r="2160" spans="28:28" x14ac:dyDescent="0.25">
      <c r="AB2160" s="30"/>
    </row>
    <row r="2161" spans="28:28" x14ac:dyDescent="0.25">
      <c r="AB2161" s="30"/>
    </row>
    <row r="2162" spans="28:28" x14ac:dyDescent="0.25">
      <c r="AB2162" s="30"/>
    </row>
    <row r="2163" spans="28:28" x14ac:dyDescent="0.25">
      <c r="AB2163" s="30"/>
    </row>
    <row r="2164" spans="28:28" x14ac:dyDescent="0.25">
      <c r="AB2164" s="30"/>
    </row>
    <row r="2165" spans="28:28" x14ac:dyDescent="0.25">
      <c r="AB2165" s="30"/>
    </row>
    <row r="2166" spans="28:28" x14ac:dyDescent="0.25">
      <c r="AB2166" s="30"/>
    </row>
    <row r="2167" spans="28:28" x14ac:dyDescent="0.25">
      <c r="AB2167" s="30"/>
    </row>
    <row r="2168" spans="28:28" x14ac:dyDescent="0.25">
      <c r="AB2168" s="30"/>
    </row>
    <row r="2169" spans="28:28" x14ac:dyDescent="0.25">
      <c r="AB2169" s="30"/>
    </row>
    <row r="2170" spans="28:28" x14ac:dyDescent="0.25">
      <c r="AB2170" s="30"/>
    </row>
    <row r="2171" spans="28:28" x14ac:dyDescent="0.25">
      <c r="AB2171" s="30"/>
    </row>
    <row r="2172" spans="28:28" x14ac:dyDescent="0.25">
      <c r="AB2172" s="30"/>
    </row>
    <row r="2173" spans="28:28" x14ac:dyDescent="0.25">
      <c r="AB2173" s="30"/>
    </row>
    <row r="2174" spans="28:28" x14ac:dyDescent="0.25">
      <c r="AB2174" s="30"/>
    </row>
    <row r="2175" spans="28:28" x14ac:dyDescent="0.25">
      <c r="AB2175" s="30"/>
    </row>
    <row r="2176" spans="28:28" x14ac:dyDescent="0.25">
      <c r="AB2176" s="30"/>
    </row>
    <row r="2177" spans="28:28" x14ac:dyDescent="0.25">
      <c r="AB2177" s="30"/>
    </row>
    <row r="2178" spans="28:28" x14ac:dyDescent="0.25">
      <c r="AB2178" s="30"/>
    </row>
    <row r="2179" spans="28:28" x14ac:dyDescent="0.25">
      <c r="AB2179" s="30"/>
    </row>
    <row r="2180" spans="28:28" x14ac:dyDescent="0.25">
      <c r="AB2180" s="30"/>
    </row>
    <row r="2181" spans="28:28" x14ac:dyDescent="0.25">
      <c r="AB2181" s="30"/>
    </row>
    <row r="2182" spans="28:28" x14ac:dyDescent="0.25">
      <c r="AB2182" s="30"/>
    </row>
    <row r="2183" spans="28:28" x14ac:dyDescent="0.25">
      <c r="AB2183" s="30"/>
    </row>
    <row r="2184" spans="28:28" x14ac:dyDescent="0.25">
      <c r="AB2184" s="30"/>
    </row>
    <row r="2185" spans="28:28" x14ac:dyDescent="0.25">
      <c r="AB2185" s="30"/>
    </row>
    <row r="2186" spans="28:28" x14ac:dyDescent="0.25">
      <c r="AB2186" s="30"/>
    </row>
    <row r="2187" spans="28:28" x14ac:dyDescent="0.25">
      <c r="AB2187" s="30"/>
    </row>
    <row r="2188" spans="28:28" x14ac:dyDescent="0.25">
      <c r="AB2188" s="30"/>
    </row>
    <row r="2189" spans="28:28" x14ac:dyDescent="0.25">
      <c r="AB2189" s="30"/>
    </row>
    <row r="2190" spans="28:28" x14ac:dyDescent="0.25">
      <c r="AB2190" s="30"/>
    </row>
    <row r="2191" spans="28:28" x14ac:dyDescent="0.25">
      <c r="AB2191" s="30"/>
    </row>
    <row r="2192" spans="28:28" x14ac:dyDescent="0.25">
      <c r="AB2192" s="30"/>
    </row>
    <row r="2193" spans="28:28" x14ac:dyDescent="0.25">
      <c r="AB2193" s="30"/>
    </row>
    <row r="2194" spans="28:28" x14ac:dyDescent="0.25">
      <c r="AB2194" s="30"/>
    </row>
    <row r="2195" spans="28:28" x14ac:dyDescent="0.25">
      <c r="AB2195" s="30"/>
    </row>
    <row r="2196" spans="28:28" x14ac:dyDescent="0.25">
      <c r="AB2196" s="30"/>
    </row>
    <row r="2197" spans="28:28" x14ac:dyDescent="0.25">
      <c r="AB2197" s="30"/>
    </row>
    <row r="2198" spans="28:28" x14ac:dyDescent="0.25">
      <c r="AB2198" s="30"/>
    </row>
    <row r="2199" spans="28:28" x14ac:dyDescent="0.25">
      <c r="AB2199" s="30"/>
    </row>
    <row r="2200" spans="28:28" x14ac:dyDescent="0.25">
      <c r="AB2200" s="30"/>
    </row>
    <row r="2201" spans="28:28" x14ac:dyDescent="0.25">
      <c r="AB2201" s="30"/>
    </row>
    <row r="2202" spans="28:28" x14ac:dyDescent="0.25">
      <c r="AB2202" s="30"/>
    </row>
    <row r="2203" spans="28:28" x14ac:dyDescent="0.25">
      <c r="AB2203" s="30"/>
    </row>
    <row r="2204" spans="28:28" x14ac:dyDescent="0.25">
      <c r="AB2204" s="30"/>
    </row>
    <row r="2205" spans="28:28" x14ac:dyDescent="0.25">
      <c r="AB2205" s="30"/>
    </row>
    <row r="2206" spans="28:28" x14ac:dyDescent="0.25">
      <c r="AB2206" s="30"/>
    </row>
    <row r="2207" spans="28:28" x14ac:dyDescent="0.25">
      <c r="AB2207" s="30"/>
    </row>
    <row r="2208" spans="28:28" x14ac:dyDescent="0.25">
      <c r="AB2208" s="30"/>
    </row>
    <row r="2209" spans="28:28" x14ac:dyDescent="0.25">
      <c r="AB2209" s="30"/>
    </row>
    <row r="2210" spans="28:28" x14ac:dyDescent="0.25">
      <c r="AB2210" s="30"/>
    </row>
    <row r="2211" spans="28:28" x14ac:dyDescent="0.25">
      <c r="AB2211" s="30"/>
    </row>
    <row r="2212" spans="28:28" x14ac:dyDescent="0.25">
      <c r="AB2212" s="30"/>
    </row>
    <row r="2213" spans="28:28" x14ac:dyDescent="0.25">
      <c r="AB2213" s="30"/>
    </row>
    <row r="2214" spans="28:28" x14ac:dyDescent="0.25">
      <c r="AB2214" s="30"/>
    </row>
    <row r="2215" spans="28:28" x14ac:dyDescent="0.25">
      <c r="AB2215" s="30"/>
    </row>
    <row r="2216" spans="28:28" x14ac:dyDescent="0.25">
      <c r="AB2216" s="30"/>
    </row>
    <row r="2217" spans="28:28" x14ac:dyDescent="0.25">
      <c r="AB2217" s="30"/>
    </row>
    <row r="2218" spans="28:28" x14ac:dyDescent="0.25">
      <c r="AB2218" s="30"/>
    </row>
    <row r="2219" spans="28:28" x14ac:dyDescent="0.25">
      <c r="AB2219" s="30"/>
    </row>
    <row r="2220" spans="28:28" x14ac:dyDescent="0.25">
      <c r="AB2220" s="30"/>
    </row>
    <row r="2221" spans="28:28" x14ac:dyDescent="0.25">
      <c r="AB2221" s="30"/>
    </row>
    <row r="2222" spans="28:28" x14ac:dyDescent="0.25">
      <c r="AB2222" s="30"/>
    </row>
    <row r="2223" spans="28:28" x14ac:dyDescent="0.25">
      <c r="AB2223" s="30"/>
    </row>
    <row r="2224" spans="28:28" x14ac:dyDescent="0.25">
      <c r="AB2224" s="30"/>
    </row>
    <row r="2225" spans="28:28" x14ac:dyDescent="0.25">
      <c r="AB2225" s="30"/>
    </row>
    <row r="2226" spans="28:28" x14ac:dyDescent="0.25">
      <c r="AB2226" s="30"/>
    </row>
    <row r="2227" spans="28:28" x14ac:dyDescent="0.25">
      <c r="AB2227" s="30"/>
    </row>
    <row r="2228" spans="28:28" x14ac:dyDescent="0.25">
      <c r="AB2228" s="30"/>
    </row>
    <row r="2229" spans="28:28" x14ac:dyDescent="0.25">
      <c r="AB2229" s="30"/>
    </row>
    <row r="2230" spans="28:28" x14ac:dyDescent="0.25">
      <c r="AB2230" s="30"/>
    </row>
    <row r="2231" spans="28:28" x14ac:dyDescent="0.25">
      <c r="AB2231" s="30"/>
    </row>
    <row r="2232" spans="28:28" x14ac:dyDescent="0.25">
      <c r="AB2232" s="30"/>
    </row>
    <row r="2233" spans="28:28" x14ac:dyDescent="0.25">
      <c r="AB2233" s="30"/>
    </row>
    <row r="2234" spans="28:28" x14ac:dyDescent="0.25">
      <c r="AB2234" s="30"/>
    </row>
    <row r="2235" spans="28:28" x14ac:dyDescent="0.25">
      <c r="AB2235" s="30"/>
    </row>
    <row r="2236" spans="28:28" x14ac:dyDescent="0.25">
      <c r="AB2236" s="30"/>
    </row>
    <row r="2237" spans="28:28" x14ac:dyDescent="0.25">
      <c r="AB2237" s="30"/>
    </row>
    <row r="2238" spans="28:28" x14ac:dyDescent="0.25">
      <c r="AB2238" s="30"/>
    </row>
    <row r="2239" spans="28:28" x14ac:dyDescent="0.25">
      <c r="AB2239" s="30"/>
    </row>
    <row r="2240" spans="28:28" x14ac:dyDescent="0.25">
      <c r="AB2240" s="30"/>
    </row>
    <row r="2241" spans="28:28" x14ac:dyDescent="0.25">
      <c r="AB2241" s="30"/>
    </row>
    <row r="2242" spans="28:28" x14ac:dyDescent="0.25">
      <c r="AB2242" s="30"/>
    </row>
    <row r="2243" spans="28:28" x14ac:dyDescent="0.25">
      <c r="AB2243" s="30"/>
    </row>
    <row r="2244" spans="28:28" x14ac:dyDescent="0.25">
      <c r="AB2244" s="30"/>
    </row>
    <row r="2245" spans="28:28" x14ac:dyDescent="0.25">
      <c r="AB2245" s="30"/>
    </row>
    <row r="2246" spans="28:28" x14ac:dyDescent="0.25">
      <c r="AB2246" s="30"/>
    </row>
    <row r="2247" spans="28:28" x14ac:dyDescent="0.25">
      <c r="AB2247" s="30"/>
    </row>
    <row r="2248" spans="28:28" x14ac:dyDescent="0.25">
      <c r="AB2248" s="30"/>
    </row>
    <row r="2249" spans="28:28" x14ac:dyDescent="0.25">
      <c r="AB2249" s="30"/>
    </row>
    <row r="2250" spans="28:28" x14ac:dyDescent="0.25">
      <c r="AB2250" s="30"/>
    </row>
    <row r="2251" spans="28:28" x14ac:dyDescent="0.25">
      <c r="AB2251" s="30"/>
    </row>
    <row r="2252" spans="28:28" x14ac:dyDescent="0.25">
      <c r="AB2252" s="30"/>
    </row>
    <row r="2253" spans="28:28" x14ac:dyDescent="0.25">
      <c r="AB2253" s="30"/>
    </row>
    <row r="2254" spans="28:28" x14ac:dyDescent="0.25">
      <c r="AB2254" s="30"/>
    </row>
    <row r="2255" spans="28:28" x14ac:dyDescent="0.25">
      <c r="AB2255" s="30"/>
    </row>
    <row r="2256" spans="28:28" x14ac:dyDescent="0.25">
      <c r="AB2256" s="30"/>
    </row>
    <row r="2257" spans="28:28" x14ac:dyDescent="0.25">
      <c r="AB2257" s="30"/>
    </row>
    <row r="2258" spans="28:28" x14ac:dyDescent="0.25">
      <c r="AB2258" s="30"/>
    </row>
    <row r="2259" spans="28:28" x14ac:dyDescent="0.25">
      <c r="AB2259" s="30"/>
    </row>
    <row r="2260" spans="28:28" x14ac:dyDescent="0.25">
      <c r="AB2260" s="30"/>
    </row>
    <row r="2261" spans="28:28" x14ac:dyDescent="0.25">
      <c r="AB2261" s="30"/>
    </row>
    <row r="2262" spans="28:28" x14ac:dyDescent="0.25">
      <c r="AB2262" s="30"/>
    </row>
    <row r="2263" spans="28:28" x14ac:dyDescent="0.25">
      <c r="AB2263" s="30"/>
    </row>
    <row r="2264" spans="28:28" x14ac:dyDescent="0.25">
      <c r="AB2264" s="30"/>
    </row>
    <row r="2265" spans="28:28" x14ac:dyDescent="0.25">
      <c r="AB2265" s="30"/>
    </row>
    <row r="2266" spans="28:28" x14ac:dyDescent="0.25">
      <c r="AB2266" s="30"/>
    </row>
    <row r="2267" spans="28:28" x14ac:dyDescent="0.25">
      <c r="AB2267" s="30"/>
    </row>
    <row r="2268" spans="28:28" x14ac:dyDescent="0.25">
      <c r="AB2268" s="30"/>
    </row>
    <row r="2269" spans="28:28" x14ac:dyDescent="0.25">
      <c r="AB2269" s="30"/>
    </row>
    <row r="2270" spans="28:28" x14ac:dyDescent="0.25">
      <c r="AB2270" s="30"/>
    </row>
    <row r="2271" spans="28:28" x14ac:dyDescent="0.25">
      <c r="AB2271" s="30"/>
    </row>
    <row r="2272" spans="28:28" x14ac:dyDescent="0.25">
      <c r="AB2272" s="30"/>
    </row>
    <row r="2273" spans="28:28" x14ac:dyDescent="0.25">
      <c r="AB2273" s="30"/>
    </row>
    <row r="2274" spans="28:28" x14ac:dyDescent="0.25">
      <c r="AB2274" s="30"/>
    </row>
    <row r="2275" spans="28:28" x14ac:dyDescent="0.25">
      <c r="AB2275" s="30"/>
    </row>
    <row r="2276" spans="28:28" x14ac:dyDescent="0.25">
      <c r="AB2276" s="30"/>
    </row>
    <row r="2277" spans="28:28" x14ac:dyDescent="0.25">
      <c r="AB2277" s="30"/>
    </row>
    <row r="2278" spans="28:28" x14ac:dyDescent="0.25">
      <c r="AB2278" s="30"/>
    </row>
    <row r="2279" spans="28:28" x14ac:dyDescent="0.25">
      <c r="AB2279" s="30"/>
    </row>
    <row r="2280" spans="28:28" x14ac:dyDescent="0.25">
      <c r="AB2280" s="30"/>
    </row>
    <row r="2281" spans="28:28" x14ac:dyDescent="0.25">
      <c r="AB2281" s="30"/>
    </row>
    <row r="2282" spans="28:28" x14ac:dyDescent="0.25">
      <c r="AB2282" s="30"/>
    </row>
    <row r="2283" spans="28:28" x14ac:dyDescent="0.25">
      <c r="AB2283" s="30"/>
    </row>
    <row r="2284" spans="28:28" x14ac:dyDescent="0.25">
      <c r="AB2284" s="30"/>
    </row>
    <row r="2285" spans="28:28" x14ac:dyDescent="0.25">
      <c r="AB2285" s="30"/>
    </row>
    <row r="2286" spans="28:28" x14ac:dyDescent="0.25">
      <c r="AB2286" s="30"/>
    </row>
    <row r="2287" spans="28:28" x14ac:dyDescent="0.25">
      <c r="AB2287" s="30"/>
    </row>
    <row r="2288" spans="28:28" x14ac:dyDescent="0.25">
      <c r="AB2288" s="30"/>
    </row>
    <row r="2289" spans="28:28" x14ac:dyDescent="0.25">
      <c r="AB2289" s="30"/>
    </row>
    <row r="2290" spans="28:28" x14ac:dyDescent="0.25">
      <c r="AB2290" s="30"/>
    </row>
    <row r="2291" spans="28:28" x14ac:dyDescent="0.25">
      <c r="AB2291" s="30"/>
    </row>
    <row r="2292" spans="28:28" x14ac:dyDescent="0.25">
      <c r="AB2292" s="30"/>
    </row>
    <row r="2293" spans="28:28" x14ac:dyDescent="0.25">
      <c r="AB2293" s="30"/>
    </row>
    <row r="2294" spans="28:28" x14ac:dyDescent="0.25">
      <c r="AB2294" s="30"/>
    </row>
    <row r="2295" spans="28:28" x14ac:dyDescent="0.25">
      <c r="AB2295" s="30"/>
    </row>
    <row r="2296" spans="28:28" x14ac:dyDescent="0.25">
      <c r="AB2296" s="30"/>
    </row>
    <row r="2297" spans="28:28" x14ac:dyDescent="0.25">
      <c r="AB2297" s="30"/>
    </row>
    <row r="2298" spans="28:28" x14ac:dyDescent="0.25">
      <c r="AB2298" s="30"/>
    </row>
    <row r="2299" spans="28:28" x14ac:dyDescent="0.25">
      <c r="AB2299" s="30"/>
    </row>
    <row r="2300" spans="28:28" x14ac:dyDescent="0.25">
      <c r="AB2300" s="30"/>
    </row>
    <row r="2301" spans="28:28" x14ac:dyDescent="0.25">
      <c r="AB2301" s="30"/>
    </row>
    <row r="2302" spans="28:28" x14ac:dyDescent="0.25">
      <c r="AB2302" s="30"/>
    </row>
    <row r="2303" spans="28:28" x14ac:dyDescent="0.25">
      <c r="AB2303" s="30"/>
    </row>
    <row r="2304" spans="28:28" x14ac:dyDescent="0.25">
      <c r="AB2304" s="30"/>
    </row>
    <row r="2305" spans="28:28" x14ac:dyDescent="0.25">
      <c r="AB2305" s="30"/>
    </row>
    <row r="2306" spans="28:28" x14ac:dyDescent="0.25">
      <c r="AB2306" s="30"/>
    </row>
    <row r="2307" spans="28:28" x14ac:dyDescent="0.25">
      <c r="AB2307" s="30"/>
    </row>
    <row r="2308" spans="28:28" x14ac:dyDescent="0.25">
      <c r="AB2308" s="30"/>
    </row>
    <row r="2309" spans="28:28" x14ac:dyDescent="0.25">
      <c r="AB2309" s="30"/>
    </row>
    <row r="2310" spans="28:28" x14ac:dyDescent="0.25">
      <c r="AB2310" s="30"/>
    </row>
    <row r="2311" spans="28:28" x14ac:dyDescent="0.25">
      <c r="AB2311" s="30"/>
    </row>
    <row r="2312" spans="28:28" x14ac:dyDescent="0.25">
      <c r="AB2312" s="30"/>
    </row>
    <row r="2313" spans="28:28" x14ac:dyDescent="0.25">
      <c r="AB2313" s="30"/>
    </row>
    <row r="2314" spans="28:28" x14ac:dyDescent="0.25">
      <c r="AB2314" s="30"/>
    </row>
    <row r="2315" spans="28:28" x14ac:dyDescent="0.25">
      <c r="AB2315" s="30"/>
    </row>
    <row r="2316" spans="28:28" x14ac:dyDescent="0.25">
      <c r="AB2316" s="30"/>
    </row>
    <row r="2317" spans="28:28" x14ac:dyDescent="0.25">
      <c r="AB2317" s="30"/>
    </row>
    <row r="2318" spans="28:28" x14ac:dyDescent="0.25">
      <c r="AB2318" s="30"/>
    </row>
    <row r="2319" spans="28:28" x14ac:dyDescent="0.25">
      <c r="AB2319" s="30"/>
    </row>
    <row r="2320" spans="28:28" x14ac:dyDescent="0.25">
      <c r="AB2320" s="30"/>
    </row>
    <row r="2321" spans="28:28" x14ac:dyDescent="0.25">
      <c r="AB2321" s="30"/>
    </row>
    <row r="2322" spans="28:28" x14ac:dyDescent="0.25">
      <c r="AB2322" s="30"/>
    </row>
    <row r="2323" spans="28:28" x14ac:dyDescent="0.25">
      <c r="AB2323" s="30"/>
    </row>
    <row r="2324" spans="28:28" x14ac:dyDescent="0.25">
      <c r="AB2324" s="30"/>
    </row>
    <row r="2325" spans="28:28" x14ac:dyDescent="0.25">
      <c r="AB2325" s="30"/>
    </row>
    <row r="2326" spans="28:28" x14ac:dyDescent="0.25">
      <c r="AB2326" s="30"/>
    </row>
    <row r="2327" spans="28:28" x14ac:dyDescent="0.25">
      <c r="AB2327" s="30"/>
    </row>
    <row r="2328" spans="28:28" x14ac:dyDescent="0.25">
      <c r="AB2328" s="30"/>
    </row>
    <row r="2329" spans="28:28" x14ac:dyDescent="0.25">
      <c r="AB2329" s="30"/>
    </row>
    <row r="2330" spans="28:28" x14ac:dyDescent="0.25">
      <c r="AB2330" s="30"/>
    </row>
    <row r="2331" spans="28:28" x14ac:dyDescent="0.25">
      <c r="AB2331" s="30"/>
    </row>
    <row r="2332" spans="28:28" x14ac:dyDescent="0.25">
      <c r="AB2332" s="30"/>
    </row>
    <row r="2333" spans="28:28" x14ac:dyDescent="0.25">
      <c r="AB2333" s="30"/>
    </row>
    <row r="2334" spans="28:28" x14ac:dyDescent="0.25">
      <c r="AB2334" s="30"/>
    </row>
    <row r="2335" spans="28:28" x14ac:dyDescent="0.25">
      <c r="AB2335" s="30"/>
    </row>
    <row r="2336" spans="28:28" x14ac:dyDescent="0.25">
      <c r="AB2336" s="30"/>
    </row>
    <row r="2337" spans="28:28" x14ac:dyDescent="0.25">
      <c r="AB2337" s="30"/>
    </row>
    <row r="2338" spans="28:28" x14ac:dyDescent="0.25">
      <c r="AB2338" s="30"/>
    </row>
    <row r="2339" spans="28:28" x14ac:dyDescent="0.25">
      <c r="AB2339" s="30"/>
    </row>
    <row r="2340" spans="28:28" x14ac:dyDescent="0.25">
      <c r="AB2340" s="30"/>
    </row>
    <row r="2341" spans="28:28" x14ac:dyDescent="0.25">
      <c r="AB2341" s="30"/>
    </row>
    <row r="2342" spans="28:28" x14ac:dyDescent="0.25">
      <c r="AB2342" s="30"/>
    </row>
    <row r="2343" spans="28:28" x14ac:dyDescent="0.25">
      <c r="AB2343" s="30"/>
    </row>
    <row r="2344" spans="28:28" x14ac:dyDescent="0.25">
      <c r="AB2344" s="30"/>
    </row>
    <row r="2345" spans="28:28" x14ac:dyDescent="0.25">
      <c r="AB2345" s="30"/>
    </row>
    <row r="2346" spans="28:28" x14ac:dyDescent="0.25">
      <c r="AB2346" s="30"/>
    </row>
    <row r="2347" spans="28:28" x14ac:dyDescent="0.25">
      <c r="AB2347" s="30"/>
    </row>
    <row r="2348" spans="28:28" x14ac:dyDescent="0.25">
      <c r="AB2348" s="30"/>
    </row>
    <row r="2349" spans="28:28" x14ac:dyDescent="0.25">
      <c r="AB2349" s="30"/>
    </row>
    <row r="2350" spans="28:28" x14ac:dyDescent="0.25">
      <c r="AB2350" s="30"/>
    </row>
    <row r="2351" spans="28:28" x14ac:dyDescent="0.25">
      <c r="AB2351" s="30"/>
    </row>
    <row r="2352" spans="28:28" x14ac:dyDescent="0.25">
      <c r="AB2352" s="30"/>
    </row>
    <row r="2353" spans="28:28" x14ac:dyDescent="0.25">
      <c r="AB2353" s="30"/>
    </row>
    <row r="2354" spans="28:28" x14ac:dyDescent="0.25">
      <c r="AB2354" s="30"/>
    </row>
    <row r="2355" spans="28:28" x14ac:dyDescent="0.25">
      <c r="AB2355" s="30"/>
    </row>
    <row r="2356" spans="28:28" x14ac:dyDescent="0.25">
      <c r="AB2356" s="30"/>
    </row>
    <row r="2357" spans="28:28" x14ac:dyDescent="0.25">
      <c r="AB2357" s="30"/>
    </row>
    <row r="2358" spans="28:28" x14ac:dyDescent="0.25">
      <c r="AB2358" s="30"/>
    </row>
    <row r="2359" spans="28:28" x14ac:dyDescent="0.25">
      <c r="AB2359" s="30"/>
    </row>
    <row r="2360" spans="28:28" x14ac:dyDescent="0.25">
      <c r="AB2360" s="30"/>
    </row>
    <row r="2361" spans="28:28" x14ac:dyDescent="0.25">
      <c r="AB2361" s="30"/>
    </row>
    <row r="2362" spans="28:28" x14ac:dyDescent="0.25">
      <c r="AB2362" s="30"/>
    </row>
    <row r="2363" spans="28:28" x14ac:dyDescent="0.25">
      <c r="AB2363" s="30"/>
    </row>
    <row r="2364" spans="28:28" x14ac:dyDescent="0.25">
      <c r="AB2364" s="30"/>
    </row>
    <row r="2365" spans="28:28" x14ac:dyDescent="0.25">
      <c r="AB2365" s="30"/>
    </row>
    <row r="2366" spans="28:28" x14ac:dyDescent="0.25">
      <c r="AB2366" s="30"/>
    </row>
    <row r="2367" spans="28:28" x14ac:dyDescent="0.25">
      <c r="AB2367" s="30"/>
    </row>
    <row r="2368" spans="28:28" x14ac:dyDescent="0.25">
      <c r="AB2368" s="30"/>
    </row>
    <row r="2369" spans="28:28" x14ac:dyDescent="0.25">
      <c r="AB2369" s="30"/>
    </row>
    <row r="2370" spans="28:28" x14ac:dyDescent="0.25">
      <c r="AB2370" s="30"/>
    </row>
    <row r="2371" spans="28:28" x14ac:dyDescent="0.25">
      <c r="AB2371" s="30"/>
    </row>
    <row r="2372" spans="28:28" x14ac:dyDescent="0.25">
      <c r="AB2372" s="30"/>
    </row>
    <row r="2373" spans="28:28" x14ac:dyDescent="0.25">
      <c r="AB2373" s="30"/>
    </row>
    <row r="2374" spans="28:28" x14ac:dyDescent="0.25">
      <c r="AB2374" s="30"/>
    </row>
    <row r="2375" spans="28:28" x14ac:dyDescent="0.25">
      <c r="AB2375" s="30"/>
    </row>
    <row r="2376" spans="28:28" x14ac:dyDescent="0.25">
      <c r="AB2376" s="30"/>
    </row>
    <row r="2377" spans="28:28" x14ac:dyDescent="0.25">
      <c r="AB2377" s="30"/>
    </row>
    <row r="2378" spans="28:28" x14ac:dyDescent="0.25">
      <c r="AB2378" s="30"/>
    </row>
    <row r="2379" spans="28:28" x14ac:dyDescent="0.25">
      <c r="AB2379" s="30"/>
    </row>
    <row r="2380" spans="28:28" x14ac:dyDescent="0.25">
      <c r="AB2380" s="30"/>
    </row>
    <row r="2381" spans="28:28" x14ac:dyDescent="0.25">
      <c r="AB2381" s="30"/>
    </row>
    <row r="2382" spans="28:28" x14ac:dyDescent="0.25">
      <c r="AB2382" s="30"/>
    </row>
    <row r="2383" spans="28:28" x14ac:dyDescent="0.25">
      <c r="AB2383" s="30"/>
    </row>
    <row r="2384" spans="28:28" x14ac:dyDescent="0.25">
      <c r="AB2384" s="30"/>
    </row>
    <row r="2385" spans="28:28" x14ac:dyDescent="0.25">
      <c r="AB2385" s="30"/>
    </row>
    <row r="2386" spans="28:28" x14ac:dyDescent="0.25">
      <c r="AB2386" s="30"/>
    </row>
    <row r="2387" spans="28:28" x14ac:dyDescent="0.25">
      <c r="AB2387" s="30"/>
    </row>
    <row r="2388" spans="28:28" x14ac:dyDescent="0.25">
      <c r="AB2388" s="30"/>
    </row>
    <row r="2389" spans="28:28" x14ac:dyDescent="0.25">
      <c r="AB2389" s="30"/>
    </row>
    <row r="2390" spans="28:28" x14ac:dyDescent="0.25">
      <c r="AB2390" s="30"/>
    </row>
    <row r="2391" spans="28:28" x14ac:dyDescent="0.25">
      <c r="AB2391" s="30"/>
    </row>
    <row r="2392" spans="28:28" x14ac:dyDescent="0.25">
      <c r="AB2392" s="30"/>
    </row>
    <row r="2393" spans="28:28" x14ac:dyDescent="0.25">
      <c r="AB2393" s="30"/>
    </row>
    <row r="2394" spans="28:28" x14ac:dyDescent="0.25">
      <c r="AB2394" s="30"/>
    </row>
    <row r="2395" spans="28:28" x14ac:dyDescent="0.25">
      <c r="AB2395" s="30"/>
    </row>
    <row r="2396" spans="28:28" x14ac:dyDescent="0.25">
      <c r="AB2396" s="30"/>
    </row>
    <row r="2397" spans="28:28" x14ac:dyDescent="0.25">
      <c r="AB2397" s="30"/>
    </row>
    <row r="2398" spans="28:28" x14ac:dyDescent="0.25">
      <c r="AB2398" s="30"/>
    </row>
    <row r="2399" spans="28:28" x14ac:dyDescent="0.25">
      <c r="AB2399" s="30"/>
    </row>
    <row r="2400" spans="28:28" x14ac:dyDescent="0.25">
      <c r="AB2400" s="30"/>
    </row>
    <row r="2401" spans="28:28" x14ac:dyDescent="0.25">
      <c r="AB2401" s="30"/>
    </row>
    <row r="2402" spans="28:28" x14ac:dyDescent="0.25">
      <c r="AB2402" s="30"/>
    </row>
    <row r="2403" spans="28:28" x14ac:dyDescent="0.25">
      <c r="AB2403" s="30"/>
    </row>
    <row r="2404" spans="28:28" x14ac:dyDescent="0.25">
      <c r="AB2404" s="30"/>
    </row>
    <row r="2405" spans="28:28" x14ac:dyDescent="0.25">
      <c r="AB2405" s="30"/>
    </row>
    <row r="2406" spans="28:28" x14ac:dyDescent="0.25">
      <c r="AB2406" s="30"/>
    </row>
    <row r="2407" spans="28:28" x14ac:dyDescent="0.25">
      <c r="AB2407" s="30"/>
    </row>
    <row r="2408" spans="28:28" x14ac:dyDescent="0.25">
      <c r="AB2408" s="30"/>
    </row>
    <row r="2409" spans="28:28" x14ac:dyDescent="0.25">
      <c r="AB2409" s="30"/>
    </row>
    <row r="2410" spans="28:28" x14ac:dyDescent="0.25">
      <c r="AB2410" s="30"/>
    </row>
    <row r="2411" spans="28:28" x14ac:dyDescent="0.25">
      <c r="AB2411" s="30"/>
    </row>
    <row r="2412" spans="28:28" x14ac:dyDescent="0.25">
      <c r="AB2412" s="30"/>
    </row>
    <row r="2413" spans="28:28" x14ac:dyDescent="0.25">
      <c r="AB2413" s="30"/>
    </row>
    <row r="2414" spans="28:28" x14ac:dyDescent="0.25">
      <c r="AB2414" s="30"/>
    </row>
    <row r="2415" spans="28:28" x14ac:dyDescent="0.25">
      <c r="AB2415" s="30"/>
    </row>
    <row r="2416" spans="28:28" x14ac:dyDescent="0.25">
      <c r="AB2416" s="30"/>
    </row>
    <row r="2417" spans="28:28" x14ac:dyDescent="0.25">
      <c r="AB2417" s="30"/>
    </row>
    <row r="2418" spans="28:28" x14ac:dyDescent="0.25">
      <c r="AB2418" s="30"/>
    </row>
    <row r="2419" spans="28:28" x14ac:dyDescent="0.25">
      <c r="AB2419" s="30"/>
    </row>
    <row r="2420" spans="28:28" x14ac:dyDescent="0.25">
      <c r="AB2420" s="30"/>
    </row>
    <row r="2421" spans="28:28" x14ac:dyDescent="0.25">
      <c r="AB2421" s="30"/>
    </row>
    <row r="2422" spans="28:28" x14ac:dyDescent="0.25">
      <c r="AB2422" s="30"/>
    </row>
    <row r="2423" spans="28:28" x14ac:dyDescent="0.25">
      <c r="AB2423" s="30"/>
    </row>
    <row r="2424" spans="28:28" x14ac:dyDescent="0.25">
      <c r="AB2424" s="30"/>
    </row>
    <row r="2425" spans="28:28" x14ac:dyDescent="0.25">
      <c r="AB2425" s="30"/>
    </row>
    <row r="2426" spans="28:28" x14ac:dyDescent="0.25">
      <c r="AB2426" s="30"/>
    </row>
    <row r="2427" spans="28:28" x14ac:dyDescent="0.25">
      <c r="AB2427" s="30"/>
    </row>
    <row r="2428" spans="28:28" x14ac:dyDescent="0.25">
      <c r="AB2428" s="30"/>
    </row>
    <row r="2429" spans="28:28" x14ac:dyDescent="0.25">
      <c r="AB2429" s="30"/>
    </row>
    <row r="2430" spans="28:28" x14ac:dyDescent="0.25">
      <c r="AB2430" s="30"/>
    </row>
    <row r="2431" spans="28:28" x14ac:dyDescent="0.25">
      <c r="AB2431" s="30"/>
    </row>
    <row r="2432" spans="28:28" x14ac:dyDescent="0.25">
      <c r="AB2432" s="30"/>
    </row>
    <row r="2433" spans="28:28" x14ac:dyDescent="0.25">
      <c r="AB2433" s="30"/>
    </row>
    <row r="2434" spans="28:28" x14ac:dyDescent="0.25">
      <c r="AB2434" s="30"/>
    </row>
    <row r="2435" spans="28:28" x14ac:dyDescent="0.25">
      <c r="AB2435" s="30"/>
    </row>
    <row r="2436" spans="28:28" x14ac:dyDescent="0.25">
      <c r="AB2436" s="30"/>
    </row>
    <row r="2437" spans="28:28" x14ac:dyDescent="0.25">
      <c r="AB2437" s="30"/>
    </row>
    <row r="2438" spans="28:28" x14ac:dyDescent="0.25">
      <c r="AB2438" s="30"/>
    </row>
    <row r="2439" spans="28:28" x14ac:dyDescent="0.25">
      <c r="AB2439" s="30"/>
    </row>
    <row r="2440" spans="28:28" x14ac:dyDescent="0.25">
      <c r="AB2440" s="30"/>
    </row>
    <row r="2441" spans="28:28" x14ac:dyDescent="0.25">
      <c r="AB2441" s="30"/>
    </row>
    <row r="2442" spans="28:28" x14ac:dyDescent="0.25">
      <c r="AB2442" s="30"/>
    </row>
    <row r="2443" spans="28:28" x14ac:dyDescent="0.25">
      <c r="AB2443" s="30"/>
    </row>
    <row r="2444" spans="28:28" x14ac:dyDescent="0.25">
      <c r="AB2444" s="30"/>
    </row>
    <row r="2445" spans="28:28" x14ac:dyDescent="0.25">
      <c r="AB2445" s="30"/>
    </row>
    <row r="2446" spans="28:28" x14ac:dyDescent="0.25">
      <c r="AB2446" s="30"/>
    </row>
    <row r="2447" spans="28:28" x14ac:dyDescent="0.25">
      <c r="AB2447" s="30"/>
    </row>
    <row r="2448" spans="28:28" x14ac:dyDescent="0.25">
      <c r="AB2448" s="30"/>
    </row>
    <row r="2449" spans="28:28" x14ac:dyDescent="0.25">
      <c r="AB2449" s="30"/>
    </row>
    <row r="2450" spans="28:28" x14ac:dyDescent="0.25">
      <c r="AB2450" s="30"/>
    </row>
    <row r="2451" spans="28:28" x14ac:dyDescent="0.25">
      <c r="AB2451" s="30"/>
    </row>
    <row r="2452" spans="28:28" x14ac:dyDescent="0.25">
      <c r="AB2452" s="30"/>
    </row>
    <row r="2453" spans="28:28" x14ac:dyDescent="0.25">
      <c r="AB2453" s="30"/>
    </row>
    <row r="2454" spans="28:28" x14ac:dyDescent="0.25">
      <c r="AB2454" s="30"/>
    </row>
    <row r="2455" spans="28:28" x14ac:dyDescent="0.25">
      <c r="AB2455" s="30"/>
    </row>
    <row r="2456" spans="28:28" x14ac:dyDescent="0.25">
      <c r="AB2456" s="30"/>
    </row>
    <row r="2457" spans="28:28" x14ac:dyDescent="0.25">
      <c r="AB2457" s="30"/>
    </row>
    <row r="2458" spans="28:28" x14ac:dyDescent="0.25">
      <c r="AB2458" s="30"/>
    </row>
    <row r="2459" spans="28:28" x14ac:dyDescent="0.25">
      <c r="AB2459" s="30"/>
    </row>
    <row r="2460" spans="28:28" x14ac:dyDescent="0.25">
      <c r="AB2460" s="30"/>
    </row>
    <row r="2461" spans="28:28" x14ac:dyDescent="0.25">
      <c r="AB2461" s="30"/>
    </row>
    <row r="2462" spans="28:28" x14ac:dyDescent="0.25">
      <c r="AB2462" s="30"/>
    </row>
    <row r="2463" spans="28:28" x14ac:dyDescent="0.25">
      <c r="AB2463" s="30"/>
    </row>
    <row r="2464" spans="28:28" x14ac:dyDescent="0.25">
      <c r="AB2464" s="30"/>
    </row>
    <row r="2465" spans="28:28" x14ac:dyDescent="0.25">
      <c r="AB2465" s="30"/>
    </row>
    <row r="2466" spans="28:28" x14ac:dyDescent="0.25">
      <c r="AB2466" s="30"/>
    </row>
    <row r="2467" spans="28:28" x14ac:dyDescent="0.25">
      <c r="AB2467" s="30"/>
    </row>
    <row r="2468" spans="28:28" x14ac:dyDescent="0.25">
      <c r="AB2468" s="30"/>
    </row>
    <row r="2469" spans="28:28" x14ac:dyDescent="0.25">
      <c r="AB2469" s="30"/>
    </row>
    <row r="2470" spans="28:28" x14ac:dyDescent="0.25">
      <c r="AB2470" s="30"/>
    </row>
    <row r="2471" spans="28:28" x14ac:dyDescent="0.25">
      <c r="AB2471" s="30"/>
    </row>
    <row r="2472" spans="28:28" x14ac:dyDescent="0.25">
      <c r="AB2472" s="30"/>
    </row>
    <row r="2473" spans="28:28" x14ac:dyDescent="0.25">
      <c r="AB2473" s="30"/>
    </row>
    <row r="2474" spans="28:28" x14ac:dyDescent="0.25">
      <c r="AB2474" s="30"/>
    </row>
    <row r="2475" spans="28:28" x14ac:dyDescent="0.25">
      <c r="AB2475" s="30"/>
    </row>
    <row r="2476" spans="28:28" x14ac:dyDescent="0.25">
      <c r="AB2476" s="30"/>
    </row>
    <row r="2477" spans="28:28" x14ac:dyDescent="0.25">
      <c r="AB2477" s="30"/>
    </row>
    <row r="2478" spans="28:28" x14ac:dyDescent="0.25">
      <c r="AB2478" s="30"/>
    </row>
    <row r="2479" spans="28:28" x14ac:dyDescent="0.25">
      <c r="AB2479" s="30"/>
    </row>
    <row r="2480" spans="28:28" x14ac:dyDescent="0.25">
      <c r="AB2480" s="30"/>
    </row>
    <row r="2481" spans="28:28" x14ac:dyDescent="0.25">
      <c r="AB2481" s="30"/>
    </row>
    <row r="2482" spans="28:28" x14ac:dyDescent="0.25">
      <c r="AB2482" s="30"/>
    </row>
    <row r="2483" spans="28:28" x14ac:dyDescent="0.25">
      <c r="AB2483" s="30"/>
    </row>
    <row r="2484" spans="28:28" x14ac:dyDescent="0.25">
      <c r="AB2484" s="30"/>
    </row>
    <row r="2485" spans="28:28" x14ac:dyDescent="0.25">
      <c r="AB2485" s="30"/>
    </row>
    <row r="2486" spans="28:28" x14ac:dyDescent="0.25">
      <c r="AB2486" s="30"/>
    </row>
    <row r="2487" spans="28:28" x14ac:dyDescent="0.25">
      <c r="AB2487" s="30"/>
    </row>
    <row r="2488" spans="28:28" x14ac:dyDescent="0.25">
      <c r="AB2488" s="30"/>
    </row>
    <row r="2489" spans="28:28" x14ac:dyDescent="0.25">
      <c r="AB2489" s="30"/>
    </row>
    <row r="2490" spans="28:28" x14ac:dyDescent="0.25">
      <c r="AB2490" s="30"/>
    </row>
    <row r="2491" spans="28:28" x14ac:dyDescent="0.25">
      <c r="AB2491" s="30"/>
    </row>
    <row r="2492" spans="28:28" x14ac:dyDescent="0.25">
      <c r="AB2492" s="30"/>
    </row>
    <row r="2493" spans="28:28" x14ac:dyDescent="0.25">
      <c r="AB2493" s="30"/>
    </row>
    <row r="2494" spans="28:28" x14ac:dyDescent="0.25">
      <c r="AB2494" s="30"/>
    </row>
    <row r="2495" spans="28:28" x14ac:dyDescent="0.25">
      <c r="AB2495" s="30"/>
    </row>
    <row r="2496" spans="28:28" x14ac:dyDescent="0.25">
      <c r="AB2496" s="30"/>
    </row>
    <row r="2497" spans="28:28" x14ac:dyDescent="0.25">
      <c r="AB2497" s="30"/>
    </row>
    <row r="2498" spans="28:28" x14ac:dyDescent="0.25">
      <c r="AB2498" s="30"/>
    </row>
    <row r="2499" spans="28:28" x14ac:dyDescent="0.25">
      <c r="AB2499" s="30"/>
    </row>
    <row r="2500" spans="28:28" x14ac:dyDescent="0.25">
      <c r="AB2500" s="30"/>
    </row>
    <row r="2501" spans="28:28" x14ac:dyDescent="0.25">
      <c r="AB2501" s="30"/>
    </row>
    <row r="2502" spans="28:28" x14ac:dyDescent="0.25">
      <c r="AB2502" s="30"/>
    </row>
    <row r="2503" spans="28:28" x14ac:dyDescent="0.25">
      <c r="AB2503" s="30"/>
    </row>
    <row r="2504" spans="28:28" x14ac:dyDescent="0.25">
      <c r="AB2504" s="30"/>
    </row>
    <row r="2505" spans="28:28" x14ac:dyDescent="0.25">
      <c r="AB2505" s="30"/>
    </row>
    <row r="2506" spans="28:28" x14ac:dyDescent="0.25">
      <c r="AB2506" s="30"/>
    </row>
    <row r="2507" spans="28:28" x14ac:dyDescent="0.25">
      <c r="AB2507" s="30"/>
    </row>
    <row r="2508" spans="28:28" x14ac:dyDescent="0.25">
      <c r="AB2508" s="30"/>
    </row>
    <row r="2509" spans="28:28" x14ac:dyDescent="0.25">
      <c r="AB2509" s="30"/>
    </row>
    <row r="2510" spans="28:28" x14ac:dyDescent="0.25">
      <c r="AB2510" s="30"/>
    </row>
    <row r="2511" spans="28:28" x14ac:dyDescent="0.25">
      <c r="AB2511" s="30"/>
    </row>
    <row r="2512" spans="28:28" x14ac:dyDescent="0.25">
      <c r="AB2512" s="30"/>
    </row>
    <row r="2513" spans="28:28" x14ac:dyDescent="0.25">
      <c r="AB2513" s="30"/>
    </row>
    <row r="2514" spans="28:28" x14ac:dyDescent="0.25">
      <c r="AB2514" s="30"/>
    </row>
    <row r="2515" spans="28:28" x14ac:dyDescent="0.25">
      <c r="AB2515" s="30"/>
    </row>
    <row r="2516" spans="28:28" x14ac:dyDescent="0.25">
      <c r="AB2516" s="30"/>
    </row>
    <row r="2517" spans="28:28" x14ac:dyDescent="0.25">
      <c r="AB2517" s="30"/>
    </row>
    <row r="2518" spans="28:28" x14ac:dyDescent="0.25">
      <c r="AB2518" s="30"/>
    </row>
    <row r="2519" spans="28:28" x14ac:dyDescent="0.25">
      <c r="AB2519" s="30"/>
    </row>
    <row r="2520" spans="28:28" x14ac:dyDescent="0.25">
      <c r="AB2520" s="30"/>
    </row>
    <row r="2521" spans="28:28" x14ac:dyDescent="0.25">
      <c r="AB2521" s="30"/>
    </row>
    <row r="2522" spans="28:28" x14ac:dyDescent="0.25">
      <c r="AB2522" s="30"/>
    </row>
    <row r="2523" spans="28:28" x14ac:dyDescent="0.25">
      <c r="AB2523" s="30"/>
    </row>
    <row r="2524" spans="28:28" x14ac:dyDescent="0.25">
      <c r="AB2524" s="30"/>
    </row>
    <row r="2525" spans="28:28" x14ac:dyDescent="0.25">
      <c r="AB2525" s="30"/>
    </row>
    <row r="2526" spans="28:28" x14ac:dyDescent="0.25">
      <c r="AB2526" s="30"/>
    </row>
    <row r="2527" spans="28:28" x14ac:dyDescent="0.25">
      <c r="AB2527" s="30"/>
    </row>
    <row r="2528" spans="28:28" x14ac:dyDescent="0.25">
      <c r="AB2528" s="30"/>
    </row>
    <row r="2529" spans="28:28" x14ac:dyDescent="0.25">
      <c r="AB2529" s="30"/>
    </row>
    <row r="2530" spans="28:28" x14ac:dyDescent="0.25">
      <c r="AB2530" s="30"/>
    </row>
    <row r="2531" spans="28:28" x14ac:dyDescent="0.25">
      <c r="AB2531" s="30"/>
    </row>
    <row r="2532" spans="28:28" x14ac:dyDescent="0.25">
      <c r="AB2532" s="30"/>
    </row>
    <row r="2533" spans="28:28" x14ac:dyDescent="0.25">
      <c r="AB2533" s="30"/>
    </row>
    <row r="2534" spans="28:28" x14ac:dyDescent="0.25">
      <c r="AB2534" s="30"/>
    </row>
    <row r="2535" spans="28:28" x14ac:dyDescent="0.25">
      <c r="AB2535" s="30"/>
    </row>
    <row r="2536" spans="28:28" x14ac:dyDescent="0.25">
      <c r="AB2536" s="30"/>
    </row>
    <row r="2537" spans="28:28" x14ac:dyDescent="0.25">
      <c r="AB2537" s="30"/>
    </row>
    <row r="2538" spans="28:28" x14ac:dyDescent="0.25">
      <c r="AB2538" s="30"/>
    </row>
    <row r="2539" spans="28:28" x14ac:dyDescent="0.25">
      <c r="AB2539" s="30"/>
    </row>
    <row r="2540" spans="28:28" x14ac:dyDescent="0.25">
      <c r="AB2540" s="30"/>
    </row>
    <row r="2541" spans="28:28" x14ac:dyDescent="0.25">
      <c r="AB2541" s="30"/>
    </row>
    <row r="2542" spans="28:28" x14ac:dyDescent="0.25">
      <c r="AB2542" s="30"/>
    </row>
    <row r="2543" spans="28:28" x14ac:dyDescent="0.25">
      <c r="AB2543" s="30"/>
    </row>
    <row r="2544" spans="28:28" x14ac:dyDescent="0.25">
      <c r="AB2544" s="30"/>
    </row>
    <row r="2545" spans="28:28" x14ac:dyDescent="0.25">
      <c r="AB2545" s="30"/>
    </row>
    <row r="2546" spans="28:28" x14ac:dyDescent="0.25">
      <c r="AB2546" s="30"/>
    </row>
    <row r="2547" spans="28:28" x14ac:dyDescent="0.25">
      <c r="AB2547" s="30"/>
    </row>
    <row r="2548" spans="28:28" x14ac:dyDescent="0.25">
      <c r="AB2548" s="30"/>
    </row>
    <row r="2549" spans="28:28" x14ac:dyDescent="0.25">
      <c r="AB2549" s="30"/>
    </row>
    <row r="2550" spans="28:28" x14ac:dyDescent="0.25">
      <c r="AB2550" s="30"/>
    </row>
    <row r="2551" spans="28:28" x14ac:dyDescent="0.25">
      <c r="AB2551" s="30"/>
    </row>
    <row r="2552" spans="28:28" x14ac:dyDescent="0.25">
      <c r="AB2552" s="30"/>
    </row>
    <row r="2553" spans="28:28" x14ac:dyDescent="0.25">
      <c r="AB2553" s="30"/>
    </row>
    <row r="2554" spans="28:28" x14ac:dyDescent="0.25">
      <c r="AB2554" s="30"/>
    </row>
    <row r="2555" spans="28:28" x14ac:dyDescent="0.25">
      <c r="AB2555" s="30"/>
    </row>
    <row r="2556" spans="28:28" x14ac:dyDescent="0.25">
      <c r="AB2556" s="30"/>
    </row>
    <row r="2557" spans="28:28" x14ac:dyDescent="0.25">
      <c r="AB2557" s="30"/>
    </row>
    <row r="2558" spans="28:28" x14ac:dyDescent="0.25">
      <c r="AB2558" s="30"/>
    </row>
    <row r="2559" spans="28:28" x14ac:dyDescent="0.25">
      <c r="AB2559" s="30"/>
    </row>
    <row r="2560" spans="28:28" x14ac:dyDescent="0.25">
      <c r="AB2560" s="30"/>
    </row>
    <row r="2561" spans="28:28" x14ac:dyDescent="0.25">
      <c r="AB2561" s="30"/>
    </row>
    <row r="2562" spans="28:28" x14ac:dyDescent="0.25">
      <c r="AB2562" s="30"/>
    </row>
    <row r="2563" spans="28:28" x14ac:dyDescent="0.25">
      <c r="AB2563" s="30"/>
    </row>
    <row r="2564" spans="28:28" x14ac:dyDescent="0.25">
      <c r="AB2564" s="30"/>
    </row>
    <row r="2565" spans="28:28" x14ac:dyDescent="0.25">
      <c r="AB2565" s="30"/>
    </row>
    <row r="2566" spans="28:28" x14ac:dyDescent="0.25">
      <c r="AB2566" s="30"/>
    </row>
    <row r="2567" spans="28:28" x14ac:dyDescent="0.25">
      <c r="AB2567" s="30"/>
    </row>
    <row r="2568" spans="28:28" x14ac:dyDescent="0.25">
      <c r="AB2568" s="30"/>
    </row>
    <row r="2569" spans="28:28" x14ac:dyDescent="0.25">
      <c r="AB2569" s="30"/>
    </row>
    <row r="2570" spans="28:28" x14ac:dyDescent="0.25">
      <c r="AB2570" s="30"/>
    </row>
    <row r="2571" spans="28:28" x14ac:dyDescent="0.25">
      <c r="AB2571" s="30"/>
    </row>
    <row r="2572" spans="28:28" x14ac:dyDescent="0.25">
      <c r="AB2572" s="30"/>
    </row>
    <row r="2573" spans="28:28" x14ac:dyDescent="0.25">
      <c r="AB2573" s="30"/>
    </row>
    <row r="2574" spans="28:28" x14ac:dyDescent="0.25">
      <c r="AB2574" s="30"/>
    </row>
    <row r="2575" spans="28:28" x14ac:dyDescent="0.25">
      <c r="AB2575" s="30"/>
    </row>
    <row r="2576" spans="28:28" x14ac:dyDescent="0.25">
      <c r="AB2576" s="30"/>
    </row>
    <row r="2577" spans="28:28" x14ac:dyDescent="0.25">
      <c r="AB2577" s="30"/>
    </row>
    <row r="2578" spans="28:28" x14ac:dyDescent="0.25">
      <c r="AB2578" s="30"/>
    </row>
    <row r="2579" spans="28:28" x14ac:dyDescent="0.25">
      <c r="AB2579" s="30"/>
    </row>
    <row r="2580" spans="28:28" x14ac:dyDescent="0.25">
      <c r="AB2580" s="30"/>
    </row>
    <row r="2581" spans="28:28" x14ac:dyDescent="0.25">
      <c r="AB2581" s="30"/>
    </row>
    <row r="2582" spans="28:28" x14ac:dyDescent="0.25">
      <c r="AB2582" s="30"/>
    </row>
    <row r="2583" spans="28:28" x14ac:dyDescent="0.25">
      <c r="AB2583" s="30"/>
    </row>
    <row r="2584" spans="28:28" x14ac:dyDescent="0.25">
      <c r="AB2584" s="30"/>
    </row>
    <row r="2585" spans="28:28" x14ac:dyDescent="0.25">
      <c r="AB2585" s="30"/>
    </row>
    <row r="2586" spans="28:28" x14ac:dyDescent="0.25">
      <c r="AB2586" s="30"/>
    </row>
    <row r="2587" spans="28:28" x14ac:dyDescent="0.25">
      <c r="AB2587" s="30"/>
    </row>
    <row r="2588" spans="28:28" x14ac:dyDescent="0.25">
      <c r="AB2588" s="30"/>
    </row>
    <row r="2589" spans="28:28" x14ac:dyDescent="0.25">
      <c r="AB2589" s="30"/>
    </row>
    <row r="2590" spans="28:28" x14ac:dyDescent="0.25">
      <c r="AB2590" s="30"/>
    </row>
    <row r="2591" spans="28:28" x14ac:dyDescent="0.25">
      <c r="AB2591" s="30"/>
    </row>
    <row r="2592" spans="28:28" x14ac:dyDescent="0.25">
      <c r="AB2592" s="30"/>
    </row>
    <row r="2593" spans="28:28" x14ac:dyDescent="0.25">
      <c r="AB2593" s="30"/>
    </row>
    <row r="2594" spans="28:28" x14ac:dyDescent="0.25">
      <c r="AB2594" s="30"/>
    </row>
    <row r="2595" spans="28:28" x14ac:dyDescent="0.25">
      <c r="AB2595" s="30"/>
    </row>
    <row r="2596" spans="28:28" x14ac:dyDescent="0.25">
      <c r="AB2596" s="30"/>
    </row>
    <row r="2597" spans="28:28" x14ac:dyDescent="0.25">
      <c r="AB2597" s="30"/>
    </row>
    <row r="2598" spans="28:28" x14ac:dyDescent="0.25">
      <c r="AB2598" s="30"/>
    </row>
    <row r="2599" spans="28:28" x14ac:dyDescent="0.25">
      <c r="AB2599" s="30"/>
    </row>
    <row r="2600" spans="28:28" x14ac:dyDescent="0.25">
      <c r="AB2600" s="30"/>
    </row>
    <row r="2601" spans="28:28" x14ac:dyDescent="0.25">
      <c r="AB2601" s="30"/>
    </row>
    <row r="2602" spans="28:28" x14ac:dyDescent="0.25">
      <c r="AB2602" s="30"/>
    </row>
    <row r="2603" spans="28:28" x14ac:dyDescent="0.25">
      <c r="AB2603" s="30"/>
    </row>
    <row r="2604" spans="28:28" x14ac:dyDescent="0.25">
      <c r="AB2604" s="30"/>
    </row>
    <row r="2605" spans="28:28" x14ac:dyDescent="0.25">
      <c r="AB2605" s="30"/>
    </row>
    <row r="2606" spans="28:28" x14ac:dyDescent="0.25">
      <c r="AB2606" s="30"/>
    </row>
    <row r="2607" spans="28:28" x14ac:dyDescent="0.25">
      <c r="AB2607" s="30"/>
    </row>
    <row r="2608" spans="28:28" x14ac:dyDescent="0.25">
      <c r="AB2608" s="30"/>
    </row>
    <row r="2609" spans="28:28" x14ac:dyDescent="0.25">
      <c r="AB2609" s="30"/>
    </row>
    <row r="2610" spans="28:28" x14ac:dyDescent="0.25">
      <c r="AB2610" s="30"/>
    </row>
    <row r="2611" spans="28:28" x14ac:dyDescent="0.25">
      <c r="AB2611" s="30"/>
    </row>
    <row r="2612" spans="28:28" x14ac:dyDescent="0.25">
      <c r="AB2612" s="30"/>
    </row>
    <row r="2613" spans="28:28" x14ac:dyDescent="0.25">
      <c r="AB2613" s="30"/>
    </row>
    <row r="2614" spans="28:28" x14ac:dyDescent="0.25">
      <c r="AB2614" s="30"/>
    </row>
    <row r="2615" spans="28:28" x14ac:dyDescent="0.25">
      <c r="AB2615" s="30"/>
    </row>
    <row r="2616" spans="28:28" x14ac:dyDescent="0.25">
      <c r="AB2616" s="30"/>
    </row>
    <row r="2617" spans="28:28" x14ac:dyDescent="0.25">
      <c r="AB2617" s="30"/>
    </row>
    <row r="2618" spans="28:28" x14ac:dyDescent="0.25">
      <c r="AB2618" s="30"/>
    </row>
    <row r="2619" spans="28:28" x14ac:dyDescent="0.25">
      <c r="AB2619" s="30"/>
    </row>
    <row r="2620" spans="28:28" x14ac:dyDescent="0.25">
      <c r="AB2620" s="30"/>
    </row>
    <row r="2621" spans="28:28" x14ac:dyDescent="0.25">
      <c r="AB2621" s="30"/>
    </row>
    <row r="2622" spans="28:28" x14ac:dyDescent="0.25">
      <c r="AB2622" s="30"/>
    </row>
    <row r="2623" spans="28:28" x14ac:dyDescent="0.25">
      <c r="AB2623" s="30"/>
    </row>
    <row r="2624" spans="28:28" x14ac:dyDescent="0.25">
      <c r="AB2624" s="30"/>
    </row>
    <row r="2625" spans="28:28" x14ac:dyDescent="0.25">
      <c r="AB2625" s="30"/>
    </row>
    <row r="2626" spans="28:28" x14ac:dyDescent="0.25">
      <c r="AB2626" s="30"/>
    </row>
    <row r="2627" spans="28:28" x14ac:dyDescent="0.25">
      <c r="AB2627" s="30"/>
    </row>
    <row r="2628" spans="28:28" x14ac:dyDescent="0.25">
      <c r="AB2628" s="30"/>
    </row>
    <row r="2629" spans="28:28" x14ac:dyDescent="0.25">
      <c r="AB2629" s="30"/>
    </row>
    <row r="2630" spans="28:28" x14ac:dyDescent="0.25">
      <c r="AB2630" s="30"/>
    </row>
    <row r="2631" spans="28:28" x14ac:dyDescent="0.25">
      <c r="AB2631" s="30"/>
    </row>
    <row r="2632" spans="28:28" x14ac:dyDescent="0.25">
      <c r="AB2632" s="30"/>
    </row>
    <row r="2633" spans="28:28" x14ac:dyDescent="0.25">
      <c r="AB2633" s="30"/>
    </row>
    <row r="2634" spans="28:28" x14ac:dyDescent="0.25">
      <c r="AB2634" s="30"/>
    </row>
    <row r="2635" spans="28:28" x14ac:dyDescent="0.25">
      <c r="AB2635" s="30"/>
    </row>
    <row r="2636" spans="28:28" x14ac:dyDescent="0.25">
      <c r="AB2636" s="30"/>
    </row>
    <row r="2637" spans="28:28" x14ac:dyDescent="0.25">
      <c r="AB2637" s="30"/>
    </row>
    <row r="2638" spans="28:28" x14ac:dyDescent="0.25">
      <c r="AB2638" s="30"/>
    </row>
    <row r="2639" spans="28:28" x14ac:dyDescent="0.25">
      <c r="AB2639" s="30"/>
    </row>
    <row r="2640" spans="28:28" x14ac:dyDescent="0.25">
      <c r="AB2640" s="30"/>
    </row>
    <row r="2641" spans="28:28" x14ac:dyDescent="0.25">
      <c r="AB2641" s="30"/>
    </row>
    <row r="2642" spans="28:28" x14ac:dyDescent="0.25">
      <c r="AB2642" s="30"/>
    </row>
    <row r="2643" spans="28:28" x14ac:dyDescent="0.25">
      <c r="AB2643" s="30"/>
    </row>
    <row r="2644" spans="28:28" x14ac:dyDescent="0.25">
      <c r="AB2644" s="30"/>
    </row>
    <row r="2645" spans="28:28" x14ac:dyDescent="0.25">
      <c r="AB2645" s="30"/>
    </row>
    <row r="2646" spans="28:28" x14ac:dyDescent="0.25">
      <c r="AB2646" s="30"/>
    </row>
    <row r="2647" spans="28:28" x14ac:dyDescent="0.25">
      <c r="AB2647" s="30"/>
    </row>
    <row r="2648" spans="28:28" x14ac:dyDescent="0.25">
      <c r="AB2648" s="30"/>
    </row>
    <row r="2649" spans="28:28" x14ac:dyDescent="0.25">
      <c r="AB2649" s="30"/>
    </row>
    <row r="2650" spans="28:28" x14ac:dyDescent="0.25">
      <c r="AB2650" s="30"/>
    </row>
    <row r="2651" spans="28:28" x14ac:dyDescent="0.25">
      <c r="AB2651" s="30"/>
    </row>
    <row r="2652" spans="28:28" x14ac:dyDescent="0.25">
      <c r="AB2652" s="30"/>
    </row>
    <row r="2653" spans="28:28" x14ac:dyDescent="0.25">
      <c r="AB2653" s="30"/>
    </row>
    <row r="2654" spans="28:28" x14ac:dyDescent="0.25">
      <c r="AB2654" s="30"/>
    </row>
    <row r="2655" spans="28:28" x14ac:dyDescent="0.25">
      <c r="AB2655" s="30"/>
    </row>
    <row r="2656" spans="28:28" x14ac:dyDescent="0.25">
      <c r="AB2656" s="30"/>
    </row>
    <row r="2657" spans="28:28" x14ac:dyDescent="0.25">
      <c r="AB2657" s="30"/>
    </row>
    <row r="2658" spans="28:28" x14ac:dyDescent="0.25">
      <c r="AB2658" s="30"/>
    </row>
    <row r="2659" spans="28:28" x14ac:dyDescent="0.25">
      <c r="AB2659" s="30"/>
    </row>
    <row r="2660" spans="28:28" x14ac:dyDescent="0.25">
      <c r="AB2660" s="30"/>
    </row>
    <row r="2661" spans="28:28" x14ac:dyDescent="0.25">
      <c r="AB2661" s="30"/>
    </row>
    <row r="2662" spans="28:28" x14ac:dyDescent="0.25">
      <c r="AB2662" s="30"/>
    </row>
    <row r="2663" spans="28:28" x14ac:dyDescent="0.25">
      <c r="AB2663" s="30"/>
    </row>
    <row r="2664" spans="28:28" x14ac:dyDescent="0.25">
      <c r="AB2664" s="30"/>
    </row>
    <row r="2665" spans="28:28" x14ac:dyDescent="0.25">
      <c r="AB2665" s="30"/>
    </row>
    <row r="2666" spans="28:28" x14ac:dyDescent="0.25">
      <c r="AB2666" s="30"/>
    </row>
    <row r="2667" spans="28:28" x14ac:dyDescent="0.25">
      <c r="AB2667" s="30"/>
    </row>
    <row r="2668" spans="28:28" x14ac:dyDescent="0.25">
      <c r="AB2668" s="30"/>
    </row>
    <row r="2669" spans="28:28" x14ac:dyDescent="0.25">
      <c r="AB2669" s="30"/>
    </row>
    <row r="2670" spans="28:28" x14ac:dyDescent="0.25">
      <c r="AB2670" s="30"/>
    </row>
    <row r="2671" spans="28:28" x14ac:dyDescent="0.25">
      <c r="AB2671" s="30"/>
    </row>
    <row r="2672" spans="28:28" x14ac:dyDescent="0.25">
      <c r="AB2672" s="30"/>
    </row>
    <row r="2673" spans="28:28" x14ac:dyDescent="0.25">
      <c r="AB2673" s="30"/>
    </row>
    <row r="2674" spans="28:28" x14ac:dyDescent="0.25">
      <c r="AB2674" s="30"/>
    </row>
    <row r="2675" spans="28:28" x14ac:dyDescent="0.25">
      <c r="AB2675" s="30"/>
    </row>
    <row r="2676" spans="28:28" x14ac:dyDescent="0.25">
      <c r="AB2676" s="30"/>
    </row>
    <row r="2677" spans="28:28" x14ac:dyDescent="0.25">
      <c r="AB2677" s="30"/>
    </row>
    <row r="2678" spans="28:28" x14ac:dyDescent="0.25">
      <c r="AB2678" s="30"/>
    </row>
    <row r="2679" spans="28:28" x14ac:dyDescent="0.25">
      <c r="AB2679" s="30"/>
    </row>
    <row r="2680" spans="28:28" x14ac:dyDescent="0.25">
      <c r="AB2680" s="30"/>
    </row>
    <row r="2681" spans="28:28" x14ac:dyDescent="0.25">
      <c r="AB2681" s="30"/>
    </row>
    <row r="2682" spans="28:28" x14ac:dyDescent="0.25">
      <c r="AB2682" s="30"/>
    </row>
    <row r="2683" spans="28:28" x14ac:dyDescent="0.25">
      <c r="AB2683" s="30"/>
    </row>
    <row r="2684" spans="28:28" x14ac:dyDescent="0.25">
      <c r="AB2684" s="30"/>
    </row>
    <row r="2685" spans="28:28" x14ac:dyDescent="0.25">
      <c r="AB2685" s="30"/>
    </row>
    <row r="2686" spans="28:28" x14ac:dyDescent="0.25">
      <c r="AB2686" s="30"/>
    </row>
    <row r="2687" spans="28:28" x14ac:dyDescent="0.25">
      <c r="AB2687" s="30"/>
    </row>
    <row r="2688" spans="28:28" x14ac:dyDescent="0.25">
      <c r="AB2688" s="30"/>
    </row>
    <row r="2689" spans="28:28" x14ac:dyDescent="0.25">
      <c r="AB2689" s="30"/>
    </row>
    <row r="2690" spans="28:28" x14ac:dyDescent="0.25">
      <c r="AB2690" s="30"/>
    </row>
    <row r="2691" spans="28:28" x14ac:dyDescent="0.25">
      <c r="AB2691" s="30"/>
    </row>
    <row r="2692" spans="28:28" x14ac:dyDescent="0.25">
      <c r="AB2692" s="30"/>
    </row>
    <row r="2693" spans="28:28" x14ac:dyDescent="0.25">
      <c r="AB2693" s="30"/>
    </row>
    <row r="2694" spans="28:28" x14ac:dyDescent="0.25">
      <c r="AB2694" s="30"/>
    </row>
    <row r="2695" spans="28:28" x14ac:dyDescent="0.25">
      <c r="AB2695" s="30"/>
    </row>
    <row r="2696" spans="28:28" x14ac:dyDescent="0.25">
      <c r="AB2696" s="30"/>
    </row>
    <row r="2697" spans="28:28" x14ac:dyDescent="0.25">
      <c r="AB2697" s="30"/>
    </row>
    <row r="2698" spans="28:28" x14ac:dyDescent="0.25">
      <c r="AB2698" s="30"/>
    </row>
    <row r="2699" spans="28:28" x14ac:dyDescent="0.25">
      <c r="AB2699" s="30"/>
    </row>
    <row r="2700" spans="28:28" x14ac:dyDescent="0.25">
      <c r="AB2700" s="30"/>
    </row>
    <row r="2701" spans="28:28" x14ac:dyDescent="0.25">
      <c r="AB2701" s="30"/>
    </row>
    <row r="2702" spans="28:28" x14ac:dyDescent="0.25">
      <c r="AB2702" s="30"/>
    </row>
    <row r="2703" spans="28:28" x14ac:dyDescent="0.25">
      <c r="AB2703" s="30"/>
    </row>
    <row r="2704" spans="28:28" x14ac:dyDescent="0.25">
      <c r="AB2704" s="30"/>
    </row>
    <row r="2705" spans="28:28" x14ac:dyDescent="0.25">
      <c r="AB2705" s="30"/>
    </row>
    <row r="2706" spans="28:28" x14ac:dyDescent="0.25">
      <c r="AB2706" s="30"/>
    </row>
    <row r="2707" spans="28:28" x14ac:dyDescent="0.25">
      <c r="AB2707" s="30"/>
    </row>
    <row r="2708" spans="28:28" x14ac:dyDescent="0.25">
      <c r="AB2708" s="30"/>
    </row>
    <row r="2709" spans="28:28" x14ac:dyDescent="0.25">
      <c r="AB2709" s="30"/>
    </row>
    <row r="2710" spans="28:28" x14ac:dyDescent="0.25">
      <c r="AB2710" s="30"/>
    </row>
    <row r="2711" spans="28:28" x14ac:dyDescent="0.25">
      <c r="AB2711" s="30"/>
    </row>
    <row r="2712" spans="28:28" x14ac:dyDescent="0.25">
      <c r="AB2712" s="30"/>
    </row>
    <row r="2713" spans="28:28" x14ac:dyDescent="0.25">
      <c r="AB2713" s="30"/>
    </row>
    <row r="2714" spans="28:28" x14ac:dyDescent="0.25">
      <c r="AB2714" s="30"/>
    </row>
    <row r="2715" spans="28:28" x14ac:dyDescent="0.25">
      <c r="AB2715" s="30"/>
    </row>
    <row r="2716" spans="28:28" x14ac:dyDescent="0.25">
      <c r="AB2716" s="30"/>
    </row>
    <row r="2717" spans="28:28" x14ac:dyDescent="0.25">
      <c r="AB2717" s="30"/>
    </row>
    <row r="2718" spans="28:28" x14ac:dyDescent="0.25">
      <c r="AB2718" s="30"/>
    </row>
    <row r="2719" spans="28:28" x14ac:dyDescent="0.25">
      <c r="AB2719" s="30"/>
    </row>
    <row r="2720" spans="28:28" x14ac:dyDescent="0.25">
      <c r="AB2720" s="30"/>
    </row>
    <row r="2721" spans="28:28" x14ac:dyDescent="0.25">
      <c r="AB2721" s="30"/>
    </row>
    <row r="2722" spans="28:28" x14ac:dyDescent="0.25">
      <c r="AB2722" s="30"/>
    </row>
    <row r="2723" spans="28:28" x14ac:dyDescent="0.25">
      <c r="AB2723" s="30"/>
    </row>
    <row r="2724" spans="28:28" x14ac:dyDescent="0.25">
      <c r="AB2724" s="30"/>
    </row>
    <row r="2725" spans="28:28" x14ac:dyDescent="0.25">
      <c r="AB2725" s="30"/>
    </row>
    <row r="2726" spans="28:28" x14ac:dyDescent="0.25">
      <c r="AB2726" s="30"/>
    </row>
    <row r="2727" spans="28:28" x14ac:dyDescent="0.25">
      <c r="AB2727" s="30"/>
    </row>
    <row r="2728" spans="28:28" x14ac:dyDescent="0.25">
      <c r="AB2728" s="30"/>
    </row>
    <row r="2729" spans="28:28" x14ac:dyDescent="0.25">
      <c r="AB2729" s="30"/>
    </row>
    <row r="2730" spans="28:28" x14ac:dyDescent="0.25">
      <c r="AB2730" s="30"/>
    </row>
    <row r="2731" spans="28:28" x14ac:dyDescent="0.25">
      <c r="AB2731" s="30"/>
    </row>
    <row r="2732" spans="28:28" x14ac:dyDescent="0.25">
      <c r="AB2732" s="30"/>
    </row>
    <row r="2733" spans="28:28" x14ac:dyDescent="0.25">
      <c r="AB2733" s="30"/>
    </row>
    <row r="2734" spans="28:28" x14ac:dyDescent="0.25">
      <c r="AB2734" s="30"/>
    </row>
    <row r="2735" spans="28:28" x14ac:dyDescent="0.25">
      <c r="AB2735" s="30"/>
    </row>
    <row r="2736" spans="28:28" x14ac:dyDescent="0.25">
      <c r="AB2736" s="30"/>
    </row>
    <row r="2737" spans="28:28" x14ac:dyDescent="0.25">
      <c r="AB2737" s="30"/>
    </row>
    <row r="2738" spans="28:28" x14ac:dyDescent="0.25">
      <c r="AB2738" s="30"/>
    </row>
    <row r="2739" spans="28:28" x14ac:dyDescent="0.25">
      <c r="AB2739" s="30"/>
    </row>
    <row r="2740" spans="28:28" x14ac:dyDescent="0.25">
      <c r="AB2740" s="30"/>
    </row>
    <row r="2741" spans="28:28" x14ac:dyDescent="0.25">
      <c r="AB2741" s="30"/>
    </row>
    <row r="2742" spans="28:28" x14ac:dyDescent="0.25">
      <c r="AB2742" s="30"/>
    </row>
    <row r="2743" spans="28:28" x14ac:dyDescent="0.25">
      <c r="AB2743" s="30"/>
    </row>
    <row r="2744" spans="28:28" x14ac:dyDescent="0.25">
      <c r="AB2744" s="30"/>
    </row>
    <row r="2745" spans="28:28" x14ac:dyDescent="0.25">
      <c r="AB2745" s="30"/>
    </row>
    <row r="2746" spans="28:28" x14ac:dyDescent="0.25">
      <c r="AB2746" s="30"/>
    </row>
    <row r="2747" spans="28:28" x14ac:dyDescent="0.25">
      <c r="AB2747" s="30"/>
    </row>
    <row r="2748" spans="28:28" x14ac:dyDescent="0.25">
      <c r="AB2748" s="30"/>
    </row>
    <row r="2749" spans="28:28" x14ac:dyDescent="0.25">
      <c r="AB2749" s="30"/>
    </row>
    <row r="2750" spans="28:28" x14ac:dyDescent="0.25">
      <c r="AB2750" s="30"/>
    </row>
    <row r="2751" spans="28:28" x14ac:dyDescent="0.25">
      <c r="AB2751" s="30"/>
    </row>
    <row r="2752" spans="28:28" x14ac:dyDescent="0.25">
      <c r="AB2752" s="30"/>
    </row>
    <row r="2753" spans="28:28" x14ac:dyDescent="0.25">
      <c r="AB2753" s="30"/>
    </row>
    <row r="2754" spans="28:28" x14ac:dyDescent="0.25">
      <c r="AB2754" s="30"/>
    </row>
    <row r="2755" spans="28:28" x14ac:dyDescent="0.25">
      <c r="AB2755" s="30"/>
    </row>
    <row r="2756" spans="28:28" x14ac:dyDescent="0.25">
      <c r="AB2756" s="30"/>
    </row>
    <row r="2757" spans="28:28" x14ac:dyDescent="0.25">
      <c r="AB2757" s="30"/>
    </row>
    <row r="2758" spans="28:28" x14ac:dyDescent="0.25">
      <c r="AB2758" s="30"/>
    </row>
    <row r="2759" spans="28:28" x14ac:dyDescent="0.25">
      <c r="AB2759" s="30"/>
    </row>
    <row r="2760" spans="28:28" x14ac:dyDescent="0.25">
      <c r="AB2760" s="30"/>
    </row>
    <row r="2761" spans="28:28" x14ac:dyDescent="0.25">
      <c r="AB2761" s="30"/>
    </row>
    <row r="2762" spans="28:28" x14ac:dyDescent="0.25">
      <c r="AB2762" s="30"/>
    </row>
    <row r="2763" spans="28:28" x14ac:dyDescent="0.25">
      <c r="AB2763" s="30"/>
    </row>
    <row r="2764" spans="28:28" x14ac:dyDescent="0.25">
      <c r="AB2764" s="30"/>
    </row>
    <row r="2765" spans="28:28" x14ac:dyDescent="0.25">
      <c r="AB2765" s="30"/>
    </row>
    <row r="2766" spans="28:28" x14ac:dyDescent="0.25">
      <c r="AB2766" s="30"/>
    </row>
    <row r="2767" spans="28:28" x14ac:dyDescent="0.25">
      <c r="AB2767" s="30"/>
    </row>
    <row r="2768" spans="28:28" x14ac:dyDescent="0.25">
      <c r="AB2768" s="30"/>
    </row>
    <row r="2769" spans="28:28" x14ac:dyDescent="0.25">
      <c r="AB2769" s="30"/>
    </row>
    <row r="2770" spans="28:28" x14ac:dyDescent="0.25">
      <c r="AB2770" s="30"/>
    </row>
    <row r="2771" spans="28:28" x14ac:dyDescent="0.25">
      <c r="AB2771" s="30"/>
    </row>
    <row r="2772" spans="28:28" x14ac:dyDescent="0.25">
      <c r="AB2772" s="30"/>
    </row>
    <row r="2773" spans="28:28" x14ac:dyDescent="0.25">
      <c r="AB2773" s="30"/>
    </row>
    <row r="2774" spans="28:28" x14ac:dyDescent="0.25">
      <c r="AB2774" s="30"/>
    </row>
    <row r="2775" spans="28:28" x14ac:dyDescent="0.25">
      <c r="AB2775" s="30"/>
    </row>
    <row r="2776" spans="28:28" x14ac:dyDescent="0.25">
      <c r="AB2776" s="30"/>
    </row>
    <row r="2777" spans="28:28" x14ac:dyDescent="0.25">
      <c r="AB2777" s="30"/>
    </row>
    <row r="2778" spans="28:28" x14ac:dyDescent="0.25">
      <c r="AB2778" s="30"/>
    </row>
    <row r="2779" spans="28:28" x14ac:dyDescent="0.25">
      <c r="AB2779" s="30"/>
    </row>
    <row r="2780" spans="28:28" x14ac:dyDescent="0.25">
      <c r="AB2780" s="30"/>
    </row>
    <row r="2781" spans="28:28" x14ac:dyDescent="0.25">
      <c r="AB2781" s="30"/>
    </row>
    <row r="2782" spans="28:28" x14ac:dyDescent="0.25">
      <c r="AB2782" s="30"/>
    </row>
    <row r="2783" spans="28:28" x14ac:dyDescent="0.25">
      <c r="AB2783" s="30"/>
    </row>
    <row r="2784" spans="28:28" x14ac:dyDescent="0.25">
      <c r="AB2784" s="30"/>
    </row>
    <row r="2785" spans="28:28" x14ac:dyDescent="0.25">
      <c r="AB2785" s="30"/>
    </row>
    <row r="2786" spans="28:28" x14ac:dyDescent="0.25">
      <c r="AB2786" s="30"/>
    </row>
    <row r="2787" spans="28:28" x14ac:dyDescent="0.25">
      <c r="AB2787" s="30"/>
    </row>
    <row r="2788" spans="28:28" x14ac:dyDescent="0.25">
      <c r="AB2788" s="30"/>
    </row>
    <row r="2789" spans="28:28" x14ac:dyDescent="0.25">
      <c r="AB2789" s="30"/>
    </row>
    <row r="2790" spans="28:28" x14ac:dyDescent="0.25">
      <c r="AB2790" s="30"/>
    </row>
    <row r="2791" spans="28:28" x14ac:dyDescent="0.25">
      <c r="AB2791" s="30"/>
    </row>
    <row r="2792" spans="28:28" x14ac:dyDescent="0.25">
      <c r="AB2792" s="30"/>
    </row>
    <row r="2793" spans="28:28" x14ac:dyDescent="0.25">
      <c r="AB2793" s="30"/>
    </row>
    <row r="2794" spans="28:28" x14ac:dyDescent="0.25">
      <c r="AB2794" s="30"/>
    </row>
    <row r="2795" spans="28:28" x14ac:dyDescent="0.25">
      <c r="AB2795" s="30"/>
    </row>
    <row r="2796" spans="28:28" x14ac:dyDescent="0.25">
      <c r="AB2796" s="30"/>
    </row>
    <row r="2797" spans="28:28" x14ac:dyDescent="0.25">
      <c r="AB2797" s="30"/>
    </row>
    <row r="2798" spans="28:28" x14ac:dyDescent="0.25">
      <c r="AB2798" s="30"/>
    </row>
    <row r="2799" spans="28:28" x14ac:dyDescent="0.25">
      <c r="AB2799" s="30"/>
    </row>
    <row r="2800" spans="28:28" x14ac:dyDescent="0.25">
      <c r="AB2800" s="30"/>
    </row>
    <row r="2801" spans="28:28" x14ac:dyDescent="0.25">
      <c r="AB2801" s="30"/>
    </row>
    <row r="2802" spans="28:28" x14ac:dyDescent="0.25">
      <c r="AB2802" s="30"/>
    </row>
    <row r="2803" spans="28:28" x14ac:dyDescent="0.25">
      <c r="AB2803" s="30"/>
    </row>
    <row r="2804" spans="28:28" x14ac:dyDescent="0.25">
      <c r="AB2804" s="30"/>
    </row>
    <row r="2805" spans="28:28" x14ac:dyDescent="0.25">
      <c r="AB2805" s="30"/>
    </row>
    <row r="2806" spans="28:28" x14ac:dyDescent="0.25">
      <c r="AB2806" s="30"/>
    </row>
    <row r="2807" spans="28:28" x14ac:dyDescent="0.25">
      <c r="AB2807" s="30"/>
    </row>
    <row r="2808" spans="28:28" x14ac:dyDescent="0.25">
      <c r="AB2808" s="30"/>
    </row>
    <row r="2809" spans="28:28" x14ac:dyDescent="0.25">
      <c r="AB2809" s="30"/>
    </row>
    <row r="2810" spans="28:28" x14ac:dyDescent="0.25">
      <c r="AB2810" s="30"/>
    </row>
    <row r="2811" spans="28:28" x14ac:dyDescent="0.25">
      <c r="AB2811" s="30"/>
    </row>
    <row r="2812" spans="28:28" x14ac:dyDescent="0.25">
      <c r="AB2812" s="30"/>
    </row>
    <row r="2813" spans="28:28" x14ac:dyDescent="0.25">
      <c r="AB2813" s="30"/>
    </row>
    <row r="2814" spans="28:28" x14ac:dyDescent="0.25">
      <c r="AB2814" s="30"/>
    </row>
    <row r="2815" spans="28:28" x14ac:dyDescent="0.25">
      <c r="AB2815" s="30"/>
    </row>
    <row r="2816" spans="28:28" x14ac:dyDescent="0.25">
      <c r="AB2816" s="30"/>
    </row>
    <row r="2817" spans="28:28" x14ac:dyDescent="0.25">
      <c r="AB2817" s="30"/>
    </row>
    <row r="2818" spans="28:28" x14ac:dyDescent="0.25">
      <c r="AB2818" s="30"/>
    </row>
    <row r="2819" spans="28:28" x14ac:dyDescent="0.25">
      <c r="AB2819" s="30"/>
    </row>
    <row r="2820" spans="28:28" x14ac:dyDescent="0.25">
      <c r="AB2820" s="30"/>
    </row>
    <row r="2821" spans="28:28" x14ac:dyDescent="0.25">
      <c r="AB2821" s="30"/>
    </row>
    <row r="2822" spans="28:28" x14ac:dyDescent="0.25">
      <c r="AB2822" s="30"/>
    </row>
    <row r="2823" spans="28:28" x14ac:dyDescent="0.25">
      <c r="AB2823" s="30"/>
    </row>
    <row r="2824" spans="28:28" x14ac:dyDescent="0.25">
      <c r="AB2824" s="30"/>
    </row>
    <row r="2825" spans="28:28" x14ac:dyDescent="0.25">
      <c r="AB2825" s="30"/>
    </row>
    <row r="2826" spans="28:28" x14ac:dyDescent="0.25">
      <c r="AB2826" s="30"/>
    </row>
    <row r="2827" spans="28:28" x14ac:dyDescent="0.25">
      <c r="AB2827" s="30"/>
    </row>
    <row r="2828" spans="28:28" x14ac:dyDescent="0.25">
      <c r="AB2828" s="30"/>
    </row>
    <row r="2829" spans="28:28" x14ac:dyDescent="0.25">
      <c r="AB2829" s="30"/>
    </row>
    <row r="2830" spans="28:28" x14ac:dyDescent="0.25">
      <c r="AB2830" s="30"/>
    </row>
    <row r="2831" spans="28:28" x14ac:dyDescent="0.25">
      <c r="AB2831" s="30"/>
    </row>
    <row r="2832" spans="28:28" x14ac:dyDescent="0.25">
      <c r="AB2832" s="30"/>
    </row>
    <row r="2833" spans="28:28" x14ac:dyDescent="0.25">
      <c r="AB2833" s="30"/>
    </row>
    <row r="2834" spans="28:28" x14ac:dyDescent="0.25">
      <c r="AB2834" s="30"/>
    </row>
    <row r="2835" spans="28:28" x14ac:dyDescent="0.25">
      <c r="AB2835" s="30"/>
    </row>
    <row r="2836" spans="28:28" x14ac:dyDescent="0.25">
      <c r="AB2836" s="30"/>
    </row>
    <row r="2837" spans="28:28" x14ac:dyDescent="0.25">
      <c r="AB2837" s="30"/>
    </row>
    <row r="2838" spans="28:28" x14ac:dyDescent="0.25">
      <c r="AB2838" s="30"/>
    </row>
    <row r="2839" spans="28:28" x14ac:dyDescent="0.25">
      <c r="AB2839" s="30"/>
    </row>
    <row r="2840" spans="28:28" x14ac:dyDescent="0.25">
      <c r="AB2840" s="30"/>
    </row>
    <row r="2841" spans="28:28" x14ac:dyDescent="0.25">
      <c r="AB2841" s="30"/>
    </row>
    <row r="2842" spans="28:28" x14ac:dyDescent="0.25">
      <c r="AB2842" s="30"/>
    </row>
    <row r="2843" spans="28:28" x14ac:dyDescent="0.25">
      <c r="AB2843" s="30"/>
    </row>
    <row r="2844" spans="28:28" x14ac:dyDescent="0.25">
      <c r="AB2844" s="30"/>
    </row>
    <row r="2845" spans="28:28" x14ac:dyDescent="0.25">
      <c r="AB2845" s="30"/>
    </row>
    <row r="2846" spans="28:28" x14ac:dyDescent="0.25">
      <c r="AB2846" s="30"/>
    </row>
    <row r="2847" spans="28:28" x14ac:dyDescent="0.25">
      <c r="AB2847" s="30"/>
    </row>
    <row r="2848" spans="28:28" x14ac:dyDescent="0.25">
      <c r="AB2848" s="30"/>
    </row>
    <row r="2849" spans="28:28" x14ac:dyDescent="0.25">
      <c r="AB2849" s="30"/>
    </row>
    <row r="2850" spans="28:28" x14ac:dyDescent="0.25">
      <c r="AB2850" s="30"/>
    </row>
    <row r="2851" spans="28:28" x14ac:dyDescent="0.25">
      <c r="AB2851" s="30"/>
    </row>
    <row r="2852" spans="28:28" x14ac:dyDescent="0.25">
      <c r="AB2852" s="30"/>
    </row>
    <row r="2853" spans="28:28" x14ac:dyDescent="0.25">
      <c r="AB2853" s="30"/>
    </row>
    <row r="2854" spans="28:28" x14ac:dyDescent="0.25">
      <c r="AB2854" s="30"/>
    </row>
    <row r="2855" spans="28:28" x14ac:dyDescent="0.25">
      <c r="AB2855" s="30"/>
    </row>
    <row r="2856" spans="28:28" x14ac:dyDescent="0.25">
      <c r="AB2856" s="30"/>
    </row>
    <row r="2857" spans="28:28" x14ac:dyDescent="0.25">
      <c r="AB2857" s="30"/>
    </row>
    <row r="2858" spans="28:28" x14ac:dyDescent="0.25">
      <c r="AB2858" s="30"/>
    </row>
    <row r="2859" spans="28:28" x14ac:dyDescent="0.25">
      <c r="AB2859" s="30"/>
    </row>
    <row r="2860" spans="28:28" x14ac:dyDescent="0.25">
      <c r="AB2860" s="30"/>
    </row>
    <row r="2861" spans="28:28" x14ac:dyDescent="0.25">
      <c r="AB2861" s="30"/>
    </row>
    <row r="2862" spans="28:28" x14ac:dyDescent="0.25">
      <c r="AB2862" s="30"/>
    </row>
    <row r="2863" spans="28:28" x14ac:dyDescent="0.25">
      <c r="AB2863" s="30"/>
    </row>
    <row r="2864" spans="28:28" x14ac:dyDescent="0.25">
      <c r="AB2864" s="30"/>
    </row>
    <row r="2865" spans="28:28" x14ac:dyDescent="0.25">
      <c r="AB2865" s="30"/>
    </row>
    <row r="2866" spans="28:28" x14ac:dyDescent="0.25">
      <c r="AB2866" s="30"/>
    </row>
    <row r="2867" spans="28:28" x14ac:dyDescent="0.25">
      <c r="AB2867" s="30"/>
    </row>
    <row r="2868" spans="28:28" x14ac:dyDescent="0.25">
      <c r="AB2868" s="30"/>
    </row>
    <row r="2869" spans="28:28" x14ac:dyDescent="0.25">
      <c r="AB2869" s="30"/>
    </row>
    <row r="2870" spans="28:28" x14ac:dyDescent="0.25">
      <c r="AB2870" s="30"/>
    </row>
    <row r="2871" spans="28:28" x14ac:dyDescent="0.25">
      <c r="AB2871" s="30"/>
    </row>
    <row r="2872" spans="28:28" x14ac:dyDescent="0.25">
      <c r="AB2872" s="30"/>
    </row>
    <row r="2873" spans="28:28" x14ac:dyDescent="0.25">
      <c r="AB2873" s="30"/>
    </row>
    <row r="2874" spans="28:28" x14ac:dyDescent="0.25">
      <c r="AB2874" s="30"/>
    </row>
    <row r="2875" spans="28:28" x14ac:dyDescent="0.25">
      <c r="AB2875" s="30"/>
    </row>
    <row r="2876" spans="28:28" x14ac:dyDescent="0.25">
      <c r="AB2876" s="30"/>
    </row>
    <row r="2877" spans="28:28" x14ac:dyDescent="0.25">
      <c r="AB2877" s="30"/>
    </row>
    <row r="2878" spans="28:28" x14ac:dyDescent="0.25">
      <c r="AB2878" s="30"/>
    </row>
    <row r="2879" spans="28:28" x14ac:dyDescent="0.25">
      <c r="AB2879" s="30"/>
    </row>
    <row r="2880" spans="28:28" x14ac:dyDescent="0.25">
      <c r="AB2880" s="30"/>
    </row>
    <row r="2881" spans="28:28" x14ac:dyDescent="0.25">
      <c r="AB2881" s="30"/>
    </row>
    <row r="2882" spans="28:28" x14ac:dyDescent="0.25">
      <c r="AB2882" s="30"/>
    </row>
    <row r="2883" spans="28:28" x14ac:dyDescent="0.25">
      <c r="AB2883" s="30"/>
    </row>
    <row r="2884" spans="28:28" x14ac:dyDescent="0.25">
      <c r="AB2884" s="30"/>
    </row>
    <row r="2885" spans="28:28" x14ac:dyDescent="0.25">
      <c r="AB2885" s="30"/>
    </row>
    <row r="2886" spans="28:28" x14ac:dyDescent="0.25">
      <c r="AB2886" s="30"/>
    </row>
    <row r="2887" spans="28:28" x14ac:dyDescent="0.25">
      <c r="AB2887" s="30"/>
    </row>
    <row r="2888" spans="28:28" x14ac:dyDescent="0.25">
      <c r="AB2888" s="30"/>
    </row>
    <row r="2889" spans="28:28" x14ac:dyDescent="0.25">
      <c r="AB2889" s="30"/>
    </row>
    <row r="2890" spans="28:28" x14ac:dyDescent="0.25">
      <c r="AB2890" s="30"/>
    </row>
    <row r="2891" spans="28:28" x14ac:dyDescent="0.25">
      <c r="AB2891" s="30"/>
    </row>
    <row r="2892" spans="28:28" x14ac:dyDescent="0.25">
      <c r="AB2892" s="30"/>
    </row>
    <row r="2893" spans="28:28" x14ac:dyDescent="0.25">
      <c r="AB2893" s="30"/>
    </row>
    <row r="2894" spans="28:28" x14ac:dyDescent="0.25">
      <c r="AB2894" s="30"/>
    </row>
    <row r="2895" spans="28:28" x14ac:dyDescent="0.25">
      <c r="AB2895" s="30"/>
    </row>
    <row r="2896" spans="28:28" x14ac:dyDescent="0.25">
      <c r="AB2896" s="30"/>
    </row>
    <row r="2897" spans="28:28" x14ac:dyDescent="0.25">
      <c r="AB2897" s="30"/>
    </row>
    <row r="2898" spans="28:28" x14ac:dyDescent="0.25">
      <c r="AB2898" s="30"/>
    </row>
    <row r="2899" spans="28:28" x14ac:dyDescent="0.25">
      <c r="AB2899" s="30"/>
    </row>
    <row r="2900" spans="28:28" x14ac:dyDescent="0.25">
      <c r="AB2900" s="30"/>
    </row>
    <row r="2901" spans="28:28" x14ac:dyDescent="0.25">
      <c r="AB2901" s="30"/>
    </row>
    <row r="2902" spans="28:28" x14ac:dyDescent="0.25">
      <c r="AB2902" s="30"/>
    </row>
    <row r="2903" spans="28:28" x14ac:dyDescent="0.25">
      <c r="AB2903" s="30"/>
    </row>
    <row r="2904" spans="28:28" x14ac:dyDescent="0.25">
      <c r="AB2904" s="30"/>
    </row>
    <row r="2905" spans="28:28" x14ac:dyDescent="0.25">
      <c r="AB2905" s="30"/>
    </row>
    <row r="2906" spans="28:28" x14ac:dyDescent="0.25">
      <c r="AB2906" s="30"/>
    </row>
    <row r="2907" spans="28:28" x14ac:dyDescent="0.25">
      <c r="AB2907" s="30"/>
    </row>
    <row r="2908" spans="28:28" x14ac:dyDescent="0.25">
      <c r="AB2908" s="30"/>
    </row>
    <row r="2909" spans="28:28" x14ac:dyDescent="0.25">
      <c r="AB2909" s="30"/>
    </row>
    <row r="2910" spans="28:28" x14ac:dyDescent="0.25">
      <c r="AB2910" s="30"/>
    </row>
    <row r="2911" spans="28:28" x14ac:dyDescent="0.25">
      <c r="AB2911" s="30"/>
    </row>
    <row r="2912" spans="28:28" x14ac:dyDescent="0.25">
      <c r="AB2912" s="30"/>
    </row>
    <row r="2913" spans="28:28" x14ac:dyDescent="0.25">
      <c r="AB2913" s="30"/>
    </row>
    <row r="2914" spans="28:28" x14ac:dyDescent="0.25">
      <c r="AB2914" s="30"/>
    </row>
    <row r="2915" spans="28:28" x14ac:dyDescent="0.25">
      <c r="AB2915" s="30"/>
    </row>
    <row r="2916" spans="28:28" x14ac:dyDescent="0.25">
      <c r="AB2916" s="30"/>
    </row>
    <row r="2917" spans="28:28" x14ac:dyDescent="0.25">
      <c r="AB2917" s="30"/>
    </row>
    <row r="2918" spans="28:28" x14ac:dyDescent="0.25">
      <c r="AB2918" s="30"/>
    </row>
    <row r="2919" spans="28:28" x14ac:dyDescent="0.25">
      <c r="AB2919" s="30"/>
    </row>
    <row r="2920" spans="28:28" x14ac:dyDescent="0.25">
      <c r="AB2920" s="30"/>
    </row>
    <row r="2921" spans="28:28" x14ac:dyDescent="0.25">
      <c r="AB2921" s="30"/>
    </row>
    <row r="2922" spans="28:28" x14ac:dyDescent="0.25">
      <c r="AB2922" s="30"/>
    </row>
    <row r="2923" spans="28:28" x14ac:dyDescent="0.25">
      <c r="AB2923" s="30"/>
    </row>
    <row r="2924" spans="28:28" x14ac:dyDescent="0.25">
      <c r="AB2924" s="30"/>
    </row>
    <row r="2925" spans="28:28" x14ac:dyDescent="0.25">
      <c r="AB2925" s="30"/>
    </row>
    <row r="2926" spans="28:28" x14ac:dyDescent="0.25">
      <c r="AB2926" s="30"/>
    </row>
    <row r="2927" spans="28:28" x14ac:dyDescent="0.25">
      <c r="AB2927" s="30"/>
    </row>
    <row r="2928" spans="28:28" x14ac:dyDescent="0.25">
      <c r="AB2928" s="30"/>
    </row>
    <row r="2929" spans="28:28" x14ac:dyDescent="0.25">
      <c r="AB2929" s="30"/>
    </row>
    <row r="2930" spans="28:28" x14ac:dyDescent="0.25">
      <c r="AB2930" s="30"/>
    </row>
    <row r="2931" spans="28:28" x14ac:dyDescent="0.25">
      <c r="AB2931" s="30"/>
    </row>
    <row r="2932" spans="28:28" x14ac:dyDescent="0.25">
      <c r="AB2932" s="30"/>
    </row>
    <row r="2933" spans="28:28" x14ac:dyDescent="0.25">
      <c r="AB2933" s="30"/>
    </row>
    <row r="2934" spans="28:28" x14ac:dyDescent="0.25">
      <c r="AB2934" s="30"/>
    </row>
    <row r="2935" spans="28:28" x14ac:dyDescent="0.25">
      <c r="AB2935" s="30"/>
    </row>
    <row r="2936" spans="28:28" x14ac:dyDescent="0.25">
      <c r="AB2936" s="30"/>
    </row>
    <row r="2937" spans="28:28" x14ac:dyDescent="0.25">
      <c r="AB2937" s="30"/>
    </row>
    <row r="2938" spans="28:28" x14ac:dyDescent="0.25">
      <c r="AB2938" s="30"/>
    </row>
    <row r="2939" spans="28:28" x14ac:dyDescent="0.25">
      <c r="AB2939" s="30"/>
    </row>
    <row r="2940" spans="28:28" x14ac:dyDescent="0.25">
      <c r="AB2940" s="30"/>
    </row>
    <row r="2941" spans="28:28" x14ac:dyDescent="0.25">
      <c r="AB2941" s="30"/>
    </row>
    <row r="2942" spans="28:28" x14ac:dyDescent="0.25">
      <c r="AB2942" s="30"/>
    </row>
    <row r="2943" spans="28:28" x14ac:dyDescent="0.25">
      <c r="AB2943" s="30"/>
    </row>
    <row r="2944" spans="28:28" x14ac:dyDescent="0.25">
      <c r="AB2944" s="30"/>
    </row>
    <row r="2945" spans="28:28" x14ac:dyDescent="0.25">
      <c r="AB2945" s="30"/>
    </row>
    <row r="2946" spans="28:28" x14ac:dyDescent="0.25">
      <c r="AB2946" s="30"/>
    </row>
    <row r="2947" spans="28:28" x14ac:dyDescent="0.25">
      <c r="AB2947" s="30"/>
    </row>
    <row r="2948" spans="28:28" x14ac:dyDescent="0.25">
      <c r="AB2948" s="30"/>
    </row>
    <row r="2949" spans="28:28" x14ac:dyDescent="0.25">
      <c r="AB2949" s="30"/>
    </row>
    <row r="2950" spans="28:28" x14ac:dyDescent="0.25">
      <c r="AB2950" s="30"/>
    </row>
    <row r="2951" spans="28:28" x14ac:dyDescent="0.25">
      <c r="AB2951" s="30"/>
    </row>
    <row r="2952" spans="28:28" x14ac:dyDescent="0.25">
      <c r="AB2952" s="30"/>
    </row>
    <row r="2953" spans="28:28" x14ac:dyDescent="0.25">
      <c r="AB2953" s="30"/>
    </row>
    <row r="2954" spans="28:28" x14ac:dyDescent="0.25">
      <c r="AB2954" s="30"/>
    </row>
    <row r="2955" spans="28:28" x14ac:dyDescent="0.25">
      <c r="AB2955" s="30"/>
    </row>
    <row r="2956" spans="28:28" x14ac:dyDescent="0.25">
      <c r="AB2956" s="30"/>
    </row>
    <row r="2957" spans="28:28" x14ac:dyDescent="0.25">
      <c r="AB2957" s="30"/>
    </row>
    <row r="2958" spans="28:28" x14ac:dyDescent="0.25">
      <c r="AB2958" s="30"/>
    </row>
    <row r="2959" spans="28:28" x14ac:dyDescent="0.25">
      <c r="AB2959" s="30"/>
    </row>
    <row r="2960" spans="28:28" x14ac:dyDescent="0.25">
      <c r="AB2960" s="30"/>
    </row>
    <row r="2961" spans="28:28" x14ac:dyDescent="0.25">
      <c r="AB2961" s="30"/>
    </row>
    <row r="2962" spans="28:28" x14ac:dyDescent="0.25">
      <c r="AB2962" s="30"/>
    </row>
    <row r="2963" spans="28:28" x14ac:dyDescent="0.25">
      <c r="AB2963" s="30"/>
    </row>
    <row r="2964" spans="28:28" x14ac:dyDescent="0.25">
      <c r="AB2964" s="30"/>
    </row>
    <row r="2965" spans="28:28" x14ac:dyDescent="0.25">
      <c r="AB2965" s="30"/>
    </row>
    <row r="2966" spans="28:28" x14ac:dyDescent="0.25">
      <c r="AB2966" s="30"/>
    </row>
    <row r="2967" spans="28:28" x14ac:dyDescent="0.25">
      <c r="AB2967" s="30"/>
    </row>
    <row r="2968" spans="28:28" x14ac:dyDescent="0.25">
      <c r="AB2968" s="30"/>
    </row>
    <row r="2969" spans="28:28" x14ac:dyDescent="0.25">
      <c r="AB2969" s="30"/>
    </row>
    <row r="2970" spans="28:28" x14ac:dyDescent="0.25">
      <c r="AB2970" s="30"/>
    </row>
    <row r="2971" spans="28:28" x14ac:dyDescent="0.25">
      <c r="AB2971" s="30"/>
    </row>
    <row r="2972" spans="28:28" x14ac:dyDescent="0.25">
      <c r="AB2972" s="30"/>
    </row>
    <row r="2973" spans="28:28" x14ac:dyDescent="0.25">
      <c r="AB2973" s="30"/>
    </row>
    <row r="2974" spans="28:28" x14ac:dyDescent="0.25">
      <c r="AB2974" s="30"/>
    </row>
    <row r="2975" spans="28:28" x14ac:dyDescent="0.25">
      <c r="AB2975" s="30"/>
    </row>
    <row r="2976" spans="28:28" x14ac:dyDescent="0.25">
      <c r="AB2976" s="30"/>
    </row>
    <row r="2977" spans="28:28" x14ac:dyDescent="0.25">
      <c r="AB2977" s="30"/>
    </row>
    <row r="2978" spans="28:28" x14ac:dyDescent="0.25">
      <c r="AB2978" s="30"/>
    </row>
    <row r="2979" spans="28:28" x14ac:dyDescent="0.25">
      <c r="AB2979" s="30"/>
    </row>
    <row r="2980" spans="28:28" x14ac:dyDescent="0.25">
      <c r="AB2980" s="30"/>
    </row>
    <row r="2981" spans="28:28" x14ac:dyDescent="0.25">
      <c r="AB2981" s="30"/>
    </row>
    <row r="2982" spans="28:28" x14ac:dyDescent="0.25">
      <c r="AB2982" s="30"/>
    </row>
    <row r="2983" spans="28:28" x14ac:dyDescent="0.25">
      <c r="AB2983" s="30"/>
    </row>
    <row r="2984" spans="28:28" x14ac:dyDescent="0.25">
      <c r="AB2984" s="30"/>
    </row>
    <row r="2985" spans="28:28" x14ac:dyDescent="0.25">
      <c r="AB2985" s="30"/>
    </row>
    <row r="2986" spans="28:28" x14ac:dyDescent="0.25">
      <c r="AB2986" s="30"/>
    </row>
    <row r="2987" spans="28:28" x14ac:dyDescent="0.25">
      <c r="AB2987" s="30"/>
    </row>
    <row r="2988" spans="28:28" x14ac:dyDescent="0.25">
      <c r="AB2988" s="30"/>
    </row>
    <row r="2989" spans="28:28" x14ac:dyDescent="0.25">
      <c r="AB2989" s="30"/>
    </row>
  </sheetData>
  <mergeCells count="3">
    <mergeCell ref="AC3:AE3"/>
    <mergeCell ref="P3:Q3"/>
    <mergeCell ref="H3:I3"/>
  </mergeCells>
  <dataValidations count="11">
    <dataValidation type="list" showInputMessage="1" showErrorMessage="1" sqref="B5" xr:uid="{00000000-0002-0000-0200-000001000000}">
      <formula1>Projects</formula1>
    </dataValidation>
    <dataValidation type="list" allowBlank="1" showInputMessage="1" showErrorMessage="1" sqref="B6:B94" xr:uid="{00000000-0002-0000-0200-000000000000}">
      <formula1>Projects</formula1>
    </dataValidation>
    <dataValidation type="list" allowBlank="1" showInputMessage="1" showErrorMessage="1" sqref="I5:I94" xr:uid="{00000000-0002-0000-0200-000002000000}">
      <formula1>Status_Reason</formula1>
    </dataValidation>
    <dataValidation type="list" allowBlank="1" showInputMessage="1" showErrorMessage="1" sqref="H5:H94" xr:uid="{00000000-0002-0000-0200-000003000000}">
      <formula1>Status</formula1>
    </dataValidation>
    <dataValidation type="list" allowBlank="1" showInputMessage="1" showErrorMessage="1" sqref="E5:E94" xr:uid="{00000000-0002-0000-0200-000004000000}">
      <formula1>Enviro_Topics</formula1>
    </dataValidation>
    <dataValidation type="list" allowBlank="1" showInputMessage="1" showErrorMessage="1" sqref="G5:G94" xr:uid="{00000000-0002-0000-0200-000005000000}">
      <formula1>Targeted_Completion</formula1>
    </dataValidation>
    <dataValidation type="list" allowBlank="1" showInputMessage="1" showErrorMessage="1" sqref="L5:L94" xr:uid="{00000000-0002-0000-0200-000006000000}">
      <formula1>Type</formula1>
    </dataValidation>
    <dataValidation type="list" allowBlank="1" showInputMessage="1" showErrorMessage="1" sqref="K5:K94" xr:uid="{00000000-0002-0000-0200-000007000000}">
      <formula1>Logic_Model_Output</formula1>
    </dataValidation>
    <dataValidation type="list" allowBlank="1" showInputMessage="1" showErrorMessage="1" sqref="T5:T94" xr:uid="{00000000-0002-0000-0300-000003000000}">
      <formula1>Logic_model_outcomes</formula1>
    </dataValidation>
    <dataValidation type="list" allowBlank="1" showInputMessage="1" showErrorMessage="1" sqref="AC5:AC94" xr:uid="{00000000-0002-0000-0300-000002000000}">
      <formula1>outcome_status</formula1>
    </dataValidation>
    <dataValidation type="list" allowBlank="1" showInputMessage="1" showErrorMessage="1" sqref="V5:V94" xr:uid="{00000000-0002-0000-0300-000000000000}">
      <formula1>outcome_type</formula1>
    </dataValidation>
  </dataValidations>
  <pageMargins left="0.7" right="0.7" top="0.75" bottom="0.75" header="0.3" footer="0.3"/>
  <pageSetup scale="75"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'Lists of values'!$P$2:$P$22</xm:f>
          </x14:formula1>
          <xm:sqref>Z5:Z94</xm:sqref>
        </x14:dataValidation>
        <x14:dataValidation type="list" allowBlank="1" showInputMessage="1" showErrorMessage="1" xr:uid="{00000000-0002-0000-0200-000008000000}">
          <x14:formula1>
            <xm:f>'Lists of values'!$A$2:$A$40</xm:f>
          </x14:formula1>
          <xm:sqref>F5:I94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04"/>
  <sheetViews>
    <sheetView showGridLines="0" workbookViewId="0">
      <pane xSplit="3" ySplit="4" topLeftCell="D5" activePane="bottomRight" state="frozen"/>
      <selection activeCell="B6" sqref="B6"/>
      <selection pane="topRight" activeCell="B6" sqref="B6"/>
      <selection pane="bottomLeft" activeCell="B6" sqref="B6"/>
      <selection pane="bottomRight" activeCell="C8" sqref="C8"/>
    </sheetView>
  </sheetViews>
  <sheetFormatPr defaultColWidth="9.140625" defaultRowHeight="15" x14ac:dyDescent="0.25"/>
  <cols>
    <col min="1" max="1" width="4.7109375" style="8" customWidth="1"/>
    <col min="2" max="2" width="16.85546875" style="8" customWidth="1"/>
    <col min="3" max="3" width="24.7109375" style="8" customWidth="1"/>
    <col min="16" max="16384" width="9.140625" style="8"/>
  </cols>
  <sheetData>
    <row r="1" spans="2:16" ht="6" customHeight="1" x14ac:dyDescent="0.25"/>
    <row r="2" spans="2:16" ht="27.95" customHeight="1" x14ac:dyDescent="0.45">
      <c r="B2" s="13" t="s">
        <v>207</v>
      </c>
    </row>
    <row r="3" spans="2:16" ht="15" customHeight="1" x14ac:dyDescent="0.25">
      <c r="B3" s="24" t="s">
        <v>205</v>
      </c>
    </row>
    <row r="4" spans="2:16" s="10" customFormat="1" ht="45.75" customHeight="1" x14ac:dyDescent="0.25">
      <c r="B4" s="17" t="s">
        <v>101</v>
      </c>
      <c r="C4" s="17" t="s">
        <v>0</v>
      </c>
      <c r="P4" s="18"/>
    </row>
    <row r="5" spans="2:16" x14ac:dyDescent="0.25">
      <c r="B5" s="26" t="str">
        <f>IF(ISBLANK(Workplan!B5),"",Workplan!B5)</f>
        <v>Example 1</v>
      </c>
      <c r="C5" s="26" t="str">
        <f>IF(ISBLANK(Workplan!C5),"",Workplan!C5)</f>
        <v>Activity 1</v>
      </c>
    </row>
    <row r="6" spans="2:16" x14ac:dyDescent="0.25">
      <c r="B6" s="20" t="str">
        <f>IF(ISBLANK(Workplan!B6),"",Workplan!B6)</f>
        <v>Example 1</v>
      </c>
      <c r="C6" s="20" t="str">
        <f>IF(ISBLANK(Workplan!C6),"",Workplan!C6)</f>
        <v>Activity 2</v>
      </c>
    </row>
    <row r="7" spans="2:16" x14ac:dyDescent="0.25">
      <c r="B7" s="20" t="str">
        <f>IF(ISBLANK(Workplan!B7),"",Workplan!B7)</f>
        <v>Example 2</v>
      </c>
      <c r="C7" s="26" t="str">
        <f>IF(ISBLANK(Workplan!C7),"",Workplan!C7)</f>
        <v>Activity 1</v>
      </c>
    </row>
    <row r="8" spans="2:16" x14ac:dyDescent="0.25">
      <c r="B8" s="20" t="str">
        <f>IF(ISBLANK(Workplan!B8),"",Workplan!B8)</f>
        <v/>
      </c>
      <c r="C8" s="20" t="str">
        <f>IF(ISBLANK(Workplan!C8),"",Workplan!C8)</f>
        <v/>
      </c>
    </row>
    <row r="9" spans="2:16" x14ac:dyDescent="0.25">
      <c r="B9" s="20" t="str">
        <f>IF(ISBLANK(Workplan!B9),"",Workplan!B9)</f>
        <v/>
      </c>
      <c r="C9" s="20" t="str">
        <f>IF(ISBLANK(Workplan!C9),"",Workplan!C9)</f>
        <v/>
      </c>
    </row>
    <row r="10" spans="2:16" x14ac:dyDescent="0.25">
      <c r="B10" s="20" t="str">
        <f>IF(ISBLANK(Workplan!B10),"",Workplan!B10)</f>
        <v/>
      </c>
      <c r="C10" s="20" t="str">
        <f>IF(ISBLANK(Workplan!C10),"",Workplan!C10)</f>
        <v/>
      </c>
    </row>
    <row r="11" spans="2:16" x14ac:dyDescent="0.25">
      <c r="B11" s="20" t="e">
        <f>IF(ISBLANK(Workplan!#REF!),"",Workplan!#REF!)</f>
        <v>#REF!</v>
      </c>
      <c r="C11" s="20" t="e">
        <f>IF(ISBLANK(Workplan!#REF!),"",Workplan!#REF!)</f>
        <v>#REF!</v>
      </c>
    </row>
    <row r="12" spans="2:16" x14ac:dyDescent="0.25">
      <c r="B12" s="20" t="e">
        <f>IF(ISBLANK(Workplan!#REF!),"",Workplan!#REF!)</f>
        <v>#REF!</v>
      </c>
      <c r="C12" s="20" t="e">
        <f>IF(ISBLANK(Workplan!#REF!),"",Workplan!#REF!)</f>
        <v>#REF!</v>
      </c>
    </row>
    <row r="13" spans="2:16" x14ac:dyDescent="0.25">
      <c r="B13" s="20" t="e">
        <f>IF(ISBLANK(Workplan!#REF!),"",Workplan!#REF!)</f>
        <v>#REF!</v>
      </c>
      <c r="C13" s="20"/>
    </row>
    <row r="14" spans="2:16" x14ac:dyDescent="0.25">
      <c r="B14" s="20" t="e">
        <f>IF(ISBLANK(Workplan!#REF!),"",Workplan!#REF!)</f>
        <v>#REF!</v>
      </c>
      <c r="C14" s="20" t="e">
        <f>IF(ISBLANK(Workplan!#REF!),"",Workplan!#REF!)</f>
        <v>#REF!</v>
      </c>
    </row>
    <row r="15" spans="2:16" x14ac:dyDescent="0.25">
      <c r="B15" s="20" t="e">
        <f>IF(ISBLANK(Workplan!#REF!),"",Workplan!#REF!)</f>
        <v>#REF!</v>
      </c>
      <c r="C15" s="20" t="e">
        <f>IF(ISBLANK(Workplan!#REF!),"",Workplan!#REF!)</f>
        <v>#REF!</v>
      </c>
    </row>
    <row r="16" spans="2:16" x14ac:dyDescent="0.25">
      <c r="B16" s="20" t="e">
        <f>IF(ISBLANK(Workplan!#REF!),"",Workplan!#REF!)</f>
        <v>#REF!</v>
      </c>
      <c r="C16" s="20" t="e">
        <f>IF(ISBLANK(Workplan!#REF!),"",Workplan!#REF!)</f>
        <v>#REF!</v>
      </c>
    </row>
    <row r="17" spans="2:3" x14ac:dyDescent="0.25">
      <c r="B17" s="20" t="e">
        <f>IF(ISBLANK(Workplan!#REF!),"",Workplan!#REF!)</f>
        <v>#REF!</v>
      </c>
      <c r="C17" s="20" t="e">
        <f>IF(ISBLANK(Workplan!#REF!),"",Workplan!#REF!)</f>
        <v>#REF!</v>
      </c>
    </row>
    <row r="18" spans="2:3" x14ac:dyDescent="0.25">
      <c r="B18" s="20" t="e">
        <f>IF(ISBLANK(Workplan!#REF!),"",Workplan!#REF!)</f>
        <v>#REF!</v>
      </c>
      <c r="C18" s="20" t="e">
        <f>IF(ISBLANK(Workplan!#REF!),"",Workplan!#REF!)</f>
        <v>#REF!</v>
      </c>
    </row>
    <row r="19" spans="2:3" x14ac:dyDescent="0.25">
      <c r="B19" s="20" t="e">
        <f>IF(ISBLANK(Workplan!#REF!),"",Workplan!#REF!)</f>
        <v>#REF!</v>
      </c>
      <c r="C19" s="20" t="e">
        <f>IF(ISBLANK(Workplan!#REF!),"",Workplan!#REF!)</f>
        <v>#REF!</v>
      </c>
    </row>
    <row r="20" spans="2:3" x14ac:dyDescent="0.25">
      <c r="B20" s="20" t="e">
        <f>IF(ISBLANK(Workplan!#REF!),"",Workplan!#REF!)</f>
        <v>#REF!</v>
      </c>
      <c r="C20" s="20" t="e">
        <f>IF(ISBLANK(Workplan!#REF!),"",Workplan!#REF!)</f>
        <v>#REF!</v>
      </c>
    </row>
    <row r="21" spans="2:3" x14ac:dyDescent="0.25">
      <c r="B21" s="20" t="str">
        <f>IF(ISBLANK(Workplan!B11),"",Workplan!B11)</f>
        <v xml:space="preserve">      </v>
      </c>
      <c r="C21" s="20" t="str">
        <f>IF(ISBLANK(Workplan!C11),"",Workplan!C11)</f>
        <v/>
      </c>
    </row>
    <row r="22" spans="2:3" x14ac:dyDescent="0.25">
      <c r="B22" s="20" t="str">
        <f>IF(ISBLANK(Workplan!B12),"",Workplan!B12)</f>
        <v xml:space="preserve">      </v>
      </c>
      <c r="C22" s="20" t="str">
        <f>IF(ISBLANK(Workplan!C12),"",Workplan!C12)</f>
        <v/>
      </c>
    </row>
    <row r="23" spans="2:3" x14ac:dyDescent="0.25">
      <c r="B23" s="20" t="str">
        <f>IF(ISBLANK(Workplan!B13),"",Workplan!B13)</f>
        <v xml:space="preserve">      </v>
      </c>
      <c r="C23" s="20" t="str">
        <f>IF(ISBLANK(Workplan!C13),"",Workplan!C13)</f>
        <v/>
      </c>
    </row>
    <row r="24" spans="2:3" x14ac:dyDescent="0.25">
      <c r="B24" s="20" t="str">
        <f>IF(ISBLANK(Workplan!B14),"",Workplan!B14)</f>
        <v xml:space="preserve">      </v>
      </c>
      <c r="C24" s="20" t="str">
        <f>IF(ISBLANK(Workplan!C14),"",Workplan!C14)</f>
        <v/>
      </c>
    </row>
    <row r="25" spans="2:3" x14ac:dyDescent="0.25">
      <c r="B25" s="20" t="str">
        <f>IF(ISBLANK(Workplan!B15),"",Workplan!B15)</f>
        <v xml:space="preserve">      </v>
      </c>
      <c r="C25" s="20" t="str">
        <f>IF(ISBLANK(Workplan!C15),"",Workplan!C15)</f>
        <v/>
      </c>
    </row>
    <row r="26" spans="2:3" x14ac:dyDescent="0.25">
      <c r="B26" s="20" t="str">
        <f>IF(ISBLANK(Workplan!B16),"",Workplan!B16)</f>
        <v xml:space="preserve">      </v>
      </c>
      <c r="C26" s="20" t="str">
        <f>IF(ISBLANK(Workplan!C16),"",Workplan!C16)</f>
        <v/>
      </c>
    </row>
    <row r="27" spans="2:3" x14ac:dyDescent="0.25">
      <c r="B27" s="20" t="str">
        <f>IF(ISBLANK(Workplan!B17),"",Workplan!B17)</f>
        <v xml:space="preserve">      </v>
      </c>
      <c r="C27" s="20" t="str">
        <f>IF(ISBLANK(Workplan!C17),"",Workplan!C17)</f>
        <v/>
      </c>
    </row>
    <row r="28" spans="2:3" x14ac:dyDescent="0.25">
      <c r="B28" s="20" t="str">
        <f>IF(ISBLANK(Workplan!B18),"",Workplan!B18)</f>
        <v xml:space="preserve">      </v>
      </c>
      <c r="C28" s="20" t="str">
        <f>IF(ISBLANK(Workplan!C18),"",Workplan!C18)</f>
        <v/>
      </c>
    </row>
    <row r="29" spans="2:3" x14ac:dyDescent="0.25">
      <c r="B29" s="20" t="str">
        <f>IF(ISBLANK(Workplan!B19),"",Workplan!B19)</f>
        <v xml:space="preserve">      </v>
      </c>
      <c r="C29" s="20" t="str">
        <f>IF(ISBLANK(Workplan!C19),"",Workplan!C19)</f>
        <v/>
      </c>
    </row>
    <row r="30" spans="2:3" x14ac:dyDescent="0.25">
      <c r="B30" s="20" t="str">
        <f>IF(ISBLANK(Workplan!B20),"",Workplan!B20)</f>
        <v xml:space="preserve">      </v>
      </c>
      <c r="C30" s="20" t="str">
        <f>IF(ISBLANK(Workplan!C20),"",Workplan!C20)</f>
        <v/>
      </c>
    </row>
    <row r="31" spans="2:3" x14ac:dyDescent="0.25">
      <c r="B31" s="20" t="str">
        <f>IF(ISBLANK(Workplan!B21),"",Workplan!B21)</f>
        <v xml:space="preserve">      </v>
      </c>
      <c r="C31" s="20" t="str">
        <f>IF(ISBLANK(Workplan!C21),"",Workplan!C21)</f>
        <v/>
      </c>
    </row>
    <row r="32" spans="2:3" x14ac:dyDescent="0.25">
      <c r="B32" s="20" t="str">
        <f>IF(ISBLANK(Workplan!B22),"",Workplan!B22)</f>
        <v xml:space="preserve">      </v>
      </c>
      <c r="C32" s="20" t="str">
        <f>IF(ISBLANK(Workplan!C22),"",Workplan!C22)</f>
        <v/>
      </c>
    </row>
    <row r="33" spans="2:3" x14ac:dyDescent="0.25">
      <c r="B33" s="20" t="str">
        <f>IF(ISBLANK(Workplan!B23),"",Workplan!B23)</f>
        <v xml:space="preserve">      </v>
      </c>
      <c r="C33" s="20" t="str">
        <f>IF(ISBLANK(Workplan!C23),"",Workplan!C23)</f>
        <v/>
      </c>
    </row>
    <row r="34" spans="2:3" x14ac:dyDescent="0.25">
      <c r="B34" s="20" t="str">
        <f>IF(ISBLANK(Workplan!B24),"",Workplan!B24)</f>
        <v xml:space="preserve">      </v>
      </c>
      <c r="C34" s="20" t="str">
        <f>IF(ISBLANK(Workplan!C24),"",Workplan!C24)</f>
        <v/>
      </c>
    </row>
    <row r="35" spans="2:3" x14ac:dyDescent="0.25">
      <c r="B35" s="20" t="str">
        <f>IF(ISBLANK(Workplan!B25),"",Workplan!B25)</f>
        <v xml:space="preserve">      </v>
      </c>
      <c r="C35" s="20" t="str">
        <f>IF(ISBLANK(Workplan!C25),"",Workplan!C25)</f>
        <v/>
      </c>
    </row>
    <row r="36" spans="2:3" x14ac:dyDescent="0.25">
      <c r="B36" s="20" t="str">
        <f>IF(ISBLANK(Workplan!B26),"",Workplan!B26)</f>
        <v xml:space="preserve">      </v>
      </c>
      <c r="C36" s="20" t="str">
        <f>IF(ISBLANK(Workplan!C26),"",Workplan!C26)</f>
        <v/>
      </c>
    </row>
    <row r="37" spans="2:3" x14ac:dyDescent="0.25">
      <c r="B37" s="20" t="str">
        <f>IF(ISBLANK(Workplan!B27),"",Workplan!B27)</f>
        <v xml:space="preserve">      </v>
      </c>
      <c r="C37" s="20" t="str">
        <f>IF(ISBLANK(Workplan!C27),"",Workplan!C27)</f>
        <v/>
      </c>
    </row>
    <row r="38" spans="2:3" x14ac:dyDescent="0.25">
      <c r="B38" s="20" t="str">
        <f>IF(ISBLANK(Workplan!B28),"",Workplan!B28)</f>
        <v xml:space="preserve">      </v>
      </c>
      <c r="C38" s="20" t="str">
        <f>IF(ISBLANK(Workplan!C28),"",Workplan!C28)</f>
        <v/>
      </c>
    </row>
    <row r="39" spans="2:3" x14ac:dyDescent="0.25">
      <c r="B39" s="20" t="str">
        <f>IF(ISBLANK(Workplan!B29),"",Workplan!B29)</f>
        <v xml:space="preserve">      </v>
      </c>
      <c r="C39" s="20" t="str">
        <f>IF(ISBLANK(Workplan!C29),"",Workplan!C29)</f>
        <v/>
      </c>
    </row>
    <row r="40" spans="2:3" x14ac:dyDescent="0.25">
      <c r="B40" s="20" t="str">
        <f>IF(ISBLANK(Workplan!B30),"",Workplan!B30)</f>
        <v xml:space="preserve">      </v>
      </c>
      <c r="C40" s="20" t="str">
        <f>IF(ISBLANK(Workplan!C30),"",Workplan!C30)</f>
        <v/>
      </c>
    </row>
    <row r="41" spans="2:3" x14ac:dyDescent="0.25">
      <c r="B41" s="20" t="str">
        <f>IF(ISBLANK(Workplan!B31),"",Workplan!B31)</f>
        <v xml:space="preserve">      </v>
      </c>
      <c r="C41" s="20" t="str">
        <f>IF(ISBLANK(Workplan!C31),"",Workplan!C31)</f>
        <v/>
      </c>
    </row>
    <row r="42" spans="2:3" x14ac:dyDescent="0.25">
      <c r="B42" s="20" t="str">
        <f>IF(ISBLANK(Workplan!B32),"",Workplan!B32)</f>
        <v xml:space="preserve">      </v>
      </c>
      <c r="C42" s="20" t="str">
        <f>IF(ISBLANK(Workplan!C32),"",Workplan!C32)</f>
        <v/>
      </c>
    </row>
    <row r="43" spans="2:3" x14ac:dyDescent="0.25">
      <c r="B43" s="20" t="str">
        <f>IF(ISBLANK(Workplan!B33),"",Workplan!B33)</f>
        <v xml:space="preserve">      </v>
      </c>
      <c r="C43" s="20" t="str">
        <f>IF(ISBLANK(Workplan!C33),"",Workplan!C33)</f>
        <v/>
      </c>
    </row>
    <row r="44" spans="2:3" x14ac:dyDescent="0.25">
      <c r="B44" s="20" t="str">
        <f>IF(ISBLANK(Workplan!B34),"",Workplan!B34)</f>
        <v xml:space="preserve">      </v>
      </c>
      <c r="C44" s="20" t="str">
        <f>IF(ISBLANK(Workplan!C34),"",Workplan!C34)</f>
        <v/>
      </c>
    </row>
    <row r="45" spans="2:3" x14ac:dyDescent="0.25">
      <c r="B45" s="20" t="str">
        <f>IF(ISBLANK(Workplan!B35),"",Workplan!B35)</f>
        <v xml:space="preserve">      </v>
      </c>
      <c r="C45" s="20" t="str">
        <f>IF(ISBLANK(Workplan!C35),"",Workplan!C35)</f>
        <v/>
      </c>
    </row>
    <row r="46" spans="2:3" x14ac:dyDescent="0.25">
      <c r="B46" s="20" t="str">
        <f>IF(ISBLANK(Workplan!B36),"",Workplan!B36)</f>
        <v xml:space="preserve">      </v>
      </c>
      <c r="C46" s="20" t="str">
        <f>IF(ISBLANK(Workplan!C36),"",Workplan!C36)</f>
        <v/>
      </c>
    </row>
    <row r="47" spans="2:3" x14ac:dyDescent="0.25">
      <c r="B47" s="20" t="str">
        <f>IF(ISBLANK(Workplan!B37),"",Workplan!B37)</f>
        <v xml:space="preserve">      </v>
      </c>
      <c r="C47" s="20" t="str">
        <f>IF(ISBLANK(Workplan!C37),"",Workplan!C37)</f>
        <v/>
      </c>
    </row>
    <row r="48" spans="2:3" x14ac:dyDescent="0.25">
      <c r="B48" s="20" t="str">
        <f>IF(ISBLANK(Workplan!B38),"",Workplan!B38)</f>
        <v xml:space="preserve">      </v>
      </c>
      <c r="C48" s="20" t="str">
        <f>IF(ISBLANK(Workplan!C38),"",Workplan!C38)</f>
        <v/>
      </c>
    </row>
    <row r="49" spans="2:3" x14ac:dyDescent="0.25">
      <c r="B49" s="20" t="str">
        <f>IF(ISBLANK(Workplan!B39),"",Workplan!B39)</f>
        <v xml:space="preserve">      </v>
      </c>
      <c r="C49" s="20" t="str">
        <f>IF(ISBLANK(Workplan!C39),"",Workplan!C39)</f>
        <v/>
      </c>
    </row>
    <row r="50" spans="2:3" x14ac:dyDescent="0.25">
      <c r="B50" s="20" t="str">
        <f>IF(ISBLANK(Workplan!B40),"",Workplan!B40)</f>
        <v xml:space="preserve">      </v>
      </c>
      <c r="C50" s="20" t="str">
        <f>IF(ISBLANK(Workplan!C40),"",Workplan!C40)</f>
        <v/>
      </c>
    </row>
    <row r="51" spans="2:3" x14ac:dyDescent="0.25">
      <c r="B51" s="20" t="str">
        <f>IF(ISBLANK(Workplan!B41),"",Workplan!B41)</f>
        <v xml:space="preserve">      </v>
      </c>
      <c r="C51" s="20" t="str">
        <f>IF(ISBLANK(Workplan!C41),"",Workplan!C41)</f>
        <v/>
      </c>
    </row>
    <row r="52" spans="2:3" x14ac:dyDescent="0.25">
      <c r="B52" s="20" t="str">
        <f>IF(ISBLANK(Workplan!B42),"",Workplan!B42)</f>
        <v xml:space="preserve">      </v>
      </c>
      <c r="C52" s="20" t="str">
        <f>IF(ISBLANK(Workplan!C42),"",Workplan!C42)</f>
        <v/>
      </c>
    </row>
    <row r="53" spans="2:3" x14ac:dyDescent="0.25">
      <c r="B53" s="20" t="str">
        <f>IF(ISBLANK(Workplan!B43),"",Workplan!B43)</f>
        <v xml:space="preserve">      </v>
      </c>
      <c r="C53" s="20" t="str">
        <f>IF(ISBLANK(Workplan!C43),"",Workplan!C43)</f>
        <v/>
      </c>
    </row>
    <row r="54" spans="2:3" x14ac:dyDescent="0.25">
      <c r="B54" s="20" t="str">
        <f>IF(ISBLANK(Workplan!B44),"",Workplan!B44)</f>
        <v xml:space="preserve">      </v>
      </c>
      <c r="C54" s="20" t="str">
        <f>IF(ISBLANK(Workplan!C44),"",Workplan!C44)</f>
        <v/>
      </c>
    </row>
    <row r="55" spans="2:3" x14ac:dyDescent="0.25">
      <c r="B55" s="20" t="str">
        <f>IF(ISBLANK(Workplan!B45),"",Workplan!B45)</f>
        <v xml:space="preserve">      </v>
      </c>
      <c r="C55" s="20" t="str">
        <f>IF(ISBLANK(Workplan!C45),"",Workplan!C45)</f>
        <v/>
      </c>
    </row>
    <row r="56" spans="2:3" x14ac:dyDescent="0.25">
      <c r="B56" s="20" t="str">
        <f>IF(ISBLANK(Workplan!B46),"",Workplan!B46)</f>
        <v xml:space="preserve">      </v>
      </c>
      <c r="C56" s="20" t="str">
        <f>IF(ISBLANK(Workplan!C46),"",Workplan!C46)</f>
        <v/>
      </c>
    </row>
    <row r="57" spans="2:3" x14ac:dyDescent="0.25">
      <c r="B57" s="20" t="str">
        <f>IF(ISBLANK(Workplan!B47),"",Workplan!B47)</f>
        <v xml:space="preserve">      </v>
      </c>
      <c r="C57" s="20" t="str">
        <f>IF(ISBLANK(Workplan!C47),"",Workplan!C47)</f>
        <v/>
      </c>
    </row>
    <row r="58" spans="2:3" x14ac:dyDescent="0.25">
      <c r="B58" s="20" t="str">
        <f>IF(ISBLANK(Workplan!B48),"",Workplan!B48)</f>
        <v xml:space="preserve">      </v>
      </c>
      <c r="C58" s="20" t="str">
        <f>IF(ISBLANK(Workplan!C48),"",Workplan!C48)</f>
        <v/>
      </c>
    </row>
    <row r="59" spans="2:3" x14ac:dyDescent="0.25">
      <c r="B59" s="20" t="str">
        <f>IF(ISBLANK(Workplan!B49),"",Workplan!B49)</f>
        <v xml:space="preserve">      </v>
      </c>
      <c r="C59" s="20" t="str">
        <f>IF(ISBLANK(Workplan!C49),"",Workplan!C49)</f>
        <v/>
      </c>
    </row>
    <row r="60" spans="2:3" x14ac:dyDescent="0.25">
      <c r="B60" s="20" t="str">
        <f>IF(ISBLANK(Workplan!B50),"",Workplan!B50)</f>
        <v xml:space="preserve">      </v>
      </c>
      <c r="C60" s="20" t="str">
        <f>IF(ISBLANK(Workplan!C50),"",Workplan!C50)</f>
        <v/>
      </c>
    </row>
    <row r="61" spans="2:3" x14ac:dyDescent="0.25">
      <c r="B61" s="20" t="str">
        <f>IF(ISBLANK(Workplan!B51),"",Workplan!B51)</f>
        <v xml:space="preserve">      </v>
      </c>
      <c r="C61" s="20" t="str">
        <f>IF(ISBLANK(Workplan!C51),"",Workplan!C51)</f>
        <v/>
      </c>
    </row>
    <row r="62" spans="2:3" x14ac:dyDescent="0.25">
      <c r="B62" s="20" t="str">
        <f>IF(ISBLANK(Workplan!B52),"",Workplan!B52)</f>
        <v xml:space="preserve">      </v>
      </c>
      <c r="C62" s="20" t="str">
        <f>IF(ISBLANK(Workplan!C52),"",Workplan!C52)</f>
        <v/>
      </c>
    </row>
    <row r="63" spans="2:3" x14ac:dyDescent="0.25">
      <c r="B63" s="20" t="str">
        <f>IF(ISBLANK(Workplan!B53),"",Workplan!B53)</f>
        <v xml:space="preserve">      </v>
      </c>
      <c r="C63" s="20" t="str">
        <f>IF(ISBLANK(Workplan!C53),"",Workplan!C53)</f>
        <v/>
      </c>
    </row>
    <row r="64" spans="2:3" x14ac:dyDescent="0.25">
      <c r="B64" s="20" t="str">
        <f>IF(ISBLANK(Workplan!B54),"",Workplan!B54)</f>
        <v xml:space="preserve">      </v>
      </c>
      <c r="C64" s="20" t="str">
        <f>IF(ISBLANK(Workplan!C54),"",Workplan!C54)</f>
        <v/>
      </c>
    </row>
    <row r="65" spans="2:3" x14ac:dyDescent="0.25">
      <c r="B65" s="20" t="str">
        <f>IF(ISBLANK(Workplan!B55),"",Workplan!B55)</f>
        <v xml:space="preserve">      </v>
      </c>
      <c r="C65" s="20" t="str">
        <f>IF(ISBLANK(Workplan!C55),"",Workplan!C55)</f>
        <v/>
      </c>
    </row>
    <row r="66" spans="2:3" x14ac:dyDescent="0.25">
      <c r="B66" s="20" t="str">
        <f>IF(ISBLANK(Workplan!B56),"",Workplan!B56)</f>
        <v xml:space="preserve">      </v>
      </c>
      <c r="C66" s="20" t="str">
        <f>IF(ISBLANK(Workplan!C56),"",Workplan!C56)</f>
        <v/>
      </c>
    </row>
    <row r="67" spans="2:3" x14ac:dyDescent="0.25">
      <c r="B67" s="20" t="str">
        <f>IF(ISBLANK(Workplan!B57),"",Workplan!B57)</f>
        <v xml:space="preserve">      </v>
      </c>
      <c r="C67" s="20" t="str">
        <f>IF(ISBLANK(Workplan!C57),"",Workplan!C57)</f>
        <v/>
      </c>
    </row>
    <row r="68" spans="2:3" x14ac:dyDescent="0.25">
      <c r="B68" s="20" t="str">
        <f>IF(ISBLANK(Workplan!B58),"",Workplan!B58)</f>
        <v xml:space="preserve">      </v>
      </c>
      <c r="C68" s="20" t="str">
        <f>IF(ISBLANK(Workplan!C58),"",Workplan!C58)</f>
        <v/>
      </c>
    </row>
    <row r="69" spans="2:3" x14ac:dyDescent="0.25">
      <c r="B69" s="20" t="str">
        <f>IF(ISBLANK(Workplan!B59),"",Workplan!B59)</f>
        <v xml:space="preserve">      </v>
      </c>
      <c r="C69" s="20" t="str">
        <f>IF(ISBLANK(Workplan!C59),"",Workplan!C59)</f>
        <v/>
      </c>
    </row>
    <row r="70" spans="2:3" x14ac:dyDescent="0.25">
      <c r="B70" s="20" t="str">
        <f>IF(ISBLANK(Workplan!B60),"",Workplan!B60)</f>
        <v xml:space="preserve">      </v>
      </c>
      <c r="C70" s="20" t="str">
        <f>IF(ISBLANK(Workplan!C60),"",Workplan!C60)</f>
        <v/>
      </c>
    </row>
    <row r="71" spans="2:3" x14ac:dyDescent="0.25">
      <c r="B71" s="20" t="str">
        <f>IF(ISBLANK(Workplan!B61),"",Workplan!B61)</f>
        <v xml:space="preserve">      </v>
      </c>
      <c r="C71" s="20" t="str">
        <f>IF(ISBLANK(Workplan!C61),"",Workplan!C61)</f>
        <v/>
      </c>
    </row>
    <row r="72" spans="2:3" x14ac:dyDescent="0.25">
      <c r="B72" s="20" t="str">
        <f>IF(ISBLANK(Workplan!B62),"",Workplan!B62)</f>
        <v xml:space="preserve">      </v>
      </c>
      <c r="C72" s="20" t="str">
        <f>IF(ISBLANK(Workplan!C62),"",Workplan!C62)</f>
        <v/>
      </c>
    </row>
    <row r="73" spans="2:3" x14ac:dyDescent="0.25">
      <c r="B73" s="20" t="str">
        <f>IF(ISBLANK(Workplan!B63),"",Workplan!B63)</f>
        <v xml:space="preserve">      </v>
      </c>
      <c r="C73" s="20" t="str">
        <f>IF(ISBLANK(Workplan!C63),"",Workplan!C63)</f>
        <v/>
      </c>
    </row>
    <row r="74" spans="2:3" x14ac:dyDescent="0.25">
      <c r="B74" s="20" t="str">
        <f>IF(ISBLANK(Workplan!B64),"",Workplan!B64)</f>
        <v xml:space="preserve">      </v>
      </c>
      <c r="C74" s="20" t="str">
        <f>IF(ISBLANK(Workplan!C64),"",Workplan!C64)</f>
        <v/>
      </c>
    </row>
    <row r="75" spans="2:3" x14ac:dyDescent="0.25">
      <c r="B75" s="20" t="str">
        <f>IF(ISBLANK(Workplan!B65),"",Workplan!B65)</f>
        <v xml:space="preserve">      </v>
      </c>
      <c r="C75" s="20" t="str">
        <f>IF(ISBLANK(Workplan!C65),"",Workplan!C65)</f>
        <v/>
      </c>
    </row>
    <row r="76" spans="2:3" x14ac:dyDescent="0.25">
      <c r="B76" s="20" t="str">
        <f>IF(ISBLANK(Workplan!B66),"",Workplan!B66)</f>
        <v xml:space="preserve">      </v>
      </c>
      <c r="C76" s="20" t="str">
        <f>IF(ISBLANK(Workplan!C66),"",Workplan!C66)</f>
        <v/>
      </c>
    </row>
    <row r="77" spans="2:3" x14ac:dyDescent="0.25">
      <c r="B77" s="20" t="str">
        <f>IF(ISBLANK(Workplan!B67),"",Workplan!B67)</f>
        <v xml:space="preserve">      </v>
      </c>
      <c r="C77" s="20" t="str">
        <f>IF(ISBLANK(Workplan!C67),"",Workplan!C67)</f>
        <v/>
      </c>
    </row>
    <row r="78" spans="2:3" x14ac:dyDescent="0.25">
      <c r="B78" s="20" t="str">
        <f>IF(ISBLANK(Workplan!B68),"",Workplan!B68)</f>
        <v xml:space="preserve">      </v>
      </c>
      <c r="C78" s="20" t="str">
        <f>IF(ISBLANK(Workplan!C68),"",Workplan!C68)</f>
        <v/>
      </c>
    </row>
    <row r="79" spans="2:3" x14ac:dyDescent="0.25">
      <c r="B79" s="20" t="str">
        <f>IF(ISBLANK(Workplan!B69),"",Workplan!B69)</f>
        <v xml:space="preserve">      </v>
      </c>
      <c r="C79" s="20" t="str">
        <f>IF(ISBLANK(Workplan!C69),"",Workplan!C69)</f>
        <v/>
      </c>
    </row>
    <row r="80" spans="2:3" x14ac:dyDescent="0.25">
      <c r="B80" s="20" t="str">
        <f>IF(ISBLANK(Workplan!B70),"",Workplan!B70)</f>
        <v xml:space="preserve">      </v>
      </c>
      <c r="C80" s="20" t="str">
        <f>IF(ISBLANK(Workplan!C70),"",Workplan!C70)</f>
        <v/>
      </c>
    </row>
    <row r="81" spans="2:3" x14ac:dyDescent="0.25">
      <c r="B81" s="20" t="str">
        <f>IF(ISBLANK(Workplan!B71),"",Workplan!B71)</f>
        <v xml:space="preserve">      </v>
      </c>
      <c r="C81" s="20" t="str">
        <f>IF(ISBLANK(Workplan!C71),"",Workplan!C71)</f>
        <v/>
      </c>
    </row>
    <row r="82" spans="2:3" x14ac:dyDescent="0.25">
      <c r="B82" s="20" t="str">
        <f>IF(ISBLANK(Workplan!B72),"",Workplan!B72)</f>
        <v xml:space="preserve">      </v>
      </c>
      <c r="C82" s="20" t="str">
        <f>IF(ISBLANK(Workplan!C72),"",Workplan!C72)</f>
        <v/>
      </c>
    </row>
    <row r="83" spans="2:3" x14ac:dyDescent="0.25">
      <c r="B83" s="20" t="str">
        <f>IF(ISBLANK(Workplan!B73),"",Workplan!B73)</f>
        <v xml:space="preserve">      </v>
      </c>
      <c r="C83" s="20" t="str">
        <f>IF(ISBLANK(Workplan!C73),"",Workplan!C73)</f>
        <v/>
      </c>
    </row>
    <row r="84" spans="2:3" x14ac:dyDescent="0.25">
      <c r="B84" s="20" t="str">
        <f>IF(ISBLANK(Workplan!B74),"",Workplan!B74)</f>
        <v xml:space="preserve">      </v>
      </c>
      <c r="C84" s="20" t="str">
        <f>IF(ISBLANK(Workplan!C74),"",Workplan!C74)</f>
        <v/>
      </c>
    </row>
    <row r="85" spans="2:3" x14ac:dyDescent="0.25">
      <c r="B85" s="20" t="str">
        <f>IF(ISBLANK(Workplan!B75),"",Workplan!B75)</f>
        <v xml:space="preserve">      </v>
      </c>
      <c r="C85" s="20" t="str">
        <f>IF(ISBLANK(Workplan!C75),"",Workplan!C75)</f>
        <v/>
      </c>
    </row>
    <row r="86" spans="2:3" x14ac:dyDescent="0.25">
      <c r="B86" s="20" t="str">
        <f>IF(ISBLANK(Workplan!B76),"",Workplan!B76)</f>
        <v xml:space="preserve">      </v>
      </c>
      <c r="C86" s="20" t="str">
        <f>IF(ISBLANK(Workplan!C76),"",Workplan!C76)</f>
        <v/>
      </c>
    </row>
    <row r="87" spans="2:3" x14ac:dyDescent="0.25">
      <c r="B87" s="20" t="str">
        <f>IF(ISBLANK(Workplan!B77),"",Workplan!B77)</f>
        <v xml:space="preserve">      </v>
      </c>
      <c r="C87" s="20" t="str">
        <f>IF(ISBLANK(Workplan!C77),"",Workplan!C77)</f>
        <v/>
      </c>
    </row>
    <row r="88" spans="2:3" x14ac:dyDescent="0.25">
      <c r="B88" s="20" t="str">
        <f>IF(ISBLANK(Workplan!B78),"",Workplan!B78)</f>
        <v xml:space="preserve">      </v>
      </c>
      <c r="C88" s="20" t="str">
        <f>IF(ISBLANK(Workplan!C78),"",Workplan!C78)</f>
        <v/>
      </c>
    </row>
    <row r="89" spans="2:3" x14ac:dyDescent="0.25">
      <c r="B89" s="20" t="str">
        <f>IF(ISBLANK(Workplan!B79),"",Workplan!B79)</f>
        <v xml:space="preserve">      </v>
      </c>
      <c r="C89" s="20" t="str">
        <f>IF(ISBLANK(Workplan!C79),"",Workplan!C79)</f>
        <v/>
      </c>
    </row>
    <row r="90" spans="2:3" x14ac:dyDescent="0.25">
      <c r="B90" s="20" t="str">
        <f>IF(ISBLANK(Workplan!B80),"",Workplan!B80)</f>
        <v xml:space="preserve">      </v>
      </c>
      <c r="C90" s="20" t="str">
        <f>IF(ISBLANK(Workplan!C80),"",Workplan!C80)</f>
        <v/>
      </c>
    </row>
    <row r="91" spans="2:3" x14ac:dyDescent="0.25">
      <c r="B91" s="20" t="str">
        <f>IF(ISBLANK(Workplan!B81),"",Workplan!B81)</f>
        <v xml:space="preserve">      </v>
      </c>
      <c r="C91" s="20" t="str">
        <f>IF(ISBLANK(Workplan!C81),"",Workplan!C81)</f>
        <v/>
      </c>
    </row>
    <row r="92" spans="2:3" x14ac:dyDescent="0.25">
      <c r="B92" s="20" t="str">
        <f>IF(ISBLANK(Workplan!B82),"",Workplan!B82)</f>
        <v xml:space="preserve">      </v>
      </c>
      <c r="C92" s="20" t="str">
        <f>IF(ISBLANK(Workplan!C82),"",Workplan!C82)</f>
        <v/>
      </c>
    </row>
    <row r="93" spans="2:3" x14ac:dyDescent="0.25">
      <c r="B93" s="20" t="str">
        <f>IF(ISBLANK(Workplan!B83),"",Workplan!B83)</f>
        <v xml:space="preserve">      </v>
      </c>
      <c r="C93" s="20" t="str">
        <f>IF(ISBLANK(Workplan!C83),"",Workplan!C83)</f>
        <v/>
      </c>
    </row>
    <row r="94" spans="2:3" x14ac:dyDescent="0.25">
      <c r="B94" s="20" t="str">
        <f>IF(ISBLANK(Workplan!B84),"",Workplan!B84)</f>
        <v xml:space="preserve">      </v>
      </c>
      <c r="C94" s="20" t="str">
        <f>IF(ISBLANK(Workplan!C84),"",Workplan!C84)</f>
        <v/>
      </c>
    </row>
    <row r="95" spans="2:3" x14ac:dyDescent="0.25">
      <c r="B95" s="20" t="str">
        <f>IF(ISBLANK(Workplan!B85),"",Workplan!B85)</f>
        <v xml:space="preserve">      </v>
      </c>
      <c r="C95" s="20" t="str">
        <f>IF(ISBLANK(Workplan!C85),"",Workplan!C85)</f>
        <v/>
      </c>
    </row>
    <row r="96" spans="2:3" x14ac:dyDescent="0.25">
      <c r="B96" s="20" t="str">
        <f>IF(ISBLANK(Workplan!B86),"",Workplan!B86)</f>
        <v xml:space="preserve">      </v>
      </c>
      <c r="C96" s="20" t="str">
        <f>IF(ISBLANK(Workplan!C86),"",Workplan!C86)</f>
        <v/>
      </c>
    </row>
    <row r="97" spans="2:3" x14ac:dyDescent="0.25">
      <c r="B97" s="20" t="str">
        <f>IF(ISBLANK(Workplan!B87),"",Workplan!B87)</f>
        <v xml:space="preserve">      </v>
      </c>
      <c r="C97" s="20" t="str">
        <f>IF(ISBLANK(Workplan!C87),"",Workplan!C87)</f>
        <v/>
      </c>
    </row>
    <row r="98" spans="2:3" x14ac:dyDescent="0.25">
      <c r="B98" s="20" t="str">
        <f>IF(ISBLANK(Workplan!B88),"",Workplan!B88)</f>
        <v xml:space="preserve">      </v>
      </c>
      <c r="C98" s="20" t="str">
        <f>IF(ISBLANK(Workplan!C88),"",Workplan!C88)</f>
        <v/>
      </c>
    </row>
    <row r="99" spans="2:3" x14ac:dyDescent="0.25">
      <c r="B99" s="20" t="str">
        <f>IF(ISBLANK(Workplan!B89),"",Workplan!B89)</f>
        <v xml:space="preserve">      </v>
      </c>
      <c r="C99" s="20" t="str">
        <f>IF(ISBLANK(Workplan!C89),"",Workplan!C89)</f>
        <v/>
      </c>
    </row>
    <row r="100" spans="2:3" x14ac:dyDescent="0.25">
      <c r="B100" s="20" t="str">
        <f>IF(ISBLANK(Workplan!B90),"",Workplan!B90)</f>
        <v xml:space="preserve">      </v>
      </c>
      <c r="C100" s="20" t="str">
        <f>IF(ISBLANK(Workplan!C90),"",Workplan!C90)</f>
        <v/>
      </c>
    </row>
    <row r="101" spans="2:3" x14ac:dyDescent="0.25">
      <c r="B101" s="20" t="str">
        <f>IF(ISBLANK(Workplan!B91),"",Workplan!B91)</f>
        <v xml:space="preserve">      </v>
      </c>
      <c r="C101" s="20" t="str">
        <f>IF(ISBLANK(Workplan!C91),"",Workplan!C91)</f>
        <v/>
      </c>
    </row>
    <row r="102" spans="2:3" x14ac:dyDescent="0.25">
      <c r="B102" s="20" t="str">
        <f>IF(ISBLANK(Workplan!B92),"",Workplan!B92)</f>
        <v xml:space="preserve">      </v>
      </c>
      <c r="C102" s="20" t="str">
        <f>IF(ISBLANK(Workplan!C92),"",Workplan!C92)</f>
        <v/>
      </c>
    </row>
    <row r="103" spans="2:3" x14ac:dyDescent="0.25">
      <c r="B103" s="20" t="str">
        <f>IF(ISBLANK(Workplan!B93),"",Workplan!B93)</f>
        <v xml:space="preserve">      </v>
      </c>
      <c r="C103" s="20" t="str">
        <f>IF(ISBLANK(Workplan!C93),"",Workplan!C93)</f>
        <v/>
      </c>
    </row>
    <row r="104" spans="2:3" x14ac:dyDescent="0.25">
      <c r="B104" s="20" t="str">
        <f>IF(ISBLANK(Workplan!B94),"",Workplan!B94)</f>
        <v xml:space="preserve">      </v>
      </c>
      <c r="C104" s="20" t="str">
        <f>IF(ISBLANK(Workplan!C94),"",Workplan!C94)</f>
        <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40"/>
  <sheetViews>
    <sheetView topLeftCell="G1" workbookViewId="0">
      <selection activeCell="H7" sqref="H7"/>
    </sheetView>
  </sheetViews>
  <sheetFormatPr defaultRowHeight="15" x14ac:dyDescent="0.25"/>
  <cols>
    <col min="1" max="1" width="25.5703125" customWidth="1"/>
    <col min="2" max="2" width="11.42578125" bestFit="1" customWidth="1"/>
    <col min="3" max="3" width="13.7109375" customWidth="1"/>
    <col min="4" max="4" width="52.28515625" bestFit="1" customWidth="1"/>
    <col min="5" max="5" width="18.140625" style="6" bestFit="1" customWidth="1"/>
    <col min="6" max="6" width="17.42578125" bestFit="1" customWidth="1"/>
    <col min="7" max="7" width="31.85546875" bestFit="1" customWidth="1"/>
    <col min="8" max="8" width="45.7109375" bestFit="1" customWidth="1"/>
    <col min="9" max="9" width="34.85546875" bestFit="1" customWidth="1"/>
    <col min="10" max="10" width="48.140625" bestFit="1" customWidth="1"/>
    <col min="11" max="11" width="35" bestFit="1" customWidth="1"/>
    <col min="12" max="12" width="39.5703125" bestFit="1" customWidth="1"/>
    <col min="13" max="13" width="17.28515625" bestFit="1" customWidth="1"/>
    <col min="14" max="14" width="35" bestFit="1" customWidth="1"/>
    <col min="15" max="15" width="52.42578125" bestFit="1" customWidth="1"/>
    <col min="16" max="16" width="9.42578125" bestFit="1" customWidth="1"/>
    <col min="17" max="17" width="91.42578125" style="10" customWidth="1"/>
    <col min="18" max="18" width="35.5703125" customWidth="1"/>
    <col min="19" max="19" width="11.7109375" bestFit="1" customWidth="1"/>
    <col min="21" max="21" width="15.5703125" bestFit="1" customWidth="1"/>
    <col min="24" max="24" width="27.7109375" bestFit="1" customWidth="1"/>
  </cols>
  <sheetData>
    <row r="1" spans="1:25" s="1" customFormat="1" ht="30" x14ac:dyDescent="0.25">
      <c r="A1" s="1" t="s">
        <v>1</v>
      </c>
      <c r="B1" s="2" t="s">
        <v>2</v>
      </c>
      <c r="C1" s="2" t="s">
        <v>102</v>
      </c>
      <c r="D1" s="2" t="s">
        <v>3</v>
      </c>
      <c r="E1" s="2" t="s">
        <v>4</v>
      </c>
      <c r="F1" s="2" t="s">
        <v>5</v>
      </c>
      <c r="G1" s="2" t="s">
        <v>6</v>
      </c>
      <c r="H1" s="7" t="s">
        <v>93</v>
      </c>
      <c r="I1" s="2" t="s">
        <v>104</v>
      </c>
      <c r="J1" s="1" t="s">
        <v>118</v>
      </c>
      <c r="K1" s="1" t="s">
        <v>103</v>
      </c>
      <c r="L1" s="1" t="s">
        <v>106</v>
      </c>
      <c r="M1" s="1" t="s">
        <v>107</v>
      </c>
      <c r="N1" s="1" t="s">
        <v>131</v>
      </c>
      <c r="O1" s="1" t="s">
        <v>138</v>
      </c>
      <c r="P1" s="1" t="s">
        <v>133</v>
      </c>
      <c r="Q1" s="1" t="s">
        <v>3</v>
      </c>
      <c r="R1" s="2" t="s">
        <v>165</v>
      </c>
      <c r="S1" s="1" t="s">
        <v>168</v>
      </c>
      <c r="T1" s="1" t="s">
        <v>169</v>
      </c>
      <c r="U1" s="1" t="s">
        <v>171</v>
      </c>
      <c r="V1" s="1" t="s">
        <v>240</v>
      </c>
      <c r="X1" s="1" t="s">
        <v>406</v>
      </c>
      <c r="Y1" s="1" t="s">
        <v>413</v>
      </c>
    </row>
    <row r="2" spans="1:25" ht="60" x14ac:dyDescent="0.25">
      <c r="A2" s="5" t="s">
        <v>47</v>
      </c>
      <c r="B2" s="4" t="s">
        <v>7</v>
      </c>
      <c r="C2" s="4" t="s">
        <v>12</v>
      </c>
      <c r="D2" s="4" t="s">
        <v>31</v>
      </c>
      <c r="E2" s="4" t="s">
        <v>36</v>
      </c>
      <c r="F2" s="6" t="s">
        <v>86</v>
      </c>
      <c r="G2" s="4" t="s">
        <v>46</v>
      </c>
      <c r="H2" s="9" t="s">
        <v>94</v>
      </c>
      <c r="I2" s="11" t="s">
        <v>108</v>
      </c>
      <c r="J2" t="s">
        <v>117</v>
      </c>
      <c r="K2" t="s">
        <v>119</v>
      </c>
      <c r="L2" t="s">
        <v>120</v>
      </c>
      <c r="M2" t="s">
        <v>125</v>
      </c>
      <c r="N2" t="s">
        <v>128</v>
      </c>
      <c r="O2" t="s">
        <v>136</v>
      </c>
      <c r="P2" t="s">
        <v>139</v>
      </c>
      <c r="Q2" t="s">
        <v>155</v>
      </c>
      <c r="R2" s="10" t="s">
        <v>158</v>
      </c>
      <c r="S2" t="s">
        <v>172</v>
      </c>
      <c r="T2">
        <v>1</v>
      </c>
      <c r="U2" t="s">
        <v>175</v>
      </c>
      <c r="V2" t="s">
        <v>242</v>
      </c>
      <c r="X2" t="s">
        <v>411</v>
      </c>
      <c r="Y2" t="s">
        <v>414</v>
      </c>
    </row>
    <row r="3" spans="1:25" ht="60" x14ac:dyDescent="0.25">
      <c r="A3" s="5" t="s">
        <v>48</v>
      </c>
      <c r="B3" s="4" t="s">
        <v>8</v>
      </c>
      <c r="C3" s="4" t="s">
        <v>13</v>
      </c>
      <c r="D3" s="4" t="s">
        <v>32</v>
      </c>
      <c r="E3" s="4" t="s">
        <v>403</v>
      </c>
      <c r="F3" s="6" t="s">
        <v>87</v>
      </c>
      <c r="G3" s="4" t="s">
        <v>224</v>
      </c>
      <c r="H3" s="9" t="s">
        <v>95</v>
      </c>
      <c r="I3" s="11" t="s">
        <v>425</v>
      </c>
      <c r="J3" t="s">
        <v>430</v>
      </c>
      <c r="K3" t="s">
        <v>416</v>
      </c>
      <c r="L3" t="s">
        <v>412</v>
      </c>
      <c r="M3" t="s">
        <v>126</v>
      </c>
      <c r="N3" t="s">
        <v>129</v>
      </c>
      <c r="O3" t="s">
        <v>137</v>
      </c>
      <c r="P3" t="s">
        <v>208</v>
      </c>
      <c r="Q3" t="s">
        <v>156</v>
      </c>
      <c r="R3" s="10" t="s">
        <v>159</v>
      </c>
      <c r="S3" t="s">
        <v>173</v>
      </c>
      <c r="T3">
        <v>2</v>
      </c>
      <c r="U3" t="s">
        <v>176</v>
      </c>
      <c r="V3" s="8" t="s">
        <v>252</v>
      </c>
      <c r="X3" t="s">
        <v>407</v>
      </c>
      <c r="Y3" t="s">
        <v>415</v>
      </c>
    </row>
    <row r="4" spans="1:25" ht="90" x14ac:dyDescent="0.25">
      <c r="A4" s="5" t="s">
        <v>49</v>
      </c>
      <c r="B4" s="4" t="s">
        <v>9</v>
      </c>
      <c r="C4" s="4" t="s">
        <v>14</v>
      </c>
      <c r="D4" s="4" t="s">
        <v>33</v>
      </c>
      <c r="E4" s="4" t="s">
        <v>402</v>
      </c>
      <c r="F4" s="6" t="s">
        <v>88</v>
      </c>
      <c r="G4" s="4" t="s">
        <v>230</v>
      </c>
      <c r="H4" s="9" t="s">
        <v>96</v>
      </c>
      <c r="I4" s="11" t="s">
        <v>426</v>
      </c>
      <c r="J4" t="s">
        <v>429</v>
      </c>
      <c r="K4" t="s">
        <v>417</v>
      </c>
      <c r="L4" t="s">
        <v>409</v>
      </c>
      <c r="M4" t="s">
        <v>421</v>
      </c>
      <c r="N4" t="s">
        <v>130</v>
      </c>
      <c r="O4" t="s">
        <v>420</v>
      </c>
      <c r="P4" t="s">
        <v>209</v>
      </c>
      <c r="Q4" t="s">
        <v>157</v>
      </c>
      <c r="R4" s="10" t="s">
        <v>160</v>
      </c>
      <c r="S4" t="s">
        <v>174</v>
      </c>
      <c r="T4">
        <v>3</v>
      </c>
      <c r="U4" t="s">
        <v>177</v>
      </c>
      <c r="V4" s="8" t="s">
        <v>241</v>
      </c>
      <c r="X4" t="s">
        <v>408</v>
      </c>
    </row>
    <row r="5" spans="1:25" ht="60" x14ac:dyDescent="0.25">
      <c r="A5" s="5" t="s">
        <v>50</v>
      </c>
      <c r="B5" s="4" t="s">
        <v>10</v>
      </c>
      <c r="C5" s="4" t="s">
        <v>15</v>
      </c>
      <c r="D5" s="4" t="s">
        <v>34</v>
      </c>
      <c r="E5" s="4" t="s">
        <v>404</v>
      </c>
      <c r="F5" s="6" t="s">
        <v>89</v>
      </c>
      <c r="G5" s="4" t="s">
        <v>229</v>
      </c>
      <c r="H5" s="9" t="s">
        <v>97</v>
      </c>
      <c r="I5" s="11" t="s">
        <v>427</v>
      </c>
      <c r="J5" t="s">
        <v>428</v>
      </c>
      <c r="K5" t="s">
        <v>418</v>
      </c>
      <c r="L5" t="s">
        <v>136</v>
      </c>
      <c r="M5" t="s">
        <v>422</v>
      </c>
      <c r="O5" t="s">
        <v>408</v>
      </c>
      <c r="P5" t="s">
        <v>210</v>
      </c>
      <c r="Q5"/>
      <c r="R5" s="10" t="s">
        <v>161</v>
      </c>
      <c r="T5">
        <v>4</v>
      </c>
      <c r="U5" t="s">
        <v>178</v>
      </c>
      <c r="V5" s="8" t="s">
        <v>253</v>
      </c>
      <c r="X5" t="s">
        <v>120</v>
      </c>
    </row>
    <row r="6" spans="1:25" ht="60" x14ac:dyDescent="0.25">
      <c r="A6" s="5" t="s">
        <v>51</v>
      </c>
      <c r="B6" s="4" t="s">
        <v>11</v>
      </c>
      <c r="C6" s="4" t="s">
        <v>16</v>
      </c>
      <c r="D6" s="4" t="s">
        <v>35</v>
      </c>
      <c r="E6" s="4" t="s">
        <v>37</v>
      </c>
      <c r="F6" s="6" t="s">
        <v>90</v>
      </c>
      <c r="G6" s="3" t="s">
        <v>228</v>
      </c>
      <c r="H6" s="9" t="s">
        <v>98</v>
      </c>
      <c r="I6" s="11" t="s">
        <v>109</v>
      </c>
      <c r="J6" t="s">
        <v>432</v>
      </c>
      <c r="K6" t="s">
        <v>419</v>
      </c>
      <c r="L6" t="s">
        <v>420</v>
      </c>
      <c r="M6" t="s">
        <v>423</v>
      </c>
      <c r="O6" t="s">
        <v>120</v>
      </c>
      <c r="P6" t="s">
        <v>211</v>
      </c>
      <c r="Q6"/>
      <c r="R6" s="10" t="s">
        <v>162</v>
      </c>
      <c r="T6">
        <v>5</v>
      </c>
      <c r="U6" t="s">
        <v>179</v>
      </c>
      <c r="V6" s="8" t="s">
        <v>243</v>
      </c>
      <c r="X6" t="s">
        <v>409</v>
      </c>
    </row>
    <row r="7" spans="1:25" ht="75" x14ac:dyDescent="0.25">
      <c r="A7" s="5" t="s">
        <v>52</v>
      </c>
      <c r="B7" s="3"/>
      <c r="C7" s="3" t="s">
        <v>17</v>
      </c>
      <c r="D7" s="3"/>
      <c r="E7" s="3" t="s">
        <v>38</v>
      </c>
      <c r="F7" s="6" t="s">
        <v>91</v>
      </c>
      <c r="G7" s="3" t="s">
        <v>227</v>
      </c>
      <c r="H7" s="9" t="s">
        <v>99</v>
      </c>
      <c r="I7" s="11" t="s">
        <v>431</v>
      </c>
      <c r="J7" t="s">
        <v>433</v>
      </c>
      <c r="L7" t="s">
        <v>410</v>
      </c>
      <c r="M7" t="s">
        <v>424</v>
      </c>
      <c r="O7" t="s">
        <v>409</v>
      </c>
      <c r="P7" t="s">
        <v>212</v>
      </c>
      <c r="Q7"/>
      <c r="R7" s="10" t="s">
        <v>163</v>
      </c>
      <c r="U7" t="s">
        <v>180</v>
      </c>
      <c r="V7" t="s">
        <v>250</v>
      </c>
      <c r="X7" t="s">
        <v>410</v>
      </c>
    </row>
    <row r="8" spans="1:25" ht="90" x14ac:dyDescent="0.25">
      <c r="A8" s="5" t="s">
        <v>53</v>
      </c>
      <c r="B8" s="3"/>
      <c r="C8" s="3" t="s">
        <v>18</v>
      </c>
      <c r="D8" s="3"/>
      <c r="E8" s="3" t="s">
        <v>39</v>
      </c>
      <c r="F8" s="6" t="s">
        <v>92</v>
      </c>
      <c r="G8" s="3" t="s">
        <v>226</v>
      </c>
      <c r="H8" s="9" t="s">
        <v>100</v>
      </c>
      <c r="I8" s="3" t="s">
        <v>110</v>
      </c>
      <c r="L8" t="s">
        <v>123</v>
      </c>
      <c r="M8" t="s">
        <v>127</v>
      </c>
      <c r="O8" t="s">
        <v>122</v>
      </c>
      <c r="P8" t="s">
        <v>213</v>
      </c>
      <c r="Q8"/>
      <c r="R8" s="10" t="s">
        <v>164</v>
      </c>
      <c r="U8" t="s">
        <v>181</v>
      </c>
      <c r="V8" t="s">
        <v>251</v>
      </c>
      <c r="X8" t="s">
        <v>412</v>
      </c>
    </row>
    <row r="9" spans="1:25" ht="60" x14ac:dyDescent="0.25">
      <c r="A9" s="5" t="s">
        <v>54</v>
      </c>
      <c r="B9" s="3"/>
      <c r="C9" s="3" t="s">
        <v>19</v>
      </c>
      <c r="D9" s="3"/>
      <c r="E9" s="3" t="s">
        <v>40</v>
      </c>
      <c r="F9" s="4"/>
      <c r="G9" s="3" t="s">
        <v>225</v>
      </c>
      <c r="H9" s="8"/>
      <c r="I9" s="3" t="s">
        <v>111</v>
      </c>
      <c r="L9" t="s">
        <v>124</v>
      </c>
      <c r="O9" t="s">
        <v>121</v>
      </c>
      <c r="P9" t="s">
        <v>214</v>
      </c>
      <c r="Q9"/>
      <c r="R9" s="10"/>
      <c r="U9" t="s">
        <v>182</v>
      </c>
      <c r="V9" s="8" t="s">
        <v>254</v>
      </c>
      <c r="X9" t="s">
        <v>225</v>
      </c>
    </row>
    <row r="10" spans="1:25" ht="75" x14ac:dyDescent="0.25">
      <c r="A10" s="5" t="s">
        <v>55</v>
      </c>
      <c r="B10" s="3"/>
      <c r="C10" s="3" t="s">
        <v>20</v>
      </c>
      <c r="D10" s="3"/>
      <c r="E10" s="3" t="s">
        <v>41</v>
      </c>
      <c r="F10" s="4"/>
      <c r="G10" s="3"/>
      <c r="H10" s="8"/>
      <c r="I10" s="3" t="s">
        <v>112</v>
      </c>
      <c r="O10" t="s">
        <v>225</v>
      </c>
      <c r="P10" t="s">
        <v>215</v>
      </c>
      <c r="Q10"/>
      <c r="R10" s="10"/>
      <c r="U10" t="s">
        <v>183</v>
      </c>
      <c r="V10" s="8" t="s">
        <v>255</v>
      </c>
    </row>
    <row r="11" spans="1:25" ht="60" x14ac:dyDescent="0.25">
      <c r="A11" s="5" t="s">
        <v>56</v>
      </c>
      <c r="B11" s="3"/>
      <c r="C11" s="3" t="s">
        <v>21</v>
      </c>
      <c r="D11" s="3"/>
      <c r="E11" s="3" t="s">
        <v>42</v>
      </c>
      <c r="F11" s="4"/>
      <c r="H11" s="8"/>
      <c r="I11" t="s">
        <v>113</v>
      </c>
      <c r="P11" t="s">
        <v>216</v>
      </c>
      <c r="Q11"/>
      <c r="R11" s="10"/>
      <c r="U11" t="s">
        <v>184</v>
      </c>
      <c r="V11" t="s">
        <v>225</v>
      </c>
    </row>
    <row r="12" spans="1:25" ht="45" x14ac:dyDescent="0.25">
      <c r="A12" s="5" t="s">
        <v>57</v>
      </c>
      <c r="C12" t="s">
        <v>22</v>
      </c>
      <c r="E12" t="s">
        <v>43</v>
      </c>
      <c r="F12" s="6"/>
      <c r="H12" s="8"/>
      <c r="I12" t="s">
        <v>114</v>
      </c>
      <c r="P12" t="s">
        <v>217</v>
      </c>
      <c r="Q12"/>
      <c r="R12" s="10"/>
      <c r="U12" t="s">
        <v>185</v>
      </c>
    </row>
    <row r="13" spans="1:25" ht="45" x14ac:dyDescent="0.25">
      <c r="A13" s="5" t="s">
        <v>58</v>
      </c>
      <c r="C13" t="s">
        <v>23</v>
      </c>
      <c r="E13" t="s">
        <v>44</v>
      </c>
      <c r="F13" s="6"/>
      <c r="H13" s="8"/>
      <c r="I13" t="s">
        <v>115</v>
      </c>
      <c r="P13" t="s">
        <v>218</v>
      </c>
      <c r="Q13"/>
      <c r="R13" s="10"/>
      <c r="U13" t="s">
        <v>186</v>
      </c>
    </row>
    <row r="14" spans="1:25" ht="90" x14ac:dyDescent="0.25">
      <c r="A14" s="5" t="s">
        <v>59</v>
      </c>
      <c r="C14" t="s">
        <v>24</v>
      </c>
      <c r="E14" t="s">
        <v>45</v>
      </c>
      <c r="F14" s="6"/>
      <c r="H14" s="8"/>
      <c r="I14" t="s">
        <v>116</v>
      </c>
      <c r="P14" t="s">
        <v>219</v>
      </c>
      <c r="Q14"/>
      <c r="R14" s="10"/>
      <c r="U14" t="s">
        <v>187</v>
      </c>
    </row>
    <row r="15" spans="1:25" ht="75" x14ac:dyDescent="0.25">
      <c r="A15" s="5" t="s">
        <v>60</v>
      </c>
      <c r="C15" t="s">
        <v>25</v>
      </c>
      <c r="E15"/>
      <c r="F15" s="6"/>
      <c r="H15" s="8"/>
      <c r="P15" t="s">
        <v>215</v>
      </c>
      <c r="Q15"/>
      <c r="R15" s="10"/>
      <c r="U15" t="s">
        <v>188</v>
      </c>
    </row>
    <row r="16" spans="1:25" ht="75" x14ac:dyDescent="0.25">
      <c r="A16" s="5" t="s">
        <v>61</v>
      </c>
      <c r="C16" t="s">
        <v>26</v>
      </c>
      <c r="E16"/>
      <c r="F16" s="6"/>
      <c r="H16" s="8"/>
      <c r="P16" t="s">
        <v>220</v>
      </c>
      <c r="Q16"/>
      <c r="R16" s="10"/>
      <c r="U16" t="s">
        <v>189</v>
      </c>
    </row>
    <row r="17" spans="1:21" ht="120" x14ac:dyDescent="0.25">
      <c r="A17" s="5" t="s">
        <v>62</v>
      </c>
      <c r="C17" t="s">
        <v>27</v>
      </c>
      <c r="E17"/>
      <c r="F17" s="6"/>
      <c r="P17" t="s">
        <v>221</v>
      </c>
      <c r="Q17"/>
      <c r="R17" s="10"/>
      <c r="U17" t="s">
        <v>190</v>
      </c>
    </row>
    <row r="18" spans="1:21" ht="90" x14ac:dyDescent="0.25">
      <c r="A18" s="5" t="s">
        <v>63</v>
      </c>
      <c r="C18" t="s">
        <v>28</v>
      </c>
      <c r="E18"/>
      <c r="F18" s="6"/>
      <c r="P18" t="s">
        <v>222</v>
      </c>
      <c r="Q18"/>
      <c r="R18" s="10"/>
      <c r="U18" t="s">
        <v>191</v>
      </c>
    </row>
    <row r="19" spans="1:21" ht="30" x14ac:dyDescent="0.25">
      <c r="A19" s="5" t="s">
        <v>64</v>
      </c>
      <c r="C19" t="s">
        <v>29</v>
      </c>
      <c r="E19"/>
      <c r="F19" s="6"/>
      <c r="P19" t="s">
        <v>223</v>
      </c>
      <c r="Q19"/>
      <c r="R19" s="10"/>
      <c r="U19" t="s">
        <v>192</v>
      </c>
    </row>
    <row r="20" spans="1:21" ht="60" x14ac:dyDescent="0.25">
      <c r="A20" s="5" t="s">
        <v>65</v>
      </c>
      <c r="C20" t="s">
        <v>30</v>
      </c>
      <c r="E20"/>
      <c r="F20" s="6"/>
      <c r="P20" t="s">
        <v>140</v>
      </c>
      <c r="Q20"/>
      <c r="R20" s="10"/>
      <c r="U20" t="s">
        <v>193</v>
      </c>
    </row>
    <row r="21" spans="1:21" ht="90" x14ac:dyDescent="0.25">
      <c r="A21" s="5" t="s">
        <v>66</v>
      </c>
      <c r="E21"/>
      <c r="F21" s="6"/>
      <c r="P21" t="s">
        <v>141</v>
      </c>
      <c r="Q21"/>
      <c r="R21" s="10"/>
      <c r="U21" t="s">
        <v>194</v>
      </c>
    </row>
    <row r="22" spans="1:21" ht="30" x14ac:dyDescent="0.25">
      <c r="A22" s="5" t="s">
        <v>67</v>
      </c>
      <c r="E22"/>
      <c r="F22" s="6"/>
      <c r="P22" t="s">
        <v>142</v>
      </c>
      <c r="Q22"/>
      <c r="R22" s="10"/>
      <c r="U22" t="s">
        <v>195</v>
      </c>
    </row>
    <row r="23" spans="1:21" ht="135" x14ac:dyDescent="0.25">
      <c r="A23" s="5" t="s">
        <v>68</v>
      </c>
      <c r="O23" t="s">
        <v>143</v>
      </c>
      <c r="T23" s="8"/>
      <c r="U23" t="s">
        <v>196</v>
      </c>
    </row>
    <row r="24" spans="1:21" ht="75" x14ac:dyDescent="0.25">
      <c r="A24" s="5" t="s">
        <v>69</v>
      </c>
      <c r="O24" t="s">
        <v>144</v>
      </c>
      <c r="T24" s="8"/>
      <c r="U24" t="s">
        <v>197</v>
      </c>
    </row>
    <row r="25" spans="1:21" ht="60" x14ac:dyDescent="0.25">
      <c r="A25" s="5" t="s">
        <v>70</v>
      </c>
      <c r="O25" t="s">
        <v>145</v>
      </c>
      <c r="T25" s="8"/>
      <c r="U25" t="s">
        <v>198</v>
      </c>
    </row>
    <row r="26" spans="1:21" ht="90" x14ac:dyDescent="0.25">
      <c r="A26" s="5" t="s">
        <v>71</v>
      </c>
      <c r="O26" t="s">
        <v>146</v>
      </c>
      <c r="T26" s="8"/>
      <c r="U26" t="s">
        <v>199</v>
      </c>
    </row>
    <row r="27" spans="1:21" ht="105" x14ac:dyDescent="0.25">
      <c r="A27" s="5" t="s">
        <v>72</v>
      </c>
      <c r="O27" t="s">
        <v>147</v>
      </c>
      <c r="T27" s="8"/>
      <c r="U27" t="s">
        <v>200</v>
      </c>
    </row>
    <row r="28" spans="1:21" ht="60" x14ac:dyDescent="0.25">
      <c r="A28" s="5" t="s">
        <v>73</v>
      </c>
      <c r="O28" t="s">
        <v>148</v>
      </c>
    </row>
    <row r="29" spans="1:21" ht="45" x14ac:dyDescent="0.25">
      <c r="A29" s="5" t="s">
        <v>74</v>
      </c>
      <c r="O29" t="s">
        <v>149</v>
      </c>
    </row>
    <row r="30" spans="1:21" ht="45" x14ac:dyDescent="0.25">
      <c r="A30" s="5" t="s">
        <v>75</v>
      </c>
      <c r="O30" t="s">
        <v>150</v>
      </c>
    </row>
    <row r="31" spans="1:21" ht="45" x14ac:dyDescent="0.25">
      <c r="A31" s="5" t="s">
        <v>76</v>
      </c>
      <c r="O31" t="s">
        <v>151</v>
      </c>
    </row>
    <row r="32" spans="1:21" ht="75" x14ac:dyDescent="0.25">
      <c r="A32" s="5" t="s">
        <v>77</v>
      </c>
      <c r="O32" t="s">
        <v>152</v>
      </c>
    </row>
    <row r="33" spans="1:15" ht="45" x14ac:dyDescent="0.25">
      <c r="A33" s="5" t="s">
        <v>78</v>
      </c>
      <c r="O33" t="s">
        <v>153</v>
      </c>
    </row>
    <row r="34" spans="1:15" ht="60" x14ac:dyDescent="0.25">
      <c r="A34" s="5" t="s">
        <v>79</v>
      </c>
      <c r="O34" t="s">
        <v>154</v>
      </c>
    </row>
    <row r="35" spans="1:15" ht="45" x14ac:dyDescent="0.25">
      <c r="A35" s="5" t="s">
        <v>80</v>
      </c>
      <c r="O35" t="s">
        <v>225</v>
      </c>
    </row>
    <row r="36" spans="1:15" ht="60" x14ac:dyDescent="0.25">
      <c r="A36" s="5" t="s">
        <v>81</v>
      </c>
    </row>
    <row r="37" spans="1:15" ht="45" x14ac:dyDescent="0.25">
      <c r="A37" s="5" t="s">
        <v>82</v>
      </c>
    </row>
    <row r="38" spans="1:15" ht="45" x14ac:dyDescent="0.25">
      <c r="A38" s="5" t="s">
        <v>83</v>
      </c>
    </row>
    <row r="39" spans="1:15" ht="45" x14ac:dyDescent="0.25">
      <c r="A39" s="5" t="s">
        <v>84</v>
      </c>
    </row>
    <row r="40" spans="1:15" ht="60" x14ac:dyDescent="0.25">
      <c r="A40" s="5" t="s">
        <v>85</v>
      </c>
    </row>
  </sheetData>
  <sortState xmlns:xlrd2="http://schemas.microsoft.com/office/spreadsheetml/2017/richdata2" ref="V2:V10">
    <sortCondition ref="V1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OMB</vt:lpstr>
      <vt:lpstr>EH1702 Logic Model</vt:lpstr>
      <vt:lpstr>EH1702 Strategies&amp;Activities</vt:lpstr>
      <vt:lpstr>Work Plan Information</vt:lpstr>
      <vt:lpstr>Project Narrative</vt:lpstr>
      <vt:lpstr>Workplan</vt:lpstr>
      <vt:lpstr>Outcomes</vt:lpstr>
      <vt:lpstr>Lists of values</vt:lpstr>
      <vt:lpstr>Activities</vt:lpstr>
      <vt:lpstr>Enviro_Topics</vt:lpstr>
      <vt:lpstr>impact_type</vt:lpstr>
      <vt:lpstr>Logic_Model_Activity</vt:lpstr>
      <vt:lpstr>Logic_model_outcomes</vt:lpstr>
      <vt:lpstr>Logic_Model_Output</vt:lpstr>
      <vt:lpstr>outcome_status</vt:lpstr>
      <vt:lpstr>outcome_type</vt:lpstr>
      <vt:lpstr>PHA_status</vt:lpstr>
      <vt:lpstr>'EH1702 Strategies&amp;Activities'!Print_Area</vt:lpstr>
      <vt:lpstr>'Project Narrative'!Print_Area</vt:lpstr>
      <vt:lpstr>'Work Plan Information'!Print_Area</vt:lpstr>
      <vt:lpstr>Workplan!Print_Area</vt:lpstr>
      <vt:lpstr>problem_category</vt:lpstr>
      <vt:lpstr>Projects</vt:lpstr>
      <vt:lpstr>Recipient_action_type</vt:lpstr>
      <vt:lpstr>stakeholder_type</vt:lpstr>
      <vt:lpstr>start_category</vt:lpstr>
      <vt:lpstr>Status</vt:lpstr>
      <vt:lpstr>Status_Reason</vt:lpstr>
      <vt:lpstr>Strategies</vt:lpstr>
      <vt:lpstr>Targeted_Completion</vt:lpstr>
      <vt:lpstr>tracking_program_role_type</vt:lpstr>
      <vt:lpstr>Type</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Chamtrain</dc:creator>
  <cp:lastModifiedBy>Strosnider, Heather (CDC/ONDIEH/NCEH)</cp:lastModifiedBy>
  <cp:lastPrinted>2019-11-22T21:19:36Z</cp:lastPrinted>
  <dcterms:created xsi:type="dcterms:W3CDTF">2019-09-12T16:57:08Z</dcterms:created>
  <dcterms:modified xsi:type="dcterms:W3CDTF">2020-03-27T13:24:46Z</dcterms:modified>
</cp:coreProperties>
</file>