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ble.brown\Documents\"/>
    </mc:Choice>
  </mc:AlternateContent>
  <xr:revisionPtr revIDLastSave="0" documentId="8_{2F39EB8F-CF0E-44EB-86D2-8D190A33151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H24" i="1" s="1"/>
  <c r="F23" i="1"/>
  <c r="H23" i="1" s="1"/>
  <c r="F22" i="1"/>
  <c r="H22" i="1" s="1"/>
  <c r="F26" i="1" l="1"/>
  <c r="H26" i="1" l="1"/>
  <c r="F19" i="1"/>
  <c r="F46" i="1" l="1"/>
  <c r="H19" i="1"/>
  <c r="H46" i="1" s="1"/>
</calcChain>
</file>

<file path=xl/sharedStrings.xml><?xml version="1.0" encoding="utf-8"?>
<sst xmlns="http://schemas.openxmlformats.org/spreadsheetml/2006/main" count="107" uniqueCount="70">
  <si>
    <t xml:space="preserve">                                                                    USDA - RUS</t>
  </si>
  <si>
    <t>OMB  No.</t>
  </si>
  <si>
    <t xml:space="preserve"> 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</si>
  <si>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</si>
  <si>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</si>
  <si>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</si>
  <si>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</si>
  <si>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</si>
  <si>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</si>
  <si>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</si>
  <si>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</si>
  <si>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</si>
  <si>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</si>
  <si>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</si>
  <si>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</si>
  <si>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</si>
  <si>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</si>
  <si>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</si>
  <si>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</si>
  <si>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</si>
  <si>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</si>
  <si>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</si>
  <si>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</si>
  <si>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</si>
  <si>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</si>
  <si>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</si>
  <si>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</si>
  <si>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</si>
  <si>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</si>
  <si>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</si>
  <si>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</si>
  <si>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</si>
  <si>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</si>
  <si>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</si>
  <si>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</si>
  <si>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</si>
  <si>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</si>
  <si>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</si>
  <si>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</si>
  <si>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</si>
  <si>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</si>
  <si>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</si>
  <si>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</si>
  <si>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</si>
  <si>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</si>
  <si>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</si>
  <si>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</si>
  <si>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</si>
  <si>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</si>
  <si>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</si>
  <si>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</si>
  <si>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</si>
  <si>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</si>
  <si>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</si>
  <si>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</si>
  <si>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</si>
  <si>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 </t>
  </si>
  <si>
    <t>= (j) Average</t>
  </si>
  <si>
    <t xml:space="preserve">      SUMMARY  OF  INFORMATION  COLLECTION</t>
  </si>
  <si>
    <t>7 CFR 1738</t>
  </si>
  <si>
    <t>TOTALS</t>
  </si>
  <si>
    <t>Preparation of Loan Documents</t>
  </si>
  <si>
    <t>Pre-Loan data collected and RDApply submission                                                   (Including Guide RUS Bulletin and uploaded documentation)</t>
  </si>
  <si>
    <t>RDApply &amp; 1738-I</t>
  </si>
  <si>
    <t>Broadband</t>
  </si>
  <si>
    <t>Public Notice Filing responses:</t>
  </si>
  <si>
    <t>7 CFR Part 1738, Broadband Access</t>
  </si>
  <si>
    <t>Telecon Infrastructure (remaining burden covered under 0572-0079)</t>
  </si>
  <si>
    <t>Community Connect (remianing burden covered under 0572-0127)</t>
  </si>
  <si>
    <t>0572-NEW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</si>
</sst>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_)"/>
    <numFmt numFmtId="165" formatCode="#,##0.0_);\(#,##0.0\)"/>
    <numFmt numFmtId="166" formatCode="_(* #,##0_);_(* \(#,##0\);_(* &quot;-&quot;??_);_(@_)"/>
  </numFmts>
  <fonts count="22">
    <font>
      <sz val="10"/>
      <name val="Arial"/>
    </font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 Black"/>
      <family val="2"/>
    </font>
    <font>
      <b/>
      <sz val="14"/>
      <color indexed="8"/>
      <name val="DUTCH"/>
    </font>
    <font>
      <sz val="11"/>
      <name val="Times New Roman"/>
      <family val="1"/>
    </font>
    <font>
      <sz val="10"/>
      <name val="TMSRMN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37" fontId="2" fillId="0" borderId="1" xfId="0" applyNumberFormat="1" applyFont="1" applyBorder="1" applyProtection="1"/>
    <xf numFmtId="37" fontId="2" fillId="0" borderId="2" xfId="0" applyNumberFormat="1" applyFont="1" applyBorder="1" applyProtection="1"/>
    <xf numFmtId="37" fontId="3" fillId="0" borderId="3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5" xfId="0" applyNumberFormat="1" applyFont="1" applyBorder="1" applyProtection="1"/>
    <xf numFmtId="37" fontId="4" fillId="0" borderId="0" xfId="0" applyNumberFormat="1" applyFont="1" applyProtection="1"/>
    <xf numFmtId="37" fontId="3" fillId="0" borderId="6" xfId="0" applyNumberFormat="1" applyFont="1" applyBorder="1" applyProtection="1"/>
    <xf numFmtId="37" fontId="6" fillId="0" borderId="7" xfId="0" applyNumberFormat="1" applyFont="1" applyBorder="1" applyProtection="1"/>
    <xf numFmtId="37" fontId="4" fillId="0" borderId="8" xfId="0" applyNumberFormat="1" applyFont="1" applyBorder="1" applyProtection="1"/>
    <xf numFmtId="37" fontId="7" fillId="0" borderId="5" xfId="0" applyNumberFormat="1" applyFont="1" applyBorder="1" applyProtection="1"/>
    <xf numFmtId="164" fontId="3" fillId="0" borderId="9" xfId="0" applyNumberFormat="1" applyFont="1" applyBorder="1" applyProtection="1"/>
    <xf numFmtId="164" fontId="4" fillId="0" borderId="0" xfId="0" applyNumberFormat="1" applyFont="1" applyProtection="1"/>
    <xf numFmtId="164" fontId="4" fillId="0" borderId="10" xfId="0" applyNumberFormat="1" applyFont="1" applyBorder="1" applyProtection="1"/>
    <xf numFmtId="37" fontId="4" fillId="0" borderId="11" xfId="0" applyNumberFormat="1" applyFont="1" applyBorder="1" applyProtection="1"/>
    <xf numFmtId="37" fontId="4" fillId="0" borderId="7" xfId="0" applyNumberFormat="1" applyFont="1" applyBorder="1" applyProtection="1"/>
    <xf numFmtId="37" fontId="8" fillId="0" borderId="7" xfId="0" applyNumberFormat="1" applyFont="1" applyBorder="1" applyProtection="1"/>
    <xf numFmtId="37" fontId="5" fillId="0" borderId="6" xfId="0" applyNumberFormat="1" applyFont="1" applyBorder="1" applyProtection="1"/>
    <xf numFmtId="164" fontId="3" fillId="0" borderId="6" xfId="0" applyNumberFormat="1" applyFont="1" applyBorder="1" applyProtection="1"/>
    <xf numFmtId="164" fontId="4" fillId="0" borderId="8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2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2" fillId="0" borderId="7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37" fontId="2" fillId="0" borderId="11" xfId="0" applyNumberFormat="1" applyFont="1" applyBorder="1" applyProtection="1"/>
    <xf numFmtId="37" fontId="4" fillId="0" borderId="12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4" xfId="0" applyNumberFormat="1" applyFont="1" applyBorder="1" applyAlignment="1" applyProtection="1">
      <alignment horizontal="center"/>
    </xf>
    <xf numFmtId="37" fontId="3" fillId="0" borderId="7" xfId="0" applyNumberFormat="1" applyFont="1" applyBorder="1" applyProtection="1"/>
    <xf numFmtId="37" fontId="3" fillId="0" borderId="7" xfId="0" applyNumberFormat="1" applyFont="1" applyBorder="1" applyAlignment="1" applyProtection="1">
      <alignment horizontal="center"/>
    </xf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2" fillId="0" borderId="10" xfId="0" applyNumberFormat="1" applyFont="1" applyBorder="1" applyAlignment="1" applyProtection="1">
      <alignment horizontal="center"/>
    </xf>
    <xf numFmtId="37" fontId="3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2" fillId="0" borderId="14" xfId="0" applyNumberFormat="1" applyFont="1" applyBorder="1" applyProtection="1"/>
    <xf numFmtId="37" fontId="2" fillId="0" borderId="13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7" xfId="0" applyNumberFormat="1" applyFont="1" applyBorder="1" applyAlignment="1" applyProtection="1">
      <alignment horizontal="center"/>
    </xf>
    <xf numFmtId="37" fontId="9" fillId="0" borderId="8" xfId="0" applyNumberFormat="1" applyFont="1" applyBorder="1" applyAlignment="1" applyProtection="1">
      <alignment horizontal="center"/>
    </xf>
    <xf numFmtId="0" fontId="11" fillId="0" borderId="13" xfId="0" applyNumberFormat="1" applyFont="1" applyBorder="1" applyAlignment="1" applyProtection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7" fontId="7" fillId="0" borderId="3" xfId="0" applyNumberFormat="1" applyFont="1" applyBorder="1" applyAlignment="1" applyProtection="1">
      <alignment horizontal="left"/>
    </xf>
    <xf numFmtId="37" fontId="11" fillId="0" borderId="13" xfId="0" applyNumberFormat="1" applyFont="1" applyBorder="1" applyAlignment="1" applyProtection="1">
      <alignment horizontal="center"/>
    </xf>
    <xf numFmtId="37" fontId="2" fillId="0" borderId="0" xfId="0" applyNumberFormat="1" applyFont="1" applyBorder="1" applyProtection="1"/>
    <xf numFmtId="49" fontId="2" fillId="0" borderId="0" xfId="0" applyNumberFormat="1" applyFont="1" applyBorder="1" applyProtection="1"/>
    <xf numFmtId="37" fontId="2" fillId="0" borderId="21" xfId="0" applyNumberFormat="1" applyFont="1" applyBorder="1" applyProtection="1"/>
    <xf numFmtId="37" fontId="12" fillId="0" borderId="7" xfId="0" applyNumberFormat="1" applyFont="1" applyBorder="1" applyProtection="1"/>
    <xf numFmtId="0" fontId="13" fillId="0" borderId="12" xfId="0" applyFont="1" applyBorder="1" applyAlignment="1"/>
    <xf numFmtId="37" fontId="11" fillId="0" borderId="13" xfId="0" applyNumberFormat="1" applyFont="1" applyBorder="1" applyProtection="1"/>
    <xf numFmtId="0" fontId="0" fillId="0" borderId="18" xfId="0" applyBorder="1" applyAlignment="1">
      <alignment horizontal="right"/>
    </xf>
    <xf numFmtId="0" fontId="0" fillId="2" borderId="22" xfId="0" applyFill="1" applyBorder="1"/>
    <xf numFmtId="0" fontId="0" fillId="2" borderId="18" xfId="0" applyFill="1" applyBorder="1"/>
    <xf numFmtId="0" fontId="0" fillId="2" borderId="19" xfId="0" applyFill="1" applyBorder="1"/>
    <xf numFmtId="37" fontId="11" fillId="2" borderId="13" xfId="0" applyNumberFormat="1" applyFont="1" applyFill="1" applyBorder="1" applyAlignment="1" applyProtection="1">
      <alignment horizontal="right"/>
    </xf>
    <xf numFmtId="37" fontId="11" fillId="2" borderId="14" xfId="0" applyNumberFormat="1" applyFont="1" applyFill="1" applyBorder="1" applyAlignment="1" applyProtection="1">
      <alignment horizontal="right"/>
    </xf>
    <xf numFmtId="37" fontId="11" fillId="2" borderId="10" xfId="0" applyNumberFormat="1" applyFont="1" applyFill="1" applyBorder="1" applyAlignment="1" applyProtection="1">
      <alignment horizontal="right"/>
    </xf>
    <xf numFmtId="37" fontId="11" fillId="2" borderId="13" xfId="0" applyNumberFormat="1" applyFont="1" applyFill="1" applyBorder="1" applyAlignment="1" applyProtection="1">
      <alignment horizontal="left"/>
    </xf>
    <xf numFmtId="37" fontId="11" fillId="2" borderId="14" xfId="0" applyNumberFormat="1" applyFont="1" applyFill="1" applyBorder="1" applyAlignment="1" applyProtection="1">
      <alignment horizontal="left"/>
    </xf>
    <xf numFmtId="37" fontId="11" fillId="2" borderId="13" xfId="0" applyNumberFormat="1" applyFont="1" applyFill="1" applyBorder="1" applyProtection="1"/>
    <xf numFmtId="37" fontId="11" fillId="2" borderId="14" xfId="0" applyNumberFormat="1" applyFont="1" applyFill="1" applyBorder="1" applyProtection="1"/>
    <xf numFmtId="37" fontId="11" fillId="2" borderId="10" xfId="0" applyNumberFormat="1" applyFont="1" applyFill="1" applyBorder="1" applyProtection="1"/>
    <xf numFmtId="37" fontId="16" fillId="0" borderId="24" xfId="0" applyNumberFormat="1" applyFont="1" applyBorder="1" applyAlignment="1" applyProtection="1">
      <alignment horizontal="center"/>
    </xf>
    <xf numFmtId="37" fontId="11" fillId="2" borderId="26" xfId="0" applyNumberFormat="1" applyFont="1" applyFill="1" applyBorder="1" applyProtection="1"/>
    <xf numFmtId="37" fontId="11" fillId="2" borderId="25" xfId="0" applyNumberFormat="1" applyFont="1" applyFill="1" applyBorder="1" applyProtection="1"/>
    <xf numFmtId="37" fontId="11" fillId="2" borderId="27" xfId="0" applyNumberFormat="1" applyFont="1" applyFill="1" applyBorder="1" applyProtection="1"/>
    <xf numFmtId="0" fontId="0" fillId="2" borderId="14" xfId="0" applyFill="1" applyBorder="1"/>
    <xf numFmtId="0" fontId="0" fillId="2" borderId="10" xfId="0" applyFill="1" applyBorder="1"/>
    <xf numFmtId="37" fontId="16" fillId="0" borderId="2" xfId="0" applyNumberFormat="1" applyFont="1" applyFill="1" applyBorder="1" applyAlignment="1" applyProtection="1">
      <alignment horizontal="center"/>
    </xf>
    <xf numFmtId="37" fontId="11" fillId="0" borderId="2" xfId="0" applyNumberFormat="1" applyFont="1" applyFill="1" applyBorder="1" applyProtection="1"/>
    <xf numFmtId="37" fontId="16" fillId="3" borderId="0" xfId="0" applyNumberFormat="1" applyFont="1" applyFill="1" applyBorder="1" applyAlignment="1" applyProtection="1">
      <alignment horizontal="center"/>
    </xf>
    <xf numFmtId="37" fontId="11" fillId="3" borderId="0" xfId="0" applyNumberFormat="1" applyFont="1" applyFill="1" applyBorder="1" applyProtection="1"/>
    <xf numFmtId="37" fontId="14" fillId="0" borderId="0" xfId="0" applyNumberFormat="1" applyFont="1" applyBorder="1" applyAlignment="1" applyProtection="1">
      <alignment horizontal="left"/>
    </xf>
    <xf numFmtId="0" fontId="0" fillId="0" borderId="29" xfId="0" applyBorder="1"/>
    <xf numFmtId="37" fontId="17" fillId="0" borderId="7" xfId="0" applyNumberFormat="1" applyFont="1" applyBorder="1" applyProtection="1"/>
    <xf numFmtId="0" fontId="0" fillId="0" borderId="13" xfId="0" applyBorder="1"/>
    <xf numFmtId="0" fontId="15" fillId="0" borderId="12" xfId="0" applyFont="1" applyBorder="1"/>
    <xf numFmtId="0" fontId="0" fillId="0" borderId="12" xfId="0" applyBorder="1"/>
    <xf numFmtId="0" fontId="0" fillId="0" borderId="14" xfId="0" applyBorder="1"/>
    <xf numFmtId="0" fontId="0" fillId="0" borderId="14" xfId="0" applyBorder="1" applyAlignment="1">
      <alignment horizontal="right"/>
    </xf>
    <xf numFmtId="0" fontId="0" fillId="0" borderId="10" xfId="0" applyBorder="1"/>
    <xf numFmtId="0" fontId="0" fillId="0" borderId="12" xfId="0" applyBorder="1" applyAlignment="1">
      <alignment horizontal="right"/>
    </xf>
    <xf numFmtId="0" fontId="0" fillId="0" borderId="30" xfId="0" applyBorder="1"/>
    <xf numFmtId="0" fontId="18" fillId="0" borderId="7" xfId="0" applyNumberFormat="1" applyFont="1" applyBorder="1" applyAlignment="1" applyProtection="1">
      <alignment horizontal="center"/>
    </xf>
    <xf numFmtId="37" fontId="19" fillId="0" borderId="14" xfId="0" applyNumberFormat="1" applyFont="1" applyBorder="1" applyAlignment="1" applyProtection="1">
      <alignment vertical="center" wrapText="1"/>
    </xf>
    <xf numFmtId="37" fontId="20" fillId="0" borderId="14" xfId="0" applyNumberFormat="1" applyFont="1" applyBorder="1" applyAlignment="1" applyProtection="1">
      <alignment horizontal="center" vertical="center" wrapText="1"/>
    </xf>
    <xf numFmtId="37" fontId="20" fillId="0" borderId="14" xfId="0" applyNumberFormat="1" applyFont="1" applyBorder="1" applyAlignment="1" applyProtection="1">
      <alignment vertical="center"/>
    </xf>
    <xf numFmtId="39" fontId="20" fillId="0" borderId="14" xfId="0" applyNumberFormat="1" applyFont="1" applyBorder="1" applyAlignment="1" applyProtection="1">
      <alignment horizontal="right" vertical="center"/>
    </xf>
    <xf numFmtId="4" fontId="20" fillId="0" borderId="14" xfId="1" applyNumberFormat="1" applyFont="1" applyBorder="1" applyAlignment="1" applyProtection="1">
      <alignment horizontal="right" vertical="center"/>
    </xf>
    <xf numFmtId="37" fontId="19" fillId="0" borderId="14" xfId="0" applyNumberFormat="1" applyFont="1" applyBorder="1" applyAlignment="1" applyProtection="1">
      <alignment vertical="center"/>
    </xf>
    <xf numFmtId="37" fontId="20" fillId="0" borderId="14" xfId="0" applyNumberFormat="1" applyFont="1" applyBorder="1" applyAlignment="1" applyProtection="1">
      <alignment horizontal="center" vertical="center"/>
    </xf>
    <xf numFmtId="37" fontId="20" fillId="0" borderId="14" xfId="0" applyNumberFormat="1" applyFont="1" applyBorder="1" applyAlignment="1" applyProtection="1">
      <alignment horizontal="right" vertical="center"/>
    </xf>
    <xf numFmtId="2" fontId="20" fillId="0" borderId="14" xfId="0" applyNumberFormat="1" applyFont="1" applyBorder="1" applyAlignment="1" applyProtection="1">
      <alignment vertical="center"/>
    </xf>
    <xf numFmtId="165" fontId="20" fillId="0" borderId="14" xfId="0" applyNumberFormat="1" applyFont="1" applyBorder="1" applyAlignment="1" applyProtection="1">
      <alignment horizontal="right" vertical="center"/>
    </xf>
    <xf numFmtId="37" fontId="19" fillId="0" borderId="14" xfId="0" applyNumberFormat="1" applyFont="1" applyBorder="1" applyAlignment="1" applyProtection="1">
      <alignment horizontal="left" vertical="center"/>
    </xf>
    <xf numFmtId="37" fontId="20" fillId="0" borderId="12" xfId="0" applyNumberFormat="1" applyFont="1" applyBorder="1" applyAlignment="1" applyProtection="1">
      <alignment vertical="center"/>
    </xf>
    <xf numFmtId="37" fontId="20" fillId="0" borderId="12" xfId="0" applyNumberFormat="1" applyFont="1" applyBorder="1" applyAlignment="1" applyProtection="1">
      <alignment horizontal="center"/>
    </xf>
    <xf numFmtId="37" fontId="20" fillId="0" borderId="14" xfId="0" applyNumberFormat="1" applyFont="1" applyBorder="1" applyAlignment="1" applyProtection="1">
      <alignment horizontal="right"/>
    </xf>
    <xf numFmtId="37" fontId="20" fillId="0" borderId="14" xfId="0" applyNumberFormat="1" applyFont="1" applyBorder="1" applyProtection="1"/>
    <xf numFmtId="165" fontId="20" fillId="0" borderId="14" xfId="0" applyNumberFormat="1" applyFont="1" applyBorder="1" applyAlignment="1" applyProtection="1">
      <alignment horizontal="right"/>
    </xf>
    <xf numFmtId="166" fontId="20" fillId="0" borderId="14" xfId="1" applyNumberFormat="1" applyFont="1" applyBorder="1" applyAlignment="1" applyProtection="1">
      <alignment horizontal="right"/>
    </xf>
    <xf numFmtId="37" fontId="20" fillId="0" borderId="12" xfId="0" applyNumberFormat="1" applyFont="1" applyBorder="1" applyAlignment="1" applyProtection="1">
      <alignment horizontal="right"/>
    </xf>
    <xf numFmtId="165" fontId="20" fillId="0" borderId="14" xfId="1" applyNumberFormat="1" applyFont="1" applyBorder="1" applyAlignment="1" applyProtection="1">
      <alignment horizontal="right"/>
    </xf>
    <xf numFmtId="37" fontId="20" fillId="0" borderId="12" xfId="0" applyNumberFormat="1" applyFont="1" applyBorder="1" applyProtection="1"/>
    <xf numFmtId="2" fontId="20" fillId="0" borderId="14" xfId="0" applyNumberFormat="1" applyFont="1" applyBorder="1" applyAlignment="1" applyProtection="1">
      <alignment horizontal="right"/>
    </xf>
    <xf numFmtId="166" fontId="20" fillId="0" borderId="14" xfId="1" applyNumberFormat="1" applyFont="1" applyBorder="1" applyProtection="1"/>
    <xf numFmtId="2" fontId="20" fillId="0" borderId="14" xfId="0" applyNumberFormat="1" applyFont="1" applyBorder="1" applyProtection="1"/>
    <xf numFmtId="37" fontId="13" fillId="0" borderId="12" xfId="0" applyNumberFormat="1" applyFont="1" applyBorder="1" applyAlignment="1" applyProtection="1"/>
    <xf numFmtId="37" fontId="13" fillId="0" borderId="14" xfId="0" applyNumberFormat="1" applyFont="1" applyBorder="1" applyAlignment="1" applyProtection="1">
      <alignment horizontal="left"/>
    </xf>
    <xf numFmtId="166" fontId="20" fillId="0" borderId="0" xfId="1" applyNumberFormat="1" applyFont="1" applyBorder="1" applyProtection="1"/>
    <xf numFmtId="37" fontId="13" fillId="0" borderId="12" xfId="0" applyNumberFormat="1" applyFont="1" applyBorder="1" applyAlignment="1" applyProtection="1">
      <alignment horizontal="left"/>
    </xf>
    <xf numFmtId="37" fontId="21" fillId="0" borderId="25" xfId="0" applyNumberFormat="1" applyFont="1" applyBorder="1" applyAlignment="1" applyProtection="1">
      <alignment horizontal="left"/>
    </xf>
    <xf numFmtId="37" fontId="21" fillId="0" borderId="28" xfId="0" applyNumberFormat="1" applyFont="1" applyBorder="1" applyProtection="1"/>
    <xf numFmtId="37" fontId="21" fillId="0" borderId="25" xfId="0" applyNumberFormat="1" applyFont="1" applyBorder="1" applyProtection="1"/>
    <xf numFmtId="1" fontId="20" fillId="0" borderId="25" xfId="0" applyNumberFormat="1" applyFont="1" applyBorder="1" applyProtection="1"/>
    <xf numFmtId="3" fontId="20" fillId="0" borderId="23" xfId="0" applyNumberFormat="1" applyFont="1" applyBorder="1" applyProtection="1"/>
    <xf numFmtId="39" fontId="20" fillId="0" borderId="23" xfId="0" applyNumberFormat="1" applyFont="1" applyBorder="1" applyProtection="1"/>
    <xf numFmtId="37" fontId="21" fillId="0" borderId="2" xfId="0" applyNumberFormat="1" applyFont="1" applyFill="1" applyBorder="1" applyAlignment="1" applyProtection="1">
      <alignment horizontal="left"/>
    </xf>
    <xf numFmtId="37" fontId="15" fillId="0" borderId="2" xfId="0" applyNumberFormat="1" applyFont="1" applyFill="1" applyBorder="1" applyAlignment="1" applyProtection="1">
      <alignment horizontal="center"/>
    </xf>
    <xf numFmtId="37" fontId="21" fillId="0" borderId="2" xfId="0" applyNumberFormat="1" applyFont="1" applyFill="1" applyBorder="1" applyProtection="1"/>
    <xf numFmtId="2" fontId="21" fillId="0" borderId="2" xfId="0" applyNumberFormat="1" applyFont="1" applyFill="1" applyBorder="1" applyProtection="1"/>
    <xf numFmtId="166" fontId="21" fillId="0" borderId="2" xfId="1" applyNumberFormat="1" applyFont="1" applyFill="1" applyBorder="1" applyProtection="1"/>
    <xf numFmtId="37" fontId="21" fillId="3" borderId="0" xfId="0" applyNumberFormat="1" applyFont="1" applyFill="1" applyBorder="1" applyAlignment="1" applyProtection="1">
      <alignment horizontal="left"/>
    </xf>
    <xf numFmtId="37" fontId="15" fillId="3" borderId="0" xfId="0" applyNumberFormat="1" applyFont="1" applyFill="1" applyBorder="1" applyAlignment="1" applyProtection="1">
      <alignment horizontal="center"/>
    </xf>
    <xf numFmtId="37" fontId="21" fillId="3" borderId="0" xfId="0" applyNumberFormat="1" applyFont="1" applyFill="1" applyBorder="1" applyProtection="1"/>
    <xf numFmtId="2" fontId="21" fillId="3" borderId="0" xfId="0" applyNumberFormat="1" applyFont="1" applyFill="1" applyBorder="1" applyProtection="1"/>
    <xf numFmtId="166" fontId="21" fillId="3" borderId="0" xfId="1" applyNumberFormat="1" applyFont="1" applyFill="1" applyBorder="1" applyProtection="1"/>
    <xf numFmtId="0" fontId="12" fillId="0" borderId="13" xfId="0" applyNumberFormat="1" applyFont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="90" zoomScaleNormal="90" workbookViewId="0">
      <selection activeCell="K7" sqref="K7"/>
    </sheetView>
  </sheetViews>
  <sheetFormatPr defaultRowHeight="13.2"/>
  <cols>
    <col min="1" max="1" width="11.5546875" customWidth="1"/>
    <col min="2" max="2" width="52.109375" customWidth="1"/>
    <col min="8" max="8" width="10.44140625" bestFit="1" customWidth="1"/>
    <col min="9" max="9" width="7.109375" customWidth="1"/>
    <col min="10" max="10" width="10" customWidth="1"/>
    <col min="11" max="11" width="8.44140625" customWidth="1"/>
  </cols>
  <sheetData>
    <row r="1" spans="1:11" ht="15.6">
      <c r="A1" s="1" t="s">
        <v>0</v>
      </c>
      <c r="B1" s="2"/>
      <c r="C1" s="60" t="s">
        <v>2</v>
      </c>
      <c r="D1" s="4"/>
      <c r="E1" s="4"/>
      <c r="F1" s="4"/>
      <c r="G1" s="4"/>
      <c r="H1" s="4"/>
      <c r="I1" s="3" t="s">
        <v>1</v>
      </c>
      <c r="J1" s="4"/>
      <c r="K1" s="5"/>
    </row>
    <row r="2" spans="1:11" ht="15.6">
      <c r="A2" s="6"/>
      <c r="B2" s="7"/>
      <c r="C2" s="91"/>
      <c r="D2" s="90" t="s">
        <v>66</v>
      </c>
      <c r="E2" s="7"/>
      <c r="F2" s="7"/>
      <c r="G2" s="7"/>
      <c r="H2" s="7"/>
      <c r="I2" s="8"/>
      <c r="J2" s="9" t="s">
        <v>69</v>
      </c>
      <c r="K2" s="10"/>
    </row>
    <row r="3" spans="1:11" ht="15.6">
      <c r="A3" s="11" t="s">
        <v>58</v>
      </c>
      <c r="B3" s="7"/>
      <c r="C3" s="91"/>
      <c r="D3" s="90"/>
      <c r="E3" s="7"/>
      <c r="F3" s="7"/>
      <c r="G3" s="7"/>
      <c r="H3" s="7"/>
      <c r="I3" s="12" t="s">
        <v>3</v>
      </c>
      <c r="J3" s="13"/>
      <c r="K3" s="14"/>
    </row>
    <row r="4" spans="1:11" ht="18.600000000000001">
      <c r="A4" s="15"/>
      <c r="B4" s="17"/>
      <c r="C4" s="18" t="s">
        <v>2</v>
      </c>
      <c r="D4" s="92" t="s">
        <v>2</v>
      </c>
      <c r="E4" s="16"/>
      <c r="F4" s="16"/>
      <c r="G4" s="16"/>
      <c r="H4" s="16"/>
      <c r="I4" s="19" t="s">
        <v>2</v>
      </c>
      <c r="J4" s="101">
        <v>2019</v>
      </c>
      <c r="K4" s="20"/>
    </row>
    <row r="5" spans="1:11">
      <c r="A5" s="21" t="s">
        <v>4</v>
      </c>
      <c r="B5" s="23" t="s">
        <v>2</v>
      </c>
      <c r="C5" s="7"/>
      <c r="D5" s="7" t="s">
        <v>5</v>
      </c>
      <c r="E5" s="24" t="s">
        <v>6</v>
      </c>
      <c r="F5" s="25"/>
      <c r="G5" s="24" t="s">
        <v>7</v>
      </c>
      <c r="H5" s="25"/>
      <c r="I5" s="24" t="s">
        <v>8</v>
      </c>
      <c r="J5" s="62"/>
      <c r="K5" s="64"/>
    </row>
    <row r="6" spans="1:11">
      <c r="A6" s="27" t="s">
        <v>9</v>
      </c>
      <c r="B6" s="7"/>
      <c r="C6" s="7"/>
      <c r="D6" s="7" t="s">
        <v>5</v>
      </c>
      <c r="E6" s="28" t="s">
        <v>10</v>
      </c>
      <c r="F6" s="25" t="s">
        <v>11</v>
      </c>
      <c r="G6" s="28" t="s">
        <v>10</v>
      </c>
      <c r="H6" s="25" t="s">
        <v>12</v>
      </c>
      <c r="I6" s="28" t="s">
        <v>10</v>
      </c>
      <c r="J6" s="63" t="s">
        <v>57</v>
      </c>
      <c r="K6" s="26" t="s">
        <v>2</v>
      </c>
    </row>
    <row r="7" spans="1:11">
      <c r="A7" s="29" t="s">
        <v>13</v>
      </c>
      <c r="B7" s="16"/>
      <c r="C7" s="16"/>
      <c r="D7" s="16" t="s">
        <v>5</v>
      </c>
      <c r="E7" s="30" t="s">
        <v>14</v>
      </c>
      <c r="F7" s="31"/>
      <c r="G7" s="30" t="s">
        <v>6</v>
      </c>
      <c r="H7" s="31"/>
      <c r="I7" s="30" t="s">
        <v>15</v>
      </c>
      <c r="J7" s="31"/>
      <c r="K7" s="32"/>
    </row>
    <row r="8" spans="1:11">
      <c r="A8" s="33" t="s">
        <v>16</v>
      </c>
      <c r="B8" s="16"/>
      <c r="C8" s="34"/>
      <c r="D8" s="16"/>
      <c r="E8" s="16"/>
      <c r="F8" s="16"/>
      <c r="G8" s="16" t="s">
        <v>17</v>
      </c>
      <c r="H8" s="16"/>
      <c r="I8" s="16"/>
      <c r="J8" s="16"/>
      <c r="K8" s="10"/>
    </row>
    <row r="9" spans="1:11">
      <c r="A9" s="35"/>
      <c r="B9" s="36"/>
      <c r="C9" s="37" t="s">
        <v>18</v>
      </c>
      <c r="D9" s="65"/>
      <c r="E9" s="38"/>
      <c r="F9" s="39" t="s">
        <v>19</v>
      </c>
      <c r="G9" s="38"/>
      <c r="H9" s="38"/>
      <c r="I9" s="40"/>
      <c r="J9" s="39" t="s">
        <v>20</v>
      </c>
      <c r="K9" s="41"/>
    </row>
    <row r="10" spans="1:11">
      <c r="A10" s="35"/>
      <c r="B10" s="36"/>
      <c r="C10" s="37" t="s">
        <v>21</v>
      </c>
      <c r="D10" s="42" t="s">
        <v>22</v>
      </c>
      <c r="E10" s="42" t="s">
        <v>22</v>
      </c>
      <c r="F10" s="42" t="s">
        <v>23</v>
      </c>
      <c r="G10" s="42" t="s">
        <v>24</v>
      </c>
      <c r="H10" s="24" t="s">
        <v>23</v>
      </c>
      <c r="I10" s="43" t="s">
        <v>22</v>
      </c>
      <c r="J10" s="42" t="s">
        <v>25</v>
      </c>
      <c r="K10" s="44" t="s">
        <v>23</v>
      </c>
    </row>
    <row r="11" spans="1:11">
      <c r="A11" s="45" t="s">
        <v>26</v>
      </c>
      <c r="B11" s="36"/>
      <c r="C11" s="46" t="s">
        <v>27</v>
      </c>
      <c r="D11" s="42" t="s">
        <v>28</v>
      </c>
      <c r="E11" s="42" t="s">
        <v>29</v>
      </c>
      <c r="F11" s="42" t="s">
        <v>25</v>
      </c>
      <c r="G11" s="42" t="s">
        <v>30</v>
      </c>
      <c r="H11" s="24" t="s">
        <v>24</v>
      </c>
      <c r="I11" s="43" t="s">
        <v>31</v>
      </c>
      <c r="J11" s="42" t="s">
        <v>32</v>
      </c>
      <c r="K11" s="44" t="s">
        <v>31</v>
      </c>
    </row>
    <row r="12" spans="1:11">
      <c r="A12" s="45" t="s">
        <v>33</v>
      </c>
      <c r="B12" s="37" t="s">
        <v>34</v>
      </c>
      <c r="C12" s="46" t="s">
        <v>35</v>
      </c>
      <c r="D12" s="42" t="s">
        <v>36</v>
      </c>
      <c r="E12" s="42" t="s">
        <v>30</v>
      </c>
      <c r="F12" s="42" t="s">
        <v>29</v>
      </c>
      <c r="G12" s="42" t="s">
        <v>37</v>
      </c>
      <c r="H12" s="47" t="s">
        <v>38</v>
      </c>
      <c r="I12" s="43" t="s">
        <v>39</v>
      </c>
      <c r="J12" s="42" t="s">
        <v>31</v>
      </c>
      <c r="K12" s="44" t="s">
        <v>40</v>
      </c>
    </row>
    <row r="13" spans="1:11">
      <c r="A13" s="35"/>
      <c r="B13" s="37"/>
      <c r="C13" s="36"/>
      <c r="D13" s="48"/>
      <c r="E13" s="42" t="s">
        <v>28</v>
      </c>
      <c r="F13" s="46" t="s">
        <v>41</v>
      </c>
      <c r="G13" s="37"/>
      <c r="H13" s="22"/>
      <c r="I13" s="49"/>
      <c r="J13" s="42" t="s">
        <v>42</v>
      </c>
      <c r="K13" s="44" t="s">
        <v>24</v>
      </c>
    </row>
    <row r="14" spans="1:11">
      <c r="A14" s="35"/>
      <c r="B14" s="37"/>
      <c r="C14" s="36"/>
      <c r="D14" s="48"/>
      <c r="E14" s="42" t="s">
        <v>43</v>
      </c>
      <c r="F14" s="36"/>
      <c r="G14" s="37"/>
      <c r="H14" s="22"/>
      <c r="I14" s="35"/>
      <c r="J14" s="36"/>
      <c r="K14" s="50" t="s">
        <v>44</v>
      </c>
    </row>
    <row r="15" spans="1:11">
      <c r="A15" s="51" t="s">
        <v>45</v>
      </c>
      <c r="B15" s="52" t="s">
        <v>46</v>
      </c>
      <c r="C15" s="52" t="s">
        <v>47</v>
      </c>
      <c r="D15" s="52" t="s">
        <v>48</v>
      </c>
      <c r="E15" s="52" t="s">
        <v>49</v>
      </c>
      <c r="F15" s="52" t="s">
        <v>50</v>
      </c>
      <c r="G15" s="52" t="s">
        <v>51</v>
      </c>
      <c r="H15" s="53" t="s">
        <v>52</v>
      </c>
      <c r="I15" s="51" t="s">
        <v>53</v>
      </c>
      <c r="J15" s="52" t="s">
        <v>54</v>
      </c>
      <c r="K15" s="54" t="s">
        <v>55</v>
      </c>
    </row>
    <row r="16" spans="1:11">
      <c r="A16" s="59"/>
      <c r="B16" s="56"/>
      <c r="C16" s="57"/>
      <c r="D16" s="57"/>
      <c r="E16" s="57"/>
      <c r="F16" s="57"/>
      <c r="G16" s="68"/>
      <c r="H16" s="58"/>
      <c r="I16" s="69"/>
      <c r="J16" s="70"/>
      <c r="K16" s="71"/>
    </row>
    <row r="17" spans="1:11">
      <c r="A17" s="94" t="s">
        <v>2</v>
      </c>
      <c r="B17" s="95"/>
      <c r="C17" s="95"/>
      <c r="D17" s="95"/>
      <c r="E17" s="95"/>
      <c r="F17" s="95"/>
      <c r="G17" s="99"/>
      <c r="H17" s="100"/>
      <c r="I17" s="84"/>
      <c r="J17" s="84"/>
      <c r="K17" s="85"/>
    </row>
    <row r="18" spans="1:11">
      <c r="A18" s="93"/>
      <c r="B18" s="95"/>
      <c r="C18" s="96"/>
      <c r="D18" s="96"/>
      <c r="E18" s="96"/>
      <c r="F18" s="96"/>
      <c r="G18" s="97"/>
      <c r="H18" s="98"/>
      <c r="I18" s="84"/>
      <c r="J18" s="84"/>
      <c r="K18" s="85"/>
    </row>
    <row r="19" spans="1:11" ht="35.1" customHeight="1">
      <c r="A19" s="145" t="s">
        <v>59</v>
      </c>
      <c r="B19" s="102" t="s">
        <v>62</v>
      </c>
      <c r="C19" s="103" t="s">
        <v>63</v>
      </c>
      <c r="D19" s="104">
        <v>50</v>
      </c>
      <c r="E19" s="104">
        <v>1</v>
      </c>
      <c r="F19" s="104">
        <f>SUM(E19*D19)</f>
        <v>50</v>
      </c>
      <c r="G19" s="105">
        <v>400</v>
      </c>
      <c r="H19" s="106">
        <f>SUM(G19*F19)</f>
        <v>20000</v>
      </c>
      <c r="I19" s="72" t="s">
        <v>2</v>
      </c>
      <c r="J19" s="73" t="s">
        <v>2</v>
      </c>
      <c r="K19" s="74" t="s">
        <v>2</v>
      </c>
    </row>
    <row r="20" spans="1:11" ht="13.8">
      <c r="A20" s="55"/>
      <c r="B20" s="107" t="s">
        <v>56</v>
      </c>
      <c r="C20" s="108"/>
      <c r="D20" s="104"/>
      <c r="E20" s="104"/>
      <c r="F20" s="104" t="s">
        <v>56</v>
      </c>
      <c r="G20" s="109"/>
      <c r="H20" s="110" t="s">
        <v>2</v>
      </c>
      <c r="I20" s="72"/>
      <c r="J20" s="73"/>
      <c r="K20" s="74" t="s">
        <v>2</v>
      </c>
    </row>
    <row r="21" spans="1:11" ht="24.9" customHeight="1">
      <c r="A21" s="55"/>
      <c r="B21" s="107" t="s">
        <v>65</v>
      </c>
      <c r="C21" s="108"/>
      <c r="D21" s="104"/>
      <c r="E21" s="104"/>
      <c r="F21" s="104"/>
      <c r="G21" s="111"/>
      <c r="H21" s="106"/>
      <c r="I21" s="72"/>
      <c r="J21" s="73"/>
      <c r="K21" s="74"/>
    </row>
    <row r="22" spans="1:11" ht="24.9" customHeight="1">
      <c r="A22" s="55"/>
      <c r="B22" s="107" t="s">
        <v>64</v>
      </c>
      <c r="C22" s="108"/>
      <c r="D22" s="104">
        <v>50</v>
      </c>
      <c r="E22" s="104">
        <v>3</v>
      </c>
      <c r="F22" s="104">
        <f t="shared" ref="F22:F24" si="0">SUM(E22*D22)</f>
        <v>150</v>
      </c>
      <c r="G22" s="111">
        <v>1.5</v>
      </c>
      <c r="H22" s="106">
        <f>SUM(G22*F22)</f>
        <v>225</v>
      </c>
      <c r="I22" s="72"/>
      <c r="J22" s="73"/>
      <c r="K22" s="74"/>
    </row>
    <row r="23" spans="1:11" ht="27.6">
      <c r="A23" s="55"/>
      <c r="B23" s="102" t="s">
        <v>67</v>
      </c>
      <c r="C23" s="108"/>
      <c r="D23" s="104">
        <v>36</v>
      </c>
      <c r="E23" s="104">
        <v>3</v>
      </c>
      <c r="F23" s="104">
        <f t="shared" si="0"/>
        <v>108</v>
      </c>
      <c r="G23" s="111">
        <v>1.5</v>
      </c>
      <c r="H23" s="106">
        <f>SUM(G23*F23)</f>
        <v>162</v>
      </c>
      <c r="I23" s="72"/>
      <c r="J23" s="73"/>
      <c r="K23" s="74"/>
    </row>
    <row r="24" spans="1:11" ht="27.6">
      <c r="A24" s="55"/>
      <c r="B24" s="102" t="s">
        <v>68</v>
      </c>
      <c r="C24" s="108"/>
      <c r="D24" s="104">
        <v>70</v>
      </c>
      <c r="E24" s="104">
        <v>3</v>
      </c>
      <c r="F24" s="104">
        <f t="shared" si="0"/>
        <v>210</v>
      </c>
      <c r="G24" s="111">
        <v>1.5</v>
      </c>
      <c r="H24" s="106">
        <f>SUM(G24*F24)</f>
        <v>315</v>
      </c>
      <c r="I24" s="72"/>
      <c r="J24" s="73"/>
      <c r="K24" s="74"/>
    </row>
    <row r="25" spans="1:11" ht="13.8">
      <c r="A25" s="55"/>
      <c r="B25" s="107"/>
      <c r="C25" s="108"/>
      <c r="D25" s="104"/>
      <c r="E25" s="104"/>
      <c r="F25" s="104"/>
      <c r="G25" s="109"/>
      <c r="H25" s="110"/>
      <c r="I25" s="72"/>
      <c r="J25" s="73"/>
      <c r="K25" s="74"/>
    </row>
    <row r="26" spans="1:11" ht="24.9" customHeight="1">
      <c r="A26" s="55"/>
      <c r="B26" s="112" t="s">
        <v>61</v>
      </c>
      <c r="C26" s="113"/>
      <c r="D26" s="113">
        <v>10</v>
      </c>
      <c r="E26" s="104">
        <v>1</v>
      </c>
      <c r="F26" s="104">
        <f>SUM(E26*D26)</f>
        <v>10</v>
      </c>
      <c r="G26" s="110">
        <v>24</v>
      </c>
      <c r="H26" s="106">
        <f>SUM(G26*F26)</f>
        <v>240</v>
      </c>
      <c r="I26" s="72"/>
      <c r="J26" s="73"/>
      <c r="K26" s="74"/>
    </row>
    <row r="27" spans="1:11">
      <c r="A27" s="55"/>
      <c r="B27" s="66"/>
      <c r="C27" s="114"/>
      <c r="D27" s="115"/>
      <c r="E27" s="115"/>
      <c r="F27" s="116"/>
      <c r="G27" s="117"/>
      <c r="H27" s="118"/>
      <c r="I27" s="72"/>
      <c r="J27" s="73"/>
      <c r="K27" s="74"/>
    </row>
    <row r="28" spans="1:11">
      <c r="A28" s="55"/>
      <c r="B28" s="66"/>
      <c r="C28" s="114"/>
      <c r="D28" s="119"/>
      <c r="E28" s="115"/>
      <c r="F28" s="116"/>
      <c r="G28" s="120"/>
      <c r="H28" s="118"/>
      <c r="I28" s="75" t="s">
        <v>2</v>
      </c>
      <c r="J28" s="76" t="s">
        <v>2</v>
      </c>
      <c r="K28" s="74"/>
    </row>
    <row r="29" spans="1:11">
      <c r="A29" s="67"/>
      <c r="B29" s="66"/>
      <c r="C29" s="121"/>
      <c r="D29" s="121"/>
      <c r="E29" s="116"/>
      <c r="F29" s="116"/>
      <c r="G29" s="117"/>
      <c r="H29" s="118"/>
      <c r="I29" s="77"/>
      <c r="J29" s="78"/>
      <c r="K29" s="79"/>
    </row>
    <row r="30" spans="1:11">
      <c r="A30" s="67"/>
      <c r="B30" s="66"/>
      <c r="C30" s="121"/>
      <c r="D30" s="121"/>
      <c r="E30" s="116"/>
      <c r="F30" s="116"/>
      <c r="G30" s="117"/>
      <c r="H30" s="118"/>
      <c r="I30" s="77"/>
      <c r="J30" s="78"/>
      <c r="K30" s="79"/>
    </row>
    <row r="31" spans="1:11">
      <c r="A31" s="55" t="s">
        <v>2</v>
      </c>
      <c r="B31" s="66"/>
      <c r="C31" s="121"/>
      <c r="D31" s="121"/>
      <c r="E31" s="116"/>
      <c r="F31" s="116"/>
      <c r="G31" s="122"/>
      <c r="H31" s="118"/>
      <c r="I31" s="77"/>
      <c r="J31" s="78"/>
      <c r="K31" s="79"/>
    </row>
    <row r="32" spans="1:11">
      <c r="A32" s="61"/>
      <c r="B32" s="66"/>
      <c r="C32" s="121"/>
      <c r="D32" s="121"/>
      <c r="E32" s="116"/>
      <c r="F32" s="116"/>
      <c r="G32" s="122"/>
      <c r="H32" s="123"/>
      <c r="I32" s="77"/>
      <c r="J32" s="78"/>
      <c r="K32" s="79"/>
    </row>
    <row r="33" spans="1:11">
      <c r="A33" s="61"/>
      <c r="B33" s="66"/>
      <c r="C33" s="121"/>
      <c r="D33" s="121"/>
      <c r="E33" s="116"/>
      <c r="F33" s="116"/>
      <c r="G33" s="122"/>
      <c r="H33" s="123"/>
      <c r="I33" s="77"/>
      <c r="J33" s="78"/>
      <c r="K33" s="79"/>
    </row>
    <row r="34" spans="1:11">
      <c r="A34" s="61"/>
      <c r="B34" s="66"/>
      <c r="C34" s="121"/>
      <c r="D34" s="121"/>
      <c r="E34" s="116"/>
      <c r="F34" s="116"/>
      <c r="G34" s="122"/>
      <c r="H34" s="123"/>
      <c r="I34" s="77"/>
      <c r="J34" s="78"/>
      <c r="K34" s="79"/>
    </row>
    <row r="35" spans="1:11">
      <c r="A35" s="55" t="s">
        <v>2</v>
      </c>
      <c r="B35" s="66"/>
      <c r="C35" s="121"/>
      <c r="D35" s="121"/>
      <c r="E35" s="116"/>
      <c r="F35" s="116"/>
      <c r="G35" s="124"/>
      <c r="H35" s="123"/>
      <c r="I35" s="77"/>
      <c r="J35" s="78"/>
      <c r="K35" s="79"/>
    </row>
    <row r="36" spans="1:11">
      <c r="A36" s="55"/>
      <c r="B36" s="66"/>
      <c r="C36" s="121"/>
      <c r="D36" s="121"/>
      <c r="E36" s="116"/>
      <c r="F36" s="116"/>
      <c r="G36" s="124"/>
      <c r="H36" s="123"/>
      <c r="I36" s="77"/>
      <c r="J36" s="78"/>
      <c r="K36" s="79"/>
    </row>
    <row r="37" spans="1:11">
      <c r="A37" s="61"/>
      <c r="B37" s="66"/>
      <c r="C37" s="121"/>
      <c r="D37" s="121"/>
      <c r="E37" s="116"/>
      <c r="F37" s="116"/>
      <c r="G37" s="124"/>
      <c r="H37" s="123"/>
      <c r="I37" s="77"/>
      <c r="J37" s="78"/>
      <c r="K37" s="79"/>
    </row>
    <row r="38" spans="1:11">
      <c r="A38" s="61"/>
      <c r="B38" s="125"/>
      <c r="C38" s="121"/>
      <c r="D38" s="121"/>
      <c r="E38" s="116"/>
      <c r="F38" s="116"/>
      <c r="G38" s="124"/>
      <c r="H38" s="123"/>
      <c r="I38" s="77"/>
      <c r="J38" s="78"/>
      <c r="K38" s="79"/>
    </row>
    <row r="39" spans="1:11">
      <c r="A39" s="61"/>
      <c r="B39" s="126"/>
      <c r="C39" s="121"/>
      <c r="D39" s="121"/>
      <c r="E39" s="116"/>
      <c r="F39" s="116"/>
      <c r="G39" s="124"/>
      <c r="H39" s="123"/>
      <c r="I39" s="77"/>
      <c r="J39" s="78"/>
      <c r="K39" s="79"/>
    </row>
    <row r="40" spans="1:11">
      <c r="A40" s="61"/>
      <c r="B40" s="126"/>
      <c r="C40" s="121"/>
      <c r="D40" s="121"/>
      <c r="E40" s="116"/>
      <c r="F40" s="116"/>
      <c r="G40" s="124"/>
      <c r="H40" s="127"/>
      <c r="I40" s="77"/>
      <c r="J40" s="78"/>
      <c r="K40" s="79"/>
    </row>
    <row r="41" spans="1:11">
      <c r="A41" s="61"/>
      <c r="B41" s="128" t="s">
        <v>2</v>
      </c>
      <c r="C41" s="121"/>
      <c r="D41" s="121"/>
      <c r="E41" s="116"/>
      <c r="F41" s="116"/>
      <c r="G41" s="124"/>
      <c r="H41" s="127"/>
      <c r="I41" s="77"/>
      <c r="J41" s="78"/>
      <c r="K41" s="79"/>
    </row>
    <row r="42" spans="1:11">
      <c r="A42" s="61"/>
      <c r="B42" s="126"/>
      <c r="C42" s="121"/>
      <c r="D42" s="121"/>
      <c r="E42" s="116"/>
      <c r="F42" s="116"/>
      <c r="G42" s="124"/>
      <c r="H42" s="127"/>
      <c r="I42" s="77"/>
      <c r="J42" s="78"/>
      <c r="K42" s="79"/>
    </row>
    <row r="43" spans="1:11">
      <c r="A43" s="61"/>
      <c r="B43" s="126"/>
      <c r="C43" s="121"/>
      <c r="D43" s="121"/>
      <c r="E43" s="116"/>
      <c r="F43" s="116"/>
      <c r="G43" s="124"/>
      <c r="H43" s="127"/>
      <c r="I43" s="77"/>
      <c r="J43" s="78"/>
      <c r="K43" s="79"/>
    </row>
    <row r="44" spans="1:11">
      <c r="A44" s="61"/>
      <c r="B44" s="126"/>
      <c r="C44" s="121"/>
      <c r="D44" s="121"/>
      <c r="E44" s="116"/>
      <c r="F44" s="116"/>
      <c r="G44" s="124"/>
      <c r="H44" s="127"/>
      <c r="I44" s="77"/>
      <c r="J44" s="78"/>
      <c r="K44" s="79"/>
    </row>
    <row r="45" spans="1:11" ht="13.8" thickBot="1">
      <c r="A45" s="61"/>
      <c r="B45" s="126"/>
      <c r="C45" s="121"/>
      <c r="D45" s="121"/>
      <c r="E45" s="116"/>
      <c r="F45" s="116"/>
      <c r="G45" s="124"/>
      <c r="H45" s="127"/>
      <c r="I45" s="77"/>
      <c r="J45" s="78"/>
      <c r="K45" s="79"/>
    </row>
    <row r="46" spans="1:11" ht="15.9" customHeight="1" thickBot="1">
      <c r="A46" s="80"/>
      <c r="B46" s="129" t="s">
        <v>60</v>
      </c>
      <c r="C46" s="130"/>
      <c r="D46" s="131">
        <v>156</v>
      </c>
      <c r="E46" s="132">
        <v>5</v>
      </c>
      <c r="F46" s="133">
        <f>SUM(F18:F44)</f>
        <v>528</v>
      </c>
      <c r="G46" s="132">
        <v>134</v>
      </c>
      <c r="H46" s="134">
        <f>SUM(H19:H44)</f>
        <v>20942</v>
      </c>
      <c r="I46" s="81" t="s">
        <v>2</v>
      </c>
      <c r="J46" s="82" t="s">
        <v>2</v>
      </c>
      <c r="K46" s="83" t="s">
        <v>2</v>
      </c>
    </row>
    <row r="47" spans="1:11">
      <c r="A47" s="86"/>
      <c r="B47" s="135"/>
      <c r="C47" s="136"/>
      <c r="D47" s="137"/>
      <c r="E47" s="137"/>
      <c r="F47" s="137"/>
      <c r="G47" s="138"/>
      <c r="H47" s="139"/>
      <c r="I47" s="87"/>
      <c r="J47" s="87"/>
      <c r="K47" s="87"/>
    </row>
    <row r="48" spans="1:11">
      <c r="A48" s="88"/>
      <c r="B48" s="140"/>
      <c r="C48" s="141"/>
      <c r="D48" s="142"/>
      <c r="E48" s="142"/>
      <c r="F48" s="142"/>
      <c r="G48" s="143"/>
      <c r="H48" s="144"/>
      <c r="I48" s="89"/>
      <c r="J48" s="89"/>
      <c r="K48" s="89"/>
    </row>
  </sheetData>
  <phoneticPr fontId="0" type="noConversion"/>
  <pageMargins left="0.25" right="0.25" top="0.25" bottom="0.25" header="0.5" footer="0.5"/>
  <pageSetup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RD/RUS/WWD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Brown, Kimble - OCIO-CIO, Washington, DC</cp:lastModifiedBy>
  <cp:lastPrinted>2018-08-06T16:21:35Z</cp:lastPrinted>
  <dcterms:created xsi:type="dcterms:W3CDTF">1999-05-21T13:07:41Z</dcterms:created>
  <dcterms:modified xsi:type="dcterms:W3CDTF">2020-02-20T17:10:00Z</dcterms:modified>
</cp:coreProperties>
</file>