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matthews\Desktop\A&amp;E 2016OMB\Final versions\Part C\"/>
    </mc:Choice>
  </mc:AlternateContent>
  <workbookProtection workbookPassword="D799" lockStructure="1"/>
  <bookViews>
    <workbookView xWindow="360" yWindow="75" windowWidth="20730" windowHeight="9975"/>
  </bookViews>
  <sheets>
    <sheet name="Allocations Report" sheetId="1" r:id="rId1"/>
    <sheet name="LEGISLATIVE REQUIREMENTS" sheetId="2" r:id="rId2"/>
    <sheet name="Sheet3" sheetId="3" r:id="rId3"/>
  </sheets>
  <definedNames>
    <definedName name="_xlnm.Print_Area" localSheetId="0">'Allocations Report'!$A$1:$C$53</definedName>
  </definedNames>
  <calcPr calcId="162913"/>
</workbook>
</file>

<file path=xl/calcChain.xml><?xml version="1.0" encoding="utf-8"?>
<calcChain xmlns="http://schemas.openxmlformats.org/spreadsheetml/2006/main">
  <c r="B28" i="1" l="1"/>
  <c r="F12" i="2" l="1"/>
  <c r="F9" i="2" l="1"/>
  <c r="B45" i="1" l="1"/>
  <c r="B14" i="1"/>
  <c r="B44" i="1" l="1"/>
  <c r="C43" i="1" l="1"/>
  <c r="C31" i="1"/>
  <c r="C35" i="1"/>
  <c r="C30" i="1"/>
  <c r="C33" i="1"/>
  <c r="C32" i="1"/>
  <c r="C23" i="1"/>
  <c r="C19" i="1"/>
  <c r="C21" i="1"/>
  <c r="C27" i="1"/>
  <c r="F6" i="2"/>
  <c r="C26" i="1"/>
  <c r="C40" i="1"/>
  <c r="C15" i="1"/>
  <c r="C38" i="1"/>
  <c r="C24" i="1"/>
  <c r="C25" i="1"/>
  <c r="C17" i="1"/>
  <c r="C34" i="1"/>
  <c r="C39" i="1"/>
  <c r="C22" i="1"/>
  <c r="B48" i="1"/>
  <c r="C48" i="1" s="1"/>
  <c r="C29" i="1"/>
  <c r="C37" i="1"/>
  <c r="C42" i="1"/>
  <c r="C16" i="1"/>
  <c r="C41" i="1"/>
  <c r="C20" i="1"/>
  <c r="C18" i="1"/>
  <c r="C36" i="1"/>
  <c r="C28" i="1" l="1"/>
  <c r="F15" i="2"/>
  <c r="C45" i="1"/>
  <c r="C44" i="1"/>
  <c r="C14" i="1"/>
  <c r="C46" i="1"/>
  <c r="C47" i="1"/>
</calcChain>
</file>

<file path=xl/sharedStrings.xml><?xml version="1.0" encoding="utf-8"?>
<sst xmlns="http://schemas.openxmlformats.org/spreadsheetml/2006/main" count="61" uniqueCount="61">
  <si>
    <t>Section A: Identifying Information</t>
  </si>
  <si>
    <t>~ Enter Grant Number Here ~</t>
  </si>
  <si>
    <t>~ Enter Preparer's Name Here ~</t>
  </si>
  <si>
    <t>~ Enter Preparer's Phone Number Here ~</t>
  </si>
  <si>
    <t>~ Enter Preparer's Email Address Here ~</t>
  </si>
  <si>
    <t>Section B: Reporting FY Award Information</t>
  </si>
  <si>
    <t>1. Part C Grant Award Amount</t>
  </si>
  <si>
    <t>Section C: Allocations Categories</t>
  </si>
  <si>
    <t>Amount</t>
  </si>
  <si>
    <t>Percent</t>
  </si>
  <si>
    <t xml:space="preserve">f. Home Health Care </t>
  </si>
  <si>
    <t>2. Support Services Subtotal</t>
  </si>
  <si>
    <t>3. Total Service Allocations</t>
  </si>
  <si>
    <t>4. Non-services Subtotal</t>
  </si>
  <si>
    <t>FOR OFFICE USE ONLY:</t>
  </si>
  <si>
    <t>Detailed instructions for completing and submitting your report can be downloaded from the HRSA Electronic Handbook: https://grants.hrsa.gov/webexternal/Login.asp</t>
  </si>
  <si>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5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</si>
  <si>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LEGISLATIVE REQUIREMENTS CHECKLIST</t>
  </si>
  <si>
    <t>REQUIREMENT:  The entire grant award must be allocated.</t>
  </si>
  <si>
    <r>
      <t>1. Core Medical Services Subtotal</t>
    </r>
    <r>
      <rPr>
        <b/>
        <sz val="10"/>
        <color rgb="FFFF0000"/>
        <rFont val="Arial"/>
        <family val="2"/>
      </rPr>
      <t xml:space="preserve"> (See Legislative Requirements)</t>
    </r>
    <r>
      <rPr>
        <b/>
        <vertAlign val="superscript"/>
        <sz val="10"/>
        <rFont val="Arial"/>
        <family val="2"/>
      </rPr>
      <t/>
    </r>
  </si>
  <si>
    <r>
      <t>5. Total Allocations</t>
    </r>
    <r>
      <rPr>
        <b/>
        <sz val="8"/>
        <rFont val="Arial"/>
        <family val="2"/>
      </rPr>
      <t xml:space="preserve"> (Service + Non-service) </t>
    </r>
    <r>
      <rPr>
        <b/>
        <sz val="8"/>
        <color rgb="FFFF0000"/>
        <rFont val="Arial"/>
        <family val="2"/>
      </rPr>
      <t>(See Legislative Requirements)</t>
    </r>
    <r>
      <rPr>
        <b/>
        <vertAlign val="superscript"/>
        <sz val="10"/>
        <rFont val="Arial"/>
        <family val="2"/>
      </rPr>
      <t/>
    </r>
  </si>
  <si>
    <t>FY17 RWHAP Part C Allocations Report</t>
  </si>
  <si>
    <t>~ Enter Name of Recipient Here ~</t>
  </si>
  <si>
    <r>
      <t xml:space="preserve">a. Clinical Quality Management </t>
    </r>
    <r>
      <rPr>
        <sz val="10"/>
        <color rgb="FFFF0000"/>
        <rFont val="Times New Roman"/>
        <family val="1"/>
      </rPr>
      <t xml:space="preserve"> (See Legislative Requirements)</t>
    </r>
  </si>
  <si>
    <r>
      <t>b. Recipient Administration</t>
    </r>
    <r>
      <rPr>
        <sz val="10"/>
        <color rgb="FFFF0000"/>
        <rFont val="Times New Roman"/>
        <family val="1"/>
      </rPr>
      <t xml:space="preserve"> (See Legislative Requirements)</t>
    </r>
  </si>
  <si>
    <t>REQUIREMENT: Clinical Quality Management allocations must be reasonable.</t>
  </si>
  <si>
    <t xml:space="preserve">To the right in red, is the percentage allocated for Clinical Quality Management (B46).  Please check to make sure your CQM Allocations are reasonable. </t>
  </si>
  <si>
    <t>REQUIREMENT:  No more than 10% of your total award can be spent on Recipient Administration.</t>
  </si>
  <si>
    <t>When reporting Recipient Administration allocations, the total must be 10% or less than the award amount. To the right in red is your Recipient Administration allocations (B47) as a percentage of your award.  Please check to make sure your Recipient Administration allocations do not exceed 10%.</t>
  </si>
  <si>
    <t>The amount you list in Section B must match the amount on your NOA and you are required to allocate this entire amount.  If this amount to the right in red does not equal zero, you must adjust your report accordingly.</t>
  </si>
  <si>
    <r>
      <rPr>
        <b/>
        <sz val="14"/>
        <rFont val="Calibri"/>
        <family val="2"/>
      </rPr>
      <t xml:space="preserve">INSTRUCTIONS: </t>
    </r>
    <r>
      <rPr>
        <b/>
        <sz val="12"/>
        <rFont val="Calibri"/>
        <family val="2"/>
      </rPr>
      <t xml:space="preserve"> </t>
    </r>
    <r>
      <rPr>
        <sz val="12"/>
        <rFont val="Calibri"/>
        <family val="2"/>
      </rPr>
      <t xml:space="preserve">Recipients and Project Officers should use the following table to determine whether or not the following legislative requirements have been met.  Unlike the Allocations Report which shows individual allocations as a percentage of total allocations, this table shows allocations as a percentage of award for specific categories as outlined in the Ryan White HIV/AIDS Treatment Extension Act of 2009. </t>
    </r>
    <r>
      <rPr>
        <b/>
        <sz val="12"/>
        <rFont val="Calibri"/>
        <family val="2"/>
      </rPr>
      <t xml:space="preserve"> </t>
    </r>
  </si>
  <si>
    <t>When reporting Core Medical Services expenses, the amount in Section C, Row 1, Column B of the Allocation Report must  meet the 75% minimum requirement.  The exception to this requirement is only for those recipients that requested, and were approved by HRSA, for a Part C Core Medical Services Waiver. 
To the right in red, is the percentage of your Core Medical Services allocations divided by your Total Part C Award less the CQM and Recipient Administration allocations (B14 / B44).  Please check to make sure this percentage is 75% or greater.</t>
  </si>
  <si>
    <t>REQUIREMENT: At least 75% of your total award (less CQM and Recipient Administration) must be spent on core medical services.</t>
  </si>
  <si>
    <r>
      <t>o</t>
    </r>
    <r>
      <rPr>
        <sz val="8"/>
        <color indexed="23"/>
        <rFont val="Arial"/>
        <family val="2"/>
      </rPr>
      <t xml:space="preserve"> Recipient</t>
    </r>
    <r>
      <rPr>
        <sz val="8"/>
        <color indexed="23"/>
        <rFont val="Arial Narrow"/>
        <family val="2"/>
      </rPr>
      <t xml:space="preserve"> received waiver for 75% core medical services requirement.</t>
    </r>
  </si>
  <si>
    <t>a. AIDS Drug Assistance Program (ADAP) Treatments</t>
  </si>
  <si>
    <t>b. AIDS Pharmaceutical Assistance (CPAP)</t>
  </si>
  <si>
    <t>c. Early Intervention Services</t>
  </si>
  <si>
    <t xml:space="preserve">d. Health Insurance Premium &amp; Cost Sharing Assistance </t>
  </si>
  <si>
    <t>e. Home and Community-based Health Services</t>
  </si>
  <si>
    <t>g. Hospice</t>
  </si>
  <si>
    <t>h. Medical Case Management (including Treatment Adherence Services)</t>
  </si>
  <si>
    <t>i. Medical Nutrition Therapy</t>
  </si>
  <si>
    <t>j. Mental Health Services</t>
  </si>
  <si>
    <t>k. Oral Health Care</t>
  </si>
  <si>
    <t>l. Outpatient /Ambulatory Health Services</t>
  </si>
  <si>
    <t xml:space="preserve">m. Substance Abuse Outpatient Care </t>
  </si>
  <si>
    <t xml:space="preserve">   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</si>
  <si>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</si>
  <si>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</si>
  <si>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</si>
  <si>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</si>
  <si>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</si>
  <si>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</si>
  <si>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</si>
  <si>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</si>
  <si>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j. Outreach Services</t>
  </si>
  <si>
    <t>k. Psychosocial Support Services</t>
  </si>
  <si>
    <t>l. Referral for Health Care and Support Services</t>
  </si>
  <si>
    <t>m. Rehabilitation Services</t>
  </si>
  <si>
    <t>n. Respite Care</t>
  </si>
  <si>
    <t>o. Substance Abuse Services -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</si>
</sst>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lt;=9999999]###\-####;\(###\)\ ###\-####"/>
    <numFmt numFmtId="165" formatCode="&quot;$&quot;#,##0"/>
    <numFmt numFmtId="166" formatCode="&quot;$&quot;#,##0.00"/>
    <numFmt numFmtId="167" formatCode="0.0%"/>
    <numFmt numFmtId="168" formatCode="&quot;$&quot;#,##0.0"/>
  </numFmts>
  <fonts count="36" x14ac:knownFonts="1">
    <font>
      <sz val="11"/>
      <color theme="1"/>
      <name val="Calibri"/>
      <family val="2"/>
      <scheme val="minor"/>
    </font>
    <font>
      <b/>
      <sz val="12"/>
      <name val="Arial"/>
      <family val="2"/>
    </font>
    <font>
      <sz val="9"/>
      <name val="Arial"/>
      <family val="2"/>
    </font>
    <font>
      <b/>
      <i/>
      <sz val="10"/>
      <color indexed="9"/>
      <name val="Arial"/>
      <family val="2"/>
    </font>
    <font>
      <sz val="10"/>
      <name val="Times New Roman"/>
      <family val="1"/>
    </font>
    <font>
      <b/>
      <sz val="10"/>
      <color indexed="9"/>
      <name val="Arial"/>
      <family val="2"/>
    </font>
    <font>
      <b/>
      <sz val="10"/>
      <name val="Arial"/>
      <family val="2"/>
    </font>
    <font>
      <b/>
      <vertAlign val="superscript"/>
      <sz val="10"/>
      <name val="Arial"/>
      <family val="2"/>
    </font>
    <font>
      <b/>
      <sz val="8"/>
      <name val="Arial"/>
      <family val="2"/>
    </font>
    <font>
      <u/>
      <sz val="10"/>
      <color indexed="12"/>
      <name val="Arial"/>
      <family val="2"/>
    </font>
    <font>
      <sz val="10"/>
      <color indexed="9"/>
      <name val="Arial"/>
      <family val="2"/>
    </font>
    <font>
      <sz val="10"/>
      <color indexed="10"/>
      <name val="Arial"/>
      <family val="2"/>
    </font>
    <font>
      <sz val="8"/>
      <color indexed="12"/>
      <name val="Arial"/>
      <family val="2"/>
    </font>
    <font>
      <b/>
      <sz val="8"/>
      <color indexed="23"/>
      <name val="Arial"/>
      <family val="2"/>
    </font>
    <font>
      <sz val="8"/>
      <color indexed="23"/>
      <name val="Wingdings"/>
      <charset val="2"/>
    </font>
    <font>
      <sz val="8"/>
      <color indexed="23"/>
      <name val="Arial"/>
      <family val="2"/>
    </font>
    <font>
      <sz val="8"/>
      <color indexed="23"/>
      <name val="Arial Narrow"/>
      <family val="2"/>
    </font>
    <font>
      <b/>
      <sz val="18"/>
      <color indexed="10"/>
      <name val="Calibri"/>
      <family val="2"/>
      <scheme val="minor"/>
    </font>
    <font>
      <b/>
      <sz val="10"/>
      <color indexed="10"/>
      <name val="Calibri"/>
      <family val="2"/>
      <scheme val="minor"/>
    </font>
    <font>
      <sz val="10"/>
      <name val="Calibri"/>
      <family val="2"/>
      <scheme val="minor"/>
    </font>
    <font>
      <b/>
      <sz val="12"/>
      <name val="Calibri"/>
      <family val="2"/>
      <scheme val="minor"/>
    </font>
    <font>
      <b/>
      <sz val="14"/>
      <name val="Calibri"/>
      <family val="2"/>
    </font>
    <font>
      <b/>
      <sz val="12"/>
      <name val="Calibri"/>
      <family val="2"/>
    </font>
    <font>
      <sz val="12"/>
      <name val="Calibri"/>
      <family val="2"/>
    </font>
    <font>
      <b/>
      <sz val="10"/>
      <name val="Calibri"/>
      <family val="2"/>
      <scheme val="minor"/>
    </font>
    <font>
      <b/>
      <sz val="14"/>
      <name val="Calibri"/>
      <family val="2"/>
      <scheme val="minor"/>
    </font>
    <font>
      <sz val="11"/>
      <name val="Calibri"/>
      <family val="2"/>
      <scheme val="minor"/>
    </font>
    <font>
      <b/>
      <sz val="14"/>
      <color indexed="10"/>
      <name val="Calibri"/>
      <family val="2"/>
      <scheme val="minor"/>
    </font>
    <font>
      <b/>
      <sz val="14"/>
      <color rgb="FFFF0000"/>
      <name val="Calibri"/>
      <family val="2"/>
      <scheme val="minor"/>
    </font>
    <font>
      <u/>
      <sz val="10"/>
      <color indexed="12"/>
      <name val="Calibri"/>
      <family val="2"/>
      <scheme val="minor"/>
    </font>
    <font>
      <sz val="10"/>
      <color rgb="FFFF0000"/>
      <name val="Arial"/>
      <family val="2"/>
    </font>
    <font>
      <b/>
      <sz val="10"/>
      <color rgb="FFFF0000"/>
      <name val="Arial"/>
      <family val="2"/>
    </font>
    <font>
      <sz val="10"/>
      <color rgb="FFFF0000"/>
      <name val="Times New Roman"/>
      <family val="1"/>
    </font>
    <font>
      <b/>
      <sz val="8"/>
      <color rgb="FFFF0000"/>
      <name val="Arial"/>
      <family val="2"/>
    </font>
    <font>
      <sz val="10"/>
      <color theme="1"/>
      <name val="Times New Roman"/>
      <family val="1"/>
    </font>
    <font>
      <sz val="10"/>
      <color indexed="8"/>
      <name val="Times New Roman"/>
      <family val="1"/>
    </font>
  </fonts>
  <fills count="8">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8"/>
      </right>
      <top style="medium">
        <color indexed="64"/>
      </top>
      <bottom style="medium">
        <color indexed="64"/>
      </bottom>
      <diagonal/>
    </border>
    <border>
      <left style="thin">
        <color indexed="8"/>
      </left>
      <right style="medium">
        <color indexed="64"/>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bottom style="double">
        <color auto="1"/>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75">
    <xf numFmtId="0" fontId="0" fillId="0" borderId="0" xfId="0"/>
    <xf numFmtId="0" fontId="0" fillId="0" borderId="0" xfId="0" applyProtection="1"/>
    <xf numFmtId="0" fontId="0" fillId="0" borderId="0" xfId="0" applyAlignment="1" applyProtection="1">
      <alignment vertical="center"/>
    </xf>
    <xf numFmtId="0" fontId="2" fillId="0" borderId="0" xfId="0" applyFont="1" applyAlignment="1" applyProtection="1">
      <alignment vertical="center"/>
    </xf>
    <xf numFmtId="0" fontId="2" fillId="0" borderId="0" xfId="0" applyFont="1" applyFill="1" applyBorder="1" applyAlignment="1" applyProtection="1">
      <alignment vertical="center"/>
    </xf>
    <xf numFmtId="0" fontId="4" fillId="2" borderId="0" xfId="0" applyFont="1" applyFill="1" applyBorder="1" applyAlignment="1" applyProtection="1">
      <alignment horizontal="left"/>
    </xf>
    <xf numFmtId="0" fontId="4" fillId="2" borderId="1" xfId="0" applyFont="1" applyFill="1" applyBorder="1" applyAlignment="1" applyProtection="1"/>
    <xf numFmtId="165" fontId="4" fillId="2" borderId="2" xfId="0" applyNumberFormat="1" applyFont="1" applyFill="1" applyBorder="1" applyAlignment="1" applyProtection="1">
      <protection locked="0"/>
    </xf>
    <xf numFmtId="0" fontId="3" fillId="3" borderId="3" xfId="0" applyFont="1" applyFill="1" applyBorder="1" applyAlignment="1" applyProtection="1">
      <alignment vertical="center"/>
    </xf>
    <xf numFmtId="166" fontId="5" fillId="3" borderId="4" xfId="0" applyNumberFormat="1" applyFont="1" applyFill="1" applyBorder="1" applyAlignment="1" applyProtection="1">
      <alignment horizontal="center" vertical="center"/>
    </xf>
    <xf numFmtId="10" fontId="5" fillId="3" borderId="5" xfId="0" applyNumberFormat="1" applyFont="1" applyFill="1" applyBorder="1" applyAlignment="1" applyProtection="1">
      <alignment horizontal="center" vertical="center"/>
    </xf>
    <xf numFmtId="0" fontId="6" fillId="4" borderId="3" xfId="0" applyFont="1" applyFill="1" applyBorder="1" applyAlignment="1" applyProtection="1">
      <alignment horizontal="left" vertical="center"/>
    </xf>
    <xf numFmtId="165" fontId="6" fillId="4" borderId="6" xfId="0" applyNumberFormat="1" applyFont="1" applyFill="1" applyBorder="1" applyAlignment="1" applyProtection="1">
      <alignment vertical="center"/>
    </xf>
    <xf numFmtId="9" fontId="6" fillId="4" borderId="7" xfId="0" applyNumberFormat="1" applyFont="1" applyFill="1" applyBorder="1" applyAlignment="1" applyProtection="1">
      <alignment horizontal="right" vertical="center"/>
    </xf>
    <xf numFmtId="165" fontId="6" fillId="2" borderId="8" xfId="0" applyNumberFormat="1" applyFont="1" applyFill="1" applyBorder="1" applyAlignment="1" applyProtection="1">
      <alignment vertical="center"/>
      <protection locked="0"/>
    </xf>
    <xf numFmtId="9" fontId="6" fillId="2" borderId="9" xfId="0" applyNumberFormat="1" applyFont="1" applyFill="1" applyBorder="1" applyAlignment="1" applyProtection="1">
      <alignment horizontal="right" vertical="center"/>
    </xf>
    <xf numFmtId="165" fontId="6" fillId="2" borderId="10" xfId="0" applyNumberFormat="1" applyFont="1" applyFill="1" applyBorder="1" applyAlignment="1" applyProtection="1">
      <alignment vertical="center"/>
      <protection locked="0"/>
    </xf>
    <xf numFmtId="9" fontId="6" fillId="2" borderId="11" xfId="0" applyNumberFormat="1" applyFont="1" applyFill="1" applyBorder="1" applyAlignment="1" applyProtection="1">
      <alignment horizontal="right" vertical="center"/>
    </xf>
    <xf numFmtId="0" fontId="3" fillId="0" borderId="0" xfId="0" applyFont="1" applyFill="1" applyBorder="1" applyAlignment="1" applyProtection="1"/>
    <xf numFmtId="0" fontId="4" fillId="0" borderId="0" xfId="0" applyFont="1" applyFill="1" applyBorder="1" applyAlignment="1" applyProtection="1"/>
    <xf numFmtId="164" fontId="4" fillId="0" borderId="0" xfId="0" applyNumberFormat="1" applyFont="1" applyFill="1" applyBorder="1" applyAlignment="1" applyProtection="1"/>
    <xf numFmtId="165" fontId="6" fillId="2" borderId="12" xfId="0" applyNumberFormat="1" applyFont="1" applyFill="1" applyBorder="1" applyAlignment="1" applyProtection="1">
      <alignment vertical="center"/>
      <protection locked="0"/>
    </xf>
    <xf numFmtId="9" fontId="6" fillId="2" borderId="13" xfId="0" applyNumberFormat="1" applyFont="1" applyFill="1" applyBorder="1" applyAlignment="1" applyProtection="1">
      <alignment horizontal="right" vertical="center"/>
    </xf>
    <xf numFmtId="165" fontId="6" fillId="4" borderId="4" xfId="0" applyNumberFormat="1" applyFont="1" applyFill="1" applyBorder="1" applyAlignment="1" applyProtection="1">
      <alignment vertical="center"/>
    </xf>
    <xf numFmtId="9" fontId="6" fillId="4" borderId="14" xfId="0" applyNumberFormat="1" applyFont="1" applyFill="1" applyBorder="1" applyAlignment="1" applyProtection="1">
      <alignment horizontal="right" vertical="center"/>
    </xf>
    <xf numFmtId="0" fontId="6" fillId="4" borderId="3" xfId="0" applyFont="1" applyFill="1" applyBorder="1" applyAlignment="1" applyProtection="1">
      <alignment horizontal="left" vertical="center" wrapText="1"/>
    </xf>
    <xf numFmtId="9" fontId="6" fillId="4" borderId="2" xfId="0" applyNumberFormat="1" applyFont="1" applyFill="1" applyBorder="1" applyAlignment="1" applyProtection="1">
      <alignment horizontal="right" vertical="center"/>
    </xf>
    <xf numFmtId="10" fontId="0" fillId="0" borderId="0" xfId="0" applyNumberFormat="1" applyProtection="1"/>
    <xf numFmtId="0" fontId="10" fillId="0" borderId="0" xfId="0" applyFont="1"/>
    <xf numFmtId="0" fontId="10" fillId="0" borderId="0" xfId="0" applyFont="1" applyFill="1"/>
    <xf numFmtId="0" fontId="11" fillId="0" borderId="0" xfId="0" applyFont="1" applyFill="1"/>
    <xf numFmtId="0" fontId="3" fillId="3" borderId="3" xfId="0" applyFont="1" applyFill="1" applyBorder="1" applyAlignment="1" applyProtection="1">
      <alignment horizontal="left"/>
    </xf>
    <xf numFmtId="0" fontId="4" fillId="2" borderId="15" xfId="0" applyFont="1" applyFill="1" applyBorder="1" applyAlignment="1" applyProtection="1">
      <alignment horizontal="left"/>
      <protection locked="0"/>
    </xf>
    <xf numFmtId="0" fontId="4" fillId="0" borderId="16" xfId="0" applyFont="1" applyFill="1" applyBorder="1" applyAlignment="1" applyProtection="1">
      <alignment horizontal="left"/>
      <protection locked="0"/>
    </xf>
    <xf numFmtId="0" fontId="4" fillId="2" borderId="16" xfId="0" applyFont="1" applyFill="1" applyBorder="1" applyAlignment="1" applyProtection="1">
      <alignment horizontal="left"/>
      <protection locked="0"/>
    </xf>
    <xf numFmtId="164" fontId="4" fillId="2" borderId="16" xfId="0" applyNumberFormat="1"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9" fontId="13" fillId="0" borderId="18" xfId="0" applyNumberFormat="1" applyFont="1" applyFill="1" applyBorder="1" applyAlignment="1" applyProtection="1">
      <alignment horizontal="left" vertical="top"/>
    </xf>
    <xf numFmtId="0" fontId="14" fillId="0" borderId="19"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9" fillId="0" borderId="0" xfId="0" applyFont="1"/>
    <xf numFmtId="0" fontId="24" fillId="0" borderId="0" xfId="0" applyFont="1" applyFill="1" applyAlignment="1">
      <alignment horizontal="left" vertical="top" wrapText="1"/>
    </xf>
    <xf numFmtId="167" fontId="27" fillId="7" borderId="22"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167" fontId="27" fillId="0" borderId="0" xfId="0" applyNumberFormat="1" applyFont="1" applyFill="1" applyBorder="1" applyAlignment="1">
      <alignment horizontal="right" vertical="center"/>
    </xf>
    <xf numFmtId="0" fontId="24" fillId="0" borderId="0" xfId="0" applyFont="1" applyFill="1" applyAlignment="1">
      <alignment wrapText="1"/>
    </xf>
    <xf numFmtId="0" fontId="29" fillId="0" borderId="0" xfId="1" applyFont="1" applyFill="1" applyBorder="1" applyAlignment="1" applyProtection="1">
      <alignment horizontal="left" vertical="top"/>
      <protection locked="0"/>
    </xf>
    <xf numFmtId="0" fontId="29" fillId="0" borderId="0" xfId="1" applyFont="1" applyFill="1" applyBorder="1" applyAlignment="1" applyProtection="1">
      <alignment vertical="top" wrapText="1"/>
    </xf>
    <xf numFmtId="167" fontId="28" fillId="7" borderId="22" xfId="0" applyNumberFormat="1" applyFont="1" applyFill="1" applyBorder="1" applyAlignment="1">
      <alignment horizontal="center" vertical="center"/>
    </xf>
    <xf numFmtId="0" fontId="4" fillId="2" borderId="15" xfId="0" applyFont="1" applyFill="1" applyBorder="1" applyAlignment="1" applyProtection="1">
      <alignment horizontal="left" vertical="center" wrapText="1" indent="1"/>
    </xf>
    <xf numFmtId="0" fontId="4" fillId="2" borderId="16" xfId="0" applyFont="1" applyFill="1" applyBorder="1" applyAlignment="1" applyProtection="1">
      <alignment horizontal="left" vertical="center" wrapText="1" indent="1"/>
    </xf>
    <xf numFmtId="0" fontId="4" fillId="2" borderId="17" xfId="0" applyFont="1" applyFill="1" applyBorder="1" applyAlignment="1" applyProtection="1">
      <alignment horizontal="left" vertical="center" wrapText="1" indent="1"/>
    </xf>
    <xf numFmtId="0" fontId="4" fillId="2" borderId="16" xfId="0" applyFont="1" applyFill="1" applyBorder="1" applyAlignment="1" applyProtection="1">
      <alignment horizontal="left" vertical="center" indent="1"/>
    </xf>
    <xf numFmtId="0" fontId="4" fillId="2" borderId="17" xfId="0" applyFont="1" applyFill="1" applyBorder="1" applyAlignment="1" applyProtection="1">
      <alignment horizontal="left" vertical="center" indent="1"/>
    </xf>
    <xf numFmtId="167" fontId="30" fillId="0" borderId="0" xfId="0" applyNumberFormat="1" applyFont="1"/>
    <xf numFmtId="168" fontId="28" fillId="7" borderId="22" xfId="0" applyNumberFormat="1" applyFont="1" applyFill="1" applyBorder="1" applyAlignment="1">
      <alignment horizontal="center" vertical="center"/>
    </xf>
    <xf numFmtId="0" fontId="4" fillId="2" borderId="24" xfId="0" applyFont="1" applyFill="1" applyBorder="1" applyAlignment="1" applyProtection="1">
      <alignment horizontal="left" vertical="center" wrapText="1" indent="1"/>
    </xf>
    <xf numFmtId="165" fontId="6" fillId="2" borderId="25" xfId="0" applyNumberFormat="1" applyFont="1" applyFill="1" applyBorder="1" applyAlignment="1" applyProtection="1">
      <alignment vertical="center"/>
      <protection locked="0"/>
    </xf>
    <xf numFmtId="0" fontId="34" fillId="0" borderId="0" xfId="0" applyFont="1" applyAlignment="1" applyProtection="1">
      <alignment vertical="center"/>
    </xf>
    <xf numFmtId="0" fontId="35" fillId="0" borderId="26" xfId="0" applyFont="1" applyBorder="1" applyAlignment="1" applyProtection="1">
      <alignment horizontal="left" vertical="center" wrapText="1" indent="1"/>
    </xf>
    <xf numFmtId="0" fontId="4" fillId="2" borderId="27" xfId="0" applyFont="1" applyFill="1" applyBorder="1" applyAlignment="1" applyProtection="1">
      <alignment horizontal="left" vertical="center" indent="1"/>
    </xf>
    <xf numFmtId="0" fontId="4" fillId="2" borderId="27" xfId="0" applyFont="1" applyFill="1" applyBorder="1" applyAlignment="1" applyProtection="1">
      <alignment horizontal="left" vertical="center" wrapText="1" indent="1"/>
    </xf>
    <xf numFmtId="0" fontId="9" fillId="5" borderId="0" xfId="1" applyFill="1" applyBorder="1" applyAlignment="1" applyProtection="1">
      <alignment horizontal="center" vertical="center" wrapText="1"/>
    </xf>
    <xf numFmtId="0" fontId="3" fillId="3" borderId="20" xfId="0" applyFont="1" applyFill="1" applyBorder="1" applyAlignment="1" applyProtection="1">
      <alignment horizontal="left"/>
    </xf>
    <xf numFmtId="0" fontId="3" fillId="3" borderId="21" xfId="0" applyFont="1" applyFill="1" applyBorder="1" applyAlignment="1" applyProtection="1">
      <alignment horizontal="left"/>
    </xf>
    <xf numFmtId="0" fontId="12" fillId="0" borderId="0" xfId="1" applyFont="1" applyFill="1" applyAlignment="1" applyProtection="1">
      <alignment horizontal="left" vertical="top" wrapText="1"/>
    </xf>
    <xf numFmtId="0" fontId="1" fillId="0" borderId="0" xfId="0" applyFont="1" applyAlignment="1" applyProtection="1">
      <alignment horizontal="center" vertical="center"/>
    </xf>
    <xf numFmtId="0" fontId="26" fillId="7" borderId="23" xfId="0" applyFont="1" applyFill="1" applyBorder="1" applyAlignment="1">
      <alignment horizontal="left" vertical="center" wrapText="1"/>
    </xf>
    <xf numFmtId="0" fontId="25" fillId="6" borderId="0" xfId="0" applyFont="1" applyFill="1" applyBorder="1" applyAlignment="1">
      <alignment horizontal="left" vertical="top"/>
    </xf>
    <xf numFmtId="0" fontId="0" fillId="7" borderId="23" xfId="0" applyFill="1" applyBorder="1" applyAlignment="1">
      <alignment horizontal="left" vertical="top" wrapText="1"/>
    </xf>
    <xf numFmtId="0" fontId="17" fillId="0" borderId="0" xfId="0" applyFont="1" applyFill="1" applyAlignment="1">
      <alignment horizontal="center"/>
    </xf>
    <xf numFmtId="0" fontId="18" fillId="0" borderId="0" xfId="0" applyFont="1" applyFill="1" applyAlignment="1">
      <alignment horizontal="center"/>
    </xf>
    <xf numFmtId="0" fontId="22" fillId="0" borderId="0" xfId="0" applyFont="1" applyFill="1" applyAlignment="1">
      <alignment horizontal="left" vertical="top" wrapText="1"/>
    </xf>
    <xf numFmtId="0" fontId="20" fillId="0" borderId="0" xfId="0" applyFont="1" applyFill="1" applyAlignment="1">
      <alignment horizontal="left" vertical="top" wrapText="1"/>
    </xf>
    <xf numFmtId="0" fontId="26" fillId="7" borderId="22"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ants3.hrsa.gov/2010/WebEPSExternal/Interface/common/accesscontrol/logi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abSelected="1" zoomScaleNormal="100" workbookViewId="0">
      <selection activeCell="A43" sqref="A43"/>
    </sheetView>
  </sheetViews>
  <sheetFormatPr defaultColWidth="9.140625" defaultRowHeight="15" x14ac:dyDescent="0.25"/>
  <cols>
    <col min="1" max="1" width="62.140625" style="2" bestFit="1" customWidth="1"/>
    <col min="2" max="2" width="20.7109375" style="3" customWidth="1"/>
    <col min="3" max="3" width="30.140625" style="3" customWidth="1"/>
    <col min="4" max="4" width="9.140625" style="1"/>
    <col min="5" max="5" width="9.85546875" style="1" bestFit="1" customWidth="1"/>
    <col min="6" max="16384" width="9.140625" style="1"/>
  </cols>
  <sheetData>
    <row r="1" spans="1:3" ht="15.75" x14ac:dyDescent="0.25">
      <c r="A1" s="66" t="s">
        <v>21</v>
      </c>
      <c r="B1" s="66"/>
      <c r="C1" s="66"/>
    </row>
    <row r="2" spans="1:3" ht="15.75" thickBot="1" x14ac:dyDescent="0.3"/>
    <row r="3" spans="1:3" ht="17.100000000000001" customHeight="1" thickBot="1" x14ac:dyDescent="0.3">
      <c r="A3" s="31" t="s">
        <v>0</v>
      </c>
      <c r="B3" s="62" t="s">
        <v>15</v>
      </c>
      <c r="C3" s="62"/>
    </row>
    <row r="4" spans="1:3" ht="17.100000000000001" customHeight="1" x14ac:dyDescent="0.25">
      <c r="A4" s="32" t="s">
        <v>22</v>
      </c>
      <c r="B4" s="62"/>
      <c r="C4" s="62"/>
    </row>
    <row r="5" spans="1:3" ht="17.100000000000001" customHeight="1" x14ac:dyDescent="0.25">
      <c r="A5" s="33" t="s">
        <v>1</v>
      </c>
      <c r="B5" s="62"/>
      <c r="C5" s="62"/>
    </row>
    <row r="6" spans="1:3" ht="17.100000000000001" customHeight="1" x14ac:dyDescent="0.25">
      <c r="A6" s="34" t="s">
        <v>2</v>
      </c>
      <c r="B6" s="62"/>
      <c r="C6" s="62"/>
    </row>
    <row r="7" spans="1:3" ht="17.100000000000001" customHeight="1" x14ac:dyDescent="0.25">
      <c r="A7" s="35" t="s">
        <v>3</v>
      </c>
      <c r="B7" s="62"/>
      <c r="C7" s="62"/>
    </row>
    <row r="8" spans="1:3" ht="17.100000000000001" customHeight="1" thickBot="1" x14ac:dyDescent="0.3">
      <c r="A8" s="36" t="s">
        <v>4</v>
      </c>
      <c r="B8" s="62"/>
      <c r="C8" s="62"/>
    </row>
    <row r="9" spans="1:3" ht="17.100000000000001" customHeight="1" thickBot="1" x14ac:dyDescent="0.3">
      <c r="A9" s="5"/>
      <c r="B9" s="5"/>
      <c r="C9" s="4"/>
    </row>
    <row r="10" spans="1:3" ht="17.100000000000001" customHeight="1" thickBot="1" x14ac:dyDescent="0.3">
      <c r="A10" s="63" t="s">
        <v>5</v>
      </c>
      <c r="B10" s="64"/>
      <c r="C10" s="4"/>
    </row>
    <row r="11" spans="1:3" ht="17.100000000000001" customHeight="1" thickBot="1" x14ac:dyDescent="0.3">
      <c r="A11" s="6" t="s">
        <v>6</v>
      </c>
      <c r="B11" s="7"/>
      <c r="C11" s="4"/>
    </row>
    <row r="12" spans="1:3" ht="17.100000000000001" customHeight="1" thickBot="1" x14ac:dyDescent="0.3"/>
    <row r="13" spans="1:3" ht="17.100000000000001" customHeight="1" thickBot="1" x14ac:dyDescent="0.3">
      <c r="A13" s="8" t="s">
        <v>7</v>
      </c>
      <c r="B13" s="9" t="s">
        <v>8</v>
      </c>
      <c r="C13" s="10" t="s">
        <v>9</v>
      </c>
    </row>
    <row r="14" spans="1:3" ht="17.100000000000001" customHeight="1" thickBot="1" x14ac:dyDescent="0.3">
      <c r="A14" s="11" t="s">
        <v>19</v>
      </c>
      <c r="B14" s="12">
        <f>SUM(B15:B27)</f>
        <v>0</v>
      </c>
      <c r="C14" s="13">
        <f>SUM(C15:C27)</f>
        <v>0</v>
      </c>
    </row>
    <row r="15" spans="1:3" ht="17.100000000000001" customHeight="1" x14ac:dyDescent="0.25">
      <c r="A15" s="50" t="s">
        <v>34</v>
      </c>
      <c r="B15" s="14"/>
      <c r="C15" s="15" t="str">
        <f>IF(ISERROR(B15/B44),"- -",B15/B44)</f>
        <v>- -</v>
      </c>
    </row>
    <row r="16" spans="1:3" ht="17.100000000000001" customHeight="1" x14ac:dyDescent="0.25">
      <c r="A16" s="50" t="s">
        <v>35</v>
      </c>
      <c r="B16" s="16"/>
      <c r="C16" s="17" t="str">
        <f>IF(ISERROR(B16/B44),"- -",B16/B44)</f>
        <v>- -</v>
      </c>
    </row>
    <row r="17" spans="1:7" ht="17.100000000000001" customHeight="1" x14ac:dyDescent="0.25">
      <c r="A17" s="50" t="s">
        <v>36</v>
      </c>
      <c r="B17" s="16"/>
      <c r="C17" s="17" t="str">
        <f>IF(ISERROR(B17/B44),"- -",B17/B44)</f>
        <v>- -</v>
      </c>
    </row>
    <row r="18" spans="1:7" ht="17.100000000000001" customHeight="1" x14ac:dyDescent="0.25">
      <c r="A18" s="50" t="s">
        <v>37</v>
      </c>
      <c r="B18" s="16"/>
      <c r="C18" s="17" t="str">
        <f>IF(ISERROR(B18/B44),"- -",B18/B44)</f>
        <v>- -</v>
      </c>
    </row>
    <row r="19" spans="1:7" ht="17.100000000000001" customHeight="1" x14ac:dyDescent="0.25">
      <c r="A19" s="50" t="s">
        <v>38</v>
      </c>
      <c r="B19" s="16"/>
      <c r="C19" s="17" t="str">
        <f>IF(ISERROR(B19/B44),"- -",B19/B44)</f>
        <v>- -</v>
      </c>
    </row>
    <row r="20" spans="1:7" ht="17.100000000000001" customHeight="1" x14ac:dyDescent="0.25">
      <c r="A20" s="50" t="s">
        <v>10</v>
      </c>
      <c r="B20" s="16"/>
      <c r="C20" s="17" t="str">
        <f>IF(ISERROR(B20/B44),"- -",B20/B44)</f>
        <v>- -</v>
      </c>
      <c r="F20" s="18"/>
      <c r="G20" s="18"/>
    </row>
    <row r="21" spans="1:7" ht="17.100000000000001" customHeight="1" x14ac:dyDescent="0.25">
      <c r="A21" s="50" t="s">
        <v>39</v>
      </c>
      <c r="B21" s="16"/>
      <c r="C21" s="17" t="str">
        <f>IF(ISERROR(B21/B44),"- -",B21/B44)</f>
        <v>- -</v>
      </c>
      <c r="F21" s="19"/>
      <c r="G21" s="19"/>
    </row>
    <row r="22" spans="1:7" ht="17.100000000000001" customHeight="1" x14ac:dyDescent="0.25">
      <c r="A22" s="50" t="s">
        <v>40</v>
      </c>
      <c r="B22" s="16"/>
      <c r="C22" s="17" t="str">
        <f>IF(ISERROR(B22/B44),"- -",B22/B44)</f>
        <v>- -</v>
      </c>
      <c r="F22" s="19"/>
      <c r="G22" s="19"/>
    </row>
    <row r="23" spans="1:7" ht="17.100000000000001" customHeight="1" x14ac:dyDescent="0.25">
      <c r="A23" s="50" t="s">
        <v>41</v>
      </c>
      <c r="B23" s="16"/>
      <c r="C23" s="17" t="str">
        <f>IF(ISERROR(B23/B44),"- -",B23/B44)</f>
        <v>- -</v>
      </c>
      <c r="F23" s="20"/>
      <c r="G23" s="20"/>
    </row>
    <row r="24" spans="1:7" ht="17.100000000000001" customHeight="1" x14ac:dyDescent="0.25">
      <c r="A24" s="50" t="s">
        <v>42</v>
      </c>
      <c r="B24" s="16"/>
      <c r="C24" s="17" t="str">
        <f>IF(ISERROR(B24/B44),"- -",B24/B44)</f>
        <v>- -</v>
      </c>
      <c r="F24" s="19"/>
      <c r="G24" s="19"/>
    </row>
    <row r="25" spans="1:7" ht="17.100000000000001" customHeight="1" x14ac:dyDescent="0.25">
      <c r="A25" s="61" t="s">
        <v>43</v>
      </c>
      <c r="B25" s="16"/>
      <c r="C25" s="17" t="str">
        <f>IF(ISERROR(B25/B44),"- -",B25/B44)</f>
        <v>- -</v>
      </c>
    </row>
    <row r="26" spans="1:7" ht="17.100000000000001" customHeight="1" x14ac:dyDescent="0.25">
      <c r="A26" s="50" t="s">
        <v>44</v>
      </c>
      <c r="B26" s="16"/>
      <c r="C26" s="17" t="str">
        <f>IF(ISERROR(B26/B44),"- -",B26/B44)</f>
        <v>- -</v>
      </c>
    </row>
    <row r="27" spans="1:7" ht="17.100000000000001" customHeight="1" thickBot="1" x14ac:dyDescent="0.3">
      <c r="A27" s="51" t="s">
        <v>45</v>
      </c>
      <c r="B27" s="21"/>
      <c r="C27" s="22" t="str">
        <f>IF(ISERROR(B27/B44),"- -",B27/B44)</f>
        <v>- -</v>
      </c>
    </row>
    <row r="28" spans="1:7" ht="17.100000000000001" customHeight="1" thickBot="1" x14ac:dyDescent="0.3">
      <c r="A28" s="11" t="s">
        <v>11</v>
      </c>
      <c r="B28" s="23">
        <f>SUM(B29:B43)</f>
        <v>0</v>
      </c>
      <c r="C28" s="24">
        <f>SUM(C29:C43)</f>
        <v>0</v>
      </c>
    </row>
    <row r="29" spans="1:7" ht="17.100000000000001" customHeight="1" x14ac:dyDescent="0.25">
      <c r="A29" s="58" t="s">
        <v>46</v>
      </c>
      <c r="B29" s="14"/>
      <c r="C29" s="15" t="str">
        <f>IF(ISERROR(B29/B44),"- -",B29/B44)</f>
        <v>- -</v>
      </c>
    </row>
    <row r="30" spans="1:7" ht="17.100000000000001" customHeight="1" x14ac:dyDescent="0.25">
      <c r="A30" s="52" t="s">
        <v>47</v>
      </c>
      <c r="B30" s="16"/>
      <c r="C30" s="17" t="str">
        <f>IF(ISERROR(B30/B44),"- -",B30/B44)</f>
        <v>- -</v>
      </c>
    </row>
    <row r="31" spans="1:7" ht="17.100000000000001" customHeight="1" x14ac:dyDescent="0.25">
      <c r="A31" s="59" t="s">
        <v>48</v>
      </c>
      <c r="B31" s="16"/>
      <c r="C31" s="17" t="str">
        <f>IF(ISERROR(B31/B44),"- -",B31/B44)</f>
        <v>- -</v>
      </c>
    </row>
    <row r="32" spans="1:7" ht="17.100000000000001" customHeight="1" x14ac:dyDescent="0.25">
      <c r="A32" s="52" t="s">
        <v>49</v>
      </c>
      <c r="B32" s="16"/>
      <c r="C32" s="17" t="str">
        <f>IF(ISERROR(B32/B44),"- -",B32/B44)</f>
        <v>- -</v>
      </c>
    </row>
    <row r="33" spans="1:5" ht="17.100000000000001" customHeight="1" x14ac:dyDescent="0.25">
      <c r="A33" s="52" t="s">
        <v>50</v>
      </c>
      <c r="B33" s="16"/>
      <c r="C33" s="17" t="str">
        <f>IF(ISERROR(B33/B44),"- -",B33/B44)</f>
        <v>- -</v>
      </c>
    </row>
    <row r="34" spans="1:5" ht="17.100000000000001" customHeight="1" x14ac:dyDescent="0.25">
      <c r="A34" s="50" t="s">
        <v>51</v>
      </c>
      <c r="B34" s="16"/>
      <c r="C34" s="17" t="str">
        <f>IF(ISERROR(B34/B44),"- -",B34/B44)</f>
        <v>- -</v>
      </c>
    </row>
    <row r="35" spans="1:5" ht="17.100000000000001" customHeight="1" x14ac:dyDescent="0.25">
      <c r="A35" s="60" t="s">
        <v>52</v>
      </c>
      <c r="B35" s="16"/>
      <c r="C35" s="17" t="str">
        <f>IF(ISERROR(B35/B44),"- -",B35/B44)</f>
        <v>- -</v>
      </c>
    </row>
    <row r="36" spans="1:5" ht="17.100000000000001" customHeight="1" x14ac:dyDescent="0.25">
      <c r="A36" s="50" t="s">
        <v>53</v>
      </c>
      <c r="B36" s="16"/>
      <c r="C36" s="17" t="str">
        <f>IF(ISERROR(B36/B44),"- -",B36/B44)</f>
        <v>- -</v>
      </c>
    </row>
    <row r="37" spans="1:5" ht="17.100000000000001" customHeight="1" x14ac:dyDescent="0.25">
      <c r="A37" s="52" t="s">
        <v>54</v>
      </c>
      <c r="B37" s="16"/>
      <c r="C37" s="17" t="str">
        <f>IF(ISERROR(B37/B44),"- -",B37/B44)</f>
        <v>- -</v>
      </c>
    </row>
    <row r="38" spans="1:5" ht="17.100000000000001" customHeight="1" x14ac:dyDescent="0.25">
      <c r="A38" s="50" t="s">
        <v>55</v>
      </c>
      <c r="B38" s="16"/>
      <c r="C38" s="17" t="str">
        <f>IF(ISERROR(B38/B44),"- -",B38/B44)</f>
        <v>- -</v>
      </c>
    </row>
    <row r="39" spans="1:5" ht="17.100000000000001" customHeight="1" x14ac:dyDescent="0.25">
      <c r="A39" s="52" t="s">
        <v>56</v>
      </c>
      <c r="B39" s="16"/>
      <c r="C39" s="17" t="str">
        <f>IF(ISERROR(B39/B44),"- -",B39/B44)</f>
        <v>- -</v>
      </c>
    </row>
    <row r="40" spans="1:5" ht="17.100000000000001" customHeight="1" x14ac:dyDescent="0.25">
      <c r="A40" s="50" t="s">
        <v>57</v>
      </c>
      <c r="B40" s="16"/>
      <c r="C40" s="17" t="str">
        <f>IF(ISERROR(B40/B44),"- -",B40/B44)</f>
        <v>- -</v>
      </c>
    </row>
    <row r="41" spans="1:5" ht="17.100000000000001" customHeight="1" x14ac:dyDescent="0.25">
      <c r="A41" s="52" t="s">
        <v>58</v>
      </c>
      <c r="B41" s="16"/>
      <c r="C41" s="17" t="str">
        <f>IF(ISERROR(B41/B44),"- -",B41/B44)</f>
        <v>- -</v>
      </c>
    </row>
    <row r="42" spans="1:5" ht="17.100000000000001" customHeight="1" x14ac:dyDescent="0.25">
      <c r="A42" s="50" t="s">
        <v>59</v>
      </c>
      <c r="B42" s="16"/>
      <c r="C42" s="17" t="str">
        <f>IF(ISERROR(B42/B44),"- -",B42/B44)</f>
        <v>- -</v>
      </c>
    </row>
    <row r="43" spans="1:5" ht="17.100000000000001" customHeight="1" thickBot="1" x14ac:dyDescent="0.3">
      <c r="A43" s="56" t="s">
        <v>60</v>
      </c>
      <c r="B43" s="57"/>
      <c r="C43" s="17" t="str">
        <f>IF(ISERROR(B43/B44),"- -",B43/B44)</f>
        <v>- -</v>
      </c>
    </row>
    <row r="44" spans="1:5" ht="17.100000000000001" customHeight="1" thickBot="1" x14ac:dyDescent="0.3">
      <c r="A44" s="25" t="s">
        <v>12</v>
      </c>
      <c r="B44" s="23">
        <f>SUM(B14+B28)</f>
        <v>0</v>
      </c>
      <c r="C44" s="26" t="str">
        <f>IF(ISERROR(B44/B48),"- -",B44/B48)</f>
        <v>- -</v>
      </c>
    </row>
    <row r="45" spans="1:5" ht="17.100000000000001" customHeight="1" thickBot="1" x14ac:dyDescent="0.3">
      <c r="A45" s="25" t="s">
        <v>13</v>
      </c>
      <c r="B45" s="23">
        <f>SUM(B46:B47)</f>
        <v>0</v>
      </c>
      <c r="C45" s="26" t="str">
        <f>IF(ISERROR(B45/B48),"- -",B45/B48)</f>
        <v>- -</v>
      </c>
    </row>
    <row r="46" spans="1:5" ht="17.100000000000001" customHeight="1" x14ac:dyDescent="0.25">
      <c r="A46" s="49" t="s">
        <v>23</v>
      </c>
      <c r="B46" s="14"/>
      <c r="C46" s="15" t="str">
        <f>IF(ISERROR(B46/B48),"- -",B46/B48)</f>
        <v>- -</v>
      </c>
    </row>
    <row r="47" spans="1:5" ht="17.100000000000001" customHeight="1" thickBot="1" x14ac:dyDescent="0.3">
      <c r="A47" s="53" t="s">
        <v>24</v>
      </c>
      <c r="B47" s="21"/>
      <c r="C47" s="22" t="str">
        <f>IF(ISERROR(B47/B48),"- -",B47/B48)</f>
        <v>- -</v>
      </c>
      <c r="E47" s="27"/>
    </row>
    <row r="48" spans="1:5" ht="17.100000000000001" customHeight="1" thickBot="1" x14ac:dyDescent="0.3">
      <c r="A48" s="25" t="s">
        <v>20</v>
      </c>
      <c r="B48" s="23">
        <f>SUM(B44:B45)</f>
        <v>0</v>
      </c>
      <c r="C48" s="26" t="str">
        <f>IF(ISERROR(B48/B48),"- -",B48/B48)</f>
        <v>- -</v>
      </c>
    </row>
    <row r="50" spans="1:3" x14ac:dyDescent="0.25">
      <c r="A50" s="37" t="s">
        <v>14</v>
      </c>
    </row>
    <row r="51" spans="1:3" x14ac:dyDescent="0.25">
      <c r="A51" s="38" t="s">
        <v>33</v>
      </c>
    </row>
    <row r="52" spans="1:3" ht="10.5" customHeight="1" x14ac:dyDescent="0.25">
      <c r="A52" s="39"/>
    </row>
    <row r="53" spans="1:3" ht="64.5" customHeight="1" x14ac:dyDescent="0.25">
      <c r="A53" s="65" t="s">
        <v>16</v>
      </c>
      <c r="B53" s="65"/>
      <c r="C53" s="65"/>
    </row>
  </sheetData>
  <sheetProtection algorithmName="SHA-512" hashValue="BhIIIyKxS7T8DoLNhUee1YD+7ps10b0oUc1M9zZpmak3EyfGJo8nEEyWFf9noZKOcJSJraC3S53eLA7QwgukdA==" saltValue="GIrbkM9rszXxvvUYx0sD0w==" spinCount="100000" sheet="1" objects="1" scenarios="1"/>
  <mergeCells count="4">
    <mergeCell ref="B3:C8"/>
    <mergeCell ref="A10:B10"/>
    <mergeCell ref="A53:C53"/>
    <mergeCell ref="A1:C1"/>
  </mergeCells>
  <hyperlinks>
    <hyperlink ref="B3:C8" r:id="rId1" display="Detailed instructions for completing and submitting your report can be downloaded from the HRSA Electronic Handbook: https://grants.hrsa.gov/webexternal/Login.asp"/>
  </hyperlinks>
  <pageMargins left="0.25" right="0.25" top="0.43125000000000002" bottom="0.75" header="0.3" footer="0.3"/>
  <pageSetup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topLeftCell="A4" workbookViewId="0">
      <selection sqref="A1:F1"/>
    </sheetView>
  </sheetViews>
  <sheetFormatPr defaultColWidth="9.140625" defaultRowHeight="12.75" x14ac:dyDescent="0.2"/>
  <cols>
    <col min="1" max="1" width="67" style="29" customWidth="1"/>
    <col min="2" max="2" width="12.5703125" style="30" customWidth="1"/>
    <col min="3" max="3" width="20.5703125" style="28" customWidth="1"/>
    <col min="4" max="4" width="17.85546875" style="28" customWidth="1"/>
    <col min="5" max="5" width="10.7109375" style="28" customWidth="1"/>
    <col min="6" max="6" width="39.7109375" style="28" customWidth="1"/>
    <col min="7" max="16384" width="9.140625" style="28"/>
  </cols>
  <sheetData>
    <row r="1" spans="1:6" ht="23.25" x14ac:dyDescent="0.35">
      <c r="A1" s="70" t="s">
        <v>17</v>
      </c>
      <c r="B1" s="70"/>
      <c r="C1" s="70"/>
      <c r="D1" s="70"/>
      <c r="E1" s="70"/>
      <c r="F1" s="70"/>
    </row>
    <row r="2" spans="1:6" x14ac:dyDescent="0.2">
      <c r="A2" s="71"/>
      <c r="B2" s="71"/>
      <c r="C2" s="71"/>
      <c r="D2" s="71"/>
      <c r="E2" s="71"/>
      <c r="F2" s="40"/>
    </row>
    <row r="3" spans="1:6" ht="56.25" customHeight="1" x14ac:dyDescent="0.2">
      <c r="A3" s="72" t="s">
        <v>30</v>
      </c>
      <c r="B3" s="73"/>
      <c r="C3" s="73"/>
      <c r="D3" s="73"/>
      <c r="E3" s="73"/>
      <c r="F3" s="73"/>
    </row>
    <row r="4" spans="1:6" x14ac:dyDescent="0.2">
      <c r="A4" s="41"/>
      <c r="B4" s="41"/>
      <c r="C4" s="41"/>
      <c r="D4" s="41"/>
      <c r="E4" s="41"/>
      <c r="F4" s="40"/>
    </row>
    <row r="5" spans="1:6" ht="18.75" x14ac:dyDescent="0.2">
      <c r="A5" s="68" t="s">
        <v>32</v>
      </c>
      <c r="B5" s="68"/>
      <c r="C5" s="68"/>
      <c r="D5" s="68"/>
      <c r="E5" s="68"/>
      <c r="F5" s="68"/>
    </row>
    <row r="6" spans="1:6" ht="103.5" customHeight="1" thickBot="1" x14ac:dyDescent="0.25">
      <c r="A6" s="74" t="s">
        <v>31</v>
      </c>
      <c r="B6" s="74"/>
      <c r="C6" s="74"/>
      <c r="D6" s="74"/>
      <c r="E6" s="74"/>
      <c r="F6" s="42">
        <f>IFERROR(SUM('Allocations Report'!B14/'Allocations Report'!B44),0)</f>
        <v>0</v>
      </c>
    </row>
    <row r="7" spans="1:6" ht="19.5" thickTop="1" x14ac:dyDescent="0.2">
      <c r="A7" s="43"/>
      <c r="B7" s="43"/>
      <c r="C7" s="43"/>
      <c r="D7" s="43"/>
      <c r="E7" s="44"/>
      <c r="F7" s="44"/>
    </row>
    <row r="8" spans="1:6" ht="18.75" x14ac:dyDescent="0.2">
      <c r="A8" s="68" t="s">
        <v>25</v>
      </c>
      <c r="B8" s="68"/>
      <c r="C8" s="68"/>
      <c r="D8" s="68"/>
      <c r="E8" s="68"/>
      <c r="F8" s="68"/>
    </row>
    <row r="9" spans="1:6" ht="40.5" customHeight="1" thickBot="1" x14ac:dyDescent="0.25">
      <c r="A9" s="69" t="s">
        <v>26</v>
      </c>
      <c r="B9" s="69"/>
      <c r="C9" s="69"/>
      <c r="D9" s="69"/>
      <c r="E9" s="69"/>
      <c r="F9" s="48">
        <f>IFERROR(SUM('Allocations Report'!B46/'Allocations Report'!B11),0)</f>
        <v>0</v>
      </c>
    </row>
    <row r="10" spans="1:6" ht="13.5" thickTop="1" x14ac:dyDescent="0.2">
      <c r="A10" s="45"/>
      <c r="B10" s="46"/>
      <c r="C10" s="47"/>
      <c r="D10" s="47"/>
      <c r="E10" s="47"/>
      <c r="F10" s="47"/>
    </row>
    <row r="11" spans="1:6" ht="18.75" x14ac:dyDescent="0.2">
      <c r="A11" s="68" t="s">
        <v>27</v>
      </c>
      <c r="B11" s="68"/>
      <c r="C11" s="68"/>
      <c r="D11" s="68"/>
      <c r="E11" s="68"/>
      <c r="F11" s="68"/>
    </row>
    <row r="12" spans="1:6" ht="48" customHeight="1" thickBot="1" x14ac:dyDescent="0.25">
      <c r="A12" s="67" t="s">
        <v>28</v>
      </c>
      <c r="B12" s="67"/>
      <c r="C12" s="67"/>
      <c r="D12" s="67"/>
      <c r="E12" s="67"/>
      <c r="F12" s="48">
        <f>IFERROR(SUM('Allocations Report'!B47/'Allocations Report'!B11),0)</f>
        <v>0</v>
      </c>
    </row>
    <row r="13" spans="1:6" ht="13.5" thickTop="1" x14ac:dyDescent="0.2"/>
    <row r="14" spans="1:6" ht="18.75" x14ac:dyDescent="0.2">
      <c r="A14" s="68" t="s">
        <v>18</v>
      </c>
      <c r="B14" s="68"/>
      <c r="C14" s="68"/>
      <c r="D14" s="68"/>
      <c r="E14" s="68"/>
      <c r="F14" s="68"/>
    </row>
    <row r="15" spans="1:6" ht="43.5" customHeight="1" thickBot="1" x14ac:dyDescent="0.25">
      <c r="A15" s="67" t="s">
        <v>29</v>
      </c>
      <c r="B15" s="67"/>
      <c r="C15" s="67"/>
      <c r="D15" s="67"/>
      <c r="E15" s="67"/>
      <c r="F15" s="55">
        <f>SUM('Allocations Report'!B11-'Allocations Report'!B48)</f>
        <v>0</v>
      </c>
    </row>
    <row r="16" spans="1:6" ht="13.5" thickTop="1" x14ac:dyDescent="0.2"/>
    <row r="18" spans="6:6" x14ac:dyDescent="0.2">
      <c r="F18" s="54"/>
    </row>
  </sheetData>
  <sheetProtection algorithmName="SHA-512" hashValue="DSs9CXYeXlZzesnqi589Lk16xWmg5baE0zdSMWXWrpsO+7223JaSg+AzoWsftI+u5AIXPYuE/E4JEy+tjbJZgw==" saltValue="G4h+nXMaTfnogAOr8DIleQ==" spinCount="100000" sheet="1" objects="1" scenarios="1"/>
  <mergeCells count="11">
    <mergeCell ref="A1:F1"/>
    <mergeCell ref="A2:E2"/>
    <mergeCell ref="A3:F3"/>
    <mergeCell ref="A5:F5"/>
    <mergeCell ref="A6:E6"/>
    <mergeCell ref="A12:E12"/>
    <mergeCell ref="A14:F14"/>
    <mergeCell ref="A15:E15"/>
    <mergeCell ref="A8:F8"/>
    <mergeCell ref="A11:F11"/>
    <mergeCell ref="A9: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Allocations Report</vt:lpstr>
      <vt:lpstr>LEGISLATIVE REQUIREMENTS</vt:lpstr>
      <vt:lpstr>Sheet3</vt:lpstr>
      <vt:lpstr>'Allocations Report'!Print_Area</vt:lpstr>
    </vt:vector>
  </TitlesOfParts>
  <Company>DHHS\HRSA\OIT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KWeld1</dc:creator>
  <cp:lastModifiedBy>TM</cp:lastModifiedBy>
  <cp:lastPrinted>2014-01-16T21:26:39Z</cp:lastPrinted>
  <dcterms:created xsi:type="dcterms:W3CDTF">2013-02-06T15:21:44Z</dcterms:created>
  <dcterms:modified xsi:type="dcterms:W3CDTF">2017-02-27T17:59:19Z</dcterms:modified>
</cp:coreProperties>
</file>