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tmatthews\Desktop\A&amp;E 2016OMB\Final versions\Part C\"/>
    </mc:Choice>
  </mc:AlternateContent>
  <bookViews>
    <workbookView xWindow="360" yWindow="75" windowWidth="20730" windowHeight="9975"/>
  </bookViews>
  <sheets>
    <sheet name="Expenditure Report" sheetId="1" r:id="rId1"/>
    <sheet name="Legislative Requirements" sheetId="2" r:id="rId2"/>
  </sheets>
  <definedNames>
    <definedName name="_xlnm.Print_Area" localSheetId="0">'Expenditure Report'!$A$1:$G$54</definedName>
  </definedNames>
  <calcPr calcId="162913"/>
</workbook>
</file>

<file path=xl/calcChain.xml><?xml version="1.0" encoding="utf-8"?>
<calcChain xmlns="http://schemas.openxmlformats.org/spreadsheetml/2006/main">
  <c r="D29" i="1" l="1"/>
  <c r="C29" i="1"/>
  <c r="B29" i="1"/>
  <c r="E13" i="2" l="1"/>
  <c r="E9" i="2"/>
  <c r="F29" i="1"/>
  <c r="F38" i="1"/>
  <c r="F35" i="1"/>
  <c r="F33" i="1"/>
  <c r="F32" i="1"/>
  <c r="F31" i="1"/>
  <c r="F20" i="1"/>
  <c r="F44" i="1" l="1"/>
  <c r="E12" i="2" l="1"/>
  <c r="F48" i="1" l="1"/>
  <c r="F47" i="1"/>
  <c r="D46" i="1"/>
  <c r="B46" i="1"/>
  <c r="F43" i="1"/>
  <c r="F42" i="1"/>
  <c r="F41" i="1"/>
  <c r="F40" i="1"/>
  <c r="F39" i="1"/>
  <c r="F37" i="1"/>
  <c r="F36" i="1"/>
  <c r="F34" i="1"/>
  <c r="F30" i="1"/>
  <c r="F28" i="1"/>
  <c r="F27" i="1"/>
  <c r="F26" i="1"/>
  <c r="F25" i="1"/>
  <c r="F24" i="1"/>
  <c r="F23" i="1"/>
  <c r="F22" i="1"/>
  <c r="F21" i="1"/>
  <c r="F19" i="1"/>
  <c r="F18" i="1"/>
  <c r="F17" i="1"/>
  <c r="F16" i="1"/>
  <c r="D15" i="1"/>
  <c r="B15" i="1"/>
  <c r="B45" i="1" s="1"/>
  <c r="C44" i="1" l="1"/>
  <c r="C20" i="1"/>
  <c r="C33" i="1"/>
  <c r="C32" i="1"/>
  <c r="C38" i="1"/>
  <c r="C31" i="1"/>
  <c r="C35" i="1"/>
  <c r="D45" i="1"/>
  <c r="F46" i="1"/>
  <c r="C36" i="1"/>
  <c r="F15" i="1"/>
  <c r="D49" i="1"/>
  <c r="E41" i="1"/>
  <c r="E30" i="1"/>
  <c r="E37" i="1"/>
  <c r="E43" i="1"/>
  <c r="E21" i="1"/>
  <c r="C37" i="1"/>
  <c r="C24" i="1"/>
  <c r="E24" i="1"/>
  <c r="E36" i="1"/>
  <c r="E19" i="1"/>
  <c r="E25" i="1"/>
  <c r="E39" i="1"/>
  <c r="E45" i="1" l="1"/>
  <c r="E47" i="1"/>
  <c r="E18" i="1"/>
  <c r="E35" i="1"/>
  <c r="E33" i="1"/>
  <c r="E20" i="1"/>
  <c r="E44" i="1"/>
  <c r="E32" i="1"/>
  <c r="E29" i="1" s="1"/>
  <c r="E38" i="1"/>
  <c r="E31" i="1"/>
  <c r="E16" i="1"/>
  <c r="E23" i="1"/>
  <c r="E22" i="1"/>
  <c r="E42" i="1"/>
  <c r="E26" i="1"/>
  <c r="E34" i="1"/>
  <c r="E40" i="1"/>
  <c r="E27" i="1"/>
  <c r="E28" i="1"/>
  <c r="C27" i="1"/>
  <c r="B49" i="1"/>
  <c r="C48" i="1" s="1"/>
  <c r="C23" i="1"/>
  <c r="E17" i="1"/>
  <c r="C25" i="1"/>
  <c r="C26" i="1"/>
  <c r="C43" i="1"/>
  <c r="C42" i="1"/>
  <c r="C40" i="1"/>
  <c r="C39" i="1"/>
  <c r="C30" i="1"/>
  <c r="C16" i="1"/>
  <c r="C34" i="1"/>
  <c r="C41" i="1"/>
  <c r="C28" i="1"/>
  <c r="C17" i="1"/>
  <c r="C22" i="1"/>
  <c r="C21" i="1"/>
  <c r="C19" i="1"/>
  <c r="C18" i="1"/>
  <c r="E48" i="1"/>
  <c r="E49" i="1"/>
  <c r="E46" i="1"/>
  <c r="C47" i="1"/>
  <c r="E15" i="1"/>
  <c r="C49" i="1" l="1"/>
  <c r="C45" i="1"/>
  <c r="C46" i="1"/>
  <c r="C15" i="1"/>
  <c r="F45" i="1" l="1"/>
  <c r="F6" i="2" l="1"/>
  <c r="G35" i="1"/>
  <c r="G33" i="1"/>
  <c r="G44" i="1"/>
  <c r="G32" i="1"/>
  <c r="G38" i="1"/>
  <c r="G31" i="1"/>
  <c r="G20" i="1"/>
  <c r="F49" i="1"/>
  <c r="G45" i="1" s="1"/>
  <c r="G27" i="1"/>
  <c r="G19" i="1"/>
  <c r="G41" i="1"/>
  <c r="G39" i="1"/>
  <c r="G28" i="1"/>
  <c r="G36" i="1"/>
  <c r="G21" i="1"/>
  <c r="G17" i="1"/>
  <c r="G23" i="1"/>
  <c r="G40" i="1"/>
  <c r="G16" i="1"/>
  <c r="G43" i="1"/>
  <c r="G37" i="1"/>
  <c r="G34" i="1"/>
  <c r="G25" i="1"/>
  <c r="G18" i="1"/>
  <c r="G30" i="1"/>
  <c r="G24" i="1"/>
  <c r="G42" i="1"/>
  <c r="G22" i="1"/>
  <c r="G26" i="1"/>
  <c r="G29" i="1" l="1"/>
  <c r="G15" i="1"/>
  <c r="G46" i="1"/>
  <c r="G48" i="1"/>
  <c r="G47" i="1"/>
  <c r="G49" i="1"/>
</calcChain>
</file>

<file path=xl/sharedStrings.xml><?xml version="1.0" encoding="utf-8"?>
<sst xmlns="http://schemas.openxmlformats.org/spreadsheetml/2006/main" count="69" uniqueCount="65">
  <si>
    <t>Section A: Identifying Information</t>
  </si>
  <si>
    <t>NOTE:  Detailed instructions for completing and submitting your report can be downloaded from the HRSA Electronic Handbook: https://grants.hrsa.gov/webexternal/Login.asp</t>
  </si>
  <si>
    <t>~ Enter Grant Number Here ~</t>
  </si>
  <si>
    <t>~ Enter Preparer's Name Here ~</t>
  </si>
  <si>
    <t>~ Enter Preparer's Phone Number Here ~</t>
  </si>
  <si>
    <t>~ Enter Preparer's Email Address Here ~</t>
  </si>
  <si>
    <t>Section B: Reporting FY Award Information</t>
  </si>
  <si>
    <t>1. Part C Grant Award Amount</t>
  </si>
  <si>
    <t>REPORTING FY</t>
  </si>
  <si>
    <t>PRIOR FY CARRYOVER</t>
  </si>
  <si>
    <t>TOTAL</t>
  </si>
  <si>
    <t>Section C: Expenditure Categories</t>
  </si>
  <si>
    <t>Amount</t>
  </si>
  <si>
    <t>Percent</t>
  </si>
  <si>
    <t xml:space="preserve">f. Home Health Care </t>
  </si>
  <si>
    <t>2. Support Services Subtotal</t>
  </si>
  <si>
    <t>3. Total Service Expenditures</t>
  </si>
  <si>
    <t>4. Non-services Subtotal</t>
  </si>
  <si>
    <r>
      <t>5. Total Expenditures</t>
    </r>
    <r>
      <rPr>
        <b/>
        <sz val="8"/>
        <rFont val="Arial"/>
        <family val="2"/>
      </rPr>
      <t xml:space="preserve"> (Service + Non-service)</t>
    </r>
    <r>
      <rPr>
        <b/>
        <vertAlign val="superscript"/>
        <sz val="10"/>
        <rFont val="Arial"/>
        <family val="2"/>
      </rPr>
      <t/>
    </r>
  </si>
  <si>
    <t>FOR OFFICE USE ONLY:</t>
  </si>
  <si>
    <t>PUBLIC BURDEN STATEMENT: An agency may not conduct or sponsor, and a person is not required to respond to, a collection of information unless it displays a currently valid OMB number. The OMB control number for this project is 0915-0318. Public reporting burden for this collection of information is estimated to be 5 hours per response. These estimates include the time for reviewing instructions, searching existing data sources, gathering and maintaining the data needed, and completing and reviewing the collection of information. Send comments to HRSA Reports Clearance Officer, Health Resources and Services Administration, Room 10-33, 5600 Fishers Lane, Rockville, MD. 20857.</t>
  </si>
  <si>
    <r>
      <t xml:space="preserve">1. Core Medical Services Subtotal </t>
    </r>
    <r>
      <rPr>
        <b/>
        <sz val="10"/>
        <color indexed="10"/>
        <rFont val="Arial"/>
        <family val="2"/>
      </rPr>
      <t>(See Legislative Requirements)</t>
    </r>
  </si>
  <si>
    <t>LEGISLATIVE REQUIREMENTS CHECKLIST</t>
  </si>
  <si>
    <t>(Capped Amount)</t>
  </si>
  <si>
    <t>(CQM Expenditures)</t>
  </si>
  <si>
    <t>(Admin Expenditures)</t>
  </si>
  <si>
    <t>FY17 RWHAP Part C Expenditures Report</t>
  </si>
  <si>
    <t>~ Enter Name of Recipient Here ~</t>
  </si>
  <si>
    <r>
      <t xml:space="preserve">a. Clinical Quality Management </t>
    </r>
    <r>
      <rPr>
        <sz val="10"/>
        <color indexed="10"/>
        <rFont val="Times New Roman"/>
        <family val="1"/>
      </rPr>
      <t>(see Legislative Requirements)</t>
    </r>
  </si>
  <si>
    <r>
      <t xml:space="preserve">b. Recipient Administration </t>
    </r>
    <r>
      <rPr>
        <sz val="10"/>
        <color indexed="10"/>
        <rFont val="Times New Roman"/>
        <family val="1"/>
      </rPr>
      <t>(see Legislative Requirements)</t>
    </r>
  </si>
  <si>
    <r>
      <rPr>
        <b/>
        <sz val="14"/>
        <rFont val="Calibri"/>
        <family val="2"/>
      </rPr>
      <t xml:space="preserve">INSTRUCTIONS: </t>
    </r>
    <r>
      <rPr>
        <b/>
        <sz val="12"/>
        <rFont val="Calibri"/>
        <family val="2"/>
      </rPr>
      <t xml:space="preserve"> </t>
    </r>
    <r>
      <rPr>
        <sz val="12"/>
        <rFont val="Calibri"/>
        <family val="2"/>
      </rPr>
      <t xml:space="preserve">Recipients and Project Officers should use the following table to determine whether or not the following legislative requirements have been met.  Unlike the Expenditure Report which shows individual expenditures as a percentage of total expenditures, this table shows expenditures as outlined in the Ryan White HIV/AIDS Treatment Extension Act of 2009. </t>
    </r>
    <r>
      <rPr>
        <b/>
        <sz val="12"/>
        <rFont val="Calibri"/>
        <family val="2"/>
      </rPr>
      <t xml:space="preserve"> </t>
    </r>
  </si>
  <si>
    <t>REQUIREMENT: Clinical Quality Management expenditures should be reasonable.</t>
  </si>
  <si>
    <t>REQUIREMENT:  No more than 10% of your total award can be spent on Recipient Administration.</t>
  </si>
  <si>
    <t>When reporting Core Medical Services expenditures, the Total in Section C, Row 1, Column F of the Expenditure Report which includes carryover dollars, must  meet the 75% minimum requirement.  The exception to this requirement is only for those recipients that requested, and were approved by HRSA, for a Part C Core Medical Services Waiver. 
To the right in red, is the percentage of your Current Fiscal Year Core Medical Services expenditures divided by your Total Part C Award less the CQM and Recipient Administrative expenditures (F15 / F45).  Please check to make sure this percentage is 75% or greater.</t>
  </si>
  <si>
    <t xml:space="preserve">To the right in red, are your total CQM Expenditures (F47) which includes carryover dollars.  Please check to make sure your CQM Expenditures are reasonable. </t>
  </si>
  <si>
    <t>When reporting Recipient Administration expenses, the total (carryover included) must be 10% or less than the award amount. 
To the right in red, is the maximum (Capped Amount) you can spend on Recipient Administration (B11 * .10) as well as  your Total Recipient Administration expenditures (F48) which includes carryover dollars.  Please check to make sure your Recipient Administration expenditures do not exceed your Capped Amount.</t>
  </si>
  <si>
    <t>REQUIREMENT: At least  75% of your total  award (less CQM and Recipient Administration) must be spent on core medical services.</t>
  </si>
  <si>
    <r>
      <t>o</t>
    </r>
    <r>
      <rPr>
        <sz val="8"/>
        <color indexed="23"/>
        <rFont val="Arial"/>
        <family val="2"/>
      </rPr>
      <t xml:space="preserve"> Recipient</t>
    </r>
    <r>
      <rPr>
        <sz val="8"/>
        <color indexed="23"/>
        <rFont val="Arial Narrow"/>
        <family val="2"/>
      </rPr>
      <t xml:space="preserve"> received waiver for 75% core medical services requirement.</t>
    </r>
  </si>
  <si>
    <t>a. AIDS Drug Assistance Program (ADAP) Treatments</t>
  </si>
  <si>
    <t>b. AIDS Pharmaceutical Assistance (CPAP)</t>
  </si>
  <si>
    <t xml:space="preserve">c. Early Intervention Services </t>
  </si>
  <si>
    <t xml:space="preserve">d. Health Insurance Premium &amp; Cost Sharing Assistance </t>
  </si>
  <si>
    <t>e. Home and Community-based Health Services</t>
  </si>
  <si>
    <t xml:space="preserve">g. Hospice </t>
  </si>
  <si>
    <t>h. Medical Case Management (including Treatment Adherence Services)</t>
  </si>
  <si>
    <t>i. Medical Nutrition Therapy</t>
  </si>
  <si>
    <t>j. Mental Health Services</t>
  </si>
  <si>
    <t>k. Oral Health Care</t>
  </si>
  <si>
    <t>l. Outpatient /Ambulatory Health Services</t>
  </si>
  <si>
    <t>m. Substance Abuse Outpatient Care</t>
  </si>
  <si>
    <t xml:space="preserve">   a. Child Care Services</t>
  </si>
  <si>
    <t>b. Emergency Financial Assistance</t>
  </si>
  <si>
    <t>c. Food Bank/Home-Delivered Meals</t>
  </si>
  <si>
    <t>d. Health Education/Risk Reduction</t>
  </si>
  <si>
    <t xml:space="preserve">e. Housing </t>
  </si>
  <si>
    <t>f. Linguistics Services</t>
  </si>
  <si>
    <t xml:space="preserve">g. Medical Transportation </t>
  </si>
  <si>
    <t xml:space="preserve">h. Non-Medical Case Management Services </t>
  </si>
  <si>
    <t>i. Other Professional Services</t>
  </si>
  <si>
    <t>j. Outreach Services</t>
  </si>
  <si>
    <t>k. Psychosocial Support Services</t>
  </si>
  <si>
    <t>l. Referral for Health Care and Support Services</t>
  </si>
  <si>
    <t>m. Rehabilitation Services</t>
  </si>
  <si>
    <t>n. Respite Care</t>
  </si>
  <si>
    <t>o. Substance Abuse Services - residential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</si>
</sst>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lt;=9999999]###\-####;\(###\)\ ###\-####"/>
    <numFmt numFmtId="165" formatCode="&quot;$&quot;#,##0"/>
    <numFmt numFmtId="166" formatCode="&quot;$&quot;#,##0.00"/>
    <numFmt numFmtId="167" formatCode="0.0%"/>
  </numFmts>
  <fonts count="37" x14ac:knownFonts="1">
    <font>
      <sz val="11"/>
      <color theme="1"/>
      <name val="Calibri"/>
      <family val="2"/>
      <scheme val="minor"/>
    </font>
    <font>
      <b/>
      <sz val="12"/>
      <name val="Arial"/>
      <family val="2"/>
    </font>
    <font>
      <sz val="9"/>
      <name val="Arial"/>
      <family val="2"/>
    </font>
    <font>
      <b/>
      <i/>
      <sz val="10"/>
      <color indexed="9"/>
      <name val="Arial"/>
      <family val="2"/>
    </font>
    <font>
      <u/>
      <sz val="10"/>
      <color indexed="12"/>
      <name val="Arial"/>
      <family val="2"/>
    </font>
    <font>
      <sz val="10"/>
      <name val="Times New Roman"/>
      <family val="1"/>
    </font>
    <font>
      <b/>
      <sz val="9"/>
      <color indexed="9"/>
      <name val="Arial"/>
      <family val="2"/>
    </font>
    <font>
      <b/>
      <sz val="10"/>
      <color indexed="9"/>
      <name val="Arial"/>
      <family val="2"/>
    </font>
    <font>
      <b/>
      <sz val="10"/>
      <name val="Arial"/>
      <family val="2"/>
    </font>
    <font>
      <b/>
      <vertAlign val="superscript"/>
      <sz val="10"/>
      <name val="Arial"/>
      <family val="2"/>
    </font>
    <font>
      <sz val="10"/>
      <color indexed="8"/>
      <name val="Times New Roman"/>
      <family val="1"/>
    </font>
    <font>
      <sz val="10"/>
      <name val="Arial"/>
      <family val="2"/>
    </font>
    <font>
      <b/>
      <sz val="8"/>
      <name val="Arial"/>
      <family val="2"/>
    </font>
    <font>
      <sz val="10"/>
      <color indexed="9"/>
      <name val="Arial"/>
      <family val="2"/>
    </font>
    <font>
      <sz val="10"/>
      <color indexed="10"/>
      <name val="Arial"/>
      <family val="2"/>
    </font>
    <font>
      <sz val="8"/>
      <name val="Arial"/>
      <family val="2"/>
    </font>
    <font>
      <b/>
      <sz val="8"/>
      <color indexed="23"/>
      <name val="Arial"/>
      <family val="2"/>
    </font>
    <font>
      <sz val="8"/>
      <color indexed="23"/>
      <name val="Wingdings"/>
      <charset val="2"/>
    </font>
    <font>
      <sz val="8"/>
      <color indexed="23"/>
      <name val="Arial"/>
      <family val="2"/>
    </font>
    <font>
      <sz val="8"/>
      <color indexed="23"/>
      <name val="Arial Narrow"/>
      <family val="2"/>
    </font>
    <font>
      <b/>
      <sz val="10"/>
      <color indexed="10"/>
      <name val="Arial"/>
      <family val="2"/>
    </font>
    <font>
      <sz val="10"/>
      <color indexed="10"/>
      <name val="Times New Roman"/>
      <family val="1"/>
    </font>
    <font>
      <b/>
      <sz val="14"/>
      <name val="Calibri"/>
      <family val="2"/>
    </font>
    <font>
      <b/>
      <sz val="12"/>
      <name val="Calibri"/>
      <family val="2"/>
    </font>
    <font>
      <sz val="12"/>
      <name val="Calibri"/>
      <family val="2"/>
    </font>
    <font>
      <sz val="10"/>
      <name val="Calibri"/>
      <family val="2"/>
      <scheme val="minor"/>
    </font>
    <font>
      <b/>
      <sz val="10"/>
      <name val="Calibri"/>
      <family val="2"/>
      <scheme val="minor"/>
    </font>
    <font>
      <b/>
      <sz val="14"/>
      <color indexed="10"/>
      <name val="Calibri"/>
      <family val="2"/>
      <scheme val="minor"/>
    </font>
    <font>
      <b/>
      <sz val="14"/>
      <color rgb="FFFF0000"/>
      <name val="Calibri"/>
      <family val="2"/>
      <scheme val="minor"/>
    </font>
    <font>
      <b/>
      <sz val="12"/>
      <name val="Calibri"/>
      <family val="2"/>
      <scheme val="minor"/>
    </font>
    <font>
      <u/>
      <sz val="10"/>
      <color indexed="12"/>
      <name val="Calibri"/>
      <family val="2"/>
      <scheme val="minor"/>
    </font>
    <font>
      <sz val="8"/>
      <color theme="1"/>
      <name val="Arial"/>
      <family val="2"/>
    </font>
    <font>
      <sz val="11"/>
      <name val="Calibri"/>
      <family val="2"/>
      <scheme val="minor"/>
    </font>
    <font>
      <b/>
      <sz val="14"/>
      <name val="Calibri"/>
      <family val="2"/>
      <scheme val="minor"/>
    </font>
    <font>
      <b/>
      <sz val="18"/>
      <color indexed="10"/>
      <name val="Calibri"/>
      <family val="2"/>
      <scheme val="minor"/>
    </font>
    <font>
      <b/>
      <sz val="10"/>
      <color indexed="10"/>
      <name val="Calibri"/>
      <family val="2"/>
      <scheme val="minor"/>
    </font>
    <font>
      <sz val="10"/>
      <color theme="1"/>
      <name val="Times New Roman"/>
      <family val="1"/>
    </font>
  </fonts>
  <fills count="8">
    <fill>
      <patternFill patternType="none"/>
    </fill>
    <fill>
      <patternFill patternType="gray125"/>
    </fill>
    <fill>
      <patternFill patternType="solid">
        <fgColor indexed="9"/>
        <bgColor indexed="64"/>
      </patternFill>
    </fill>
    <fill>
      <patternFill patternType="solid">
        <fgColor indexed="57"/>
        <bgColor indexed="64"/>
      </patternFill>
    </fill>
    <fill>
      <patternFill patternType="solid">
        <fgColor indexed="22"/>
        <bgColor indexed="64"/>
      </patternFill>
    </fill>
    <fill>
      <patternFill patternType="solid">
        <fgColor indexed="50"/>
        <bgColor indexed="64"/>
      </patternFill>
    </fill>
    <fill>
      <patternFill patternType="solid">
        <fgColor theme="0" tint="-4.9989318521683403E-2"/>
        <bgColor indexed="64"/>
      </patternFill>
    </fill>
    <fill>
      <patternFill patternType="solid">
        <fgColor theme="4" tint="0.59999389629810485"/>
        <bgColor indexed="64"/>
      </patternFill>
    </fill>
  </fills>
  <borders count="50">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right style="thin">
        <color indexed="8"/>
      </right>
      <top style="medium">
        <color indexed="64"/>
      </top>
      <bottom style="medium">
        <color indexed="64"/>
      </bottom>
      <diagonal/>
    </border>
    <border>
      <left style="thin">
        <color indexed="8"/>
      </left>
      <right style="medium">
        <color indexed="64"/>
      </right>
      <top style="medium">
        <color indexed="8"/>
      </top>
      <bottom style="medium">
        <color indexed="8"/>
      </bottom>
      <diagonal/>
    </border>
    <border>
      <left style="medium">
        <color indexed="64"/>
      </left>
      <right style="thin">
        <color indexed="8"/>
      </right>
      <top style="medium">
        <color indexed="64"/>
      </top>
      <bottom style="thin">
        <color indexed="64"/>
      </bottom>
      <diagonal/>
    </border>
    <border>
      <left style="thin">
        <color indexed="8"/>
      </left>
      <right style="medium">
        <color indexed="64"/>
      </right>
      <top/>
      <bottom style="thin">
        <color indexed="64"/>
      </bottom>
      <diagonal/>
    </border>
    <border>
      <left/>
      <right style="thin">
        <color indexed="8"/>
      </right>
      <top style="medium">
        <color indexed="64"/>
      </top>
      <bottom style="thin">
        <color indexed="64"/>
      </bottom>
      <diagonal/>
    </border>
    <border>
      <left style="thin">
        <color indexed="8"/>
      </left>
      <right style="medium">
        <color indexed="64"/>
      </right>
      <top/>
      <bottom style="thin">
        <color indexed="8"/>
      </bottom>
      <diagonal/>
    </border>
    <border>
      <left style="medium">
        <color indexed="64"/>
      </left>
      <right style="medium">
        <color indexed="64"/>
      </right>
      <top style="thin">
        <color indexed="8"/>
      </top>
      <bottom style="thin">
        <color indexed="8"/>
      </bottom>
      <diagonal/>
    </border>
    <border>
      <left style="medium">
        <color indexed="64"/>
      </left>
      <right style="thin">
        <color indexed="64"/>
      </right>
      <top style="thin">
        <color indexed="64"/>
      </top>
      <bottom style="thin">
        <color indexed="64"/>
      </bottom>
      <diagonal/>
    </border>
    <border>
      <left style="thin">
        <color indexed="8"/>
      </left>
      <right style="medium">
        <color indexed="64"/>
      </right>
      <top style="thin">
        <color indexed="64"/>
      </top>
      <bottom style="thin">
        <color indexed="64"/>
      </bottom>
      <diagonal/>
    </border>
    <border>
      <left/>
      <right style="thin">
        <color indexed="8"/>
      </right>
      <top style="thin">
        <color indexed="64"/>
      </top>
      <bottom style="thin">
        <color indexed="64"/>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64"/>
      </top>
      <bottom style="thin">
        <color indexed="64"/>
      </bottom>
      <diagonal/>
    </border>
    <border>
      <left style="medium">
        <color indexed="64"/>
      </left>
      <right style="medium">
        <color indexed="64"/>
      </right>
      <top style="thin">
        <color indexed="8"/>
      </top>
      <bottom style="medium">
        <color indexed="64"/>
      </bottom>
      <diagonal/>
    </border>
    <border>
      <left style="medium">
        <color indexed="64"/>
      </left>
      <right style="thin">
        <color indexed="64"/>
      </right>
      <top style="thin">
        <color indexed="64"/>
      </top>
      <bottom style="medium">
        <color indexed="64"/>
      </bottom>
      <diagonal/>
    </border>
    <border>
      <left style="thin">
        <color indexed="8"/>
      </left>
      <right style="medium">
        <color indexed="64"/>
      </right>
      <top style="thin">
        <color indexed="64"/>
      </top>
      <bottom style="medium">
        <color indexed="64"/>
      </bottom>
      <diagonal/>
    </border>
    <border>
      <left/>
      <right style="thin">
        <color indexed="8"/>
      </right>
      <top style="thin">
        <color indexed="64"/>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64"/>
      </top>
      <bottom style="medium">
        <color indexed="64"/>
      </bottom>
      <diagonal/>
    </border>
    <border>
      <left style="thin">
        <color indexed="8"/>
      </left>
      <right style="medium">
        <color indexed="64"/>
      </right>
      <top style="medium">
        <color indexed="64"/>
      </top>
      <bottom style="medium">
        <color indexed="64"/>
      </bottom>
      <diagonal/>
    </border>
    <border>
      <left/>
      <right style="thin">
        <color indexed="64"/>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right style="thin">
        <color indexed="64"/>
      </right>
      <top style="thin">
        <color indexed="8"/>
      </top>
      <bottom style="thin">
        <color indexed="8"/>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8"/>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right/>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8"/>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8"/>
      </top>
      <bottom/>
      <diagonal/>
    </border>
    <border>
      <left style="medium">
        <color indexed="64"/>
      </left>
      <right style="medium">
        <color indexed="64"/>
      </right>
      <top style="thin">
        <color indexed="64"/>
      </top>
      <bottom style="thin">
        <color indexed="8"/>
      </bottom>
      <diagonal/>
    </border>
  </borders>
  <cellStyleXfs count="2">
    <xf numFmtId="0" fontId="0" fillId="0" borderId="0"/>
    <xf numFmtId="0" fontId="4" fillId="0" borderId="0" applyNumberFormat="0" applyFill="0" applyBorder="0" applyAlignment="0" applyProtection="0">
      <alignment vertical="top"/>
      <protection locked="0"/>
    </xf>
  </cellStyleXfs>
  <cellXfs count="103">
    <xf numFmtId="0" fontId="0" fillId="0" borderId="0" xfId="0"/>
    <xf numFmtId="0" fontId="0" fillId="0" borderId="0" xfId="0" applyProtection="1"/>
    <xf numFmtId="0" fontId="0" fillId="0" borderId="0" xfId="0" applyAlignment="1" applyProtection="1">
      <alignment vertical="center"/>
    </xf>
    <xf numFmtId="0" fontId="2" fillId="0" borderId="0" xfId="0" applyFont="1" applyAlignment="1" applyProtection="1">
      <alignment vertical="center"/>
    </xf>
    <xf numFmtId="49" fontId="2" fillId="0" borderId="0" xfId="0" applyNumberFormat="1" applyFont="1" applyFill="1" applyBorder="1" applyAlignment="1" applyProtection="1">
      <alignment vertical="center"/>
      <protection locked="0"/>
    </xf>
    <xf numFmtId="0" fontId="2" fillId="0" borderId="0" xfId="0" applyFont="1" applyFill="1" applyBorder="1" applyAlignment="1" applyProtection="1">
      <alignment vertical="center"/>
    </xf>
    <xf numFmtId="0" fontId="5" fillId="2" borderId="0" xfId="0" applyFont="1" applyFill="1" applyBorder="1" applyAlignment="1" applyProtection="1">
      <alignment horizontal="left"/>
    </xf>
    <xf numFmtId="0" fontId="5" fillId="2" borderId="1" xfId="0" applyFont="1" applyFill="1" applyBorder="1" applyAlignment="1" applyProtection="1"/>
    <xf numFmtId="165" fontId="5" fillId="2" borderId="2" xfId="0" applyNumberFormat="1" applyFont="1" applyFill="1" applyBorder="1" applyAlignment="1" applyProtection="1">
      <protection locked="0"/>
    </xf>
    <xf numFmtId="0" fontId="3" fillId="3" borderId="3" xfId="0" applyFont="1" applyFill="1" applyBorder="1" applyAlignment="1" applyProtection="1">
      <alignment vertical="center"/>
    </xf>
    <xf numFmtId="166" fontId="7" fillId="3" borderId="4" xfId="0" applyNumberFormat="1" applyFont="1" applyFill="1" applyBorder="1" applyAlignment="1" applyProtection="1">
      <alignment horizontal="center" vertical="center"/>
    </xf>
    <xf numFmtId="10" fontId="7" fillId="3" borderId="5" xfId="0" applyNumberFormat="1" applyFont="1" applyFill="1" applyBorder="1" applyAlignment="1" applyProtection="1">
      <alignment horizontal="center" vertical="center"/>
    </xf>
    <xf numFmtId="0" fontId="8" fillId="4" borderId="3" xfId="0" applyFont="1" applyFill="1" applyBorder="1" applyAlignment="1" applyProtection="1">
      <alignment horizontal="left" vertical="center"/>
    </xf>
    <xf numFmtId="165" fontId="8" fillId="4" borderId="6" xfId="0" applyNumberFormat="1" applyFont="1" applyFill="1" applyBorder="1" applyAlignment="1" applyProtection="1">
      <alignment vertical="center"/>
    </xf>
    <xf numFmtId="9" fontId="8" fillId="4" borderId="7" xfId="0" applyNumberFormat="1" applyFont="1" applyFill="1" applyBorder="1" applyAlignment="1" applyProtection="1">
      <alignment horizontal="right" vertical="center"/>
    </xf>
    <xf numFmtId="165" fontId="11" fillId="0" borderId="8" xfId="0" applyNumberFormat="1" applyFont="1" applyBorder="1" applyAlignment="1" applyProtection="1">
      <alignment vertical="center"/>
      <protection locked="0"/>
    </xf>
    <xf numFmtId="9" fontId="11" fillId="0" borderId="9" xfId="0" applyNumberFormat="1" applyFont="1" applyBorder="1" applyAlignment="1" applyProtection="1">
      <alignment horizontal="right" vertical="center"/>
    </xf>
    <xf numFmtId="165" fontId="11" fillId="0" borderId="10" xfId="0" applyNumberFormat="1" applyFont="1" applyBorder="1" applyAlignment="1" applyProtection="1">
      <alignment vertical="center"/>
      <protection locked="0"/>
    </xf>
    <xf numFmtId="9" fontId="11" fillId="0" borderId="11" xfId="0" applyNumberFormat="1" applyFont="1" applyBorder="1" applyAlignment="1" applyProtection="1">
      <alignment horizontal="right" vertical="center"/>
    </xf>
    <xf numFmtId="165" fontId="11" fillId="0" borderId="8" xfId="0" applyNumberFormat="1" applyFont="1" applyBorder="1" applyAlignment="1" applyProtection="1">
      <alignment vertical="center"/>
    </xf>
    <xf numFmtId="0" fontId="10" fillId="0" borderId="12" xfId="0" applyFont="1" applyBorder="1" applyAlignment="1" applyProtection="1">
      <alignment horizontal="left" vertical="center" wrapText="1" indent="1"/>
    </xf>
    <xf numFmtId="165" fontId="11" fillId="0" borderId="13" xfId="0" applyNumberFormat="1" applyFont="1" applyBorder="1" applyAlignment="1" applyProtection="1">
      <alignment vertical="center"/>
      <protection locked="0"/>
    </xf>
    <xf numFmtId="9" fontId="11" fillId="0" borderId="14" xfId="0" applyNumberFormat="1" applyFont="1" applyBorder="1" applyAlignment="1" applyProtection="1">
      <alignment horizontal="right" vertical="center"/>
    </xf>
    <xf numFmtId="165" fontId="11" fillId="0" borderId="15" xfId="0" applyNumberFormat="1" applyFont="1" applyBorder="1" applyAlignment="1" applyProtection="1">
      <alignment vertical="center"/>
      <protection locked="0"/>
    </xf>
    <xf numFmtId="9" fontId="11" fillId="0" borderId="16" xfId="0" applyNumberFormat="1" applyFont="1" applyBorder="1" applyAlignment="1" applyProtection="1">
      <alignment horizontal="right" vertical="center"/>
    </xf>
    <xf numFmtId="165" fontId="11" fillId="0" borderId="17" xfId="0" applyNumberFormat="1" applyFont="1" applyBorder="1" applyAlignment="1" applyProtection="1">
      <alignment vertical="center"/>
    </xf>
    <xf numFmtId="0" fontId="10" fillId="0" borderId="18" xfId="0" applyFont="1" applyBorder="1" applyAlignment="1" applyProtection="1">
      <alignment horizontal="left" vertical="center" wrapText="1" indent="1"/>
    </xf>
    <xf numFmtId="165" fontId="11" fillId="0" borderId="19" xfId="0" applyNumberFormat="1" applyFont="1" applyBorder="1" applyAlignment="1" applyProtection="1">
      <alignment vertical="center"/>
      <protection locked="0"/>
    </xf>
    <xf numFmtId="9" fontId="11" fillId="0" borderId="20" xfId="0" applyNumberFormat="1" applyFont="1" applyBorder="1" applyAlignment="1" applyProtection="1">
      <alignment horizontal="right" vertical="center"/>
    </xf>
    <xf numFmtId="165" fontId="11" fillId="0" borderId="21" xfId="0" applyNumberFormat="1" applyFont="1" applyBorder="1" applyAlignment="1" applyProtection="1">
      <alignment vertical="center"/>
      <protection locked="0"/>
    </xf>
    <xf numFmtId="9" fontId="11" fillId="0" borderId="22" xfId="0" applyNumberFormat="1" applyFont="1" applyBorder="1" applyAlignment="1" applyProtection="1">
      <alignment horizontal="right" vertical="center"/>
    </xf>
    <xf numFmtId="165" fontId="11" fillId="0" borderId="23" xfId="0" applyNumberFormat="1" applyFont="1" applyBorder="1" applyAlignment="1" applyProtection="1">
      <alignment vertical="center"/>
    </xf>
    <xf numFmtId="165" fontId="8" fillId="4" borderId="4" xfId="0" applyNumberFormat="1" applyFont="1" applyFill="1" applyBorder="1" applyAlignment="1" applyProtection="1">
      <alignment vertical="center"/>
    </xf>
    <xf numFmtId="9" fontId="8" fillId="4" borderId="24" xfId="0" applyNumberFormat="1" applyFont="1" applyFill="1" applyBorder="1" applyAlignment="1" applyProtection="1">
      <alignment horizontal="right" vertical="center"/>
    </xf>
    <xf numFmtId="165" fontId="11" fillId="0" borderId="25" xfId="0" applyNumberFormat="1" applyFont="1" applyBorder="1" applyAlignment="1" applyProtection="1">
      <alignment vertical="center"/>
      <protection locked="0"/>
    </xf>
    <xf numFmtId="9" fontId="11" fillId="0" borderId="26" xfId="0" applyNumberFormat="1" applyFont="1" applyBorder="1" applyAlignment="1" applyProtection="1">
      <alignment horizontal="right" vertical="center"/>
    </xf>
    <xf numFmtId="165" fontId="11" fillId="0" borderId="25" xfId="0" applyNumberFormat="1" applyFont="1" applyBorder="1" applyAlignment="1" applyProtection="1">
      <alignment vertical="center"/>
    </xf>
    <xf numFmtId="165" fontId="11" fillId="0" borderId="27" xfId="0" applyNumberFormat="1" applyFont="1" applyBorder="1" applyAlignment="1" applyProtection="1">
      <alignment vertical="center"/>
      <protection locked="0"/>
    </xf>
    <xf numFmtId="165" fontId="11" fillId="0" borderId="27" xfId="0" applyNumberFormat="1" applyFont="1" applyBorder="1" applyAlignment="1" applyProtection="1">
      <alignment vertical="center"/>
    </xf>
    <xf numFmtId="165" fontId="11" fillId="0" borderId="27" xfId="0" applyNumberFormat="1" applyFont="1" applyFill="1" applyBorder="1" applyAlignment="1" applyProtection="1">
      <alignment vertical="center"/>
      <protection locked="0"/>
    </xf>
    <xf numFmtId="0" fontId="8" fillId="4" borderId="3" xfId="0" applyFont="1" applyFill="1" applyBorder="1" applyAlignment="1" applyProtection="1">
      <alignment horizontal="left" vertical="center" wrapText="1"/>
    </xf>
    <xf numFmtId="9" fontId="8" fillId="4" borderId="2" xfId="0" applyNumberFormat="1" applyFont="1" applyFill="1" applyBorder="1" applyAlignment="1" applyProtection="1">
      <alignment horizontal="right" vertical="center"/>
    </xf>
    <xf numFmtId="0" fontId="5" fillId="0" borderId="28" xfId="0" applyFont="1" applyFill="1" applyBorder="1" applyAlignment="1" applyProtection="1">
      <alignment horizontal="left" vertical="center" wrapText="1" indent="1"/>
    </xf>
    <xf numFmtId="165" fontId="8" fillId="0" borderId="29" xfId="0" applyNumberFormat="1" applyFont="1" applyFill="1" applyBorder="1" applyAlignment="1" applyProtection="1">
      <alignment vertical="center"/>
      <protection locked="0"/>
    </xf>
    <xf numFmtId="9" fontId="8" fillId="0" borderId="30" xfId="0" applyNumberFormat="1" applyFont="1" applyFill="1" applyBorder="1" applyAlignment="1" applyProtection="1">
      <alignment horizontal="right" vertical="center"/>
    </xf>
    <xf numFmtId="165" fontId="8" fillId="0" borderId="29" xfId="0" applyNumberFormat="1" applyFont="1" applyFill="1" applyBorder="1" applyAlignment="1" applyProtection="1">
      <alignment vertical="center"/>
    </xf>
    <xf numFmtId="9" fontId="8" fillId="0" borderId="31" xfId="0" applyNumberFormat="1" applyFont="1" applyFill="1" applyBorder="1" applyAlignment="1" applyProtection="1">
      <alignment horizontal="right" vertical="center"/>
    </xf>
    <xf numFmtId="0" fontId="5" fillId="0" borderId="32" xfId="0" applyFont="1" applyFill="1" applyBorder="1" applyAlignment="1" applyProtection="1">
      <alignment horizontal="left" vertical="center" indent="1"/>
    </xf>
    <xf numFmtId="165" fontId="8" fillId="0" borderId="33" xfId="0" applyNumberFormat="1" applyFont="1" applyFill="1" applyBorder="1" applyAlignment="1" applyProtection="1">
      <alignment vertical="center"/>
      <protection locked="0"/>
    </xf>
    <xf numFmtId="9" fontId="8" fillId="0" borderId="34" xfId="0" applyNumberFormat="1" applyFont="1" applyFill="1" applyBorder="1" applyAlignment="1" applyProtection="1">
      <alignment horizontal="right" vertical="center"/>
    </xf>
    <xf numFmtId="165" fontId="8" fillId="0" borderId="33" xfId="0" applyNumberFormat="1" applyFont="1" applyFill="1" applyBorder="1" applyAlignment="1" applyProtection="1">
      <alignment vertical="center"/>
    </xf>
    <xf numFmtId="9" fontId="8" fillId="0" borderId="21" xfId="0" applyNumberFormat="1" applyFont="1" applyFill="1" applyBorder="1" applyAlignment="1" applyProtection="1">
      <alignment horizontal="right" vertical="center"/>
    </xf>
    <xf numFmtId="0" fontId="13" fillId="0" borderId="0" xfId="0" applyFont="1"/>
    <xf numFmtId="0" fontId="13" fillId="0" borderId="0" xfId="0" applyFont="1" applyFill="1"/>
    <xf numFmtId="0" fontId="14" fillId="0" borderId="0" xfId="0" applyFont="1" applyFill="1"/>
    <xf numFmtId="9" fontId="16" fillId="0" borderId="35" xfId="0" applyNumberFormat="1" applyFont="1" applyFill="1" applyBorder="1" applyAlignment="1" applyProtection="1">
      <alignment horizontal="left" vertical="top"/>
    </xf>
    <xf numFmtId="0" fontId="25" fillId="0" borderId="0" xfId="0" applyFont="1"/>
    <xf numFmtId="0" fontId="26" fillId="0" borderId="0" xfId="0" applyFont="1" applyFill="1" applyAlignment="1">
      <alignment horizontal="left" vertical="top" wrapText="1"/>
    </xf>
    <xf numFmtId="167" fontId="27" fillId="6" borderId="36" xfId="0" applyNumberFormat="1" applyFont="1" applyFill="1" applyBorder="1" applyAlignment="1">
      <alignment horizontal="center" vertical="center"/>
    </xf>
    <xf numFmtId="0" fontId="25" fillId="0" borderId="0" xfId="0" applyFont="1" applyFill="1" applyBorder="1" applyAlignment="1">
      <alignment horizontal="left" vertical="center" wrapText="1"/>
    </xf>
    <xf numFmtId="167" fontId="27" fillId="0" borderId="0" xfId="0" applyNumberFormat="1" applyFont="1" applyFill="1" applyBorder="1" applyAlignment="1">
      <alignment horizontal="right" vertical="center"/>
    </xf>
    <xf numFmtId="165" fontId="28" fillId="6" borderId="0" xfId="0" applyNumberFormat="1" applyFont="1" applyFill="1" applyBorder="1" applyAlignment="1">
      <alignment horizontal="right" vertical="center"/>
    </xf>
    <xf numFmtId="165" fontId="29" fillId="6" borderId="0" xfId="0" applyNumberFormat="1" applyFont="1" applyFill="1" applyBorder="1" applyAlignment="1">
      <alignment horizontal="center" vertical="center"/>
    </xf>
    <xf numFmtId="165" fontId="28" fillId="6" borderId="36" xfId="0" applyNumberFormat="1" applyFont="1" applyFill="1" applyBorder="1" applyAlignment="1">
      <alignment horizontal="right" vertical="center"/>
    </xf>
    <xf numFmtId="167" fontId="29" fillId="6" borderId="36" xfId="0" applyNumberFormat="1" applyFont="1" applyFill="1" applyBorder="1" applyAlignment="1">
      <alignment horizontal="center" vertical="center"/>
    </xf>
    <xf numFmtId="0" fontId="26" fillId="0" borderId="0" xfId="0" applyFont="1" applyFill="1" applyAlignment="1">
      <alignment wrapText="1"/>
    </xf>
    <xf numFmtId="0" fontId="30" fillId="0" borderId="0" xfId="1" applyFont="1" applyFill="1" applyBorder="1" applyAlignment="1" applyProtection="1">
      <alignment horizontal="left" vertical="top"/>
      <protection locked="0"/>
    </xf>
    <xf numFmtId="0" fontId="30" fillId="0" borderId="0" xfId="1" applyFont="1" applyFill="1" applyBorder="1" applyAlignment="1" applyProtection="1">
      <alignment vertical="top" wrapText="1"/>
    </xf>
    <xf numFmtId="0" fontId="5" fillId="0" borderId="12" xfId="0" applyFont="1" applyBorder="1" applyAlignment="1" applyProtection="1">
      <alignment horizontal="left" vertical="center" wrapText="1" indent="1"/>
    </xf>
    <xf numFmtId="165" fontId="11" fillId="0" borderId="46" xfId="0" applyNumberFormat="1" applyFont="1" applyBorder="1" applyAlignment="1" applyProtection="1">
      <alignment vertical="center"/>
      <protection locked="0"/>
    </xf>
    <xf numFmtId="0" fontId="5" fillId="2" borderId="47" xfId="0" applyFont="1" applyFill="1" applyBorder="1" applyAlignment="1" applyProtection="1">
      <alignment horizontal="left" vertical="center" indent="1"/>
    </xf>
    <xf numFmtId="0" fontId="36" fillId="0" borderId="29" xfId="0" applyFont="1" applyBorder="1" applyAlignment="1" applyProtection="1">
      <alignment vertical="center"/>
    </xf>
    <xf numFmtId="0" fontId="10" fillId="0" borderId="48" xfId="0" applyFont="1" applyBorder="1" applyAlignment="1" applyProtection="1">
      <alignment horizontal="left" vertical="center" wrapText="1" indent="1"/>
    </xf>
    <xf numFmtId="0" fontId="10" fillId="0" borderId="47" xfId="0" applyFont="1" applyBorder="1" applyAlignment="1" applyProtection="1">
      <alignment horizontal="left" vertical="center" wrapText="1" indent="1"/>
    </xf>
    <xf numFmtId="0" fontId="10" fillId="0" borderId="49" xfId="0" applyFont="1" applyBorder="1" applyAlignment="1" applyProtection="1">
      <alignment horizontal="left" vertical="center" wrapText="1" indent="1"/>
    </xf>
    <xf numFmtId="0" fontId="17" fillId="0" borderId="37" xfId="0" applyFont="1" applyFill="1" applyBorder="1" applyAlignment="1" applyProtection="1">
      <alignment horizontal="left" vertical="center" wrapText="1"/>
    </xf>
    <xf numFmtId="0" fontId="17" fillId="0" borderId="38" xfId="0" applyFont="1" applyFill="1" applyBorder="1" applyAlignment="1" applyProtection="1">
      <alignment horizontal="left" vertical="center" wrapText="1"/>
    </xf>
    <xf numFmtId="0" fontId="31" fillId="0" borderId="0" xfId="0" applyFont="1" applyAlignment="1" applyProtection="1">
      <alignment horizontal="left" vertical="center" wrapText="1"/>
    </xf>
    <xf numFmtId="0" fontId="15" fillId="0" borderId="0" xfId="0" applyFont="1" applyAlignment="1" applyProtection="1">
      <alignment horizontal="left" vertical="center" wrapText="1"/>
    </xf>
    <xf numFmtId="164" fontId="5" fillId="2" borderId="39" xfId="0" applyNumberFormat="1" applyFont="1" applyFill="1" applyBorder="1" applyAlignment="1" applyProtection="1">
      <alignment horizontal="left"/>
      <protection locked="0"/>
    </xf>
    <xf numFmtId="164" fontId="5" fillId="2" borderId="40" xfId="0" applyNumberFormat="1" applyFont="1" applyFill="1" applyBorder="1" applyAlignment="1" applyProtection="1">
      <alignment horizontal="left"/>
      <protection locked="0"/>
    </xf>
    <xf numFmtId="0" fontId="5" fillId="2" borderId="41" xfId="0" applyFont="1" applyFill="1" applyBorder="1" applyAlignment="1" applyProtection="1">
      <alignment horizontal="left"/>
      <protection locked="0"/>
    </xf>
    <xf numFmtId="0" fontId="5" fillId="2" borderId="34" xfId="0" applyFont="1" applyFill="1" applyBorder="1" applyAlignment="1" applyProtection="1">
      <alignment horizontal="left"/>
      <protection locked="0"/>
    </xf>
    <xf numFmtId="0" fontId="3" fillId="3" borderId="42" xfId="0" applyFont="1" applyFill="1" applyBorder="1" applyAlignment="1" applyProtection="1">
      <alignment horizontal="left"/>
    </xf>
    <xf numFmtId="0" fontId="3" fillId="3" borderId="43" xfId="0" applyFont="1" applyFill="1" applyBorder="1" applyAlignment="1" applyProtection="1">
      <alignment horizontal="left"/>
    </xf>
    <xf numFmtId="0" fontId="6" fillId="5" borderId="3" xfId="0" applyFont="1" applyFill="1" applyBorder="1" applyAlignment="1" applyProtection="1">
      <alignment horizontal="center" vertical="center"/>
    </xf>
    <xf numFmtId="0" fontId="7" fillId="5" borderId="3" xfId="0" applyFont="1" applyFill="1" applyBorder="1" applyAlignment="1" applyProtection="1">
      <alignment horizontal="center"/>
    </xf>
    <xf numFmtId="0" fontId="1" fillId="0" borderId="0" xfId="0" applyFont="1" applyAlignment="1" applyProtection="1">
      <alignment horizontal="center" vertical="center"/>
    </xf>
    <xf numFmtId="0" fontId="4" fillId="0" borderId="0" xfId="1" applyAlignment="1" applyProtection="1">
      <alignment horizontal="center" vertical="center" wrapText="1"/>
    </xf>
    <xf numFmtId="0" fontId="5" fillId="2" borderId="44" xfId="0" applyFont="1" applyFill="1" applyBorder="1" applyAlignment="1" applyProtection="1">
      <alignment horizontal="left"/>
      <protection locked="0"/>
    </xf>
    <xf numFmtId="0" fontId="5" fillId="2" borderId="45" xfId="0" applyFont="1" applyFill="1" applyBorder="1" applyAlignment="1" applyProtection="1">
      <alignment horizontal="left"/>
      <protection locked="0"/>
    </xf>
    <xf numFmtId="0" fontId="5" fillId="0" borderId="39" xfId="0" applyFont="1" applyFill="1" applyBorder="1" applyAlignment="1" applyProtection="1">
      <alignment horizontal="left"/>
      <protection locked="0"/>
    </xf>
    <xf numFmtId="0" fontId="5" fillId="0" borderId="40" xfId="0" applyFont="1" applyFill="1" applyBorder="1" applyAlignment="1" applyProtection="1">
      <alignment horizontal="left"/>
      <protection locked="0"/>
    </xf>
    <xf numFmtId="0" fontId="5" fillId="2" borderId="39" xfId="0" applyFont="1" applyFill="1" applyBorder="1" applyAlignment="1" applyProtection="1">
      <alignment horizontal="left"/>
      <protection locked="0"/>
    </xf>
    <xf numFmtId="0" fontId="5" fillId="2" borderId="40" xfId="0" applyFont="1" applyFill="1" applyBorder="1" applyAlignment="1" applyProtection="1">
      <alignment horizontal="left"/>
      <protection locked="0"/>
    </xf>
    <xf numFmtId="0" fontId="33" fillId="7" borderId="0" xfId="0" applyFont="1" applyFill="1" applyBorder="1" applyAlignment="1">
      <alignment horizontal="left" vertical="top"/>
    </xf>
    <xf numFmtId="0" fontId="32" fillId="6" borderId="0" xfId="0" applyFont="1" applyFill="1" applyBorder="1" applyAlignment="1">
      <alignment horizontal="left" vertical="center" wrapText="1"/>
    </xf>
    <xf numFmtId="0" fontId="32" fillId="6" borderId="36" xfId="0" applyFont="1" applyFill="1" applyBorder="1" applyAlignment="1">
      <alignment horizontal="left" vertical="center" wrapText="1"/>
    </xf>
    <xf numFmtId="0" fontId="34" fillId="0" borderId="0" xfId="0" applyFont="1" applyFill="1" applyAlignment="1">
      <alignment horizontal="center"/>
    </xf>
    <xf numFmtId="0" fontId="35" fillId="0" borderId="0" xfId="0" applyFont="1" applyFill="1" applyAlignment="1">
      <alignment horizontal="center"/>
    </xf>
    <xf numFmtId="0" fontId="23" fillId="0" borderId="0" xfId="0" applyFont="1" applyFill="1" applyAlignment="1">
      <alignment horizontal="left" vertical="top" wrapText="1"/>
    </xf>
    <xf numFmtId="0" fontId="29" fillId="0" borderId="0" xfId="0" applyFont="1" applyFill="1" applyAlignment="1">
      <alignment horizontal="left" vertical="top" wrapText="1"/>
    </xf>
    <xf numFmtId="0" fontId="32" fillId="6" borderId="36" xfId="0" applyFont="1" applyFill="1" applyBorder="1" applyAlignment="1">
      <alignment horizontal="left" vertical="top"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grants.hrsa.gov/webexternal/Login.a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54"/>
  <sheetViews>
    <sheetView tabSelected="1" workbookViewId="0">
      <selection activeCell="A2" sqref="A2"/>
    </sheetView>
  </sheetViews>
  <sheetFormatPr defaultColWidth="9.140625" defaultRowHeight="15" x14ac:dyDescent="0.25"/>
  <cols>
    <col min="1" max="1" width="62.140625" style="2" bestFit="1" customWidth="1"/>
    <col min="2" max="3" width="12.7109375" style="3" customWidth="1"/>
    <col min="4" max="7" width="12.7109375" style="1" customWidth="1"/>
    <col min="8" max="16384" width="9.140625" style="1"/>
  </cols>
  <sheetData>
    <row r="1" spans="1:7" ht="15.75" x14ac:dyDescent="0.25">
      <c r="A1" s="87" t="s">
        <v>26</v>
      </c>
      <c r="B1" s="87"/>
      <c r="C1" s="87"/>
      <c r="D1" s="87"/>
      <c r="E1" s="87"/>
      <c r="F1" s="87"/>
      <c r="G1" s="87"/>
    </row>
    <row r="2" spans="1:7" ht="15.75" thickBot="1" x14ac:dyDescent="0.3"/>
    <row r="3" spans="1:7" ht="17.100000000000001" customHeight="1" thickBot="1" x14ac:dyDescent="0.3">
      <c r="A3" s="83" t="s">
        <v>0</v>
      </c>
      <c r="B3" s="84"/>
      <c r="C3" s="4"/>
      <c r="D3" s="88" t="s">
        <v>1</v>
      </c>
      <c r="E3" s="88"/>
      <c r="F3" s="88"/>
      <c r="G3" s="88"/>
    </row>
    <row r="4" spans="1:7" ht="17.100000000000001" customHeight="1" x14ac:dyDescent="0.25">
      <c r="A4" s="89" t="s">
        <v>27</v>
      </c>
      <c r="B4" s="90"/>
      <c r="C4" s="4"/>
      <c r="D4" s="88"/>
      <c r="E4" s="88"/>
      <c r="F4" s="88"/>
      <c r="G4" s="88"/>
    </row>
    <row r="5" spans="1:7" ht="17.100000000000001" customHeight="1" x14ac:dyDescent="0.25">
      <c r="A5" s="91" t="s">
        <v>2</v>
      </c>
      <c r="B5" s="92"/>
      <c r="C5" s="4"/>
      <c r="D5" s="88"/>
      <c r="E5" s="88"/>
      <c r="F5" s="88"/>
      <c r="G5" s="88"/>
    </row>
    <row r="6" spans="1:7" ht="17.100000000000001" customHeight="1" x14ac:dyDescent="0.25">
      <c r="A6" s="93" t="s">
        <v>3</v>
      </c>
      <c r="B6" s="94"/>
      <c r="C6" s="5"/>
      <c r="D6" s="88"/>
      <c r="E6" s="88"/>
      <c r="F6" s="88"/>
      <c r="G6" s="88"/>
    </row>
    <row r="7" spans="1:7" ht="17.100000000000001" customHeight="1" x14ac:dyDescent="0.25">
      <c r="A7" s="79" t="s">
        <v>4</v>
      </c>
      <c r="B7" s="80"/>
      <c r="C7" s="5"/>
    </row>
    <row r="8" spans="1:7" ht="17.100000000000001" customHeight="1" thickBot="1" x14ac:dyDescent="0.3">
      <c r="A8" s="81" t="s">
        <v>5</v>
      </c>
      <c r="B8" s="82"/>
      <c r="C8" s="5"/>
    </row>
    <row r="9" spans="1:7" ht="17.100000000000001" customHeight="1" thickBot="1" x14ac:dyDescent="0.3">
      <c r="A9" s="6"/>
      <c r="B9" s="6"/>
      <c r="C9" s="5"/>
    </row>
    <row r="10" spans="1:7" ht="17.100000000000001" customHeight="1" thickBot="1" x14ac:dyDescent="0.3">
      <c r="A10" s="83" t="s">
        <v>6</v>
      </c>
      <c r="B10" s="84"/>
      <c r="C10" s="5"/>
    </row>
    <row r="11" spans="1:7" ht="17.100000000000001" customHeight="1" thickBot="1" x14ac:dyDescent="0.3">
      <c r="A11" s="7" t="s">
        <v>7</v>
      </c>
      <c r="B11" s="8"/>
      <c r="C11" s="5"/>
    </row>
    <row r="12" spans="1:7" ht="17.100000000000001" customHeight="1" thickBot="1" x14ac:dyDescent="0.3"/>
    <row r="13" spans="1:7" ht="17.100000000000001" customHeight="1" thickBot="1" x14ac:dyDescent="0.3">
      <c r="B13" s="85" t="s">
        <v>8</v>
      </c>
      <c r="C13" s="85"/>
      <c r="D13" s="86" t="s">
        <v>9</v>
      </c>
      <c r="E13" s="86"/>
      <c r="F13" s="86" t="s">
        <v>10</v>
      </c>
      <c r="G13" s="86"/>
    </row>
    <row r="14" spans="1:7" ht="17.100000000000001" customHeight="1" thickBot="1" x14ac:dyDescent="0.3">
      <c r="A14" s="9" t="s">
        <v>11</v>
      </c>
      <c r="B14" s="10" t="s">
        <v>12</v>
      </c>
      <c r="C14" s="11" t="s">
        <v>13</v>
      </c>
      <c r="D14" s="10" t="s">
        <v>12</v>
      </c>
      <c r="E14" s="11" t="s">
        <v>13</v>
      </c>
      <c r="F14" s="10" t="s">
        <v>12</v>
      </c>
      <c r="G14" s="11" t="s">
        <v>13</v>
      </c>
    </row>
    <row r="15" spans="1:7" ht="17.100000000000001" customHeight="1" thickBot="1" x14ac:dyDescent="0.3">
      <c r="A15" s="12" t="s">
        <v>21</v>
      </c>
      <c r="B15" s="13">
        <f t="shared" ref="B15:G15" si="0">SUM(B16:B28)</f>
        <v>0</v>
      </c>
      <c r="C15" s="14">
        <f t="shared" si="0"/>
        <v>0</v>
      </c>
      <c r="D15" s="13">
        <f t="shared" si="0"/>
        <v>0</v>
      </c>
      <c r="E15" s="14">
        <f t="shared" si="0"/>
        <v>0</v>
      </c>
      <c r="F15" s="13">
        <f t="shared" si="0"/>
        <v>0</v>
      </c>
      <c r="G15" s="14">
        <f t="shared" si="0"/>
        <v>0</v>
      </c>
    </row>
    <row r="16" spans="1:7" ht="17.100000000000001" customHeight="1" x14ac:dyDescent="0.25">
      <c r="A16" s="68" t="s">
        <v>38</v>
      </c>
      <c r="B16" s="15"/>
      <c r="C16" s="16" t="str">
        <f>IF(ISERROR(B16/B45),"- -",B16/B45)</f>
        <v>- -</v>
      </c>
      <c r="D16" s="17"/>
      <c r="E16" s="18" t="str">
        <f>IF(ISERROR(D16/D45),"- -",D16/D45)</f>
        <v>- -</v>
      </c>
      <c r="F16" s="19">
        <f>SUM(B16+D16)</f>
        <v>0</v>
      </c>
      <c r="G16" s="18" t="str">
        <f>IF(ISERROR(F16/F45),"- -",F16/F45)</f>
        <v>- -</v>
      </c>
    </row>
    <row r="17" spans="1:7" ht="17.100000000000001" customHeight="1" x14ac:dyDescent="0.25">
      <c r="A17" s="20" t="s">
        <v>39</v>
      </c>
      <c r="B17" s="21"/>
      <c r="C17" s="22" t="str">
        <f>IF(ISERROR(B17/B45),"- -",B17/B45)</f>
        <v>- -</v>
      </c>
      <c r="D17" s="23"/>
      <c r="E17" s="24" t="str">
        <f>IF(ISERROR(D17/D45),"- -",D17/D45)</f>
        <v>- -</v>
      </c>
      <c r="F17" s="25">
        <f>SUM(B17+D17)</f>
        <v>0</v>
      </c>
      <c r="G17" s="24" t="str">
        <f>IF(ISERROR(F17/F45),"- -",F17/F45)</f>
        <v>- -</v>
      </c>
    </row>
    <row r="18" spans="1:7" ht="17.100000000000001" customHeight="1" x14ac:dyDescent="0.25">
      <c r="A18" s="20" t="s">
        <v>40</v>
      </c>
      <c r="B18" s="21"/>
      <c r="C18" s="22" t="str">
        <f>IF(ISERROR(B18/B45),"- -",B18/B45)</f>
        <v>- -</v>
      </c>
      <c r="D18" s="23"/>
      <c r="E18" s="24" t="str">
        <f>IF(ISERROR(D18/D45),"- -",D18/D45)</f>
        <v>- -</v>
      </c>
      <c r="F18" s="25">
        <f>SUM(B18+D18)</f>
        <v>0</v>
      </c>
      <c r="G18" s="24" t="str">
        <f>IF(ISERROR(F18/F45),"- -",F18/F45)</f>
        <v>- -</v>
      </c>
    </row>
    <row r="19" spans="1:7" ht="17.100000000000001" customHeight="1" x14ac:dyDescent="0.25">
      <c r="A19" s="20" t="s">
        <v>41</v>
      </c>
      <c r="B19" s="21"/>
      <c r="C19" s="22" t="str">
        <f>IF(ISERROR(B19/B45),"- -",B19/B45)</f>
        <v>- -</v>
      </c>
      <c r="D19" s="23"/>
      <c r="E19" s="24" t="str">
        <f>IF(ISERROR(D19/D45),"- -",D19/D45)</f>
        <v>- -</v>
      </c>
      <c r="F19" s="25">
        <f>SUM(B19+D19)</f>
        <v>0</v>
      </c>
      <c r="G19" s="24" t="str">
        <f>IF(ISERROR(F19/F45),"- -",F19/F45)</f>
        <v>- -</v>
      </c>
    </row>
    <row r="20" spans="1:7" ht="17.100000000000001" customHeight="1" x14ac:dyDescent="0.25">
      <c r="A20" s="20" t="s">
        <v>42</v>
      </c>
      <c r="B20" s="21"/>
      <c r="C20" s="22" t="str">
        <f>IF(ISERROR(B20/B45),"- -",B20/B45)</f>
        <v>- -</v>
      </c>
      <c r="D20" s="23"/>
      <c r="E20" s="24" t="str">
        <f>IF(ISERROR(D20/D45),"- -",D20/D45)</f>
        <v>- -</v>
      </c>
      <c r="F20" s="25">
        <f t="shared" ref="F20:F28" si="1">SUM(B20+D20)</f>
        <v>0</v>
      </c>
      <c r="G20" s="24" t="str">
        <f>IF(ISERROR(F20/F45),"- -",F20/F45)</f>
        <v>- -</v>
      </c>
    </row>
    <row r="21" spans="1:7" ht="17.100000000000001" customHeight="1" x14ac:dyDescent="0.25">
      <c r="A21" s="20" t="s">
        <v>14</v>
      </c>
      <c r="B21" s="21"/>
      <c r="C21" s="22" t="str">
        <f>IF(ISERROR(B21/B45),"- -",B21/B45)</f>
        <v>- -</v>
      </c>
      <c r="D21" s="23"/>
      <c r="E21" s="24" t="str">
        <f>IF(ISERROR(D21/D45),"- -",D21/D45)</f>
        <v>- -</v>
      </c>
      <c r="F21" s="25">
        <f t="shared" si="1"/>
        <v>0</v>
      </c>
      <c r="G21" s="24" t="str">
        <f>IF(ISERROR(F21/F45),"- -",F21/F45)</f>
        <v>- -</v>
      </c>
    </row>
    <row r="22" spans="1:7" ht="17.100000000000001" customHeight="1" x14ac:dyDescent="0.25">
      <c r="A22" s="20" t="s">
        <v>43</v>
      </c>
      <c r="B22" s="21"/>
      <c r="C22" s="22" t="str">
        <f>IF(ISERROR(B22/B45),"- -",B22/B45)</f>
        <v>- -</v>
      </c>
      <c r="D22" s="23"/>
      <c r="E22" s="24" t="str">
        <f>IF(ISERROR(D22/D45),"- -",D22/D45)</f>
        <v>- -</v>
      </c>
      <c r="F22" s="25">
        <f t="shared" si="1"/>
        <v>0</v>
      </c>
      <c r="G22" s="24" t="str">
        <f>IF(ISERROR(F22/F45),"- -",F22/F45)</f>
        <v>- -</v>
      </c>
    </row>
    <row r="23" spans="1:7" ht="17.100000000000001" customHeight="1" x14ac:dyDescent="0.25">
      <c r="A23" s="20" t="s">
        <v>44</v>
      </c>
      <c r="B23" s="21"/>
      <c r="C23" s="22" t="str">
        <f>IF(ISERROR(B23/B45),"- -",B23/B45)</f>
        <v>- -</v>
      </c>
      <c r="D23" s="23"/>
      <c r="E23" s="24" t="str">
        <f>IF(ISERROR(D23/D45),"- -",D23/D45)</f>
        <v>- -</v>
      </c>
      <c r="F23" s="25">
        <f t="shared" si="1"/>
        <v>0</v>
      </c>
      <c r="G23" s="24" t="str">
        <f>IF(ISERROR(F23/F45),"- -",F23/F45)</f>
        <v>- -</v>
      </c>
    </row>
    <row r="24" spans="1:7" ht="17.100000000000001" customHeight="1" x14ac:dyDescent="0.25">
      <c r="A24" s="20" t="s">
        <v>45</v>
      </c>
      <c r="B24" s="21"/>
      <c r="C24" s="22" t="str">
        <f>IF(ISERROR(B24/B45),"- -",B24/B45)</f>
        <v>- -</v>
      </c>
      <c r="D24" s="23"/>
      <c r="E24" s="24" t="str">
        <f>IF(ISERROR(D24/D45),"- -",D24/D45)</f>
        <v>- -</v>
      </c>
      <c r="F24" s="25">
        <f t="shared" si="1"/>
        <v>0</v>
      </c>
      <c r="G24" s="24" t="str">
        <f>IF(ISERROR(F24/F45),"- -",F24/F45)</f>
        <v>- -</v>
      </c>
    </row>
    <row r="25" spans="1:7" ht="17.100000000000001" customHeight="1" x14ac:dyDescent="0.25">
      <c r="A25" s="20" t="s">
        <v>46</v>
      </c>
      <c r="B25" s="21"/>
      <c r="C25" s="22" t="str">
        <f>IF(ISERROR(B25/B45),"- -",B25/B45)</f>
        <v>- -</v>
      </c>
      <c r="D25" s="23"/>
      <c r="E25" s="24" t="str">
        <f>IF(ISERROR(D25/D45),"- -",D25/D45)</f>
        <v>- -</v>
      </c>
      <c r="F25" s="25">
        <f t="shared" si="1"/>
        <v>0</v>
      </c>
      <c r="G25" s="24" t="str">
        <f>IF(ISERROR(F25/F45),"- -",F25/F45)</f>
        <v>- -</v>
      </c>
    </row>
    <row r="26" spans="1:7" ht="17.100000000000001" customHeight="1" x14ac:dyDescent="0.25">
      <c r="A26" s="72" t="s">
        <v>47</v>
      </c>
      <c r="B26" s="21"/>
      <c r="C26" s="22" t="str">
        <f>IF(ISERROR(B26/B45),"- -",B26/B45)</f>
        <v>- -</v>
      </c>
      <c r="D26" s="23"/>
      <c r="E26" s="24" t="str">
        <f>IF(ISERROR(D26/D45),"- -",D26/D45)</f>
        <v>- -</v>
      </c>
      <c r="F26" s="25">
        <f t="shared" si="1"/>
        <v>0</v>
      </c>
      <c r="G26" s="24" t="str">
        <f>IF(ISERROR(F26/F45),"- -",F26/F45)</f>
        <v>- -</v>
      </c>
    </row>
    <row r="27" spans="1:7" ht="17.100000000000001" customHeight="1" x14ac:dyDescent="0.25">
      <c r="A27" s="74" t="s">
        <v>48</v>
      </c>
      <c r="B27" s="21"/>
      <c r="C27" s="22" t="str">
        <f>IF(ISERROR(B27/B45),"- -",B27/B45)</f>
        <v>- -</v>
      </c>
      <c r="D27" s="23"/>
      <c r="E27" s="24" t="str">
        <f>IF(ISERROR(D27/D45),"- -",D27/D45)</f>
        <v>- -</v>
      </c>
      <c r="F27" s="25">
        <f t="shared" si="1"/>
        <v>0</v>
      </c>
      <c r="G27" s="24" t="str">
        <f>IF(ISERROR(F27/F45),"- -",F27/F45)</f>
        <v>- -</v>
      </c>
    </row>
    <row r="28" spans="1:7" ht="17.100000000000001" customHeight="1" thickBot="1" x14ac:dyDescent="0.3">
      <c r="A28" s="26" t="s">
        <v>49</v>
      </c>
      <c r="B28" s="27"/>
      <c r="C28" s="28" t="str">
        <f>IF(ISERROR(B28/B45),"- -",B28/B45)</f>
        <v>- -</v>
      </c>
      <c r="D28" s="29"/>
      <c r="E28" s="30" t="str">
        <f>IF(ISERROR(D28/D45),"- -",D28/D45)</f>
        <v>- -</v>
      </c>
      <c r="F28" s="31">
        <f t="shared" si="1"/>
        <v>0</v>
      </c>
      <c r="G28" s="30" t="str">
        <f>IF(ISERROR(F28/F45),"- -",F28/F45)</f>
        <v>- -</v>
      </c>
    </row>
    <row r="29" spans="1:7" ht="17.100000000000001" customHeight="1" thickBot="1" x14ac:dyDescent="0.3">
      <c r="A29" s="12" t="s">
        <v>15</v>
      </c>
      <c r="B29" s="32">
        <f t="shared" ref="B29:G29" si="2">SUM(B30:B44)</f>
        <v>0</v>
      </c>
      <c r="C29" s="33">
        <f t="shared" si="2"/>
        <v>0</v>
      </c>
      <c r="D29" s="32">
        <f t="shared" si="2"/>
        <v>0</v>
      </c>
      <c r="E29" s="33">
        <f t="shared" si="2"/>
        <v>0</v>
      </c>
      <c r="F29" s="32">
        <f t="shared" si="2"/>
        <v>0</v>
      </c>
      <c r="G29" s="33">
        <f t="shared" si="2"/>
        <v>0</v>
      </c>
    </row>
    <row r="30" spans="1:7" ht="17.100000000000001" customHeight="1" x14ac:dyDescent="0.25">
      <c r="A30" s="71" t="s">
        <v>50</v>
      </c>
      <c r="B30" s="34"/>
      <c r="C30" s="35" t="str">
        <f>IF(ISERROR(B30/B45),"- -",B30/B45)</f>
        <v>- -</v>
      </c>
      <c r="D30" s="34"/>
      <c r="E30" s="35" t="str">
        <f>IF(ISERROR(D30/D45),"- -",D30/D45)</f>
        <v>- -</v>
      </c>
      <c r="F30" s="36">
        <f t="shared" ref="F30:F35" si="3">SUM(B30+D30)</f>
        <v>0</v>
      </c>
      <c r="G30" s="35" t="str">
        <f>IF(ISERROR(F30/F45),"- -",F30/F45)</f>
        <v>- -</v>
      </c>
    </row>
    <row r="31" spans="1:7" ht="17.100000000000001" customHeight="1" x14ac:dyDescent="0.25">
      <c r="A31" s="70" t="s">
        <v>51</v>
      </c>
      <c r="B31" s="69"/>
      <c r="C31" s="24" t="str">
        <f>IF(ISERROR(B31/B45),"- -",B31/B45)</f>
        <v>- -</v>
      </c>
      <c r="D31" s="69"/>
      <c r="E31" s="24" t="str">
        <f>IF(ISERROR(D31/D45),"- -",D31/D45)</f>
        <v>- -</v>
      </c>
      <c r="F31" s="38">
        <f t="shared" si="3"/>
        <v>0</v>
      </c>
      <c r="G31" s="24" t="str">
        <f>IF(ISERROR(F31/F45),"- -",F31/F45)</f>
        <v>- -</v>
      </c>
    </row>
    <row r="32" spans="1:7" ht="17.100000000000001" customHeight="1" x14ac:dyDescent="0.25">
      <c r="A32" s="20" t="s">
        <v>52</v>
      </c>
      <c r="B32" s="69"/>
      <c r="C32" s="24" t="str">
        <f>IF(ISERROR(B32/B45),"- -",B32/B45)</f>
        <v>- -</v>
      </c>
      <c r="D32" s="69"/>
      <c r="E32" s="24" t="str">
        <f>IF(ISERROR(D32/D45),"- -",D32/D45)</f>
        <v>- -</v>
      </c>
      <c r="F32" s="38">
        <f t="shared" si="3"/>
        <v>0</v>
      </c>
      <c r="G32" s="24" t="str">
        <f>IF(ISERROR(F32/F45),"- -",F32/F45)</f>
        <v>- -</v>
      </c>
    </row>
    <row r="33" spans="1:7" ht="17.100000000000001" customHeight="1" x14ac:dyDescent="0.25">
      <c r="A33" s="20" t="s">
        <v>53</v>
      </c>
      <c r="B33" s="69"/>
      <c r="C33" s="24" t="str">
        <f>IF(ISERROR(B33/B45),"- -",B33/B45)</f>
        <v>- -</v>
      </c>
      <c r="D33" s="69"/>
      <c r="E33" s="24" t="str">
        <f>IF(ISERROR(D33/D45),"- -",D33/D45)</f>
        <v>- -</v>
      </c>
      <c r="F33" s="38">
        <f t="shared" si="3"/>
        <v>0</v>
      </c>
      <c r="G33" s="24" t="str">
        <f>IF(ISERROR(F33/F45),"- -",F33/F45)</f>
        <v>- -</v>
      </c>
    </row>
    <row r="34" spans="1:7" ht="17.100000000000001" customHeight="1" x14ac:dyDescent="0.25">
      <c r="A34" s="20" t="s">
        <v>54</v>
      </c>
      <c r="B34" s="37"/>
      <c r="C34" s="24" t="str">
        <f>IF(ISERROR(B34/B45),"- -",B34/B45)</f>
        <v>- -</v>
      </c>
      <c r="D34" s="37"/>
      <c r="E34" s="24" t="str">
        <f>IF(ISERROR(D34/D45),"- -",D34/D45)</f>
        <v>- -</v>
      </c>
      <c r="F34" s="38">
        <f t="shared" si="3"/>
        <v>0</v>
      </c>
      <c r="G34" s="24" t="str">
        <f>IF(ISERROR(F34/F45),"- -",F34/F45)</f>
        <v>- -</v>
      </c>
    </row>
    <row r="35" spans="1:7" ht="17.100000000000001" customHeight="1" x14ac:dyDescent="0.25">
      <c r="A35" s="20" t="s">
        <v>55</v>
      </c>
      <c r="B35" s="37"/>
      <c r="C35" s="24" t="str">
        <f>IF(ISERROR(B35/B45),"- -",B35/B45)</f>
        <v>- -</v>
      </c>
      <c r="D35" s="37"/>
      <c r="E35" s="24" t="str">
        <f>IF(ISERROR(D35/D45),"- -",D35/D45)</f>
        <v>- -</v>
      </c>
      <c r="F35" s="38">
        <f t="shared" si="3"/>
        <v>0</v>
      </c>
      <c r="G35" s="24" t="str">
        <f>IF(ISERROR(F35/F45),"- -",F35/F45)</f>
        <v>- -</v>
      </c>
    </row>
    <row r="36" spans="1:7" ht="17.100000000000001" customHeight="1" x14ac:dyDescent="0.25">
      <c r="A36" s="72" t="s">
        <v>56</v>
      </c>
      <c r="B36" s="37"/>
      <c r="C36" s="24" t="str">
        <f>IF(ISERROR(B36/B45),"- -",B36/B45)</f>
        <v>- -</v>
      </c>
      <c r="D36" s="37"/>
      <c r="E36" s="24" t="str">
        <f>IF(ISERROR(D36/D45),"- -",D36/D45)</f>
        <v>- -</v>
      </c>
      <c r="F36" s="38">
        <f t="shared" ref="F36:F44" si="4">SUM(B36+D36)</f>
        <v>0</v>
      </c>
      <c r="G36" s="24" t="str">
        <f>IF(ISERROR(F36/F45),"- -",F36/F45)</f>
        <v>- -</v>
      </c>
    </row>
    <row r="37" spans="1:7" ht="17.100000000000001" customHeight="1" x14ac:dyDescent="0.25">
      <c r="A37" s="73" t="s">
        <v>57</v>
      </c>
      <c r="B37" s="37"/>
      <c r="C37" s="24" t="str">
        <f>IF(ISERROR(B37/B45),"- -",B37/B45)</f>
        <v>- -</v>
      </c>
      <c r="D37" s="37"/>
      <c r="E37" s="24" t="str">
        <f>IF(ISERROR(D37/D45),"- -",D37/D45)</f>
        <v>- -</v>
      </c>
      <c r="F37" s="38">
        <f t="shared" si="4"/>
        <v>0</v>
      </c>
      <c r="G37" s="24" t="str">
        <f>IF(ISERROR(F37/F45),"- -",F37/F45)</f>
        <v>- -</v>
      </c>
    </row>
    <row r="38" spans="1:7" ht="17.100000000000001" customHeight="1" x14ac:dyDescent="0.25">
      <c r="A38" s="70" t="s">
        <v>58</v>
      </c>
      <c r="B38" s="37"/>
      <c r="C38" s="24" t="str">
        <f>IF(ISERROR(B38/B45),"- -",B38/B45)</f>
        <v>- -</v>
      </c>
      <c r="D38" s="37"/>
      <c r="E38" s="24" t="str">
        <f>IF(ISERROR(D38/D45),"- -",D38/D45)</f>
        <v>- -</v>
      </c>
      <c r="F38" s="38">
        <f>SUM(B38+D38)</f>
        <v>0</v>
      </c>
      <c r="G38" s="24" t="str">
        <f>IF(ISERROR(F38/F45),"- -",F38/F45)</f>
        <v>- -</v>
      </c>
    </row>
    <row r="39" spans="1:7" ht="17.100000000000001" customHeight="1" x14ac:dyDescent="0.25">
      <c r="A39" s="20" t="s">
        <v>59</v>
      </c>
      <c r="B39" s="37"/>
      <c r="C39" s="24" t="str">
        <f>IF(ISERROR(B39/B45),"- -",B39/B45)</f>
        <v>- -</v>
      </c>
      <c r="D39" s="37"/>
      <c r="E39" s="24" t="str">
        <f>IF(ISERROR(D39/D45),"- -",D39/D45)</f>
        <v>- -</v>
      </c>
      <c r="F39" s="38">
        <f t="shared" si="4"/>
        <v>0</v>
      </c>
      <c r="G39" s="24" t="str">
        <f>IF(ISERROR(F39/F45),"- -",F39/F45)</f>
        <v>- -</v>
      </c>
    </row>
    <row r="40" spans="1:7" ht="17.100000000000001" customHeight="1" x14ac:dyDescent="0.25">
      <c r="A40" s="20" t="s">
        <v>60</v>
      </c>
      <c r="B40" s="37"/>
      <c r="C40" s="24" t="str">
        <f>IF(ISERROR(B40/B45),"- -",B40/B45)</f>
        <v>- -</v>
      </c>
      <c r="D40" s="37"/>
      <c r="E40" s="24" t="str">
        <f>IF(ISERROR(D40/D45),"- -",D40/D45)</f>
        <v>- -</v>
      </c>
      <c r="F40" s="38">
        <f t="shared" si="4"/>
        <v>0</v>
      </c>
      <c r="G40" s="24" t="str">
        <f>IF(ISERROR(F40/F45),"- -",F40/F45)</f>
        <v>- -</v>
      </c>
    </row>
    <row r="41" spans="1:7" ht="17.100000000000001" customHeight="1" x14ac:dyDescent="0.25">
      <c r="A41" s="20" t="s">
        <v>61</v>
      </c>
      <c r="B41" s="39"/>
      <c r="C41" s="24" t="str">
        <f>IF(ISERROR(B41/B45),"- -",B41/B45)</f>
        <v>- -</v>
      </c>
      <c r="D41" s="39"/>
      <c r="E41" s="24" t="str">
        <f>IF(ISERROR(D41/D45),"- -",D41/D45)</f>
        <v>- -</v>
      </c>
      <c r="F41" s="38">
        <f t="shared" si="4"/>
        <v>0</v>
      </c>
      <c r="G41" s="24" t="str">
        <f>IF(ISERROR(F41/F45),"- -",F41/F45)</f>
        <v>- -</v>
      </c>
    </row>
    <row r="42" spans="1:7" ht="17.100000000000001" customHeight="1" x14ac:dyDescent="0.25">
      <c r="A42" s="20" t="s">
        <v>62</v>
      </c>
      <c r="B42" s="39"/>
      <c r="C42" s="24" t="str">
        <f>IF(ISERROR(B42/B45),"- -",B42/B45)</f>
        <v>- -</v>
      </c>
      <c r="D42" s="39"/>
      <c r="E42" s="24" t="str">
        <f>IF(ISERROR(D42/D45),"- -",D42/D45)</f>
        <v>- -</v>
      </c>
      <c r="F42" s="38">
        <f t="shared" si="4"/>
        <v>0</v>
      </c>
      <c r="G42" s="24" t="str">
        <f>IF(ISERROR(F42/F45),"- -",F42/F45)</f>
        <v>- -</v>
      </c>
    </row>
    <row r="43" spans="1:7" ht="17.100000000000001" customHeight="1" x14ac:dyDescent="0.25">
      <c r="A43" s="20" t="s">
        <v>63</v>
      </c>
      <c r="B43" s="39"/>
      <c r="C43" s="24" t="str">
        <f>IF(ISERROR(B43/B45),"- -",B43/B45)</f>
        <v>- -</v>
      </c>
      <c r="D43" s="39"/>
      <c r="E43" s="24" t="str">
        <f>IF(ISERROR(D43/D45),"- -",D43/D45)</f>
        <v>- -</v>
      </c>
      <c r="F43" s="38">
        <f t="shared" si="4"/>
        <v>0</v>
      </c>
      <c r="G43" s="24" t="str">
        <f>IF(ISERROR(F43/F45),"- -",F43/F45)</f>
        <v>- -</v>
      </c>
    </row>
    <row r="44" spans="1:7" ht="17.100000000000001" customHeight="1" thickBot="1" x14ac:dyDescent="0.3">
      <c r="A44" s="26" t="s">
        <v>64</v>
      </c>
      <c r="B44" s="27"/>
      <c r="C44" s="28" t="str">
        <f>IF(ISERROR(B44/B45),"- -",B44/B45)</f>
        <v>- -</v>
      </c>
      <c r="D44" s="29"/>
      <c r="E44" s="30" t="str">
        <f>IF(ISERROR(D44/D45),"- -",D44/D45)</f>
        <v>- -</v>
      </c>
      <c r="F44" s="31">
        <f t="shared" si="4"/>
        <v>0</v>
      </c>
      <c r="G44" s="30" t="str">
        <f>IF(ISERROR(F44/F45),"- -",F44/F45)</f>
        <v>- -</v>
      </c>
    </row>
    <row r="45" spans="1:7" ht="17.100000000000001" customHeight="1" thickBot="1" x14ac:dyDescent="0.3">
      <c r="A45" s="40" t="s">
        <v>16</v>
      </c>
      <c r="B45" s="32">
        <f>SUM(B15+B29)</f>
        <v>0</v>
      </c>
      <c r="C45" s="41" t="str">
        <f>IF(ISERROR(B45/B49),"- -",B45/B49)</f>
        <v>- -</v>
      </c>
      <c r="D45" s="32">
        <f>SUM(D15+D29)</f>
        <v>0</v>
      </c>
      <c r="E45" s="41" t="str">
        <f>IF(ISERROR(D45/D49),"- -",D45/D49)</f>
        <v>- -</v>
      </c>
      <c r="F45" s="32">
        <f>SUM(F15+F29)</f>
        <v>0</v>
      </c>
      <c r="G45" s="41" t="str">
        <f>IF(ISERROR(F45/F49),"- -",F45/F49)</f>
        <v>- -</v>
      </c>
    </row>
    <row r="46" spans="1:7" ht="17.100000000000001" customHeight="1" thickBot="1" x14ac:dyDescent="0.3">
      <c r="A46" s="40" t="s">
        <v>17</v>
      </c>
      <c r="B46" s="32">
        <f>SUM(B47:B48)</f>
        <v>0</v>
      </c>
      <c r="C46" s="41" t="str">
        <f>IF(ISERROR(B46/B49),"- -",B46/B49)</f>
        <v>- -</v>
      </c>
      <c r="D46" s="32">
        <f>SUM(D47:D48)</f>
        <v>0</v>
      </c>
      <c r="E46" s="41" t="str">
        <f>IF(ISERROR(D46/D49),"- -",D46/D49)</f>
        <v>- -</v>
      </c>
      <c r="F46" s="32">
        <f>SUM(F47:F48)</f>
        <v>0</v>
      </c>
      <c r="G46" s="41" t="str">
        <f>IF(ISERROR(F46/F49),"- -",F46/F49)</f>
        <v>- -</v>
      </c>
    </row>
    <row r="47" spans="1:7" ht="17.100000000000001" customHeight="1" x14ac:dyDescent="0.25">
      <c r="A47" s="42" t="s">
        <v>28</v>
      </c>
      <c r="B47" s="43"/>
      <c r="C47" s="44" t="str">
        <f>IF(ISERROR(B47/B49),"- -",B47/B49)</f>
        <v>- -</v>
      </c>
      <c r="D47" s="43"/>
      <c r="E47" s="44" t="str">
        <f>IF(ISERROR(D47/D49),"- -",D47/D49)</f>
        <v>- -</v>
      </c>
      <c r="F47" s="45">
        <f>SUM(B47+D47)</f>
        <v>0</v>
      </c>
      <c r="G47" s="46" t="str">
        <f>IF(ISERROR(F47/F49),"- -",F47/F49)</f>
        <v>- -</v>
      </c>
    </row>
    <row r="48" spans="1:7" ht="17.100000000000001" customHeight="1" thickBot="1" x14ac:dyDescent="0.3">
      <c r="A48" s="47" t="s">
        <v>29</v>
      </c>
      <c r="B48" s="48"/>
      <c r="C48" s="49" t="str">
        <f>IF(ISERROR(B48/B49),"- -",B48/B49)</f>
        <v>- -</v>
      </c>
      <c r="D48" s="48"/>
      <c r="E48" s="49" t="str">
        <f>IF(ISERROR(D48/D49),"- -",D48/D49)</f>
        <v>- -</v>
      </c>
      <c r="F48" s="50">
        <f>SUM(B48+D48)</f>
        <v>0</v>
      </c>
      <c r="G48" s="51" t="str">
        <f>IF(ISERROR(F48/F49),"- -",F48/F49)</f>
        <v>- -</v>
      </c>
    </row>
    <row r="49" spans="1:7" ht="17.100000000000001" customHeight="1" thickBot="1" x14ac:dyDescent="0.3">
      <c r="A49" s="40" t="s">
        <v>18</v>
      </c>
      <c r="B49" s="32">
        <f>SUM(B45:B46)</f>
        <v>0</v>
      </c>
      <c r="C49" s="41" t="str">
        <f>IF(ISERROR(B49/B49),"- -",B49/B49)</f>
        <v>- -</v>
      </c>
      <c r="D49" s="32">
        <f>SUM(D45:D46)</f>
        <v>0</v>
      </c>
      <c r="E49" s="41" t="str">
        <f>IF(ISERROR(D49/D49),"- -",D49/D49)</f>
        <v>- -</v>
      </c>
      <c r="F49" s="32">
        <f>SUM(F45:F46)</f>
        <v>0</v>
      </c>
      <c r="G49" s="41" t="str">
        <f>IF(ISERROR(F49/F49),"- -",F49/F49)</f>
        <v>- -</v>
      </c>
    </row>
    <row r="51" spans="1:7" x14ac:dyDescent="0.25">
      <c r="A51" s="55" t="s">
        <v>19</v>
      </c>
    </row>
    <row r="52" spans="1:7" x14ac:dyDescent="0.25">
      <c r="A52" s="75" t="s">
        <v>37</v>
      </c>
    </row>
    <row r="53" spans="1:7" ht="1.5" customHeight="1" x14ac:dyDescent="0.25">
      <c r="A53" s="76"/>
    </row>
    <row r="54" spans="1:7" ht="66" customHeight="1" x14ac:dyDescent="0.25">
      <c r="A54" s="77" t="s">
        <v>20</v>
      </c>
      <c r="B54" s="78"/>
      <c r="C54" s="78"/>
      <c r="D54" s="77"/>
      <c r="E54" s="77"/>
      <c r="F54" s="77"/>
      <c r="G54" s="77"/>
    </row>
  </sheetData>
  <sheetProtection algorithmName="SHA-512" hashValue="dzaumwv9WDTB3+jOt/C3zCJvUA8oIgh/DQ4zSUnYtb5fD5M26eHA5gnykN/jPZhQbwKxR7mHzep8Xw6jCddnaw==" saltValue="xnlZbl7h4GNHec/0tBASXA==" spinCount="100000" sheet="1" objects="1" scenarios="1"/>
  <mergeCells count="14">
    <mergeCell ref="A1:G1"/>
    <mergeCell ref="A3:B3"/>
    <mergeCell ref="D3:G6"/>
    <mergeCell ref="A4:B4"/>
    <mergeCell ref="A5:B5"/>
    <mergeCell ref="A6:B6"/>
    <mergeCell ref="A52:A53"/>
    <mergeCell ref="A54:G54"/>
    <mergeCell ref="A7:B7"/>
    <mergeCell ref="A8:B8"/>
    <mergeCell ref="A10:B10"/>
    <mergeCell ref="B13:C13"/>
    <mergeCell ref="D13:E13"/>
    <mergeCell ref="F13:G13"/>
  </mergeCells>
  <hyperlinks>
    <hyperlink ref="D3:G6" r:id="rId1" display="NOTE:  Detailed instructions for completing and submitting your report can be downloaded from the HRSA Electronic Handbook: https://grants.hrsa.gov/webexternal/Login.asp"/>
  </hyperlinks>
  <pageMargins left="0.25" right="0.25" top="0.75" bottom="0.75" header="0.3" footer="0.3"/>
  <pageSetup scale="80"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F14"/>
  <sheetViews>
    <sheetView workbookViewId="0">
      <selection sqref="A1:F1"/>
    </sheetView>
  </sheetViews>
  <sheetFormatPr defaultColWidth="9.140625" defaultRowHeight="12.75" x14ac:dyDescent="0.2"/>
  <cols>
    <col min="1" max="1" width="67" style="53" customWidth="1"/>
    <col min="2" max="2" width="12.5703125" style="54" customWidth="1"/>
    <col min="3" max="3" width="20.5703125" style="52" customWidth="1"/>
    <col min="4" max="4" width="17.85546875" style="52" customWidth="1"/>
    <col min="5" max="5" width="10.7109375" style="52" customWidth="1"/>
    <col min="6" max="6" width="39.7109375" style="52" customWidth="1"/>
    <col min="7" max="16384" width="9.140625" style="52"/>
  </cols>
  <sheetData>
    <row r="1" spans="1:6" ht="23.25" x14ac:dyDescent="0.35">
      <c r="A1" s="98" t="s">
        <v>22</v>
      </c>
      <c r="B1" s="98"/>
      <c r="C1" s="98"/>
      <c r="D1" s="98"/>
      <c r="E1" s="98"/>
      <c r="F1" s="98"/>
    </row>
    <row r="2" spans="1:6" x14ac:dyDescent="0.2">
      <c r="A2" s="99"/>
      <c r="B2" s="99"/>
      <c r="C2" s="99"/>
      <c r="D2" s="99"/>
      <c r="E2" s="99"/>
      <c r="F2" s="56"/>
    </row>
    <row r="3" spans="1:6" ht="55.5" customHeight="1" x14ac:dyDescent="0.2">
      <c r="A3" s="100" t="s">
        <v>30</v>
      </c>
      <c r="B3" s="101"/>
      <c r="C3" s="101"/>
      <c r="D3" s="101"/>
      <c r="E3" s="101"/>
      <c r="F3" s="101"/>
    </row>
    <row r="4" spans="1:6" x14ac:dyDescent="0.2">
      <c r="A4" s="57"/>
      <c r="B4" s="57"/>
      <c r="C4" s="57"/>
      <c r="D4" s="57"/>
      <c r="E4" s="57"/>
      <c r="F4" s="56"/>
    </row>
    <row r="5" spans="1:6" ht="18.75" x14ac:dyDescent="0.2">
      <c r="A5" s="95" t="s">
        <v>36</v>
      </c>
      <c r="B5" s="95"/>
      <c r="C5" s="95"/>
      <c r="D5" s="95"/>
      <c r="E5" s="95"/>
      <c r="F5" s="95"/>
    </row>
    <row r="6" spans="1:6" ht="111.75" customHeight="1" thickBot="1" x14ac:dyDescent="0.25">
      <c r="A6" s="97" t="s">
        <v>33</v>
      </c>
      <c r="B6" s="97"/>
      <c r="C6" s="97"/>
      <c r="D6" s="97"/>
      <c r="E6" s="97"/>
      <c r="F6" s="58">
        <f>IFERROR(SUM('Expenditure Report'!F15/'Expenditure Report'!F45),0)</f>
        <v>0</v>
      </c>
    </row>
    <row r="7" spans="1:6" ht="19.5" thickTop="1" x14ac:dyDescent="0.2">
      <c r="A7" s="59"/>
      <c r="B7" s="59"/>
      <c r="C7" s="59"/>
      <c r="D7" s="59"/>
      <c r="E7" s="60"/>
      <c r="F7" s="60"/>
    </row>
    <row r="8" spans="1:6" ht="18.75" x14ac:dyDescent="0.2">
      <c r="A8" s="95" t="s">
        <v>31</v>
      </c>
      <c r="B8" s="95"/>
      <c r="C8" s="95"/>
      <c r="D8" s="95"/>
      <c r="E8" s="95"/>
      <c r="F8" s="95"/>
    </row>
    <row r="9" spans="1:6" ht="37.5" customHeight="1" thickBot="1" x14ac:dyDescent="0.25">
      <c r="A9" s="102" t="s">
        <v>34</v>
      </c>
      <c r="B9" s="102"/>
      <c r="C9" s="102"/>
      <c r="D9" s="102"/>
      <c r="E9" s="63">
        <f>SUM('Expenditure Report'!F47)</f>
        <v>0</v>
      </c>
      <c r="F9" s="64" t="s">
        <v>24</v>
      </c>
    </row>
    <row r="10" spans="1:6" ht="13.5" thickTop="1" x14ac:dyDescent="0.2">
      <c r="A10" s="65"/>
      <c r="B10" s="66"/>
      <c r="C10" s="67"/>
      <c r="D10" s="67"/>
      <c r="E10" s="67"/>
      <c r="F10" s="67"/>
    </row>
    <row r="11" spans="1:6" ht="18.75" x14ac:dyDescent="0.2">
      <c r="A11" s="95" t="s">
        <v>32</v>
      </c>
      <c r="B11" s="95"/>
      <c r="C11" s="95"/>
      <c r="D11" s="95"/>
      <c r="E11" s="95"/>
      <c r="F11" s="95"/>
    </row>
    <row r="12" spans="1:6" ht="33" customHeight="1" x14ac:dyDescent="0.2">
      <c r="A12" s="96" t="s">
        <v>35</v>
      </c>
      <c r="B12" s="96"/>
      <c r="C12" s="96"/>
      <c r="D12" s="96"/>
      <c r="E12" s="61">
        <f>SUM('Expenditure Report'!B11*0.1)</f>
        <v>0</v>
      </c>
      <c r="F12" s="62" t="s">
        <v>23</v>
      </c>
    </row>
    <row r="13" spans="1:6" ht="52.5" customHeight="1" thickBot="1" x14ac:dyDescent="0.25">
      <c r="A13" s="97"/>
      <c r="B13" s="97"/>
      <c r="C13" s="97"/>
      <c r="D13" s="97"/>
      <c r="E13" s="63">
        <f>SUM('Expenditure Report'!F48)</f>
        <v>0</v>
      </c>
      <c r="F13" s="64" t="s">
        <v>25</v>
      </c>
    </row>
    <row r="14" spans="1:6" ht="13.5" thickTop="1" x14ac:dyDescent="0.2"/>
  </sheetData>
  <sheetProtection algorithmName="SHA-512" hashValue="Om2ZyA+WwfMJUaAnRNVgGoTlOxbC1D8X6c+AjbmBmVoVHDTwzRzOA2z3rmy/HjsL1FpankUQXpucRZpS4pd80w==" saltValue="4DVK5nLnBluCx+4HzN/yzg==" spinCount="100000" sheet="1" objects="1" scenarios="1"/>
  <mergeCells count="9">
    <mergeCell ref="A11:F11"/>
    <mergeCell ref="A12:D13"/>
    <mergeCell ref="A1:F1"/>
    <mergeCell ref="A2:E2"/>
    <mergeCell ref="A3:F3"/>
    <mergeCell ref="A5:F5"/>
    <mergeCell ref="A6:E6"/>
    <mergeCell ref="A8:F8"/>
    <mergeCell ref="A9:D9"/>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Expenditure Report</vt:lpstr>
      <vt:lpstr>Legislative Requirements</vt:lpstr>
      <vt:lpstr>'Expenditure Report'!Print_Area</vt:lpstr>
    </vt:vector>
  </TitlesOfParts>
  <Company>DHHS\HRSA\OIT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KWeld1</dc:creator>
  <cp:lastModifiedBy>TM</cp:lastModifiedBy>
  <cp:lastPrinted>2014-01-16T21:29:37Z</cp:lastPrinted>
  <dcterms:created xsi:type="dcterms:W3CDTF">2013-02-06T15:24:20Z</dcterms:created>
  <dcterms:modified xsi:type="dcterms:W3CDTF">2017-02-27T17:59:33Z</dcterms:modified>
</cp:coreProperties>
</file>