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r6\dcpcssrv5\housing\bcphousing\OMB\2019-2021\Final_Package\Attachments\"/>
    </mc:Choice>
  </mc:AlternateContent>
  <bookViews>
    <workbookView xWindow="120" yWindow="15" windowWidth="19020" windowHeight="8070"/>
  </bookViews>
  <sheets>
    <sheet name="Housing Survey" sheetId="1" r:id="rId1"/>
    <sheet name="Macro Instructions" sheetId="2" state="hidden" r:id="rId2"/>
  </sheets>
  <definedNames>
    <definedName name="_xlnm.Print_Area" localSheetId="0">'Housing Survey'!$A$1:$G$51</definedName>
  </definedNames>
  <calcPr calcId="152511"/>
</workbook>
</file>

<file path=xl/calcChain.xml><?xml version="1.0" encoding="utf-8"?>
<calcChain xmlns="http://schemas.openxmlformats.org/spreadsheetml/2006/main">
  <c r="A24" i="1" l="1"/>
  <c r="A9" i="1"/>
  <c r="J1" i="1"/>
  <c r="F21" i="1"/>
  <c r="H45" i="1" l="1"/>
  <c r="H44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G21" i="1"/>
  <c r="G44" i="1"/>
  <c r="G45" i="1"/>
  <c r="F44" i="1" l="1"/>
  <c r="F45" i="1"/>
  <c r="A7" i="1"/>
</calcChain>
</file>

<file path=xl/sharedStrings.xml><?xml version="1.0" encoding="utf-8"?>
<sst xmlns="http://schemas.openxmlformats.org/spreadsheetml/2006/main" count="685" uniqueCount="88">
  <si>
    <t>BLS Contact:</t>
  </si>
  <si>
    <t>Contact Phone:</t>
  </si>
  <si>
    <t>Please Return Form By:</t>
  </si>
  <si>
    <t>&lt;Add Date&gt;</t>
  </si>
  <si>
    <t>Contact Fax:</t>
  </si>
  <si>
    <t>Contact Email:</t>
  </si>
  <si>
    <t>Additional Information:</t>
  </si>
  <si>
    <t>Respondent Comments:</t>
  </si>
  <si>
    <t>Sub AddQuotes()</t>
  </si>
  <si>
    <t xml:space="preserve">        Selection.Copy</t>
  </si>
  <si>
    <t xml:space="preserve">        Selection.Insert Shift:=xlDown</t>
  </si>
  <si>
    <t xml:space="preserve">        </t>
  </si>
  <si>
    <t xml:space="preserve">    Next</t>
  </si>
  <si>
    <t xml:space="preserve">    Range("I2").Select</t>
  </si>
  <si>
    <t xml:space="preserve">    Selection.Delete</t>
  </si>
  <si>
    <t>End Sub</t>
  </si>
  <si>
    <t>Here is the current Macro for the blank template:</t>
  </si>
  <si>
    <r>
      <t>Here the range is the area of the shuttle form that you want copied (</t>
    </r>
    <r>
      <rPr>
        <sz val="11"/>
        <rFont val="Calibri"/>
        <family val="2"/>
        <scheme val="minor"/>
      </rPr>
      <t>Be sure to always include a blank space after the last line so there is a break between quotes)</t>
    </r>
  </si>
  <si>
    <r>
      <t xml:space="preserve">    For x = 2 To Range(</t>
    </r>
    <r>
      <rPr>
        <sz val="11"/>
        <color rgb="FFFF0000"/>
        <rFont val="Calibri"/>
        <family val="2"/>
        <scheme val="minor"/>
      </rPr>
      <t>"J1"</t>
    </r>
    <r>
      <rPr>
        <sz val="11"/>
        <color theme="1"/>
        <rFont val="Calibri"/>
        <family val="2"/>
        <scheme val="minor"/>
      </rPr>
      <t>) Step 1</t>
    </r>
  </si>
  <si>
    <r>
      <t xml:space="preserve">        Range(</t>
    </r>
    <r>
      <rPr>
        <sz val="11"/>
        <color rgb="FFFF0000"/>
        <rFont val="Calibri"/>
        <family val="2"/>
        <scheme val="minor"/>
      </rPr>
      <t>"A6:H14"</t>
    </r>
    <r>
      <rPr>
        <sz val="11"/>
        <color theme="1"/>
        <rFont val="Calibri"/>
        <family val="2"/>
        <scheme val="minor"/>
      </rPr>
      <t>).Select</t>
    </r>
  </si>
  <si>
    <r>
      <t xml:space="preserve">        Range(</t>
    </r>
    <r>
      <rPr>
        <sz val="11"/>
        <color rgb="FFFF0000"/>
        <rFont val="Calibri"/>
        <family val="2"/>
        <scheme val="minor"/>
      </rPr>
      <t>"A15"</t>
    </r>
    <r>
      <rPr>
        <sz val="11"/>
        <color theme="1"/>
        <rFont val="Calibri"/>
        <family val="2"/>
        <scheme val="minor"/>
      </rPr>
      <t>).Select</t>
    </r>
  </si>
  <si>
    <r>
      <t xml:space="preserve">        Space (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)</t>
    </r>
  </si>
  <si>
    <t>The only part that need to be changed are highlighted in red</t>
  </si>
  <si>
    <t>Add Quote Macro:</t>
  </si>
  <si>
    <t>Delete Quote Macro:</t>
  </si>
  <si>
    <t>Sub DeleteQuote()</t>
  </si>
  <si>
    <t>'</t>
  </si>
  <si>
    <t>' DeleteQuote Macro</t>
  </si>
  <si>
    <t xml:space="preserve">    Selection.Delete Shift:=xlUp</t>
  </si>
  <si>
    <r>
      <t xml:space="preserve">    Rows(</t>
    </r>
    <r>
      <rPr>
        <sz val="11"/>
        <color rgb="FFFF0000"/>
        <rFont val="Calibri"/>
        <family val="2"/>
        <scheme val="minor"/>
      </rPr>
      <t>"14:22"</t>
    </r>
    <r>
      <rPr>
        <sz val="11"/>
        <color theme="1"/>
        <rFont val="Calibri"/>
        <family val="2"/>
        <scheme val="minor"/>
      </rPr>
      <t>).Select</t>
    </r>
  </si>
  <si>
    <r>
      <t xml:space="preserve">    Range(</t>
    </r>
    <r>
      <rPr>
        <sz val="11"/>
        <color rgb="FFFF0000"/>
        <rFont val="Calibri"/>
        <family val="2"/>
        <scheme val="minor"/>
      </rPr>
      <t>"A15"</t>
    </r>
    <r>
      <rPr>
        <sz val="11"/>
        <color theme="1"/>
        <rFont val="Calibri"/>
        <family val="2"/>
        <scheme val="minor"/>
      </rPr>
      <t>).Select</t>
    </r>
  </si>
  <si>
    <t>Here enter the cell for the start of the second quote</t>
  </si>
  <si>
    <t xml:space="preserve">Here "J1" refers to the cell where the "number of quotes" input is located. </t>
  </si>
  <si>
    <t>Here the range is refering to the spot where the next quote will start. In the blank template this would be A15.</t>
  </si>
  <si>
    <t>Here 9 referes to the number of row each quote takes up;  simply imput the number of rows for each quote in the shuttle. This ensures that the macro knows how many row are needed when adding multiple quotes.</t>
  </si>
  <si>
    <t xml:space="preserve">Here insert the range that you would like to delete. In this case it would be the rows covered by the second quote. </t>
  </si>
  <si>
    <t>Unit:</t>
  </si>
  <si>
    <t>Address:</t>
  </si>
  <si>
    <t>Tenant  Name OR Initials</t>
  </si>
  <si>
    <t>Is this unit occupied by the owner or is it rented?</t>
  </si>
  <si>
    <t>Is this unit the primary residence of at least one of the occupants?</t>
  </si>
  <si>
    <t>How much rent is the tenant paying for this house now?</t>
  </si>
  <si>
    <t>What is the rental period?</t>
  </si>
  <si>
    <t xml:space="preserve">Who pays for the electricity? </t>
  </si>
  <si>
    <t>What is the primary type of heating fuel used by this unit?</t>
  </si>
  <si>
    <t>Who pays for the heating fuel?</t>
  </si>
  <si>
    <t>What is the primary type of hot water fuel used by this unit?</t>
  </si>
  <si>
    <t>How many bedrooms, baths, and other rooms are there?</t>
  </si>
  <si>
    <t>&lt;Select&gt;</t>
  </si>
  <si>
    <t>&lt;Select Yes or No&gt;</t>
  </si>
  <si>
    <t>&lt;Enter Amount&gt;</t>
  </si>
  <si>
    <t>Consumer Price Index  Update Form: Housing</t>
  </si>
  <si>
    <t>Bedrooms</t>
  </si>
  <si>
    <t>Full Baths</t>
  </si>
  <si>
    <t>Half Baths</t>
  </si>
  <si>
    <t>Other</t>
  </si>
  <si>
    <t>Total:</t>
  </si>
  <si>
    <t>&lt;Enter Date&gt;</t>
  </si>
  <si>
    <t>&lt;Enter Name of Occupant&gt;</t>
  </si>
  <si>
    <t>Does this rent include any optional extra charges?</t>
  </si>
  <si>
    <t>Total Rent:</t>
  </si>
  <si>
    <t xml:space="preserve">          If Thru-the-wall A/C, how many does this unit have?</t>
  </si>
  <si>
    <t>&lt;Enter Each Amount&gt;</t>
  </si>
  <si>
    <t xml:space="preserve">When did the person, who has lived in this house the longest, move in? </t>
  </si>
  <si>
    <t>&lt;Enter Name&gt;</t>
  </si>
  <si>
    <t>&lt;Enter Phone&gt;</t>
  </si>
  <si>
    <t>&lt;Enter Fax&gt;</t>
  </si>
  <si>
    <t>&lt;Enter Email&gt;</t>
  </si>
  <si>
    <t>Number of Units:</t>
  </si>
  <si>
    <t xml:space="preserve">          If Window A/C, how many does this unit have? How many are provided by the Landlord?</t>
  </si>
  <si>
    <t>Was the rent lowered because someone did work for the landlord?</t>
  </si>
  <si>
    <t xml:space="preserve">Was the rent lowered because the Landlord received a subsidy from the government such as Section 8? </t>
  </si>
  <si>
    <t>Is this unit part of an assisted living program?</t>
  </si>
  <si>
    <t>Does the Landlord provide free off street parking?</t>
  </si>
  <si>
    <t>Who pays for the water service?</t>
  </si>
  <si>
    <t>Who pays for the sewer service?</t>
  </si>
  <si>
    <t xml:space="preserve">          If this is paid by the Tenant, is the cost of electricity included in the rent you reported earlier?</t>
  </si>
  <si>
    <t>What type of A/C equipment does this unit have?</t>
  </si>
  <si>
    <t xml:space="preserve">          If this is paid by the tenant, is the cost of heat fuel included in the rent you reported earlier?</t>
  </si>
  <si>
    <t>Is anyone living in the household a relative of the landlord?</t>
  </si>
  <si>
    <t xml:space="preserve">          If Yes, how much was the work reduction?</t>
  </si>
  <si>
    <t xml:space="preserve">          If Yes, how much was the subsidy?</t>
  </si>
  <si>
    <t xml:space="preserve">          If Yes, what are they and how much is each one?</t>
  </si>
  <si>
    <t>&lt;Enter Text and Amount&gt;</t>
  </si>
  <si>
    <t>&lt;Enter Number&gt;</t>
  </si>
  <si>
    <t>&lt;Select One&gt;</t>
  </si>
  <si>
    <t>Last time contacted:</t>
  </si>
  <si>
    <t>&lt;Enter date from Collection Instrument&gt;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</si>
</sst>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/yy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Border="1"/>
    <xf numFmtId="0" fontId="4" fillId="0" borderId="0" xfId="0" applyFont="1" applyBorder="1" applyAlignment="1">
      <alignment horizontal="right"/>
    </xf>
    <xf numFmtId="0" fontId="4" fillId="3" borderId="8" xfId="0" applyFont="1" applyFill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1" fillId="0" borderId="0" xfId="0" applyFont="1"/>
    <xf numFmtId="0" fontId="1" fillId="0" borderId="0" xfId="0" applyFont="1" applyAlignment="1">
      <alignment wrapText="1"/>
    </xf>
    <xf numFmtId="0" fontId="4" fillId="2" borderId="6" xfId="0" applyFont="1" applyFill="1" applyBorder="1" applyAlignment="1">
      <alignment vertical="center"/>
    </xf>
    <xf numFmtId="14" fontId="5" fillId="0" borderId="7" xfId="0" applyNumberFormat="1" applyFont="1" applyFill="1" applyBorder="1" applyAlignment="1"/>
    <xf numFmtId="0" fontId="5" fillId="0" borderId="7" xfId="0" applyFont="1" applyFill="1" applyBorder="1" applyAlignment="1"/>
    <xf numFmtId="44" fontId="5" fillId="0" borderId="7" xfId="1" applyFont="1" applyFill="1" applyBorder="1" applyAlignment="1"/>
    <xf numFmtId="0" fontId="5" fillId="0" borderId="7" xfId="1" applyNumberFormat="1" applyFont="1" applyFill="1" applyBorder="1" applyAlignment="1"/>
    <xf numFmtId="0" fontId="5" fillId="0" borderId="4" xfId="0" applyFont="1" applyFill="1" applyBorder="1" applyAlignment="1"/>
    <xf numFmtId="44" fontId="5" fillId="4" borderId="7" xfId="1" applyFont="1" applyFill="1" applyBorder="1" applyAlignment="1"/>
    <xf numFmtId="0" fontId="5" fillId="4" borderId="7" xfId="0" applyFont="1" applyFill="1" applyBorder="1" applyAlignment="1"/>
    <xf numFmtId="0" fontId="5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wrapText="1"/>
    </xf>
    <xf numFmtId="0" fontId="5" fillId="0" borderId="12" xfId="0" applyFont="1" applyFill="1" applyBorder="1" applyAlignment="1" applyProtection="1">
      <alignment vertical="center" wrapText="1"/>
      <protection locked="0"/>
    </xf>
    <xf numFmtId="0" fontId="5" fillId="0" borderId="13" xfId="0" applyFont="1" applyFill="1" applyBorder="1" applyAlignment="1" applyProtection="1">
      <alignment vertical="center" wrapText="1"/>
      <protection locked="0"/>
    </xf>
    <xf numFmtId="0" fontId="5" fillId="4" borderId="12" xfId="0" applyFont="1" applyFill="1" applyBorder="1" applyAlignment="1"/>
    <xf numFmtId="0" fontId="5" fillId="4" borderId="13" xfId="0" applyFont="1" applyFill="1" applyBorder="1" applyAlignment="1"/>
    <xf numFmtId="0" fontId="5" fillId="4" borderId="8" xfId="0" applyFont="1" applyFill="1" applyBorder="1" applyAlignment="1"/>
    <xf numFmtId="0" fontId="0" fillId="0" borderId="10" xfId="0" applyBorder="1"/>
    <xf numFmtId="0" fontId="8" fillId="0" borderId="0" xfId="0" applyFont="1"/>
    <xf numFmtId="0" fontId="5" fillId="0" borderId="4" xfId="0" applyFont="1" applyFill="1" applyBorder="1" applyAlignment="1" applyProtection="1">
      <alignment vertical="center" wrapText="1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/>
    <xf numFmtId="0" fontId="5" fillId="4" borderId="4" xfId="0" applyFont="1" applyFill="1" applyBorder="1" applyAlignment="1"/>
    <xf numFmtId="0" fontId="5" fillId="4" borderId="9" xfId="0" applyFont="1" applyFill="1" applyBorder="1" applyAlignment="1"/>
    <xf numFmtId="0" fontId="5" fillId="0" borderId="1" xfId="0" applyFont="1" applyFill="1" applyBorder="1" applyAlignment="1" applyProtection="1">
      <alignment vertical="center" wrapText="1"/>
      <protection locked="0"/>
    </xf>
    <xf numFmtId="0" fontId="4" fillId="3" borderId="6" xfId="0" applyFont="1" applyFill="1" applyBorder="1" applyAlignment="1"/>
    <xf numFmtId="0" fontId="5" fillId="0" borderId="6" xfId="0" applyFont="1" applyFill="1" applyBorder="1" applyAlignment="1"/>
    <xf numFmtId="14" fontId="5" fillId="0" borderId="6" xfId="0" applyNumberFormat="1" applyFont="1" applyFill="1" applyBorder="1" applyAlignment="1"/>
    <xf numFmtId="44" fontId="5" fillId="4" borderId="6" xfId="1" applyFont="1" applyFill="1" applyBorder="1" applyAlignment="1"/>
    <xf numFmtId="0" fontId="5" fillId="4" borderId="6" xfId="0" applyFont="1" applyFill="1" applyBorder="1" applyAlignment="1"/>
    <xf numFmtId="0" fontId="5" fillId="0" borderId="6" xfId="1" applyNumberFormat="1" applyFont="1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wrapText="1"/>
    </xf>
    <xf numFmtId="0" fontId="5" fillId="0" borderId="12" xfId="0" applyFont="1" applyFill="1" applyBorder="1" applyAlignment="1"/>
    <xf numFmtId="0" fontId="4" fillId="3" borderId="14" xfId="0" applyFont="1" applyFill="1" applyBorder="1" applyAlignment="1"/>
    <xf numFmtId="0" fontId="5" fillId="6" borderId="4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5" fillId="6" borderId="4" xfId="0" applyFont="1" applyFill="1" applyBorder="1" applyAlignment="1"/>
    <xf numFmtId="0" fontId="5" fillId="6" borderId="0" xfId="0" applyFont="1" applyFill="1" applyBorder="1" applyAlignment="1"/>
    <xf numFmtId="0" fontId="5" fillId="6" borderId="5" xfId="0" applyFont="1" applyFill="1" applyBorder="1" applyAlignment="1"/>
    <xf numFmtId="164" fontId="5" fillId="5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4" borderId="6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4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5" fillId="0" borderId="4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1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/>
    </xf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6" borderId="0" xfId="0" applyFont="1" applyFill="1" applyBorder="1" applyAlignment="1"/>
    <xf numFmtId="0" fontId="5" fillId="6" borderId="5" xfId="0" applyFont="1" applyFill="1" applyBorder="1" applyAlignment="1"/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0" fontId="5" fillId="0" borderId="10" xfId="0" applyFont="1" applyFill="1" applyBorder="1" applyAlignment="1" applyProtection="1">
      <alignment vertical="center" wrapText="1"/>
      <protection locked="0"/>
    </xf>
    <xf numFmtId="0" fontId="5" fillId="0" borderId="11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/>
    <xf numFmtId="0" fontId="5" fillId="4" borderId="2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0" fontId="5" fillId="4" borderId="0" xfId="0" applyFont="1" applyFill="1" applyBorder="1" applyAlignment="1"/>
    <xf numFmtId="0" fontId="5" fillId="4" borderId="5" xfId="0" applyFont="1" applyFill="1" applyBorder="1" applyAlignment="1"/>
    <xf numFmtId="0" fontId="5" fillId="4" borderId="9" xfId="0" applyFont="1" applyFill="1" applyBorder="1" applyAlignment="1"/>
    <xf numFmtId="0" fontId="5" fillId="4" borderId="10" xfId="0" applyFont="1" applyFill="1" applyBorder="1" applyAlignment="1"/>
    <xf numFmtId="0" fontId="5" fillId="4" borderId="11" xfId="0" applyFont="1" applyFill="1" applyBorder="1" applyAlignment="1"/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 patternType="none">
          <bgColor auto="1"/>
        </patternFill>
      </fill>
      <border>
        <right/>
        <top/>
        <bottom/>
      </border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9" defaultPivotStyle="PivotStyleLight16"/>
  <colors>
    <mruColors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28574</xdr:rowOff>
    </xdr:from>
    <xdr:to>
      <xdr:col>0</xdr:col>
      <xdr:colOff>828675</xdr:colOff>
      <xdr:row>2</xdr:row>
      <xdr:rowOff>186977</xdr:rowOff>
    </xdr:to>
    <xdr:pic>
      <xdr:nvPicPr>
        <xdr:cNvPr id="2" name="Picture 1" descr="BLS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28574"/>
          <a:ext cx="723900" cy="634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3"/>
  <sheetViews>
    <sheetView tabSelected="1" zoomScaleNormal="100" workbookViewId="0">
      <selection activeCell="C18" sqref="C18"/>
    </sheetView>
  </sheetViews>
  <sheetFormatPr defaultColWidth="10.85546875" defaultRowHeight="15" x14ac:dyDescent="0.25"/>
  <cols>
    <col min="1" max="1" width="21.28515625" customWidth="1"/>
    <col min="2" max="2" width="22.85546875" customWidth="1"/>
    <col min="3" max="3" width="18.42578125" customWidth="1"/>
    <col min="4" max="4" width="13.28515625" customWidth="1"/>
    <col min="5" max="5" width="24.140625" customWidth="1"/>
    <col min="6" max="54" width="23.5703125" customWidth="1"/>
  </cols>
  <sheetData>
    <row r="1" spans="1:25" ht="18.75" customHeight="1" x14ac:dyDescent="0.25">
      <c r="A1" s="67" t="s">
        <v>51</v>
      </c>
      <c r="B1" s="68"/>
      <c r="C1" s="68"/>
      <c r="D1" s="68"/>
      <c r="E1" s="68"/>
      <c r="F1" s="68"/>
      <c r="G1" s="68"/>
      <c r="H1" s="69"/>
      <c r="J1">
        <f ca="1">MONTH(TODAY())-6</f>
        <v>3</v>
      </c>
    </row>
    <row r="2" spans="1:25" ht="18.75" x14ac:dyDescent="0.25">
      <c r="A2" s="2"/>
      <c r="B2" s="3"/>
      <c r="C2" s="3"/>
      <c r="D2" s="3"/>
      <c r="E2" s="3"/>
      <c r="F2" s="4" t="s">
        <v>0</v>
      </c>
      <c r="G2" s="70" t="s">
        <v>64</v>
      </c>
      <c r="H2" s="71"/>
    </row>
    <row r="3" spans="1:25" ht="16.5" customHeight="1" x14ac:dyDescent="0.25">
      <c r="A3" s="2"/>
      <c r="B3" s="3"/>
      <c r="C3" s="3"/>
      <c r="D3" s="3"/>
      <c r="E3" s="3"/>
      <c r="F3" s="4" t="s">
        <v>1</v>
      </c>
      <c r="G3" s="70" t="s">
        <v>65</v>
      </c>
      <c r="H3" s="71"/>
      <c r="I3" s="1"/>
      <c r="J3" s="5"/>
    </row>
    <row r="4" spans="1:25" ht="16.5" customHeight="1" x14ac:dyDescent="0.25">
      <c r="A4" s="6" t="s">
        <v>2</v>
      </c>
      <c r="B4" s="55" t="s">
        <v>3</v>
      </c>
      <c r="C4" s="6" t="s">
        <v>86</v>
      </c>
      <c r="D4" s="65" t="s">
        <v>87</v>
      </c>
      <c r="E4" s="66"/>
      <c r="F4" s="4" t="s">
        <v>4</v>
      </c>
      <c r="G4" s="70" t="s">
        <v>66</v>
      </c>
      <c r="H4" s="71"/>
      <c r="I4" s="1"/>
      <c r="J4" s="5"/>
    </row>
    <row r="5" spans="1:25" ht="16.5" customHeight="1" x14ac:dyDescent="0.25">
      <c r="A5" s="1" t="s">
        <v>68</v>
      </c>
      <c r="B5" s="56" t="s">
        <v>84</v>
      </c>
      <c r="C5" s="7"/>
      <c r="D5" s="3"/>
      <c r="E5" s="58"/>
      <c r="F5" s="8" t="s">
        <v>5</v>
      </c>
      <c r="G5" s="72" t="s">
        <v>67</v>
      </c>
      <c r="H5" s="73"/>
    </row>
    <row r="6" spans="1:25" s="32" customFormat="1" ht="18.75" customHeight="1" x14ac:dyDescent="0.25">
      <c r="A6" s="15" t="s">
        <v>37</v>
      </c>
      <c r="B6" s="74"/>
      <c r="C6" s="74"/>
      <c r="D6" s="74"/>
      <c r="E6" s="74"/>
      <c r="F6" s="74"/>
      <c r="G6" s="74"/>
      <c r="H6" s="74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8.75" customHeight="1" x14ac:dyDescent="0.25">
      <c r="A7" s="81" t="str">
        <f>IF(C7="Insurance Plan", "Group #", IF(C7="Split Insurance Plan", "Group #", " "))</f>
        <v xml:space="preserve"> </v>
      </c>
      <c r="B7" s="82"/>
      <c r="C7" s="82"/>
      <c r="D7" s="83"/>
      <c r="E7" s="9" t="s">
        <v>36</v>
      </c>
      <c r="F7" s="40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8.75" customHeight="1" x14ac:dyDescent="0.25">
      <c r="A8" s="75" t="s">
        <v>38</v>
      </c>
      <c r="B8" s="76"/>
      <c r="C8" s="76"/>
      <c r="D8" s="76"/>
      <c r="E8" s="77"/>
      <c r="F8" s="41" t="s">
        <v>58</v>
      </c>
      <c r="G8" s="17" t="s">
        <v>58</v>
      </c>
      <c r="H8" s="17" t="s">
        <v>58</v>
      </c>
      <c r="I8" s="17" t="s">
        <v>58</v>
      </c>
      <c r="J8" s="17" t="s">
        <v>58</v>
      </c>
      <c r="K8" s="17" t="s">
        <v>58</v>
      </c>
      <c r="L8" s="17" t="s">
        <v>58</v>
      </c>
      <c r="M8" s="17" t="s">
        <v>58</v>
      </c>
      <c r="N8" s="17" t="s">
        <v>58</v>
      </c>
      <c r="O8" s="17" t="s">
        <v>58</v>
      </c>
      <c r="P8" s="17" t="s">
        <v>58</v>
      </c>
      <c r="Q8" s="17" t="s">
        <v>58</v>
      </c>
      <c r="R8" s="17" t="s">
        <v>58</v>
      </c>
      <c r="S8" s="17" t="s">
        <v>58</v>
      </c>
      <c r="T8" s="17" t="s">
        <v>58</v>
      </c>
      <c r="U8" s="17" t="s">
        <v>58</v>
      </c>
      <c r="V8" s="17" t="s">
        <v>58</v>
      </c>
      <c r="W8" s="17" t="s">
        <v>58</v>
      </c>
      <c r="X8" s="17" t="s">
        <v>58</v>
      </c>
      <c r="Y8" s="17" t="s">
        <v>58</v>
      </c>
    </row>
    <row r="9" spans="1:25" ht="18.75" customHeight="1" x14ac:dyDescent="0.25">
      <c r="A9" s="62" t="str">
        <f>"Is the occupancy the same, different, or vacant since "&amp;IF(LEFT(D4,1)="&lt;","",TEXT($D$4, "MMMM"))&amp;" ?"</f>
        <v>Is the occupancy the same, different, or vacant since  ?</v>
      </c>
      <c r="B9" s="63"/>
      <c r="C9" s="63"/>
      <c r="D9" s="63"/>
      <c r="E9" s="64"/>
      <c r="F9" s="41" t="s">
        <v>85</v>
      </c>
      <c r="G9" s="41" t="s">
        <v>85</v>
      </c>
      <c r="H9" s="41" t="s">
        <v>85</v>
      </c>
      <c r="I9" s="41" t="s">
        <v>85</v>
      </c>
      <c r="J9" s="41" t="s">
        <v>85</v>
      </c>
      <c r="K9" s="41" t="s">
        <v>85</v>
      </c>
      <c r="L9" s="41" t="s">
        <v>85</v>
      </c>
      <c r="M9" s="41" t="s">
        <v>85</v>
      </c>
      <c r="N9" s="41" t="s">
        <v>85</v>
      </c>
      <c r="O9" s="41" t="s">
        <v>85</v>
      </c>
      <c r="P9" s="41" t="s">
        <v>85</v>
      </c>
      <c r="Q9" s="41" t="s">
        <v>85</v>
      </c>
      <c r="R9" s="41" t="s">
        <v>85</v>
      </c>
      <c r="S9" s="41" t="s">
        <v>85</v>
      </c>
      <c r="T9" s="41" t="s">
        <v>85</v>
      </c>
      <c r="U9" s="41" t="s">
        <v>85</v>
      </c>
      <c r="V9" s="41" t="s">
        <v>85</v>
      </c>
      <c r="W9" s="41" t="s">
        <v>85</v>
      </c>
      <c r="X9" s="41" t="s">
        <v>85</v>
      </c>
      <c r="Y9" s="41" t="s">
        <v>85</v>
      </c>
    </row>
    <row r="10" spans="1:25" ht="18.75" customHeight="1" x14ac:dyDescent="0.25">
      <c r="A10" s="62" t="s">
        <v>63</v>
      </c>
      <c r="B10" s="63"/>
      <c r="C10" s="63"/>
      <c r="D10" s="63"/>
      <c r="E10" s="64"/>
      <c r="F10" s="42" t="s">
        <v>57</v>
      </c>
      <c r="G10" s="16" t="s">
        <v>57</v>
      </c>
      <c r="H10" s="16" t="s">
        <v>57</v>
      </c>
      <c r="I10" s="16" t="s">
        <v>57</v>
      </c>
      <c r="J10" s="16" t="s">
        <v>57</v>
      </c>
      <c r="K10" s="16" t="s">
        <v>57</v>
      </c>
      <c r="L10" s="16" t="s">
        <v>57</v>
      </c>
      <c r="M10" s="16" t="s">
        <v>57</v>
      </c>
      <c r="N10" s="16" t="s">
        <v>57</v>
      </c>
      <c r="O10" s="16" t="s">
        <v>57</v>
      </c>
      <c r="P10" s="16" t="s">
        <v>57</v>
      </c>
      <c r="Q10" s="16" t="s">
        <v>57</v>
      </c>
      <c r="R10" s="16" t="s">
        <v>57</v>
      </c>
      <c r="S10" s="16" t="s">
        <v>57</v>
      </c>
      <c r="T10" s="16" t="s">
        <v>57</v>
      </c>
      <c r="U10" s="16" t="s">
        <v>57</v>
      </c>
      <c r="V10" s="16" t="s">
        <v>57</v>
      </c>
      <c r="W10" s="16" t="s">
        <v>57</v>
      </c>
      <c r="X10" s="16" t="s">
        <v>57</v>
      </c>
      <c r="Y10" s="16" t="s">
        <v>57</v>
      </c>
    </row>
    <row r="11" spans="1:25" ht="18.75" customHeight="1" x14ac:dyDescent="0.25">
      <c r="A11" s="62" t="s">
        <v>39</v>
      </c>
      <c r="B11" s="63"/>
      <c r="C11" s="63"/>
      <c r="D11" s="63"/>
      <c r="E11" s="64"/>
      <c r="F11" s="41" t="s">
        <v>48</v>
      </c>
      <c r="G11" s="17" t="s">
        <v>48</v>
      </c>
      <c r="H11" s="17" t="s">
        <v>48</v>
      </c>
      <c r="I11" s="17" t="s">
        <v>48</v>
      </c>
      <c r="J11" s="17" t="s">
        <v>48</v>
      </c>
      <c r="K11" s="17" t="s">
        <v>48</v>
      </c>
      <c r="L11" s="17" t="s">
        <v>48</v>
      </c>
      <c r="M11" s="17" t="s">
        <v>48</v>
      </c>
      <c r="N11" s="17" t="s">
        <v>48</v>
      </c>
      <c r="O11" s="17" t="s">
        <v>48</v>
      </c>
      <c r="P11" s="17" t="s">
        <v>48</v>
      </c>
      <c r="Q11" s="17" t="s">
        <v>48</v>
      </c>
      <c r="R11" s="17" t="s">
        <v>48</v>
      </c>
      <c r="S11" s="17" t="s">
        <v>48</v>
      </c>
      <c r="T11" s="17" t="s">
        <v>48</v>
      </c>
      <c r="U11" s="17" t="s">
        <v>48</v>
      </c>
      <c r="V11" s="17" t="s">
        <v>48</v>
      </c>
      <c r="W11" s="17" t="s">
        <v>48</v>
      </c>
      <c r="X11" s="17" t="s">
        <v>48</v>
      </c>
      <c r="Y11" s="17" t="s">
        <v>48</v>
      </c>
    </row>
    <row r="12" spans="1:25" ht="18.75" hidden="1" customHeight="1" x14ac:dyDescent="0.25">
      <c r="A12" s="78" t="s">
        <v>72</v>
      </c>
      <c r="B12" s="79"/>
      <c r="C12" s="79"/>
      <c r="D12" s="79"/>
      <c r="E12" s="80"/>
      <c r="F12" s="41" t="s">
        <v>49</v>
      </c>
      <c r="G12" s="17" t="s">
        <v>49</v>
      </c>
      <c r="H12" s="17" t="s">
        <v>49</v>
      </c>
      <c r="I12" s="17" t="s">
        <v>49</v>
      </c>
      <c r="J12" s="17" t="s">
        <v>49</v>
      </c>
      <c r="K12" s="17" t="s">
        <v>49</v>
      </c>
      <c r="L12" s="17" t="s">
        <v>49</v>
      </c>
      <c r="M12" s="17" t="s">
        <v>49</v>
      </c>
      <c r="N12" s="17" t="s">
        <v>49</v>
      </c>
      <c r="O12" s="17" t="s">
        <v>49</v>
      </c>
      <c r="P12" s="17" t="s">
        <v>49</v>
      </c>
      <c r="Q12" s="17" t="s">
        <v>49</v>
      </c>
      <c r="R12" s="17" t="s">
        <v>49</v>
      </c>
      <c r="S12" s="17" t="s">
        <v>49</v>
      </c>
      <c r="T12" s="17" t="s">
        <v>49</v>
      </c>
      <c r="U12" s="17" t="s">
        <v>49</v>
      </c>
      <c r="V12" s="17" t="s">
        <v>49</v>
      </c>
      <c r="W12" s="17" t="s">
        <v>49</v>
      </c>
      <c r="X12" s="17" t="s">
        <v>49</v>
      </c>
      <c r="Y12" s="17" t="s">
        <v>49</v>
      </c>
    </row>
    <row r="13" spans="1:25" ht="18.75" hidden="1" customHeight="1" x14ac:dyDescent="0.25">
      <c r="A13" s="78" t="s">
        <v>40</v>
      </c>
      <c r="B13" s="79"/>
      <c r="C13" s="79"/>
      <c r="D13" s="79"/>
      <c r="E13" s="80"/>
      <c r="F13" s="41" t="s">
        <v>49</v>
      </c>
      <c r="G13" s="17" t="s">
        <v>49</v>
      </c>
      <c r="H13" s="17" t="s">
        <v>49</v>
      </c>
      <c r="I13" s="17" t="s">
        <v>49</v>
      </c>
      <c r="J13" s="17" t="s">
        <v>49</v>
      </c>
      <c r="K13" s="17" t="s">
        <v>49</v>
      </c>
      <c r="L13" s="17" t="s">
        <v>49</v>
      </c>
      <c r="M13" s="17" t="s">
        <v>49</v>
      </c>
      <c r="N13" s="17" t="s">
        <v>49</v>
      </c>
      <c r="O13" s="17" t="s">
        <v>49</v>
      </c>
      <c r="P13" s="17" t="s">
        <v>49</v>
      </c>
      <c r="Q13" s="17" t="s">
        <v>49</v>
      </c>
      <c r="R13" s="17" t="s">
        <v>49</v>
      </c>
      <c r="S13" s="17" t="s">
        <v>49</v>
      </c>
      <c r="T13" s="17" t="s">
        <v>49</v>
      </c>
      <c r="U13" s="17" t="s">
        <v>49</v>
      </c>
      <c r="V13" s="17" t="s">
        <v>49</v>
      </c>
      <c r="W13" s="17" t="s">
        <v>49</v>
      </c>
      <c r="X13" s="17" t="s">
        <v>49</v>
      </c>
      <c r="Y13" s="17" t="s">
        <v>49</v>
      </c>
    </row>
    <row r="14" spans="1:25" ht="18.75" hidden="1" customHeight="1" x14ac:dyDescent="0.25">
      <c r="A14" s="78" t="s">
        <v>79</v>
      </c>
      <c r="B14" s="79"/>
      <c r="C14" s="79"/>
      <c r="D14" s="79"/>
      <c r="E14" s="80"/>
      <c r="F14" s="41" t="s">
        <v>49</v>
      </c>
      <c r="G14" s="17" t="s">
        <v>49</v>
      </c>
      <c r="H14" s="17" t="s">
        <v>49</v>
      </c>
      <c r="I14" s="17" t="s">
        <v>49</v>
      </c>
      <c r="J14" s="17" t="s">
        <v>49</v>
      </c>
      <c r="K14" s="17" t="s">
        <v>49</v>
      </c>
      <c r="L14" s="17" t="s">
        <v>49</v>
      </c>
      <c r="M14" s="17" t="s">
        <v>49</v>
      </c>
      <c r="N14" s="17" t="s">
        <v>49</v>
      </c>
      <c r="O14" s="17" t="s">
        <v>49</v>
      </c>
      <c r="P14" s="17" t="s">
        <v>49</v>
      </c>
      <c r="Q14" s="17" t="s">
        <v>49</v>
      </c>
      <c r="R14" s="17" t="s">
        <v>49</v>
      </c>
      <c r="S14" s="17" t="s">
        <v>49</v>
      </c>
      <c r="T14" s="17" t="s">
        <v>49</v>
      </c>
      <c r="U14" s="17" t="s">
        <v>49</v>
      </c>
      <c r="V14" s="17" t="s">
        <v>49</v>
      </c>
      <c r="W14" s="17" t="s">
        <v>49</v>
      </c>
      <c r="X14" s="17" t="s">
        <v>49</v>
      </c>
      <c r="Y14" s="17" t="s">
        <v>49</v>
      </c>
    </row>
    <row r="15" spans="1:25" ht="18.75" customHeight="1" x14ac:dyDescent="0.25">
      <c r="A15" s="62" t="s">
        <v>41</v>
      </c>
      <c r="B15" s="63"/>
      <c r="C15" s="63"/>
      <c r="D15" s="63"/>
      <c r="E15" s="64"/>
      <c r="F15" s="43" t="s">
        <v>50</v>
      </c>
      <c r="G15" s="21" t="s">
        <v>50</v>
      </c>
      <c r="H15" s="21" t="s">
        <v>50</v>
      </c>
      <c r="I15" s="21" t="s">
        <v>50</v>
      </c>
      <c r="J15" s="21" t="s">
        <v>50</v>
      </c>
      <c r="K15" s="21" t="s">
        <v>50</v>
      </c>
      <c r="L15" s="21" t="s">
        <v>50</v>
      </c>
      <c r="M15" s="21" t="s">
        <v>50</v>
      </c>
      <c r="N15" s="21" t="s">
        <v>50</v>
      </c>
      <c r="O15" s="21" t="s">
        <v>50</v>
      </c>
      <c r="P15" s="21" t="s">
        <v>50</v>
      </c>
      <c r="Q15" s="21" t="s">
        <v>50</v>
      </c>
      <c r="R15" s="21" t="s">
        <v>50</v>
      </c>
      <c r="S15" s="21" t="s">
        <v>50</v>
      </c>
      <c r="T15" s="21" t="s">
        <v>50</v>
      </c>
      <c r="U15" s="21" t="s">
        <v>50</v>
      </c>
      <c r="V15" s="21" t="s">
        <v>50</v>
      </c>
      <c r="W15" s="21" t="s">
        <v>50</v>
      </c>
      <c r="X15" s="21" t="s">
        <v>50</v>
      </c>
      <c r="Y15" s="21" t="s">
        <v>50</v>
      </c>
    </row>
    <row r="16" spans="1:25" ht="18.75" customHeight="1" x14ac:dyDescent="0.25">
      <c r="A16" s="62" t="s">
        <v>42</v>
      </c>
      <c r="B16" s="63"/>
      <c r="C16" s="63"/>
      <c r="D16" s="63"/>
      <c r="E16" s="64"/>
      <c r="F16" s="44" t="s">
        <v>48</v>
      </c>
      <c r="G16" s="22" t="s">
        <v>48</v>
      </c>
      <c r="H16" s="22" t="s">
        <v>48</v>
      </c>
      <c r="I16" s="22" t="s">
        <v>48</v>
      </c>
      <c r="J16" s="22" t="s">
        <v>48</v>
      </c>
      <c r="K16" s="22" t="s">
        <v>48</v>
      </c>
      <c r="L16" s="22" t="s">
        <v>48</v>
      </c>
      <c r="M16" s="22" t="s">
        <v>48</v>
      </c>
      <c r="N16" s="22" t="s">
        <v>48</v>
      </c>
      <c r="O16" s="22" t="s">
        <v>48</v>
      </c>
      <c r="P16" s="22" t="s">
        <v>48</v>
      </c>
      <c r="Q16" s="22" t="s">
        <v>48</v>
      </c>
      <c r="R16" s="22" t="s">
        <v>48</v>
      </c>
      <c r="S16" s="22" t="s">
        <v>48</v>
      </c>
      <c r="T16" s="22" t="s">
        <v>48</v>
      </c>
      <c r="U16" s="22" t="s">
        <v>48</v>
      </c>
      <c r="V16" s="22" t="s">
        <v>48</v>
      </c>
      <c r="W16" s="22" t="s">
        <v>48</v>
      </c>
      <c r="X16" s="22" t="s">
        <v>48</v>
      </c>
      <c r="Y16" s="22" t="s">
        <v>48</v>
      </c>
    </row>
    <row r="17" spans="1:25" ht="18.75" customHeight="1" x14ac:dyDescent="0.25">
      <c r="A17" s="62" t="s">
        <v>71</v>
      </c>
      <c r="B17" s="63"/>
      <c r="C17" s="63"/>
      <c r="D17" s="63"/>
      <c r="E17" s="64"/>
      <c r="F17" s="44" t="s">
        <v>49</v>
      </c>
      <c r="G17" s="22" t="s">
        <v>49</v>
      </c>
      <c r="H17" s="22" t="s">
        <v>49</v>
      </c>
      <c r="I17" s="22" t="s">
        <v>49</v>
      </c>
      <c r="J17" s="22" t="s">
        <v>49</v>
      </c>
      <c r="K17" s="22" t="s">
        <v>49</v>
      </c>
      <c r="L17" s="22" t="s">
        <v>49</v>
      </c>
      <c r="M17" s="22" t="s">
        <v>49</v>
      </c>
      <c r="N17" s="22" t="s">
        <v>49</v>
      </c>
      <c r="O17" s="22" t="s">
        <v>49</v>
      </c>
      <c r="P17" s="22" t="s">
        <v>49</v>
      </c>
      <c r="Q17" s="22" t="s">
        <v>49</v>
      </c>
      <c r="R17" s="22" t="s">
        <v>49</v>
      </c>
      <c r="S17" s="22" t="s">
        <v>49</v>
      </c>
      <c r="T17" s="22" t="s">
        <v>49</v>
      </c>
      <c r="U17" s="22" t="s">
        <v>49</v>
      </c>
      <c r="V17" s="22" t="s">
        <v>49</v>
      </c>
      <c r="W17" s="22" t="s">
        <v>49</v>
      </c>
      <c r="X17" s="22" t="s">
        <v>49</v>
      </c>
      <c r="Y17" s="22" t="s">
        <v>49</v>
      </c>
    </row>
    <row r="18" spans="1:25" ht="18.75" customHeight="1" x14ac:dyDescent="0.25">
      <c r="A18" s="20" t="s">
        <v>81</v>
      </c>
      <c r="B18" s="23"/>
      <c r="C18" s="23"/>
      <c r="D18" s="23"/>
      <c r="E18" s="24"/>
      <c r="F18" s="43" t="s">
        <v>50</v>
      </c>
      <c r="G18" s="21" t="s">
        <v>50</v>
      </c>
      <c r="H18" s="21" t="s">
        <v>50</v>
      </c>
      <c r="I18" s="21" t="s">
        <v>50</v>
      </c>
      <c r="J18" s="21" t="s">
        <v>50</v>
      </c>
      <c r="K18" s="21" t="s">
        <v>50</v>
      </c>
      <c r="L18" s="21" t="s">
        <v>50</v>
      </c>
      <c r="M18" s="21" t="s">
        <v>50</v>
      </c>
      <c r="N18" s="21" t="s">
        <v>50</v>
      </c>
      <c r="O18" s="21" t="s">
        <v>50</v>
      </c>
      <c r="P18" s="21" t="s">
        <v>50</v>
      </c>
      <c r="Q18" s="21" t="s">
        <v>50</v>
      </c>
      <c r="R18" s="21" t="s">
        <v>50</v>
      </c>
      <c r="S18" s="21" t="s">
        <v>50</v>
      </c>
      <c r="T18" s="21" t="s">
        <v>50</v>
      </c>
      <c r="U18" s="21" t="s">
        <v>50</v>
      </c>
      <c r="V18" s="21" t="s">
        <v>50</v>
      </c>
      <c r="W18" s="21" t="s">
        <v>50</v>
      </c>
      <c r="X18" s="21" t="s">
        <v>50</v>
      </c>
      <c r="Y18" s="21" t="s">
        <v>50</v>
      </c>
    </row>
    <row r="19" spans="1:25" ht="18.75" customHeight="1" x14ac:dyDescent="0.25">
      <c r="A19" s="62" t="s">
        <v>70</v>
      </c>
      <c r="B19" s="63"/>
      <c r="C19" s="63"/>
      <c r="D19" s="63"/>
      <c r="E19" s="64"/>
      <c r="F19" s="44" t="s">
        <v>49</v>
      </c>
      <c r="G19" s="22" t="s">
        <v>49</v>
      </c>
      <c r="H19" s="22" t="s">
        <v>49</v>
      </c>
      <c r="I19" s="22" t="s">
        <v>49</v>
      </c>
      <c r="J19" s="22" t="s">
        <v>49</v>
      </c>
      <c r="K19" s="22" t="s">
        <v>49</v>
      </c>
      <c r="L19" s="22" t="s">
        <v>49</v>
      </c>
      <c r="M19" s="22" t="s">
        <v>49</v>
      </c>
      <c r="N19" s="22" t="s">
        <v>49</v>
      </c>
      <c r="O19" s="22" t="s">
        <v>49</v>
      </c>
      <c r="P19" s="22" t="s">
        <v>49</v>
      </c>
      <c r="Q19" s="22" t="s">
        <v>49</v>
      </c>
      <c r="R19" s="22" t="s">
        <v>49</v>
      </c>
      <c r="S19" s="22" t="s">
        <v>49</v>
      </c>
      <c r="T19" s="22" t="s">
        <v>49</v>
      </c>
      <c r="U19" s="22" t="s">
        <v>49</v>
      </c>
      <c r="V19" s="22" t="s">
        <v>49</v>
      </c>
      <c r="W19" s="22" t="s">
        <v>49</v>
      </c>
      <c r="X19" s="22" t="s">
        <v>49</v>
      </c>
      <c r="Y19" s="22" t="s">
        <v>49</v>
      </c>
    </row>
    <row r="20" spans="1:25" ht="18.75" customHeight="1" x14ac:dyDescent="0.25">
      <c r="A20" s="20" t="s">
        <v>80</v>
      </c>
      <c r="B20" s="23"/>
      <c r="C20" s="23"/>
      <c r="D20" s="23"/>
      <c r="E20" s="24"/>
      <c r="F20" s="43" t="s">
        <v>50</v>
      </c>
      <c r="G20" s="21" t="s">
        <v>50</v>
      </c>
      <c r="H20" s="21" t="s">
        <v>50</v>
      </c>
      <c r="I20" s="21" t="s">
        <v>50</v>
      </c>
      <c r="J20" s="21" t="s">
        <v>50</v>
      </c>
      <c r="K20" s="21" t="s">
        <v>50</v>
      </c>
      <c r="L20" s="21" t="s">
        <v>50</v>
      </c>
      <c r="M20" s="21" t="s">
        <v>50</v>
      </c>
      <c r="N20" s="21" t="s">
        <v>50</v>
      </c>
      <c r="O20" s="21" t="s">
        <v>50</v>
      </c>
      <c r="P20" s="21" t="s">
        <v>50</v>
      </c>
      <c r="Q20" s="21" t="s">
        <v>50</v>
      </c>
      <c r="R20" s="21" t="s">
        <v>50</v>
      </c>
      <c r="S20" s="21" t="s">
        <v>50</v>
      </c>
      <c r="T20" s="21" t="s">
        <v>50</v>
      </c>
      <c r="U20" s="21" t="s">
        <v>50</v>
      </c>
      <c r="V20" s="21" t="s">
        <v>50</v>
      </c>
      <c r="W20" s="21" t="s">
        <v>50</v>
      </c>
      <c r="X20" s="21" t="s">
        <v>50</v>
      </c>
      <c r="Y20" s="21" t="s">
        <v>50</v>
      </c>
    </row>
    <row r="21" spans="1:25" ht="18.75" customHeight="1" x14ac:dyDescent="0.25">
      <c r="A21" s="20"/>
      <c r="B21" s="7"/>
      <c r="C21" s="23"/>
      <c r="D21" s="84" t="s">
        <v>60</v>
      </c>
      <c r="E21" s="85"/>
      <c r="F21" s="43">
        <f>SUM(F20,F18,F15)</f>
        <v>0</v>
      </c>
      <c r="G21" s="21">
        <f>SUM(G20,G18,G15)</f>
        <v>0</v>
      </c>
      <c r="H21" s="21">
        <f>SUM(H20,H18,H15)</f>
        <v>0</v>
      </c>
      <c r="I21" s="21">
        <f t="shared" ref="I21:Y21" si="0">SUM(I20,I18,I15)</f>
        <v>0</v>
      </c>
      <c r="J21" s="21">
        <f t="shared" si="0"/>
        <v>0</v>
      </c>
      <c r="K21" s="21">
        <f t="shared" si="0"/>
        <v>0</v>
      </c>
      <c r="L21" s="21">
        <f t="shared" si="0"/>
        <v>0</v>
      </c>
      <c r="M21" s="21">
        <f t="shared" si="0"/>
        <v>0</v>
      </c>
      <c r="N21" s="21">
        <f t="shared" si="0"/>
        <v>0</v>
      </c>
      <c r="O21" s="21">
        <f t="shared" si="0"/>
        <v>0</v>
      </c>
      <c r="P21" s="21">
        <f t="shared" si="0"/>
        <v>0</v>
      </c>
      <c r="Q21" s="21">
        <f t="shared" si="0"/>
        <v>0</v>
      </c>
      <c r="R21" s="21">
        <f t="shared" si="0"/>
        <v>0</v>
      </c>
      <c r="S21" s="21">
        <f t="shared" si="0"/>
        <v>0</v>
      </c>
      <c r="T21" s="21">
        <f t="shared" si="0"/>
        <v>0</v>
      </c>
      <c r="U21" s="21">
        <f t="shared" si="0"/>
        <v>0</v>
      </c>
      <c r="V21" s="21">
        <f t="shared" si="0"/>
        <v>0</v>
      </c>
      <c r="W21" s="21">
        <f t="shared" si="0"/>
        <v>0</v>
      </c>
      <c r="X21" s="21">
        <f t="shared" si="0"/>
        <v>0</v>
      </c>
      <c r="Y21" s="21">
        <f t="shared" si="0"/>
        <v>0</v>
      </c>
    </row>
    <row r="22" spans="1:25" ht="18.75" customHeight="1" x14ac:dyDescent="0.25">
      <c r="A22" s="62" t="s">
        <v>59</v>
      </c>
      <c r="B22" s="63"/>
      <c r="C22" s="63"/>
      <c r="D22" s="63"/>
      <c r="E22" s="64"/>
      <c r="F22" s="41" t="s">
        <v>49</v>
      </c>
      <c r="G22" s="17" t="s">
        <v>49</v>
      </c>
      <c r="H22" s="17" t="s">
        <v>49</v>
      </c>
      <c r="I22" s="17" t="s">
        <v>49</v>
      </c>
      <c r="J22" s="17" t="s">
        <v>49</v>
      </c>
      <c r="K22" s="17" t="s">
        <v>49</v>
      </c>
      <c r="L22" s="17" t="s">
        <v>49</v>
      </c>
      <c r="M22" s="17" t="s">
        <v>49</v>
      </c>
      <c r="N22" s="17" t="s">
        <v>49</v>
      </c>
      <c r="O22" s="17" t="s">
        <v>49</v>
      </c>
      <c r="P22" s="17" t="s">
        <v>49</v>
      </c>
      <c r="Q22" s="17" t="s">
        <v>49</v>
      </c>
      <c r="R22" s="17" t="s">
        <v>49</v>
      </c>
      <c r="S22" s="17" t="s">
        <v>49</v>
      </c>
      <c r="T22" s="17" t="s">
        <v>49</v>
      </c>
      <c r="U22" s="17" t="s">
        <v>49</v>
      </c>
      <c r="V22" s="17" t="s">
        <v>49</v>
      </c>
      <c r="W22" s="17" t="s">
        <v>49</v>
      </c>
      <c r="X22" s="17" t="s">
        <v>49</v>
      </c>
      <c r="Y22" s="17" t="s">
        <v>49</v>
      </c>
    </row>
    <row r="23" spans="1:25" ht="18.75" customHeight="1" x14ac:dyDescent="0.25">
      <c r="A23" s="20" t="s">
        <v>82</v>
      </c>
      <c r="B23" s="23"/>
      <c r="C23" s="23"/>
      <c r="D23" s="23"/>
      <c r="E23" s="24"/>
      <c r="F23" s="45" t="s">
        <v>83</v>
      </c>
      <c r="G23" s="18" t="s">
        <v>50</v>
      </c>
      <c r="H23" s="18" t="s">
        <v>50</v>
      </c>
      <c r="I23" s="18" t="s">
        <v>50</v>
      </c>
      <c r="J23" s="18" t="s">
        <v>50</v>
      </c>
      <c r="K23" s="18" t="s">
        <v>50</v>
      </c>
      <c r="L23" s="18" t="s">
        <v>50</v>
      </c>
      <c r="M23" s="18" t="s">
        <v>50</v>
      </c>
      <c r="N23" s="18" t="s">
        <v>50</v>
      </c>
      <c r="O23" s="18" t="s">
        <v>50</v>
      </c>
      <c r="P23" s="18" t="s">
        <v>50</v>
      </c>
      <c r="Q23" s="18" t="s">
        <v>50</v>
      </c>
      <c r="R23" s="18" t="s">
        <v>50</v>
      </c>
      <c r="S23" s="18" t="s">
        <v>50</v>
      </c>
      <c r="T23" s="18" t="s">
        <v>50</v>
      </c>
      <c r="U23" s="18" t="s">
        <v>50</v>
      </c>
      <c r="V23" s="18" t="s">
        <v>50</v>
      </c>
      <c r="W23" s="18" t="s">
        <v>50</v>
      </c>
      <c r="X23" s="18" t="s">
        <v>50</v>
      </c>
      <c r="Y23" s="18" t="s">
        <v>50</v>
      </c>
    </row>
    <row r="24" spans="1:25" ht="29.25" customHeight="1" x14ac:dyDescent="0.25">
      <c r="A24" s="59" t="str">
        <f>"Since "&amp;IF(LEFT(D4,1)="&lt;","",TEXT($D$4, "MMMM"))&amp;", has there been any changes to who pays the Utilities? This includes, water, sewer, electricity, air conditioning, heating, and hot water."</f>
        <v>Since , has there been any changes to who pays the Utilities? This includes, water, sewer, electricity, air conditioning, heating, and hot water.</v>
      </c>
      <c r="B24" s="60"/>
      <c r="C24" s="60"/>
      <c r="D24" s="60"/>
      <c r="E24" s="61"/>
      <c r="F24" s="57" t="s">
        <v>49</v>
      </c>
      <c r="G24" s="44" t="s">
        <v>49</v>
      </c>
      <c r="H24" s="44" t="s">
        <v>49</v>
      </c>
      <c r="I24" s="44" t="s">
        <v>49</v>
      </c>
      <c r="J24" s="44" t="s">
        <v>49</v>
      </c>
      <c r="K24" s="44" t="s">
        <v>49</v>
      </c>
      <c r="L24" s="44" t="s">
        <v>49</v>
      </c>
      <c r="M24" s="44" t="s">
        <v>49</v>
      </c>
      <c r="N24" s="44" t="s">
        <v>49</v>
      </c>
      <c r="O24" s="44" t="s">
        <v>49</v>
      </c>
      <c r="P24" s="44" t="s">
        <v>49</v>
      </c>
      <c r="Q24" s="44" t="s">
        <v>49</v>
      </c>
      <c r="R24" s="44" t="s">
        <v>49</v>
      </c>
      <c r="S24" s="44" t="s">
        <v>49</v>
      </c>
      <c r="T24" s="44" t="s">
        <v>49</v>
      </c>
      <c r="U24" s="44" t="s">
        <v>49</v>
      </c>
      <c r="V24" s="44" t="s">
        <v>49</v>
      </c>
      <c r="W24" s="44" t="s">
        <v>49</v>
      </c>
      <c r="X24" s="44" t="s">
        <v>49</v>
      </c>
      <c r="Y24" s="44" t="s">
        <v>49</v>
      </c>
    </row>
    <row r="25" spans="1:25" ht="18.75" hidden="1" customHeight="1" x14ac:dyDescent="0.25">
      <c r="A25" s="78" t="s">
        <v>73</v>
      </c>
      <c r="B25" s="79"/>
      <c r="C25" s="79"/>
      <c r="D25" s="79"/>
      <c r="E25" s="80"/>
      <c r="F25" s="41" t="s">
        <v>49</v>
      </c>
      <c r="G25" s="17" t="s">
        <v>49</v>
      </c>
      <c r="H25" s="17" t="s">
        <v>49</v>
      </c>
      <c r="I25" s="17" t="s">
        <v>49</v>
      </c>
      <c r="J25" s="17" t="s">
        <v>49</v>
      </c>
      <c r="K25" s="17" t="s">
        <v>49</v>
      </c>
      <c r="L25" s="17" t="s">
        <v>49</v>
      </c>
      <c r="M25" s="17" t="s">
        <v>49</v>
      </c>
      <c r="N25" s="17" t="s">
        <v>49</v>
      </c>
      <c r="O25" s="17" t="s">
        <v>49</v>
      </c>
      <c r="P25" s="17" t="s">
        <v>49</v>
      </c>
      <c r="Q25" s="17" t="s">
        <v>49</v>
      </c>
      <c r="R25" s="17" t="s">
        <v>49</v>
      </c>
      <c r="S25" s="17" t="s">
        <v>49</v>
      </c>
      <c r="T25" s="17" t="s">
        <v>49</v>
      </c>
      <c r="U25" s="17" t="s">
        <v>49</v>
      </c>
      <c r="V25" s="17" t="s">
        <v>49</v>
      </c>
      <c r="W25" s="17" t="s">
        <v>49</v>
      </c>
      <c r="X25" s="17" t="s">
        <v>49</v>
      </c>
      <c r="Y25" s="17" t="s">
        <v>49</v>
      </c>
    </row>
    <row r="26" spans="1:25" ht="18.75" hidden="1" customHeight="1" x14ac:dyDescent="0.25">
      <c r="A26" s="78" t="s">
        <v>74</v>
      </c>
      <c r="B26" s="79"/>
      <c r="C26" s="79"/>
      <c r="D26" s="79"/>
      <c r="E26" s="80"/>
      <c r="F26" s="41" t="s">
        <v>48</v>
      </c>
      <c r="G26" s="17" t="s">
        <v>48</v>
      </c>
      <c r="H26" s="17" t="s">
        <v>48</v>
      </c>
      <c r="I26" s="17" t="s">
        <v>48</v>
      </c>
      <c r="J26" s="17" t="s">
        <v>48</v>
      </c>
      <c r="K26" s="17" t="s">
        <v>48</v>
      </c>
      <c r="L26" s="17" t="s">
        <v>48</v>
      </c>
      <c r="M26" s="17" t="s">
        <v>48</v>
      </c>
      <c r="N26" s="17" t="s">
        <v>48</v>
      </c>
      <c r="O26" s="17" t="s">
        <v>48</v>
      </c>
      <c r="P26" s="17" t="s">
        <v>48</v>
      </c>
      <c r="Q26" s="17" t="s">
        <v>48</v>
      </c>
      <c r="R26" s="17" t="s">
        <v>48</v>
      </c>
      <c r="S26" s="17" t="s">
        <v>48</v>
      </c>
      <c r="T26" s="17" t="s">
        <v>48</v>
      </c>
      <c r="U26" s="17" t="s">
        <v>48</v>
      </c>
      <c r="V26" s="17" t="s">
        <v>48</v>
      </c>
      <c r="W26" s="17" t="s">
        <v>48</v>
      </c>
      <c r="X26" s="17" t="s">
        <v>48</v>
      </c>
      <c r="Y26" s="17" t="s">
        <v>48</v>
      </c>
    </row>
    <row r="27" spans="1:25" ht="18.75" hidden="1" customHeight="1" x14ac:dyDescent="0.25">
      <c r="A27" s="78" t="s">
        <v>75</v>
      </c>
      <c r="B27" s="79"/>
      <c r="C27" s="79"/>
      <c r="D27" s="79"/>
      <c r="E27" s="80"/>
      <c r="F27" s="41" t="s">
        <v>48</v>
      </c>
      <c r="G27" s="17" t="s">
        <v>48</v>
      </c>
      <c r="H27" s="17" t="s">
        <v>48</v>
      </c>
      <c r="I27" s="17" t="s">
        <v>48</v>
      </c>
      <c r="J27" s="17" t="s">
        <v>48</v>
      </c>
      <c r="K27" s="17" t="s">
        <v>48</v>
      </c>
      <c r="L27" s="17" t="s">
        <v>48</v>
      </c>
      <c r="M27" s="17" t="s">
        <v>48</v>
      </c>
      <c r="N27" s="17" t="s">
        <v>48</v>
      </c>
      <c r="O27" s="17" t="s">
        <v>48</v>
      </c>
      <c r="P27" s="17" t="s">
        <v>48</v>
      </c>
      <c r="Q27" s="17" t="s">
        <v>48</v>
      </c>
      <c r="R27" s="17" t="s">
        <v>48</v>
      </c>
      <c r="S27" s="17" t="s">
        <v>48</v>
      </c>
      <c r="T27" s="17" t="s">
        <v>48</v>
      </c>
      <c r="U27" s="17" t="s">
        <v>48</v>
      </c>
      <c r="V27" s="17" t="s">
        <v>48</v>
      </c>
      <c r="W27" s="17" t="s">
        <v>48</v>
      </c>
      <c r="X27" s="17" t="s">
        <v>48</v>
      </c>
      <c r="Y27" s="17" t="s">
        <v>48</v>
      </c>
    </row>
    <row r="28" spans="1:25" ht="18.75" hidden="1" customHeight="1" x14ac:dyDescent="0.25">
      <c r="A28" s="78" t="s">
        <v>43</v>
      </c>
      <c r="B28" s="79"/>
      <c r="C28" s="79"/>
      <c r="D28" s="79"/>
      <c r="E28" s="80"/>
      <c r="F28" s="41" t="s">
        <v>48</v>
      </c>
      <c r="G28" s="17" t="s">
        <v>48</v>
      </c>
      <c r="H28" s="17" t="s">
        <v>48</v>
      </c>
      <c r="I28" s="17" t="s">
        <v>48</v>
      </c>
      <c r="J28" s="17" t="s">
        <v>48</v>
      </c>
      <c r="K28" s="17" t="s">
        <v>48</v>
      </c>
      <c r="L28" s="17" t="s">
        <v>48</v>
      </c>
      <c r="M28" s="17" t="s">
        <v>48</v>
      </c>
      <c r="N28" s="17" t="s">
        <v>48</v>
      </c>
      <c r="O28" s="17" t="s">
        <v>48</v>
      </c>
      <c r="P28" s="17" t="s">
        <v>48</v>
      </c>
      <c r="Q28" s="17" t="s">
        <v>48</v>
      </c>
      <c r="R28" s="17" t="s">
        <v>48</v>
      </c>
      <c r="S28" s="17" t="s">
        <v>48</v>
      </c>
      <c r="T28" s="17" t="s">
        <v>48</v>
      </c>
      <c r="U28" s="17" t="s">
        <v>48</v>
      </c>
      <c r="V28" s="17" t="s">
        <v>48</v>
      </c>
      <c r="W28" s="17" t="s">
        <v>48</v>
      </c>
      <c r="X28" s="17" t="s">
        <v>48</v>
      </c>
      <c r="Y28" s="17" t="s">
        <v>48</v>
      </c>
    </row>
    <row r="29" spans="1:25" ht="18.75" hidden="1" customHeight="1" x14ac:dyDescent="0.25">
      <c r="A29" s="52" t="s">
        <v>76</v>
      </c>
      <c r="B29" s="53"/>
      <c r="C29" s="53"/>
      <c r="D29" s="53"/>
      <c r="E29" s="54"/>
      <c r="F29" s="41" t="s">
        <v>49</v>
      </c>
      <c r="G29" s="17" t="s">
        <v>49</v>
      </c>
      <c r="H29" s="17" t="s">
        <v>49</v>
      </c>
      <c r="I29" s="17" t="s">
        <v>49</v>
      </c>
      <c r="J29" s="17" t="s">
        <v>49</v>
      </c>
      <c r="K29" s="17" t="s">
        <v>49</v>
      </c>
      <c r="L29" s="17" t="s">
        <v>49</v>
      </c>
      <c r="M29" s="17" t="s">
        <v>49</v>
      </c>
      <c r="N29" s="17" t="s">
        <v>49</v>
      </c>
      <c r="O29" s="17" t="s">
        <v>49</v>
      </c>
      <c r="P29" s="17" t="s">
        <v>49</v>
      </c>
      <c r="Q29" s="17" t="s">
        <v>49</v>
      </c>
      <c r="R29" s="17" t="s">
        <v>49</v>
      </c>
      <c r="S29" s="17" t="s">
        <v>49</v>
      </c>
      <c r="T29" s="17" t="s">
        <v>49</v>
      </c>
      <c r="U29" s="17" t="s">
        <v>49</v>
      </c>
      <c r="V29" s="17" t="s">
        <v>49</v>
      </c>
      <c r="W29" s="17" t="s">
        <v>49</v>
      </c>
      <c r="X29" s="17" t="s">
        <v>49</v>
      </c>
      <c r="Y29" s="17" t="s">
        <v>49</v>
      </c>
    </row>
    <row r="30" spans="1:25" ht="18.75" hidden="1" customHeight="1" x14ac:dyDescent="0.25">
      <c r="A30" s="78" t="s">
        <v>77</v>
      </c>
      <c r="B30" s="79"/>
      <c r="C30" s="79"/>
      <c r="D30" s="79"/>
      <c r="E30" s="80"/>
      <c r="F30" s="41" t="s">
        <v>48</v>
      </c>
      <c r="G30" s="17" t="s">
        <v>48</v>
      </c>
      <c r="H30" s="17" t="s">
        <v>48</v>
      </c>
      <c r="I30" s="17" t="s">
        <v>48</v>
      </c>
      <c r="J30" s="17" t="s">
        <v>48</v>
      </c>
      <c r="K30" s="17" t="s">
        <v>48</v>
      </c>
      <c r="L30" s="17" t="s">
        <v>48</v>
      </c>
      <c r="M30" s="17" t="s">
        <v>48</v>
      </c>
      <c r="N30" s="17" t="s">
        <v>48</v>
      </c>
      <c r="O30" s="17" t="s">
        <v>48</v>
      </c>
      <c r="P30" s="17" t="s">
        <v>48</v>
      </c>
      <c r="Q30" s="17" t="s">
        <v>48</v>
      </c>
      <c r="R30" s="17" t="s">
        <v>48</v>
      </c>
      <c r="S30" s="17" t="s">
        <v>48</v>
      </c>
      <c r="T30" s="17" t="s">
        <v>48</v>
      </c>
      <c r="U30" s="17" t="s">
        <v>48</v>
      </c>
      <c r="V30" s="17" t="s">
        <v>48</v>
      </c>
      <c r="W30" s="17" t="s">
        <v>48</v>
      </c>
      <c r="X30" s="17" t="s">
        <v>48</v>
      </c>
      <c r="Y30" s="17" t="s">
        <v>48</v>
      </c>
    </row>
    <row r="31" spans="1:25" ht="18.75" hidden="1" customHeight="1" x14ac:dyDescent="0.25">
      <c r="A31" s="52" t="s">
        <v>61</v>
      </c>
      <c r="B31" s="53"/>
      <c r="C31" s="53"/>
      <c r="D31" s="53"/>
      <c r="E31" s="54"/>
      <c r="F31" s="45" t="s">
        <v>50</v>
      </c>
      <c r="G31" s="19" t="s">
        <v>50</v>
      </c>
      <c r="H31" s="19" t="s">
        <v>50</v>
      </c>
      <c r="I31" s="19" t="s">
        <v>50</v>
      </c>
      <c r="J31" s="19" t="s">
        <v>50</v>
      </c>
      <c r="K31" s="19" t="s">
        <v>50</v>
      </c>
      <c r="L31" s="19" t="s">
        <v>50</v>
      </c>
      <c r="M31" s="19" t="s">
        <v>50</v>
      </c>
      <c r="N31" s="19" t="s">
        <v>50</v>
      </c>
      <c r="O31" s="19" t="s">
        <v>50</v>
      </c>
      <c r="P31" s="19" t="s">
        <v>50</v>
      </c>
      <c r="Q31" s="19" t="s">
        <v>50</v>
      </c>
      <c r="R31" s="19" t="s">
        <v>50</v>
      </c>
      <c r="S31" s="19" t="s">
        <v>50</v>
      </c>
      <c r="T31" s="19" t="s">
        <v>50</v>
      </c>
      <c r="U31" s="19" t="s">
        <v>50</v>
      </c>
      <c r="V31" s="19" t="s">
        <v>50</v>
      </c>
      <c r="W31" s="19" t="s">
        <v>50</v>
      </c>
      <c r="X31" s="19" t="s">
        <v>50</v>
      </c>
      <c r="Y31" s="19" t="s">
        <v>50</v>
      </c>
    </row>
    <row r="32" spans="1:25" ht="18.75" hidden="1" customHeight="1" x14ac:dyDescent="0.25">
      <c r="A32" s="52" t="s">
        <v>69</v>
      </c>
      <c r="B32" s="53"/>
      <c r="C32" s="53"/>
      <c r="D32" s="53"/>
      <c r="E32" s="54"/>
      <c r="F32" s="45" t="s">
        <v>62</v>
      </c>
      <c r="G32" s="19" t="s">
        <v>62</v>
      </c>
      <c r="H32" s="19" t="s">
        <v>62</v>
      </c>
      <c r="I32" s="19" t="s">
        <v>62</v>
      </c>
      <c r="J32" s="19" t="s">
        <v>62</v>
      </c>
      <c r="K32" s="19" t="s">
        <v>62</v>
      </c>
      <c r="L32" s="19" t="s">
        <v>62</v>
      </c>
      <c r="M32" s="19" t="s">
        <v>62</v>
      </c>
      <c r="N32" s="19" t="s">
        <v>62</v>
      </c>
      <c r="O32" s="19" t="s">
        <v>62</v>
      </c>
      <c r="P32" s="19" t="s">
        <v>62</v>
      </c>
      <c r="Q32" s="19" t="s">
        <v>62</v>
      </c>
      <c r="R32" s="19" t="s">
        <v>62</v>
      </c>
      <c r="S32" s="19" t="s">
        <v>62</v>
      </c>
      <c r="T32" s="19" t="s">
        <v>62</v>
      </c>
      <c r="U32" s="19" t="s">
        <v>62</v>
      </c>
      <c r="V32" s="19" t="s">
        <v>62</v>
      </c>
      <c r="W32" s="19" t="s">
        <v>62</v>
      </c>
      <c r="X32" s="19" t="s">
        <v>62</v>
      </c>
      <c r="Y32" s="19" t="s">
        <v>62</v>
      </c>
    </row>
    <row r="33" spans="1:25" ht="18.75" hidden="1" customHeight="1" x14ac:dyDescent="0.25">
      <c r="A33" s="78" t="s">
        <v>44</v>
      </c>
      <c r="B33" s="79"/>
      <c r="C33" s="79"/>
      <c r="D33" s="79"/>
      <c r="E33" s="80"/>
      <c r="F33" s="41" t="s">
        <v>48</v>
      </c>
      <c r="G33" s="17" t="s">
        <v>48</v>
      </c>
      <c r="H33" s="17" t="s">
        <v>48</v>
      </c>
      <c r="I33" s="17" t="s">
        <v>48</v>
      </c>
      <c r="J33" s="17" t="s">
        <v>48</v>
      </c>
      <c r="K33" s="17" t="s">
        <v>48</v>
      </c>
      <c r="L33" s="17" t="s">
        <v>48</v>
      </c>
      <c r="M33" s="17" t="s">
        <v>48</v>
      </c>
      <c r="N33" s="17" t="s">
        <v>48</v>
      </c>
      <c r="O33" s="17" t="s">
        <v>48</v>
      </c>
      <c r="P33" s="17" t="s">
        <v>48</v>
      </c>
      <c r="Q33" s="17" t="s">
        <v>48</v>
      </c>
      <c r="R33" s="17" t="s">
        <v>48</v>
      </c>
      <c r="S33" s="17" t="s">
        <v>48</v>
      </c>
      <c r="T33" s="17" t="s">
        <v>48</v>
      </c>
      <c r="U33" s="17" t="s">
        <v>48</v>
      </c>
      <c r="V33" s="17" t="s">
        <v>48</v>
      </c>
      <c r="W33" s="17" t="s">
        <v>48</v>
      </c>
      <c r="X33" s="17" t="s">
        <v>48</v>
      </c>
      <c r="Y33" s="17" t="s">
        <v>48</v>
      </c>
    </row>
    <row r="34" spans="1:25" ht="18.75" hidden="1" customHeight="1" x14ac:dyDescent="0.25">
      <c r="A34" s="78" t="s">
        <v>45</v>
      </c>
      <c r="B34" s="79"/>
      <c r="C34" s="79"/>
      <c r="D34" s="79"/>
      <c r="E34" s="80"/>
      <c r="F34" s="41" t="s">
        <v>48</v>
      </c>
      <c r="G34" s="17" t="s">
        <v>48</v>
      </c>
      <c r="H34" s="17" t="s">
        <v>48</v>
      </c>
      <c r="I34" s="17" t="s">
        <v>48</v>
      </c>
      <c r="J34" s="17" t="s">
        <v>48</v>
      </c>
      <c r="K34" s="17" t="s">
        <v>48</v>
      </c>
      <c r="L34" s="17" t="s">
        <v>48</v>
      </c>
      <c r="M34" s="17" t="s">
        <v>48</v>
      </c>
      <c r="N34" s="17" t="s">
        <v>48</v>
      </c>
      <c r="O34" s="17" t="s">
        <v>48</v>
      </c>
      <c r="P34" s="17" t="s">
        <v>48</v>
      </c>
      <c r="Q34" s="17" t="s">
        <v>48</v>
      </c>
      <c r="R34" s="17" t="s">
        <v>48</v>
      </c>
      <c r="S34" s="17" t="s">
        <v>48</v>
      </c>
      <c r="T34" s="17" t="s">
        <v>48</v>
      </c>
      <c r="U34" s="17" t="s">
        <v>48</v>
      </c>
      <c r="V34" s="17" t="s">
        <v>48</v>
      </c>
      <c r="W34" s="17" t="s">
        <v>48</v>
      </c>
      <c r="X34" s="17" t="s">
        <v>48</v>
      </c>
      <c r="Y34" s="17" t="s">
        <v>48</v>
      </c>
    </row>
    <row r="35" spans="1:25" ht="18.75" hidden="1" customHeight="1" x14ac:dyDescent="0.25">
      <c r="A35" s="52" t="s">
        <v>78</v>
      </c>
      <c r="B35" s="53"/>
      <c r="C35" s="53"/>
      <c r="D35" s="53"/>
      <c r="E35" s="54"/>
      <c r="F35" s="41" t="s">
        <v>49</v>
      </c>
      <c r="G35" s="17" t="s">
        <v>49</v>
      </c>
      <c r="H35" s="17" t="s">
        <v>49</v>
      </c>
      <c r="I35" s="17" t="s">
        <v>49</v>
      </c>
      <c r="J35" s="17" t="s">
        <v>49</v>
      </c>
      <c r="K35" s="17" t="s">
        <v>49</v>
      </c>
      <c r="L35" s="17" t="s">
        <v>49</v>
      </c>
      <c r="M35" s="17" t="s">
        <v>49</v>
      </c>
      <c r="N35" s="17" t="s">
        <v>49</v>
      </c>
      <c r="O35" s="17" t="s">
        <v>49</v>
      </c>
      <c r="P35" s="17" t="s">
        <v>49</v>
      </c>
      <c r="Q35" s="17" t="s">
        <v>49</v>
      </c>
      <c r="R35" s="17" t="s">
        <v>49</v>
      </c>
      <c r="S35" s="17" t="s">
        <v>49</v>
      </c>
      <c r="T35" s="17" t="s">
        <v>49</v>
      </c>
      <c r="U35" s="17" t="s">
        <v>49</v>
      </c>
      <c r="V35" s="17" t="s">
        <v>49</v>
      </c>
      <c r="W35" s="17" t="s">
        <v>49</v>
      </c>
      <c r="X35" s="17" t="s">
        <v>49</v>
      </c>
      <c r="Y35" s="17" t="s">
        <v>49</v>
      </c>
    </row>
    <row r="36" spans="1:25" ht="18.75" hidden="1" customHeight="1" x14ac:dyDescent="0.25">
      <c r="A36" s="78" t="s">
        <v>46</v>
      </c>
      <c r="B36" s="79"/>
      <c r="C36" s="79"/>
      <c r="D36" s="79"/>
      <c r="E36" s="80"/>
      <c r="F36" s="41" t="s">
        <v>48</v>
      </c>
      <c r="G36" s="17" t="s">
        <v>48</v>
      </c>
      <c r="H36" s="17" t="s">
        <v>48</v>
      </c>
      <c r="I36" s="17" t="s">
        <v>48</v>
      </c>
      <c r="J36" s="17" t="s">
        <v>48</v>
      </c>
      <c r="K36" s="17" t="s">
        <v>48</v>
      </c>
      <c r="L36" s="17" t="s">
        <v>48</v>
      </c>
      <c r="M36" s="17" t="s">
        <v>48</v>
      </c>
      <c r="N36" s="17" t="s">
        <v>48</v>
      </c>
      <c r="O36" s="17" t="s">
        <v>48</v>
      </c>
      <c r="P36" s="17" t="s">
        <v>48</v>
      </c>
      <c r="Q36" s="17" t="s">
        <v>48</v>
      </c>
      <c r="R36" s="17" t="s">
        <v>48</v>
      </c>
      <c r="S36" s="17" t="s">
        <v>48</v>
      </c>
      <c r="T36" s="17" t="s">
        <v>48</v>
      </c>
      <c r="U36" s="17" t="s">
        <v>48</v>
      </c>
      <c r="V36" s="17" t="s">
        <v>48</v>
      </c>
      <c r="W36" s="17" t="s">
        <v>48</v>
      </c>
      <c r="X36" s="17" t="s">
        <v>48</v>
      </c>
      <c r="Y36" s="17" t="s">
        <v>48</v>
      </c>
    </row>
    <row r="37" spans="1:25" ht="18.75" hidden="1" customHeight="1" x14ac:dyDescent="0.25">
      <c r="A37" s="78" t="s">
        <v>45</v>
      </c>
      <c r="B37" s="79"/>
      <c r="C37" s="79"/>
      <c r="D37" s="79"/>
      <c r="E37" s="80"/>
      <c r="F37" s="41" t="s">
        <v>48</v>
      </c>
      <c r="G37" s="17" t="s">
        <v>48</v>
      </c>
      <c r="H37" s="17" t="s">
        <v>48</v>
      </c>
      <c r="I37" s="17" t="s">
        <v>48</v>
      </c>
      <c r="J37" s="17" t="s">
        <v>48</v>
      </c>
      <c r="K37" s="17" t="s">
        <v>48</v>
      </c>
      <c r="L37" s="17" t="s">
        <v>48</v>
      </c>
      <c r="M37" s="17" t="s">
        <v>48</v>
      </c>
      <c r="N37" s="17" t="s">
        <v>48</v>
      </c>
      <c r="O37" s="17" t="s">
        <v>48</v>
      </c>
      <c r="P37" s="17" t="s">
        <v>48</v>
      </c>
      <c r="Q37" s="17" t="s">
        <v>48</v>
      </c>
      <c r="R37" s="17" t="s">
        <v>48</v>
      </c>
      <c r="S37" s="17" t="s">
        <v>48</v>
      </c>
      <c r="T37" s="17" t="s">
        <v>48</v>
      </c>
      <c r="U37" s="17" t="s">
        <v>48</v>
      </c>
      <c r="V37" s="17" t="s">
        <v>48</v>
      </c>
      <c r="W37" s="17" t="s">
        <v>48</v>
      </c>
      <c r="X37" s="17" t="s">
        <v>48</v>
      </c>
      <c r="Y37" s="17" t="s">
        <v>48</v>
      </c>
    </row>
    <row r="38" spans="1:25" ht="18.75" hidden="1" customHeight="1" x14ac:dyDescent="0.25">
      <c r="A38" s="52" t="s">
        <v>78</v>
      </c>
      <c r="B38" s="53"/>
      <c r="C38" s="53"/>
      <c r="D38" s="53"/>
      <c r="E38" s="54"/>
      <c r="F38" s="41" t="s">
        <v>49</v>
      </c>
      <c r="G38" s="17" t="s">
        <v>49</v>
      </c>
      <c r="H38" s="17" t="s">
        <v>49</v>
      </c>
      <c r="I38" s="17" t="s">
        <v>49</v>
      </c>
      <c r="J38" s="17" t="s">
        <v>49</v>
      </c>
      <c r="K38" s="17" t="s">
        <v>49</v>
      </c>
      <c r="L38" s="17" t="s">
        <v>49</v>
      </c>
      <c r="M38" s="17" t="s">
        <v>49</v>
      </c>
      <c r="N38" s="17" t="s">
        <v>49</v>
      </c>
      <c r="O38" s="17" t="s">
        <v>49</v>
      </c>
      <c r="P38" s="17" t="s">
        <v>49</v>
      </c>
      <c r="Q38" s="17" t="s">
        <v>49</v>
      </c>
      <c r="R38" s="17" t="s">
        <v>49</v>
      </c>
      <c r="S38" s="17" t="s">
        <v>49</v>
      </c>
      <c r="T38" s="17" t="s">
        <v>49</v>
      </c>
      <c r="U38" s="17" t="s">
        <v>49</v>
      </c>
      <c r="V38" s="17" t="s">
        <v>49</v>
      </c>
      <c r="W38" s="17" t="s">
        <v>49</v>
      </c>
      <c r="X38" s="17" t="s">
        <v>49</v>
      </c>
      <c r="Y38" s="17" t="s">
        <v>49</v>
      </c>
    </row>
    <row r="39" spans="1:25" ht="18.75" hidden="1" customHeight="1" x14ac:dyDescent="0.25">
      <c r="A39" s="78" t="s">
        <v>47</v>
      </c>
      <c r="B39" s="79"/>
      <c r="C39" s="79"/>
      <c r="D39" s="79"/>
      <c r="E39" s="80"/>
      <c r="F39" s="41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8.75" hidden="1" customHeight="1" x14ac:dyDescent="0.25">
      <c r="A40" s="50"/>
      <c r="B40" s="51"/>
      <c r="C40" s="51"/>
      <c r="D40" s="79" t="s">
        <v>52</v>
      </c>
      <c r="E40" s="80"/>
      <c r="F40" s="46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</row>
    <row r="41" spans="1:25" ht="18.75" hidden="1" customHeight="1" x14ac:dyDescent="0.25">
      <c r="A41" s="52"/>
      <c r="B41" s="53"/>
      <c r="C41" s="53"/>
      <c r="D41" s="86" t="s">
        <v>53</v>
      </c>
      <c r="E41" s="87"/>
      <c r="F41" s="46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</row>
    <row r="42" spans="1:25" ht="18.75" hidden="1" customHeight="1" x14ac:dyDescent="0.25">
      <c r="A42" s="52"/>
      <c r="B42" s="53"/>
      <c r="C42" s="53"/>
      <c r="D42" s="86" t="s">
        <v>54</v>
      </c>
      <c r="E42" s="87"/>
      <c r="F42" s="47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</row>
    <row r="43" spans="1:25" ht="18.75" hidden="1" customHeight="1" x14ac:dyDescent="0.25">
      <c r="A43" s="52"/>
      <c r="B43" s="53"/>
      <c r="C43" s="53"/>
      <c r="D43" s="86" t="s">
        <v>55</v>
      </c>
      <c r="E43" s="87"/>
      <c r="F43" s="47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</row>
    <row r="44" spans="1:25" ht="18.75" hidden="1" customHeight="1" x14ac:dyDescent="0.25">
      <c r="A44" s="52"/>
      <c r="B44" s="53"/>
      <c r="C44" s="53"/>
      <c r="D44" s="86" t="s">
        <v>56</v>
      </c>
      <c r="E44" s="87"/>
      <c r="F44" s="47">
        <f>SUM(F40:F43)</f>
        <v>0</v>
      </c>
      <c r="G44" s="26">
        <f>SUM(G40:G43)</f>
        <v>0</v>
      </c>
      <c r="H44" s="26">
        <f>SUM(H40:H43)</f>
        <v>0</v>
      </c>
      <c r="I44" s="26">
        <f t="shared" ref="I44:Y44" si="1">SUM(I40:I43)</f>
        <v>0</v>
      </c>
      <c r="J44" s="26">
        <f t="shared" si="1"/>
        <v>0</v>
      </c>
      <c r="K44" s="26">
        <f t="shared" si="1"/>
        <v>0</v>
      </c>
      <c r="L44" s="26">
        <f t="shared" si="1"/>
        <v>0</v>
      </c>
      <c r="M44" s="26">
        <f t="shared" si="1"/>
        <v>0</v>
      </c>
      <c r="N44" s="26">
        <f t="shared" si="1"/>
        <v>0</v>
      </c>
      <c r="O44" s="26">
        <f t="shared" si="1"/>
        <v>0</v>
      </c>
      <c r="P44" s="26">
        <f t="shared" si="1"/>
        <v>0</v>
      </c>
      <c r="Q44" s="26">
        <f t="shared" si="1"/>
        <v>0</v>
      </c>
      <c r="R44" s="26">
        <f t="shared" si="1"/>
        <v>0</v>
      </c>
      <c r="S44" s="26">
        <f t="shared" si="1"/>
        <v>0</v>
      </c>
      <c r="T44" s="26">
        <f t="shared" si="1"/>
        <v>0</v>
      </c>
      <c r="U44" s="26">
        <f t="shared" si="1"/>
        <v>0</v>
      </c>
      <c r="V44" s="26">
        <f t="shared" si="1"/>
        <v>0</v>
      </c>
      <c r="W44" s="26">
        <f t="shared" si="1"/>
        <v>0</v>
      </c>
      <c r="X44" s="26">
        <f t="shared" si="1"/>
        <v>0</v>
      </c>
      <c r="Y44" s="26">
        <f t="shared" si="1"/>
        <v>0</v>
      </c>
    </row>
    <row r="45" spans="1:25" ht="18.75" hidden="1" customHeight="1" x14ac:dyDescent="0.25">
      <c r="A45" s="10"/>
      <c r="B45" s="11"/>
      <c r="C45" s="11"/>
      <c r="D45" s="11"/>
      <c r="E45" s="12"/>
      <c r="F45" s="41" t="str">
        <f xml:space="preserve"> IF(C7="Split Insurance Plan", "Patient Co-Pay", IF(C7="Medicare Payment", "Patient Co-Pay", " "))</f>
        <v xml:space="preserve"> </v>
      </c>
      <c r="G45" s="48" t="str">
        <f xml:space="preserve"> IF(D7="Split Insurance Plan", "Patient Co-Pay", IF(D7="Medicare Payment", "Patient Co-Pay", " "))</f>
        <v xml:space="preserve"> </v>
      </c>
      <c r="H45" s="48" t="str">
        <f xml:space="preserve"> IF(E7="Split Insurance Plan", "Patient Co-Pay", IF(E7="Medicare Payment", "Patient Co-Pay", " "))</f>
        <v xml:space="preserve"> </v>
      </c>
      <c r="I45" s="17" t="str">
        <f t="shared" ref="I45:Y45" si="2" xml:space="preserve"> IF(F7="Split Insurance Plan", "Patient Co-Pay", IF(F7="Medicare Payment", "Patient Co-Pay", " "))</f>
        <v xml:space="preserve"> </v>
      </c>
      <c r="J45" s="17" t="str">
        <f t="shared" si="2"/>
        <v xml:space="preserve"> </v>
      </c>
      <c r="K45" s="17" t="str">
        <f t="shared" si="2"/>
        <v xml:space="preserve"> </v>
      </c>
      <c r="L45" s="17" t="str">
        <f t="shared" si="2"/>
        <v xml:space="preserve"> </v>
      </c>
      <c r="M45" s="17" t="str">
        <f t="shared" si="2"/>
        <v xml:space="preserve"> </v>
      </c>
      <c r="N45" s="17" t="str">
        <f t="shared" si="2"/>
        <v xml:space="preserve"> </v>
      </c>
      <c r="O45" s="17" t="str">
        <f t="shared" si="2"/>
        <v xml:space="preserve"> </v>
      </c>
      <c r="P45" s="17" t="str">
        <f t="shared" si="2"/>
        <v xml:space="preserve"> </v>
      </c>
      <c r="Q45" s="17" t="str">
        <f t="shared" si="2"/>
        <v xml:space="preserve"> </v>
      </c>
      <c r="R45" s="17" t="str">
        <f t="shared" si="2"/>
        <v xml:space="preserve"> </v>
      </c>
      <c r="S45" s="17" t="str">
        <f t="shared" si="2"/>
        <v xml:space="preserve"> </v>
      </c>
      <c r="T45" s="17" t="str">
        <f t="shared" si="2"/>
        <v xml:space="preserve"> </v>
      </c>
      <c r="U45" s="17" t="str">
        <f t="shared" si="2"/>
        <v xml:space="preserve"> </v>
      </c>
      <c r="V45" s="17" t="str">
        <f t="shared" si="2"/>
        <v xml:space="preserve"> </v>
      </c>
      <c r="W45" s="17" t="str">
        <f t="shared" si="2"/>
        <v xml:space="preserve"> </v>
      </c>
      <c r="X45" s="17" t="str">
        <f t="shared" si="2"/>
        <v xml:space="preserve"> </v>
      </c>
      <c r="Y45" s="17" t="str">
        <f t="shared" si="2"/>
        <v xml:space="preserve"> </v>
      </c>
    </row>
    <row r="46" spans="1:25" x14ac:dyDescent="0.25">
      <c r="A46" s="88" t="s">
        <v>6</v>
      </c>
      <c r="B46" s="107"/>
      <c r="C46" s="108"/>
      <c r="D46" s="108"/>
      <c r="E46" s="109"/>
      <c r="F46" s="39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x14ac:dyDescent="0.25">
      <c r="A47" s="89"/>
      <c r="B47" s="92"/>
      <c r="C47" s="93"/>
      <c r="D47" s="93"/>
      <c r="E47" s="94"/>
      <c r="F47" s="34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5" x14ac:dyDescent="0.25">
      <c r="A48" s="90"/>
      <c r="B48" s="95"/>
      <c r="C48" s="96"/>
      <c r="D48" s="96"/>
      <c r="E48" s="97"/>
      <c r="F48" s="35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 x14ac:dyDescent="0.25">
      <c r="A49" s="91" t="s">
        <v>7</v>
      </c>
      <c r="B49" s="98"/>
      <c r="C49" s="99"/>
      <c r="D49" s="99"/>
      <c r="E49" s="100"/>
      <c r="F49" s="36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 x14ac:dyDescent="0.25">
      <c r="A50" s="91"/>
      <c r="B50" s="101"/>
      <c r="C50" s="102"/>
      <c r="D50" s="102"/>
      <c r="E50" s="103"/>
      <c r="F50" s="37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 x14ac:dyDescent="0.25">
      <c r="A51" s="91"/>
      <c r="B51" s="104"/>
      <c r="C51" s="105"/>
      <c r="D51" s="105"/>
      <c r="E51" s="106"/>
      <c r="F51" s="38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3" spans="1:25" s="33" customFormat="1" hidden="1" x14ac:dyDescent="0.25">
      <c r="F53" s="33">
        <v>1</v>
      </c>
      <c r="G53" s="33">
        <v>2</v>
      </c>
      <c r="H53" s="33">
        <v>3</v>
      </c>
      <c r="I53" s="33">
        <v>4</v>
      </c>
      <c r="J53" s="33">
        <v>5</v>
      </c>
      <c r="K53" s="33">
        <v>6</v>
      </c>
      <c r="L53" s="33">
        <v>7</v>
      </c>
      <c r="M53" s="33">
        <v>8</v>
      </c>
      <c r="N53" s="33">
        <v>9</v>
      </c>
      <c r="O53" s="33">
        <v>10</v>
      </c>
      <c r="P53" s="33">
        <v>11</v>
      </c>
      <c r="Q53" s="33">
        <v>12</v>
      </c>
      <c r="R53" s="33">
        <v>13</v>
      </c>
      <c r="S53" s="33">
        <v>14</v>
      </c>
      <c r="T53" s="33">
        <v>15</v>
      </c>
      <c r="U53" s="33">
        <v>16</v>
      </c>
      <c r="V53" s="33">
        <v>17</v>
      </c>
      <c r="W53" s="33">
        <v>18</v>
      </c>
      <c r="X53" s="33">
        <v>19</v>
      </c>
      <c r="Y53" s="33">
        <v>20</v>
      </c>
    </row>
  </sheetData>
  <mergeCells count="45">
    <mergeCell ref="A46:A48"/>
    <mergeCell ref="A49:A51"/>
    <mergeCell ref="B47:E47"/>
    <mergeCell ref="B48:E48"/>
    <mergeCell ref="B49:E49"/>
    <mergeCell ref="B50:E50"/>
    <mergeCell ref="B51:E51"/>
    <mergeCell ref="B46:E46"/>
    <mergeCell ref="D40:E40"/>
    <mergeCell ref="D41:E41"/>
    <mergeCell ref="D42:E42"/>
    <mergeCell ref="D43:E43"/>
    <mergeCell ref="D44:E44"/>
    <mergeCell ref="A39:E39"/>
    <mergeCell ref="A7:D7"/>
    <mergeCell ref="D21:E21"/>
    <mergeCell ref="A34:E34"/>
    <mergeCell ref="A36:E36"/>
    <mergeCell ref="A37:E37"/>
    <mergeCell ref="A30:E30"/>
    <mergeCell ref="A33:E33"/>
    <mergeCell ref="A25:E25"/>
    <mergeCell ref="A26:E26"/>
    <mergeCell ref="A27:E27"/>
    <mergeCell ref="A28:E28"/>
    <mergeCell ref="A15:E15"/>
    <mergeCell ref="A16:E16"/>
    <mergeCell ref="A17:E17"/>
    <mergeCell ref="A19:E19"/>
    <mergeCell ref="A24:E24"/>
    <mergeCell ref="A9:E9"/>
    <mergeCell ref="D4:E4"/>
    <mergeCell ref="A22:E22"/>
    <mergeCell ref="A1:H1"/>
    <mergeCell ref="G2:H2"/>
    <mergeCell ref="G3:H3"/>
    <mergeCell ref="G4:H4"/>
    <mergeCell ref="G5:H5"/>
    <mergeCell ref="B6:H6"/>
    <mergeCell ref="A8:E8"/>
    <mergeCell ref="A10:E10"/>
    <mergeCell ref="A11:E11"/>
    <mergeCell ref="A12:E12"/>
    <mergeCell ref="A13:E13"/>
    <mergeCell ref="A14:E14"/>
  </mergeCells>
  <conditionalFormatting sqref="A25:ZZ101 A24 F24:ZZ24 A10:ZZ23 A9 F9:ZZ9 A1:ZZ3 A5:ZZ8 A4:D4 F4:ZZ4">
    <cfRule type="containsText" dxfId="2" priority="11" operator="containsText" text="&lt;">
      <formula>NOT(ISERROR(SEARCH("&lt;",A1)))</formula>
    </cfRule>
  </conditionalFormatting>
  <conditionalFormatting sqref="B4">
    <cfRule type="containsText" dxfId="1" priority="10" operator="containsText" text="&lt;Add Date&gt;">
      <formula>NOT(ISERROR(SEARCH("&lt;Add Date&gt;",B4)))</formula>
    </cfRule>
  </conditionalFormatting>
  <conditionalFormatting sqref="G7:Y51">
    <cfRule type="expression" dxfId="0" priority="2">
      <formula>IF(OR($B$5&lt;G$53, LEFT($B$5,1)="&lt;"), TRUE, FALSE)</formula>
    </cfRule>
  </conditionalFormatting>
  <dataValidations count="14">
    <dataValidation type="list" allowBlank="1" showInputMessage="1" showErrorMessage="1" sqref="F12:Y14 F17:Y17 F19:Y19 F29:Y29 G22:Y22 F24:Y25">
      <formula1>"&lt;Select Yes or No&gt;, Yes, No"</formula1>
    </dataValidation>
    <dataValidation type="list" allowBlank="1" showInputMessage="1" showErrorMessage="1" sqref="F26:Y26">
      <formula1>"&lt;Select&gt;, Tenant, Landlord, Well/Cistern, None"</formula1>
    </dataValidation>
    <dataValidation type="list" allowBlank="1" showInputMessage="1" showErrorMessage="1" sqref="F27:Y27">
      <formula1>"&lt;Select&gt;, Tenant, Landlord, Septic, None"</formula1>
    </dataValidation>
    <dataValidation type="list" allowBlank="1" showInputMessage="1" showErrorMessage="1" sqref="F28:Y28">
      <formula1>"&lt;Select&gt;, Tenant, Landlord, No Electricity"</formula1>
    </dataValidation>
    <dataValidation type="list" allowBlank="1" showInputMessage="1" showErrorMessage="1" sqref="F30:Y30">
      <formula1>"&lt;Select&gt;, Central, Swamp cooler, Thru-the-wall A/C unit, Window A/C unit, None"</formula1>
    </dataValidation>
    <dataValidation type="list" allowBlank="1" showInputMessage="1" showErrorMessage="1" sqref="F33:Y33 F36:Y36">
      <formula1>"&lt;Select&gt;, Electricity, Gas, Fuel Oil, Alternate Fuels, None/No Heat"</formula1>
    </dataValidation>
    <dataValidation type="list" allowBlank="1" showInputMessage="1" showErrorMessage="1" sqref="F34:Y34 F37:Y37">
      <formula1>"&lt;Select&gt;, Tenant, Landlord"</formula1>
    </dataValidation>
    <dataValidation type="list" allowBlank="1" showInputMessage="1" showErrorMessage="1" sqref="G35:Y35 G38:Y38">
      <formula1>"&lt;Select Yes or No&gt;, Yes, No, NAP"</formula1>
    </dataValidation>
    <dataValidation type="list" allowBlank="1" showInputMessage="1" showErrorMessage="1" sqref="F11:Y11">
      <formula1>"&lt;Select&gt;,Owner, Rented"</formula1>
    </dataValidation>
    <dataValidation type="list" allowBlank="1" showInputMessage="1" showErrorMessage="1" sqref="G16:Y16">
      <formula1>"&lt;Select&gt;, Monthly, Weekly, Two Weeks, Daily (Enter # of Days in Additional Info) "</formula1>
    </dataValidation>
    <dataValidation type="list" allowBlank="1" showInputMessage="1" showErrorMessage="1" sqref="F22">
      <formula1>"&lt;Select Yes or No&gt;, Yes included in rent, No"</formula1>
    </dataValidation>
    <dataValidation type="list" allowBlank="1" showInputMessage="1" showErrorMessage="1" sqref="F16">
      <formula1>"&lt;Select&gt;, per Month, per Week, per Two Weeks, per Daily (Enter # of Days in Additional Info) "</formula1>
    </dataValidation>
    <dataValidation type="list" allowBlank="1" showInputMessage="1" showErrorMessage="1" sqref="F35 F38">
      <formula1>"&lt;Select Yes or No&gt;, Yes, No, Not Applicable"</formula1>
    </dataValidation>
    <dataValidation type="list" allowBlank="1" showInputMessage="1" showErrorMessage="1" sqref="F9:Y9">
      <formula1>"&lt;Select One&gt;, Same, Different, Vacant"</formula1>
    </dataValidation>
  </dataValidations>
  <pageMargins left="0.7" right="0.7" top="0.75" bottom="0.75" header="0.3" footer="0.3"/>
  <pageSetup scale="69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33"/>
  <sheetViews>
    <sheetView topLeftCell="A16" workbookViewId="0">
      <selection activeCell="B26" sqref="B26"/>
    </sheetView>
  </sheetViews>
  <sheetFormatPr defaultRowHeight="15" x14ac:dyDescent="0.25"/>
  <cols>
    <col min="1" max="1" width="35" bestFit="1" customWidth="1"/>
    <col min="2" max="2" width="137" customWidth="1"/>
  </cols>
  <sheetData>
    <row r="2" spans="1:2" x14ac:dyDescent="0.25">
      <c r="A2" s="1" t="s">
        <v>16</v>
      </c>
    </row>
    <row r="3" spans="1:2" x14ac:dyDescent="0.25">
      <c r="A3" t="s">
        <v>22</v>
      </c>
    </row>
    <row r="5" spans="1:2" x14ac:dyDescent="0.25">
      <c r="A5" s="1" t="s">
        <v>23</v>
      </c>
    </row>
    <row r="6" spans="1:2" x14ac:dyDescent="0.25">
      <c r="A6" t="s">
        <v>8</v>
      </c>
    </row>
    <row r="8" spans="1:2" x14ac:dyDescent="0.25">
      <c r="A8" t="s">
        <v>18</v>
      </c>
      <c r="B8" s="13" t="s">
        <v>32</v>
      </c>
    </row>
    <row r="9" spans="1:2" ht="29.25" customHeight="1" x14ac:dyDescent="0.25">
      <c r="A9" t="s">
        <v>19</v>
      </c>
      <c r="B9" s="14" t="s">
        <v>17</v>
      </c>
    </row>
    <row r="10" spans="1:2" x14ac:dyDescent="0.25">
      <c r="A10" t="s">
        <v>9</v>
      </c>
    </row>
    <row r="11" spans="1:2" x14ac:dyDescent="0.25">
      <c r="A11" t="s">
        <v>20</v>
      </c>
      <c r="B11" s="13" t="s">
        <v>33</v>
      </c>
    </row>
    <row r="12" spans="1:2" x14ac:dyDescent="0.25">
      <c r="A12" t="s">
        <v>10</v>
      </c>
    </row>
    <row r="13" spans="1:2" ht="30" x14ac:dyDescent="0.25">
      <c r="A13" t="s">
        <v>21</v>
      </c>
      <c r="B13" s="14" t="s">
        <v>34</v>
      </c>
    </row>
    <row r="14" spans="1:2" x14ac:dyDescent="0.25">
      <c r="A14" t="s">
        <v>11</v>
      </c>
    </row>
    <row r="15" spans="1:2" x14ac:dyDescent="0.25">
      <c r="A15" t="s">
        <v>12</v>
      </c>
    </row>
    <row r="17" spans="1:2" x14ac:dyDescent="0.25">
      <c r="A17" t="s">
        <v>13</v>
      </c>
    </row>
    <row r="18" spans="1:2" x14ac:dyDescent="0.25">
      <c r="A18" t="s">
        <v>14</v>
      </c>
    </row>
    <row r="20" spans="1:2" x14ac:dyDescent="0.25">
      <c r="A20" t="s">
        <v>15</v>
      </c>
    </row>
    <row r="23" spans="1:2" x14ac:dyDescent="0.25">
      <c r="A23" s="1" t="s">
        <v>24</v>
      </c>
    </row>
    <row r="24" spans="1:2" x14ac:dyDescent="0.25">
      <c r="A24" t="s">
        <v>25</v>
      </c>
    </row>
    <row r="25" spans="1:2" x14ac:dyDescent="0.25">
      <c r="A25" t="s">
        <v>26</v>
      </c>
    </row>
    <row r="26" spans="1:2" x14ac:dyDescent="0.25">
      <c r="A26" t="s">
        <v>27</v>
      </c>
    </row>
    <row r="27" spans="1:2" x14ac:dyDescent="0.25">
      <c r="A27" t="s">
        <v>26</v>
      </c>
    </row>
    <row r="29" spans="1:2" x14ac:dyDescent="0.25">
      <c r="A29" t="s">
        <v>26</v>
      </c>
    </row>
    <row r="30" spans="1:2" x14ac:dyDescent="0.25">
      <c r="A30" t="s">
        <v>29</v>
      </c>
      <c r="B30" s="13" t="s">
        <v>35</v>
      </c>
    </row>
    <row r="31" spans="1:2" x14ac:dyDescent="0.25">
      <c r="A31" t="s">
        <v>28</v>
      </c>
    </row>
    <row r="32" spans="1:2" x14ac:dyDescent="0.25">
      <c r="A32" t="s">
        <v>30</v>
      </c>
      <c r="B32" s="13" t="s">
        <v>31</v>
      </c>
    </row>
    <row r="33" spans="1:1" x14ac:dyDescent="0.25">
      <c r="A33" t="s">
        <v>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Housing Survey</vt:lpstr>
      <vt:lpstr>Macro Instructions</vt:lpstr>
      <vt:lpstr>'Housing Survey'!Print_Area</vt:lpstr>
    </vt:vector>
  </TitlesOfParts>
  <Company>Bureau of Labor Statistics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Kuhns_A</dc:creator>
  <cp:lastModifiedBy>Flynn-huff, Karen - BLS</cp:lastModifiedBy>
  <cp:lastPrinted>2014-07-25T16:42:01Z</cp:lastPrinted>
  <dcterms:created xsi:type="dcterms:W3CDTF">2013-06-06T13:33:50Z</dcterms:created>
  <dcterms:modified xsi:type="dcterms:W3CDTF">2018-09-14T13:22:28Z</dcterms:modified>
</cp:coreProperties>
</file>