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093 R&amp;P\2020 COLLECTION\"/>
    </mc:Choice>
  </mc:AlternateContent>
  <xr:revisionPtr revIDLastSave="0" documentId="13_ncr:81_{3F00B286-095F-4C49-B423-CB33A144E47C}" xr6:coauthVersionLast="44" xr6:coauthVersionMax="44" xr10:uidLastSave="{00000000-0000-0000-0000-000000000000}"/>
  <bookViews>
    <workbookView xWindow="495" yWindow="0" windowWidth="18705" windowHeight="10200" xr2:uid="{00000000-000D-0000-FFFF-FFFF00000000}"/>
  </bookViews>
  <sheets>
    <sheet name="Sheet1" sheetId="1" r:id="rId1"/>
  </sheets>
  <definedNames>
    <definedName name="_xlnm.Print_Area" localSheetId="0">Sheet1!$A$1:$F$84</definedName>
    <definedName name="Z_282B5289_FAB0_45F9_A9B7_E72CAF9F9209_.wvu.PrintArea" localSheetId="0" hidden="1">Sheet1!$A$1:$F$84</definedName>
    <definedName name="Z_2C769111_CB9D_41D3_85F7_02D539B8371D_.wvu.PrintArea" localSheetId="0" hidden="1">Sheet1!$A$1:$F$84</definedName>
    <definedName name="Z_2E5E043B_C0B4_458C_AC42_B662F9B65D75_.wvu.PrintArea" localSheetId="0" hidden="1">Sheet1!$A$1:$F$84</definedName>
    <definedName name="Z_74A2B525_A9D0_41BD_9BCE_85ED88755030_.wvu.PrintArea" localSheetId="0" hidden="1">Sheet1!$A$1:$F$84</definedName>
    <definedName name="Z_9B806E55_A472_48F3_9A27_E978477DB8DF_.wvu.PrintArea" localSheetId="0" hidden="1">Sheet1!$A$1:$F$84</definedName>
    <definedName name="Z_A21980BD_8EB4_4EB7_8251_7CC528E3B1AC_.wvu.PrintArea" localSheetId="0" hidden="1">Sheet1!$A$1:$F$84</definedName>
  </definedNames>
  <calcPr calcId="191029"/>
  <customWorkbookViews>
    <customWorkbookView name="Pish, Marylin - AMS - Personal View" guid="{A21980BD-8EB4-4EB7-8251-7CC528E3B1AC}" mergeInterval="0" personalView="1" xWindow="33" windowWidth="1247" windowHeight="680" activeSheetId="1"/>
    <customWorkbookView name="JonesKing, Stacy - AMS - Personal View" guid="{282B5289-FAB0-45F9-A9B7-E72CAF9F9209}" mergeInterval="0" personalView="1" windowWidth="856" windowHeight="728" activeSheetId="1"/>
    <customWorkbookView name="Parker, Charlene - OCIO - Personal View" guid="{2E5E043B-C0B4-458C-AC42-B662F9B65D75}" mergeInterval="0" personalView="1" maximized="1" xWindow="-11" yWindow="-11" windowWidth="1942" windowHeight="1042" activeSheetId="1"/>
    <customWorkbookView name="Parker - Personal View" guid="{9B806E55-A472-48F3-9A27-E978477DB8DF}" mergeInterval="0" personalView="1" maximized="1" xWindow="1" yWindow="1" windowWidth="1276" windowHeight="746" activeSheetId="1"/>
    <customWorkbookView name="Betts, Marlene - AMS - Personal View" guid="{74A2B525-A9D0-41BD-9BCE-85ED88755030}" mergeInterval="0" personalView="1" maximized="1" xWindow="-8" yWindow="-8" windowWidth="1936" windowHeight="1056" activeSheetId="1"/>
    <customWorkbookView name="Josselyn, Barbara - AMS - Personal View" guid="{2C769111-CB9D-41D3-85F7-02D539B8371D}" mergeInterval="0" personalView="1" maximized="1" xWindow="-1928" yWindow="57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E82" i="1"/>
  <c r="E81" i="1"/>
  <c r="E80" i="1"/>
  <c r="E79" i="1"/>
  <c r="E78" i="1"/>
  <c r="E77" i="1"/>
  <c r="E76" i="1"/>
  <c r="E75" i="1"/>
  <c r="E74" i="1"/>
  <c r="E71" i="1"/>
  <c r="E70" i="1"/>
  <c r="E69" i="1"/>
  <c r="E65" i="1"/>
  <c r="E64" i="1"/>
  <c r="E63" i="1"/>
  <c r="E62" i="1"/>
  <c r="E39" i="1"/>
  <c r="E21" i="1"/>
  <c r="E58" i="1" l="1"/>
  <c r="E57" i="1"/>
  <c r="E56" i="1"/>
  <c r="E12" i="1" l="1"/>
  <c r="E29" i="1" l="1"/>
  <c r="E25" i="1"/>
  <c r="E24" i="1"/>
  <c r="E23" i="1"/>
  <c r="C83" i="1" l="1"/>
  <c r="D83" i="1"/>
  <c r="E15" i="1" l="1"/>
  <c r="E5" i="1"/>
  <c r="E28" i="1" l="1"/>
  <c r="E52" i="1" l="1"/>
  <c r="E7" i="1" l="1"/>
  <c r="E16" i="1" l="1"/>
  <c r="E61" i="1"/>
  <c r="E35" i="1"/>
  <c r="E34" i="1"/>
  <c r="E33" i="1"/>
  <c r="E27" i="1"/>
  <c r="E26" i="1"/>
  <c r="E22" i="1"/>
  <c r="E18" i="1"/>
  <c r="E11" i="1"/>
  <c r="E10" i="1"/>
  <c r="E13" i="1"/>
  <c r="E14" i="1"/>
  <c r="E17" i="1"/>
  <c r="E9" i="1"/>
  <c r="E8" i="1"/>
  <c r="E6" i="1"/>
  <c r="E49" i="1" l="1"/>
  <c r="E48" i="1"/>
  <c r="E55" i="1" l="1"/>
  <c r="E43" i="1" l="1"/>
  <c r="E46" i="1" l="1"/>
  <c r="E68" i="1" l="1"/>
  <c r="E36" i="1"/>
  <c r="E42" i="1"/>
  <c r="E47" i="1" l="1"/>
  <c r="E66" i="1" l="1"/>
  <c r="E67" i="1" l="1"/>
  <c r="E83" i="1" s="1"/>
</calcChain>
</file>

<file path=xl/sharedStrings.xml><?xml version="1.0" encoding="utf-8"?>
<sst xmlns="http://schemas.openxmlformats.org/spreadsheetml/2006/main" count="198" uniqueCount="134">
  <si>
    <t>REGS</t>
  </si>
  <si>
    <t>REASON</t>
  </si>
  <si>
    <t>PREVIOUS</t>
  </si>
  <si>
    <t>NEW</t>
  </si>
  <si>
    <t>DIFFERENCE</t>
  </si>
  <si>
    <t>TYPE OF CHANGE</t>
  </si>
  <si>
    <t>Adj.</t>
  </si>
  <si>
    <t>APPLICATION FOR CERTIFICATION OF ORGANIZATION</t>
  </si>
  <si>
    <t>1208.60</t>
  </si>
  <si>
    <t>PC</t>
  </si>
  <si>
    <t>1217.105</t>
  </si>
  <si>
    <t>APPLICATION ASSESSMENT EXEMPTION FOR PRODUCER OR IMPORTER</t>
  </si>
  <si>
    <t>APPLICATION FOR REFUND</t>
  </si>
  <si>
    <t>1208.41</t>
  </si>
  <si>
    <t>1212.70</t>
  </si>
  <si>
    <t>1206.202</t>
  </si>
  <si>
    <t>1208.53(f)</t>
  </si>
  <si>
    <t>1222.53</t>
  </si>
  <si>
    <t>1219.60(b)</t>
  </si>
  <si>
    <t>1208.102</t>
  </si>
  <si>
    <t>1208.53</t>
  </si>
  <si>
    <t>ORGANIC EXEMPTION REQUEST FORM</t>
  </si>
  <si>
    <t>NOMINATIONS AND SELECTIONS</t>
  </si>
  <si>
    <t>63.101</t>
  </si>
  <si>
    <t>1260.181</t>
  </si>
  <si>
    <t>1220.228</t>
  </si>
  <si>
    <t>1205.331,334,335,336,.511,.512,.514,.516,.531</t>
  </si>
  <si>
    <t>1150.171</t>
  </si>
  <si>
    <t>1205.530</t>
  </si>
  <si>
    <t>1205.30</t>
  </si>
  <si>
    <t>1150.157</t>
  </si>
  <si>
    <t>1160.215</t>
  </si>
  <si>
    <t>1150.153</t>
  </si>
  <si>
    <t>1150.133</t>
  </si>
  <si>
    <t>DESIGNATED HANDLERS OR MONTHLY ASSESSMENT REPORT</t>
  </si>
  <si>
    <t>1260.201</t>
  </si>
  <si>
    <r>
      <rPr>
        <b/>
        <sz val="10"/>
        <rFont val="Arial"/>
        <family val="2"/>
      </rPr>
      <t xml:space="preserve">AVO-ORB  </t>
    </r>
    <r>
      <rPr>
        <sz val="10"/>
        <rFont val="Arial"/>
        <family val="2"/>
      </rPr>
      <t>Hass Avocados (Official Referendum Ballot) - Inc. in # of respondents</t>
    </r>
  </si>
  <si>
    <r>
      <rPr>
        <b/>
        <sz val="10"/>
        <rFont val="Arial"/>
        <family val="2"/>
      </rPr>
      <t>SC-326</t>
    </r>
    <r>
      <rPr>
        <sz val="10"/>
        <rFont val="Arial"/>
        <family val="2"/>
      </rPr>
      <t xml:space="preserve">  Hass Avocados (Referendum Registration) - Inc. in # of respondents</t>
    </r>
  </si>
  <si>
    <t>1205.510</t>
  </si>
  <si>
    <t>1205.520</t>
  </si>
  <si>
    <r>
      <t xml:space="preserve">COTTON  </t>
    </r>
    <r>
      <rPr>
        <sz val="10"/>
        <rFont val="Arial"/>
        <family val="2"/>
      </rPr>
      <t>(Application for Exemption of Assessment on Imported Cotton &amp; Cotton Content of Imported Products)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Dec. in # of respondents</t>
    </r>
  </si>
  <si>
    <r>
      <rPr>
        <b/>
        <sz val="10"/>
        <rFont val="Arial"/>
        <family val="2"/>
      </rPr>
      <t xml:space="preserve">COTTON  </t>
    </r>
    <r>
      <rPr>
        <sz val="10"/>
        <rFont val="Arial"/>
        <family val="2"/>
      </rPr>
      <t>(Application for Reimbursement of Assessment on Imported Cotton &amp; Cotton Content of Imported Products) - Dec. in # of respondents</t>
    </r>
  </si>
  <si>
    <t xml:space="preserve">1207.350 </t>
  </si>
  <si>
    <t>1217.41</t>
  </si>
  <si>
    <t>ORGANIC EXEMPTION -- FOR SELLER</t>
  </si>
  <si>
    <t>1260.302</t>
  </si>
  <si>
    <t>STATUS OF CERTIFICATION OF NON-PRODUCER STATES</t>
  </si>
  <si>
    <t>1250.314</t>
  </si>
  <si>
    <t>1219.33</t>
  </si>
  <si>
    <t>1221.101</t>
  </si>
  <si>
    <t>1221.41</t>
  </si>
  <si>
    <t>RECORDKEEPING</t>
  </si>
  <si>
    <t>1150.172</t>
  </si>
  <si>
    <t>Adj</t>
  </si>
  <si>
    <t>1250.535</t>
  </si>
  <si>
    <t>1240.51</t>
  </si>
  <si>
    <t>1206.60</t>
  </si>
  <si>
    <t>Mushrooms Dec. in # of recordkeepers</t>
  </si>
  <si>
    <t>1215.61</t>
  </si>
  <si>
    <t>1208.61</t>
  </si>
  <si>
    <t>3 collections merged:  0302, 0263, 0294</t>
  </si>
  <si>
    <t>2017 AMS-71 (rounded)</t>
  </si>
  <si>
    <t>2020 AMS-71 (rounded)</t>
  </si>
  <si>
    <t>1209.61</t>
  </si>
  <si>
    <t>1260.311(f)</t>
  </si>
  <si>
    <t>1160.401</t>
  </si>
  <si>
    <r>
      <rPr>
        <b/>
        <sz val="10"/>
        <rFont val="Arial"/>
        <family val="2"/>
      </rPr>
      <t xml:space="preserve">AVO-FHR  </t>
    </r>
    <r>
      <rPr>
        <sz val="10"/>
        <rFont val="Arial"/>
        <family val="2"/>
      </rPr>
      <t>Hass Avocado (First Handler Report) - Dec. in # of respondents</t>
    </r>
  </si>
  <si>
    <r>
      <rPr>
        <b/>
        <sz val="10"/>
        <rFont val="Arial"/>
        <family val="2"/>
      </rPr>
      <t>HON-FHR</t>
    </r>
    <r>
      <rPr>
        <sz val="10"/>
        <rFont val="Arial"/>
        <family val="2"/>
      </rPr>
      <t xml:space="preserve">  Honey (First Handler's Report) - Inc. in # of respondents</t>
    </r>
  </si>
  <si>
    <t>REFERENDUM BALLOT</t>
  </si>
  <si>
    <r>
      <rPr>
        <b/>
        <sz val="10"/>
        <rFont val="Arial"/>
        <family val="2"/>
      </rPr>
      <t xml:space="preserve">PAP-AAE  </t>
    </r>
    <r>
      <rPr>
        <sz val="10"/>
        <rFont val="Arial"/>
        <family val="2"/>
      </rPr>
      <t>Paper (Application for Exemption from Assessment) - Dec. in # of respondents</t>
    </r>
  </si>
  <si>
    <r>
      <rPr>
        <b/>
        <sz val="10"/>
        <rFont val="Arial"/>
        <family val="2"/>
      </rPr>
      <t>DA-15 CG  Dairy Producers and Importers</t>
    </r>
    <r>
      <rPr>
        <sz val="10"/>
        <rFont val="Arial"/>
        <family val="2"/>
      </rPr>
      <t xml:space="preserve"> (Application for Initial or Continued Qualification of State or Regional Dairy Product Promotion, Research, or Nutrition Education Program) - Inc. in # of respondents</t>
    </r>
  </si>
  <si>
    <r>
      <rPr>
        <b/>
        <sz val="10"/>
        <rFont val="Arial"/>
        <family val="2"/>
      </rPr>
      <t>DA-19</t>
    </r>
    <r>
      <rPr>
        <sz val="10"/>
        <rFont val="Arial"/>
        <family val="2"/>
      </rPr>
      <t xml:space="preserve">  Dairy (Nomination of Milk Producers and Importers to Serve on the Dairy Board) - Dec. in # of respondents</t>
    </r>
  </si>
  <si>
    <r>
      <rPr>
        <b/>
        <sz val="10"/>
        <rFont val="Arial"/>
        <family val="2"/>
      </rPr>
      <t>CB-4 R1</t>
    </r>
    <r>
      <rPr>
        <sz val="10"/>
        <rFont val="Arial"/>
        <family val="2"/>
      </rPr>
      <t xml:space="preserve">  Cotton (Cotton Board End-of-Season Ginning Report) - Dec. in # of respondents </t>
    </r>
  </si>
  <si>
    <r>
      <rPr>
        <b/>
        <sz val="10"/>
        <rFont val="Arial"/>
        <family val="2"/>
      </rPr>
      <t>CN-100</t>
    </r>
    <r>
      <rPr>
        <sz val="10"/>
        <rFont val="Arial"/>
        <family val="2"/>
      </rPr>
      <t xml:space="preserve">  Cotton (Continuance Referendum) (Attachments A, B, C, &amp; D) - Inc. in # of respondents</t>
    </r>
  </si>
  <si>
    <r>
      <rPr>
        <b/>
        <sz val="10"/>
        <rFont val="Arial"/>
        <family val="2"/>
      </rPr>
      <t xml:space="preserve">SWL-ORB  </t>
    </r>
    <r>
      <rPr>
        <sz val="10"/>
        <rFont val="Arial"/>
        <family val="2"/>
      </rPr>
      <t>Softwood Lumber (Official Referendum Ballot) - Dec. in # of respondents</t>
    </r>
  </si>
  <si>
    <t>1219.104(c)</t>
  </si>
  <si>
    <t>1208.52(h)</t>
  </si>
  <si>
    <r>
      <rPr>
        <b/>
        <sz val="10"/>
        <rFont val="Arial"/>
        <family val="2"/>
      </rPr>
      <t xml:space="preserve">AMS-15 </t>
    </r>
    <r>
      <rPr>
        <sz val="10"/>
        <rFont val="Arial"/>
        <family val="2"/>
      </rPr>
      <t xml:space="preserve"> National Dairy Board (Organic Exemption Request) - Inc. in # of respondents</t>
    </r>
  </si>
  <si>
    <r>
      <rPr>
        <b/>
        <sz val="10"/>
        <rFont val="Arial"/>
        <family val="2"/>
      </rPr>
      <t>AMS-15  Fluid Milk</t>
    </r>
    <r>
      <rPr>
        <sz val="10"/>
        <rFont val="Arial"/>
        <family val="2"/>
      </rPr>
      <t xml:space="preserve"> (Dairy Processor) (Organic Exemption Request) - Inc. in # of respondents</t>
    </r>
  </si>
  <si>
    <r>
      <rPr>
        <b/>
        <sz val="10"/>
        <rFont val="Arial"/>
        <family val="2"/>
      </rPr>
      <t xml:space="preserve">AMS-15 </t>
    </r>
    <r>
      <rPr>
        <sz val="10"/>
        <rFont val="Arial"/>
        <family val="2"/>
      </rPr>
      <t xml:space="preserve"> Mangos (Organic Exemption Request) - Inc. in # of respondents</t>
    </r>
  </si>
  <si>
    <t>1222.71</t>
  </si>
  <si>
    <t>1220.312 &amp; 1220.228</t>
  </si>
  <si>
    <r>
      <rPr>
        <b/>
        <sz val="10"/>
        <rFont val="Arial"/>
        <family val="2"/>
      </rPr>
      <t>DA-20</t>
    </r>
    <r>
      <rPr>
        <sz val="10"/>
        <rFont val="Arial"/>
        <family val="2"/>
      </rPr>
      <t xml:space="preserve">  Dairy (Producer Monthly Report and Remittance Report) - Inc. in # of respondents</t>
    </r>
  </si>
  <si>
    <r>
      <t xml:space="preserve">HON-HIQ </t>
    </r>
    <r>
      <rPr>
        <sz val="10"/>
        <rFont val="Arial"/>
        <family val="2"/>
      </rPr>
      <t xml:space="preserve"> National Honey Board Confidential Questionnaire -- </t>
    </r>
    <r>
      <rPr>
        <b/>
        <sz val="10"/>
        <rFont val="Arial"/>
        <family val="2"/>
      </rPr>
      <t>NEW</t>
    </r>
  </si>
  <si>
    <r>
      <rPr>
        <b/>
        <sz val="10"/>
        <rFont val="Arial"/>
        <family val="2"/>
      </rPr>
      <t>CB-1</t>
    </r>
    <r>
      <rPr>
        <sz val="10"/>
        <rFont val="Arial"/>
        <family val="2"/>
      </rPr>
      <t xml:space="preserve">  Cotton (Collecting Handler Report) - Dec. in # of respondents -- Form Number Assigned</t>
    </r>
  </si>
  <si>
    <r>
      <rPr>
        <b/>
        <sz val="10"/>
        <rFont val="Arial"/>
        <family val="2"/>
      </rPr>
      <t>POT-SHR</t>
    </r>
    <r>
      <rPr>
        <sz val="10"/>
        <rFont val="Arial"/>
        <family val="2"/>
      </rPr>
      <t xml:space="preserve">  Potatoes (Designed Handers Report - Seed) -- </t>
    </r>
    <r>
      <rPr>
        <b/>
        <sz val="10"/>
        <rFont val="Arial"/>
        <family val="2"/>
      </rPr>
      <t>DELETED</t>
    </r>
  </si>
  <si>
    <r>
      <rPr>
        <b/>
        <sz val="10"/>
        <rFont val="Arial"/>
        <family val="2"/>
      </rPr>
      <t xml:space="preserve">RAS-FHR  </t>
    </r>
    <r>
      <rPr>
        <sz val="10"/>
        <rFont val="Arial"/>
        <family val="2"/>
      </rPr>
      <t xml:space="preserve">Processed Raspberry (Annual First Handler Report)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</si>
  <si>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rPr>
        <b/>
        <sz val="10"/>
        <rFont val="Arial"/>
        <family val="2"/>
      </rPr>
      <t xml:space="preserve">RAS-ORB  </t>
    </r>
    <r>
      <rPr>
        <sz val="10"/>
        <rFont val="Arial"/>
        <family val="2"/>
      </rPr>
      <t xml:space="preserve">Processed Raspberry (Referendum Ballot)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</si>
  <si>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rPr>
        <b/>
        <sz val="10"/>
        <rFont val="Arial"/>
        <family val="2"/>
      </rPr>
      <t xml:space="preserve">RAS-AAE  </t>
    </r>
    <r>
      <rPr>
        <sz val="10"/>
        <rFont val="Arial"/>
        <family val="2"/>
      </rPr>
      <t xml:space="preserve">Processed Raspberry (Application for Exemption) -- </t>
    </r>
    <r>
      <rPr>
        <b/>
        <sz val="10"/>
        <rFont val="Arial"/>
        <family val="2"/>
      </rPr>
      <t>DELETED</t>
    </r>
    <r>
      <rPr>
        <sz val="10"/>
        <rFont val="Arial"/>
        <family val="2"/>
      </rPr>
      <t xml:space="preserve"> Program Terminated</t>
    </r>
  </si>
  <si>
    <r>
      <rPr>
        <b/>
        <sz val="10"/>
        <rFont val="Arial"/>
        <family val="2"/>
      </rPr>
      <t xml:space="preserve">RAS-AFR  </t>
    </r>
    <r>
      <rPr>
        <sz val="10"/>
        <rFont val="Arial"/>
        <family val="2"/>
      </rPr>
      <t xml:space="preserve">Processed Raspberries (Application for Reimbursement of Assessments)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</si>
  <si>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rPr>
        <b/>
        <sz val="10"/>
        <rFont val="Arial"/>
        <family val="2"/>
      </rPr>
      <t xml:space="preserve">RAS-AAC  </t>
    </r>
    <r>
      <rPr>
        <sz val="10"/>
        <rFont val="Arial"/>
        <family val="2"/>
      </rPr>
      <t xml:space="preserve">Processed Raspberries (Application for Assessment Credits)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</si>
  <si>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rPr>
        <b/>
        <sz val="10"/>
        <rFont val="Arial"/>
        <family val="2"/>
      </rPr>
      <t>AMS-15</t>
    </r>
    <r>
      <rPr>
        <sz val="10"/>
        <rFont val="Arial"/>
        <family val="2"/>
      </rPr>
      <t xml:space="preserve">  Processed Raspberries (Organic Exemption Request)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</si>
  <si>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rPr>
        <b/>
        <sz val="10"/>
        <rFont val="Arial"/>
        <family val="2"/>
      </rPr>
      <t>RAS-ACO</t>
    </r>
    <r>
      <rPr>
        <sz val="10"/>
        <rFont val="Arial"/>
        <family val="2"/>
      </rPr>
      <t xml:space="preserve">  Processed Raspberries -- </t>
    </r>
    <r>
      <rPr>
        <b/>
        <sz val="10"/>
        <rFont val="Arial"/>
        <family val="2"/>
      </rPr>
      <t>DELETED</t>
    </r>
    <r>
      <rPr>
        <sz val="10"/>
        <rFont val="Arial"/>
        <family val="2"/>
      </rPr>
      <t xml:space="preserve"> Program Terminated</t>
    </r>
  </si>
  <si>
    <r>
      <rPr>
        <b/>
        <sz val="10"/>
        <rFont val="Arial"/>
        <family val="2"/>
      </rPr>
      <t xml:space="preserve">LP-29 </t>
    </r>
    <r>
      <rPr>
        <sz val="10"/>
        <rFont val="Arial"/>
        <family val="2"/>
      </rPr>
      <t xml:space="preserve"> Beef (Certificate of Organic Exemption -- For the Seller) -- </t>
    </r>
    <r>
      <rPr>
        <b/>
        <sz val="10"/>
        <rFont val="Arial"/>
        <family val="2"/>
      </rPr>
      <t>Omitted</t>
    </r>
    <r>
      <rPr>
        <sz val="10"/>
        <rFont val="Arial"/>
        <family val="2"/>
      </rPr>
      <t xml:space="preserve"> in previous collection</t>
    </r>
  </si>
  <si>
    <r>
      <rPr>
        <b/>
        <sz val="10"/>
        <rFont val="Arial"/>
        <family val="2"/>
      </rPr>
      <t>AVO-CNF</t>
    </r>
    <r>
      <rPr>
        <sz val="10"/>
        <rFont val="Arial"/>
        <family val="2"/>
      </rPr>
      <t xml:space="preserve"> Hass Avocado (Notice) -- </t>
    </r>
    <r>
      <rPr>
        <b/>
        <sz val="10"/>
        <rFont val="Arial"/>
        <family val="2"/>
      </rPr>
      <t>NEW</t>
    </r>
  </si>
  <si>
    <r>
      <t>AVO-NIF</t>
    </r>
    <r>
      <rPr>
        <sz val="10"/>
        <rFont val="Arial"/>
        <family val="2"/>
      </rPr>
      <t xml:space="preserve"> Hass Avocado (Producer (Importer) Nominee Information) -- </t>
    </r>
    <r>
      <rPr>
        <b/>
        <sz val="10"/>
        <rFont val="Arial"/>
        <family val="2"/>
      </rPr>
      <t>NEW</t>
    </r>
  </si>
  <si>
    <r>
      <t xml:space="preserve">AVO-PEF </t>
    </r>
    <r>
      <rPr>
        <sz val="10"/>
        <rFont val="Arial"/>
        <family val="2"/>
      </rPr>
      <t xml:space="preserve">Hass Avocado (Declaration of Producer Eligibility) -- </t>
    </r>
    <r>
      <rPr>
        <b/>
        <sz val="10"/>
        <rFont val="Arial"/>
        <family val="2"/>
      </rPr>
      <t>NEW</t>
    </r>
  </si>
  <si>
    <r>
      <t>AVO-IEF</t>
    </r>
    <r>
      <rPr>
        <sz val="10"/>
        <rFont val="Arial"/>
        <family val="2"/>
      </rPr>
      <t xml:space="preserve"> Hass Avocado (Declaration of Importer Eligibility) -- </t>
    </r>
    <r>
      <rPr>
        <b/>
        <sz val="10"/>
        <rFont val="Arial"/>
        <family val="2"/>
      </rPr>
      <t>NEW</t>
    </r>
  </si>
  <si>
    <r>
      <rPr>
        <b/>
        <sz val="10"/>
        <rFont val="Arial"/>
        <family val="2"/>
      </rPr>
      <t xml:space="preserve">RAS-NOM  </t>
    </r>
    <r>
      <rPr>
        <sz val="10"/>
        <rFont val="Arial"/>
        <family val="2"/>
      </rPr>
      <t xml:space="preserve">Processed Raspberries (Nomination Form)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</si>
  <si>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rPr>
        <b/>
        <sz val="10"/>
        <rFont val="Arial"/>
        <family val="2"/>
      </rPr>
      <t xml:space="preserve">RAS-BAL  </t>
    </r>
    <r>
      <rPr>
        <sz val="10"/>
        <rFont val="Arial"/>
        <family val="2"/>
      </rPr>
      <t xml:space="preserve">Processed Raspberries (Nomination Ballot)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</si>
  <si>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r>
      <t xml:space="preserve">PAP-BAL </t>
    </r>
    <r>
      <rPr>
        <sz val="10"/>
        <rFont val="Arial"/>
        <family val="2"/>
      </rPr>
      <t xml:space="preserve">Paper Ballot -- </t>
    </r>
    <r>
      <rPr>
        <b/>
        <sz val="10"/>
        <rFont val="Arial"/>
        <family val="2"/>
      </rPr>
      <t>DELETED</t>
    </r>
  </si>
  <si>
    <r>
      <rPr>
        <b/>
        <sz val="10"/>
        <rFont val="Arial"/>
        <family val="2"/>
      </rPr>
      <t>SWL-BAL</t>
    </r>
    <r>
      <rPr>
        <sz val="10"/>
        <rFont val="Arial"/>
        <family val="2"/>
      </rPr>
      <t xml:space="preserve">  Softwood Lumber (Nomination Ballot) -- </t>
    </r>
    <r>
      <rPr>
        <b/>
        <sz val="10"/>
        <rFont val="Arial"/>
        <family val="2"/>
      </rPr>
      <t>DELETED</t>
    </r>
  </si>
  <si>
    <t>Dairy (Producer) -- Corrected calculation</t>
  </si>
  <si>
    <t>Eggs -- Corrected calculation</t>
  </si>
  <si>
    <t>Honey -- Inc. in # of recordkeepers</t>
  </si>
  <si>
    <t>Mangos -- Inc. in # of recordkeepers</t>
  </si>
  <si>
    <t>Paper -- Dec. in # of recordkeepers</t>
  </si>
  <si>
    <t>Popcorn -- Dec. in # of recordkeepers</t>
  </si>
  <si>
    <r>
      <t xml:space="preserve">Processed Raspberries -- </t>
    </r>
    <r>
      <rPr>
        <b/>
        <sz val="10"/>
        <rFont val="Arial"/>
        <family val="2"/>
      </rPr>
      <t xml:space="preserve">DELETED </t>
    </r>
    <r>
      <rPr>
        <sz val="10"/>
        <rFont val="Arial"/>
        <family val="2"/>
      </rPr>
      <t>Program Terminated</t>
    </r>
  </si>
  <si>
    <t>Soybeans -- Inc. in # of recordkeepers</t>
  </si>
  <si>
    <t>1150.207</t>
  </si>
  <si>
    <t>1160.501</t>
  </si>
  <si>
    <t>1250.200-.207</t>
  </si>
  <si>
    <t>1220.615(b)</t>
  </si>
  <si>
    <t>1250.347, .349, .352, .515, .516, &amp; .529</t>
  </si>
  <si>
    <r>
      <rPr>
        <b/>
        <sz val="10"/>
        <rFont val="Arial"/>
        <family val="2"/>
      </rPr>
      <t>DA-21</t>
    </r>
    <r>
      <rPr>
        <sz val="10"/>
        <rFont val="Arial"/>
        <family val="2"/>
      </rPr>
      <t xml:space="preserve">  Dairy (Continuance Referendum) </t>
    </r>
    <r>
      <rPr>
        <sz val="8"/>
        <rFont val="Arial"/>
        <family val="2"/>
      </rPr>
      <t xml:space="preserve">(Burden hour is a placeholder for future use.) </t>
    </r>
    <r>
      <rPr>
        <sz val="10"/>
        <rFont val="Arial"/>
        <family val="2"/>
      </rPr>
      <t>- Inc. in burden hours</t>
    </r>
  </si>
  <si>
    <r>
      <rPr>
        <b/>
        <sz val="10"/>
        <rFont val="Arial"/>
        <family val="2"/>
      </rPr>
      <t>DA-21-R</t>
    </r>
    <r>
      <rPr>
        <sz val="10"/>
        <rFont val="Arial"/>
        <family val="2"/>
      </rPr>
      <t xml:space="preserve">  Fluid Milk (Continuance Referendum)</t>
    </r>
    <r>
      <rPr>
        <sz val="8"/>
        <rFont val="Arial"/>
        <family val="2"/>
      </rPr>
      <t xml:space="preserve"> (Burden hour is a placeholder for future use.) </t>
    </r>
  </si>
  <si>
    <r>
      <rPr>
        <b/>
        <sz val="10"/>
        <rFont val="Arial"/>
        <family val="2"/>
      </rPr>
      <t>LP-1</t>
    </r>
    <r>
      <rPr>
        <sz val="10"/>
        <rFont val="Arial"/>
        <family val="2"/>
      </rPr>
      <t xml:space="preserve">  Eggs (Registration, Ballot, and Certification)</t>
    </r>
    <r>
      <rPr>
        <sz val="8"/>
        <rFont val="Arial"/>
        <family val="2"/>
      </rPr>
      <t xml:space="preserve"> (Burden hour is a placeholder for future use.) </t>
    </r>
  </si>
  <si>
    <r>
      <t>Dairy (Producer)</t>
    </r>
    <r>
      <rPr>
        <sz val="9"/>
        <color indexed="8"/>
        <rFont val="Arial"/>
        <family val="2"/>
      </rPr>
      <t xml:space="preserve"> (</t>
    </r>
    <r>
      <rPr>
        <sz val="10"/>
        <color theme="1"/>
        <rFont val="Arial"/>
        <family val="2"/>
      </rPr>
      <t xml:space="preserve">Burden hour is a placeholder for future use.) </t>
    </r>
  </si>
  <si>
    <r>
      <t>Dairy (Processor)</t>
    </r>
    <r>
      <rPr>
        <sz val="9"/>
        <color indexed="8"/>
        <rFont val="Arial"/>
        <family val="2"/>
      </rPr>
      <t xml:space="preserve"> (Burden hour is a placeholder for future use.) </t>
    </r>
  </si>
  <si>
    <t>1260.</t>
  </si>
  <si>
    <r>
      <rPr>
        <b/>
        <sz val="10"/>
        <color theme="1"/>
        <rFont val="Arial"/>
        <family val="2"/>
      </rPr>
      <t>LP-49</t>
    </r>
    <r>
      <rPr>
        <sz val="10"/>
        <color theme="1"/>
        <rFont val="Arial"/>
        <family val="2"/>
      </rPr>
      <t xml:space="preserve">  Soybeans (Ballot and Envelope) </t>
    </r>
    <r>
      <rPr>
        <sz val="8"/>
        <color rgb="FF000000"/>
        <rFont val="Arial"/>
        <family val="2"/>
      </rPr>
      <t>(Burden hour is a placeholder for future use.</t>
    </r>
    <r>
      <rPr>
        <sz val="8"/>
        <color theme="1"/>
        <rFont val="Arial"/>
        <family val="2"/>
      </rPr>
      <t xml:space="preserve">) </t>
    </r>
  </si>
  <si>
    <r>
      <rPr>
        <b/>
        <sz val="10"/>
        <color theme="1"/>
        <rFont val="Arial"/>
        <family val="2"/>
      </rPr>
      <t>LP-32</t>
    </r>
    <r>
      <rPr>
        <sz val="10"/>
        <color theme="1"/>
        <rFont val="Arial"/>
        <family val="2"/>
      </rPr>
      <t xml:space="preserve">  Beef (Ballot and Envelope) </t>
    </r>
    <r>
      <rPr>
        <sz val="8"/>
        <color rgb="FF000000"/>
        <rFont val="Arial"/>
        <family val="2"/>
      </rPr>
      <t>(Burden hour is a placeholder for future use.</t>
    </r>
    <r>
      <rPr>
        <sz val="8"/>
        <color theme="1"/>
        <rFont val="Arial"/>
        <family val="2"/>
      </rPr>
      <t xml:space="preserve">) </t>
    </r>
    <r>
      <rPr>
        <b/>
        <sz val="10"/>
        <color theme="1"/>
        <rFont val="Arial"/>
        <family val="2"/>
      </rPr>
      <t>-- NEW</t>
    </r>
  </si>
  <si>
    <r>
      <rPr>
        <b/>
        <sz val="10"/>
        <rFont val="Arial"/>
        <family val="2"/>
      </rPr>
      <t>QSSB-1</t>
    </r>
    <r>
      <rPr>
        <sz val="10"/>
        <rFont val="Arial"/>
        <family val="2"/>
      </rPr>
      <t xml:space="preserve">  (Producer Redirection of Checkoff Assessment for Soybeans) -- </t>
    </r>
    <r>
      <rPr>
        <b/>
        <sz val="10"/>
        <rFont val="Arial"/>
        <family val="2"/>
      </rPr>
      <t>Merged</t>
    </r>
    <r>
      <rPr>
        <sz val="10"/>
        <rFont val="Arial"/>
        <family val="2"/>
      </rPr>
      <t xml:space="preserve"> from OMB No. 0581-0294 </t>
    </r>
  </si>
  <si>
    <r>
      <rPr>
        <b/>
        <sz val="10"/>
        <rFont val="Arial"/>
        <family val="2"/>
      </rPr>
      <t>LP-9 Beef</t>
    </r>
    <r>
      <rPr>
        <sz val="10"/>
        <rFont val="Arial"/>
        <family val="2"/>
      </rPr>
      <t xml:space="preserve">  (Certification of Producer Directed Payment of Cattle Assessment) - Inc. in # of responses</t>
    </r>
  </si>
  <si>
    <r>
      <rPr>
        <b/>
        <sz val="10"/>
        <rFont val="Arial"/>
        <family val="2"/>
      </rPr>
      <t>QSBC-1</t>
    </r>
    <r>
      <rPr>
        <sz val="10"/>
        <rFont val="Arial"/>
        <family val="2"/>
      </rPr>
      <t xml:space="preserve">  (Producer Redirection of Checkoff Assessment) -- </t>
    </r>
    <r>
      <rPr>
        <b/>
        <sz val="10"/>
        <rFont val="Arial"/>
        <family val="2"/>
      </rPr>
      <t>Merged</t>
    </r>
    <r>
      <rPr>
        <sz val="10"/>
        <rFont val="Arial"/>
        <family val="2"/>
      </rPr>
      <t xml:space="preserve"> from OMB No. 0581-0294 - Inc. in # of responses</t>
    </r>
  </si>
  <si>
    <r>
      <rPr>
        <b/>
        <sz val="10"/>
        <color theme="1"/>
        <rFont val="Arial"/>
        <family val="2"/>
      </rPr>
      <t>Eggs</t>
    </r>
    <r>
      <rPr>
        <sz val="10"/>
        <color theme="1"/>
        <rFont val="Arial"/>
        <family val="2"/>
      </rPr>
      <t xml:space="preserve"> (Collecting Handler Report) -- Corrected percentage for hours per response and form number assigned.</t>
    </r>
  </si>
  <si>
    <r>
      <rPr>
        <b/>
        <sz val="10"/>
        <rFont val="Arial"/>
        <family val="2"/>
      </rPr>
      <t>LP-2 Beef</t>
    </r>
    <r>
      <rPr>
        <sz val="10"/>
        <rFont val="Arial"/>
        <family val="2"/>
      </rPr>
      <t xml:space="preserve">  (Producer Consent to Fund) -- </t>
    </r>
    <r>
      <rPr>
        <b/>
        <sz val="10"/>
        <rFont val="Arial"/>
        <family val="2"/>
      </rPr>
      <t>Merged</t>
    </r>
    <r>
      <rPr>
        <sz val="10"/>
        <rFont val="Arial"/>
        <family val="2"/>
      </rPr>
      <t xml:space="preserve"> from OMB No. 0581-0302 - Inc. in # of responses</t>
    </r>
  </si>
  <si>
    <r>
      <rPr>
        <b/>
        <sz val="10"/>
        <rFont val="Arial"/>
        <family val="2"/>
      </rPr>
      <t>LP-87</t>
    </r>
    <r>
      <rPr>
        <sz val="10"/>
        <rFont val="Arial"/>
        <family val="2"/>
      </rPr>
      <t xml:space="preserve">  Sheep Center (Nominations to the National Sheep Improvement Center) --</t>
    </r>
    <r>
      <rPr>
        <b/>
        <sz val="10"/>
        <rFont val="Arial"/>
        <family val="2"/>
      </rPr>
      <t xml:space="preserve"> Merged from</t>
    </r>
    <r>
      <rPr>
        <sz val="10"/>
        <rFont val="Arial"/>
        <family val="2"/>
      </rPr>
      <t xml:space="preserve"> OMB No. 0581-0263</t>
    </r>
  </si>
  <si>
    <t xml:space="preserve"> </t>
  </si>
  <si>
    <r>
      <rPr>
        <b/>
        <sz val="10"/>
        <rFont val="Arial"/>
        <family val="2"/>
      </rPr>
      <t>DA-20 R</t>
    </r>
    <r>
      <rPr>
        <sz val="10"/>
        <rFont val="Arial"/>
        <family val="2"/>
      </rPr>
      <t xml:space="preserve">  Dairy (Processor Monthly Report and Remittance Report) - Dec. in # of respondents</t>
    </r>
  </si>
  <si>
    <r>
      <t>LP-15 Sorghum</t>
    </r>
    <r>
      <rPr>
        <sz val="10"/>
        <rFont val="Arial"/>
        <family val="2"/>
      </rPr>
      <t xml:space="preserve">  (Nomination of Sorghum Producers for Appointment to the Sorghum Board) -- Form number assigned and Inc. in # of responses</t>
    </r>
  </si>
  <si>
    <r>
      <rPr>
        <b/>
        <sz val="10"/>
        <rFont val="Arial"/>
        <family val="2"/>
      </rPr>
      <t>LP-8</t>
    </r>
    <r>
      <rPr>
        <sz val="10"/>
        <rFont val="Arial"/>
        <family val="2"/>
      </rPr>
      <t xml:space="preserve">  Beef (Application (Request) for Use of a Stamp to Certify Non-Producer Status) (NEW--Omitted in prev. collection) -- Form number assigned</t>
    </r>
  </si>
  <si>
    <t>Difference for the Q#15 bottom-line should be -2,979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</si>
</sst>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;[Red]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" fontId="1" fillId="2" borderId="1" xfId="0" quotePrefix="1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1" xfId="0" applyNumberFormat="1" applyFont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Protection="1"/>
    <xf numFmtId="3" fontId="1" fillId="2" borderId="1" xfId="0" applyNumberFormat="1" applyFont="1" applyFill="1" applyBorder="1" applyAlignment="1" applyProtection="1">
      <alignment vertical="center"/>
      <protection locked="0"/>
    </xf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 applyProtection="1">
      <alignment vertical="center"/>
    </xf>
    <xf numFmtId="4" fontId="1" fillId="2" borderId="1" xfId="0" applyNumberFormat="1" applyFont="1" applyFill="1" applyBorder="1" applyProtection="1"/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>
      <alignment horizontal="right" wrapText="1"/>
    </xf>
    <xf numFmtId="49" fontId="1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5" Type="http://schemas.openxmlformats.org/officeDocument/2006/relationships/revisionLog" Target="revisionLog11.xml"/><Relationship Id="rId252" Type="http://schemas.openxmlformats.org/officeDocument/2006/relationships/revisionLog" Target="revisionLog98.xml"/><Relationship Id="rId273" Type="http://schemas.openxmlformats.org/officeDocument/2006/relationships/revisionLog" Target="revisionLog17.xml"/><Relationship Id="rId260" Type="http://schemas.openxmlformats.org/officeDocument/2006/relationships/revisionLog" Target="revisionLog6.xml"/><Relationship Id="rId269" Type="http://schemas.openxmlformats.org/officeDocument/2006/relationships/revisionLog" Target="revisionLog5.xml"/><Relationship Id="rId256" Type="http://schemas.openxmlformats.org/officeDocument/2006/relationships/revisionLog" Target="revisionLog102.xml"/><Relationship Id="rId251" Type="http://schemas.openxmlformats.org/officeDocument/2006/relationships/revisionLog" Target="revisionLog97.xml"/><Relationship Id="rId264" Type="http://schemas.openxmlformats.org/officeDocument/2006/relationships/revisionLog" Target="revisionLog10.xml"/><Relationship Id="rId277" Type="http://schemas.openxmlformats.org/officeDocument/2006/relationships/revisionLog" Target="revisionLog21.xml"/><Relationship Id="rId272" Type="http://schemas.openxmlformats.org/officeDocument/2006/relationships/revisionLog" Target="revisionLog16.xml"/><Relationship Id="rId271" Type="http://schemas.openxmlformats.org/officeDocument/2006/relationships/revisionLog" Target="revisionLog15.xml"/><Relationship Id="rId255" Type="http://schemas.openxmlformats.org/officeDocument/2006/relationships/revisionLog" Target="revisionLog101.xml"/><Relationship Id="rId263" Type="http://schemas.openxmlformats.org/officeDocument/2006/relationships/revisionLog" Target="revisionLog9.xml"/><Relationship Id="rId268" Type="http://schemas.openxmlformats.org/officeDocument/2006/relationships/revisionLog" Target="revisionLog4.xml"/><Relationship Id="rId250" Type="http://schemas.openxmlformats.org/officeDocument/2006/relationships/revisionLog" Target="revisionLog96.xml"/><Relationship Id="rId276" Type="http://schemas.openxmlformats.org/officeDocument/2006/relationships/revisionLog" Target="revisionLog20.xml"/><Relationship Id="rId267" Type="http://schemas.openxmlformats.org/officeDocument/2006/relationships/revisionLog" Target="revisionLog13.xml"/><Relationship Id="rId259" Type="http://schemas.openxmlformats.org/officeDocument/2006/relationships/revisionLog" Target="revisionLog3.xml"/><Relationship Id="rId254" Type="http://schemas.openxmlformats.org/officeDocument/2006/relationships/revisionLog" Target="revisionLog100.xml"/><Relationship Id="rId270" Type="http://schemas.openxmlformats.org/officeDocument/2006/relationships/revisionLog" Target="revisionLog14.xml"/><Relationship Id="rId275" Type="http://schemas.openxmlformats.org/officeDocument/2006/relationships/revisionLog" Target="revisionLog19.xml"/><Relationship Id="rId262" Type="http://schemas.openxmlformats.org/officeDocument/2006/relationships/revisionLog" Target="revisionLog8.xml"/><Relationship Id="rId274" Type="http://schemas.openxmlformats.org/officeDocument/2006/relationships/revisionLog" Target="revisionLog18.xml"/><Relationship Id="rId261" Type="http://schemas.openxmlformats.org/officeDocument/2006/relationships/revisionLog" Target="revisionLog7.xml"/><Relationship Id="rId253" Type="http://schemas.openxmlformats.org/officeDocument/2006/relationships/revisionLog" Target="revisionLog99.xml"/><Relationship Id="rId266" Type="http://schemas.openxmlformats.org/officeDocument/2006/relationships/revisionLog" Target="revisionLog12.xml"/><Relationship Id="rId258" Type="http://schemas.openxmlformats.org/officeDocument/2006/relationships/revisionLog" Target="revisionLog2.xml"/><Relationship Id="rId25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A63F002-0013-44F8-9326-D78F2F6C9FE0}" diskRevisions="1" revisionId="3039" version="3">
  <header guid="{5EB39B5A-5ED9-4597-AA8F-5D0B3C5013FF}" dateTime="2020-06-29T11:30:33" maxSheetId="2" userName="Josselyn, Barbara - AMS" r:id="rId250">
    <sheetIdMap count="1">
      <sheetId val="1"/>
    </sheetIdMap>
  </header>
  <header guid="{3B632524-0AB7-4C2F-ABCA-12E31612D47C}" dateTime="2020-06-29T11:36:42" maxSheetId="2" userName="Josselyn, Barbara - AMS" r:id="rId251" minRId="2888" maxRId="2897">
    <sheetIdMap count="1">
      <sheetId val="1"/>
    </sheetIdMap>
  </header>
  <header guid="{CA3F0BF9-4BAA-4A02-A64D-C5DB23B1FDF6}" dateTime="2020-06-29T11:45:27" maxSheetId="2" userName="Josselyn, Barbara - AMS" r:id="rId252" minRId="2899" maxRId="2915">
    <sheetIdMap count="1">
      <sheetId val="1"/>
    </sheetIdMap>
  </header>
  <header guid="{79E42414-2DCB-459B-B86E-26F7056AA26A}" dateTime="2020-06-29T11:52:41" maxSheetId="2" userName="Josselyn, Barbara - AMS" r:id="rId253" minRId="2917" maxRId="2918">
    <sheetIdMap count="1">
      <sheetId val="1"/>
    </sheetIdMap>
  </header>
  <header guid="{C213A6CF-7152-46A3-A9A3-99E1F0AC27C2}" dateTime="2020-06-29T12:03:38" maxSheetId="2" userName="Josselyn, Barbara - AMS" r:id="rId254" minRId="2919" maxRId="2923">
    <sheetIdMap count="1">
      <sheetId val="1"/>
    </sheetIdMap>
  </header>
  <header guid="{9B3813DD-6C8A-44BA-A729-73CDA16DD8D1}" dateTime="2020-06-29T12:16:44" maxSheetId="2" userName="Josselyn, Barbara - AMS" r:id="rId255" minRId="2924" maxRId="2926">
    <sheetIdMap count="1">
      <sheetId val="1"/>
    </sheetIdMap>
  </header>
  <header guid="{E5FAFCE7-D0F6-4A84-BE6F-247D29B31E5B}" dateTime="2020-06-29T12:24:11" maxSheetId="2" userName="Josselyn, Barbara - AMS" r:id="rId256" minRId="2927" maxRId="2929">
    <sheetIdMap count="1">
      <sheetId val="1"/>
    </sheetIdMap>
  </header>
  <header guid="{DC4673EA-C16E-4A3F-A86F-8166E5765FD6}" dateTime="2020-06-29T15:13:07" maxSheetId="2" userName="Josselyn, Barbara - AMS" r:id="rId257" minRId="2930">
    <sheetIdMap count="1">
      <sheetId val="1"/>
    </sheetIdMap>
  </header>
  <header guid="{A8EC1E07-99A8-43F4-9255-9F57D3E163CE}" dateTime="2020-06-29T15:29:44" maxSheetId="2" userName="Josselyn, Barbara - AMS" r:id="rId258" minRId="2932">
    <sheetIdMap count="1">
      <sheetId val="1"/>
    </sheetIdMap>
  </header>
  <header guid="{CCC88E3A-E915-4BD3-8FD5-2A313E2AF876}" dateTime="2020-06-29T15:51:39" maxSheetId="2" userName="Josselyn, Barbara - AMS" r:id="rId259" minRId="2934" maxRId="2940">
    <sheetIdMap count="1">
      <sheetId val="1"/>
    </sheetIdMap>
  </header>
  <header guid="{9831C91C-AE72-4B36-A0F6-DC2419CACB32}" dateTime="2020-06-29T15:54:44" maxSheetId="2" userName="Josselyn, Barbara - AMS" r:id="rId260" minRId="2941" maxRId="2942">
    <sheetIdMap count="1">
      <sheetId val="1"/>
    </sheetIdMap>
  </header>
  <header guid="{88561E46-D619-4980-B906-1606F875949D}" dateTime="2020-06-29T16:08:58" maxSheetId="2" userName="Josselyn, Barbara - AMS" r:id="rId261" minRId="2943" maxRId="2956">
    <sheetIdMap count="1">
      <sheetId val="1"/>
    </sheetIdMap>
  </header>
  <header guid="{35A71A98-9A13-4E4C-AA59-E08451348901}" dateTime="2020-06-30T08:23:24" maxSheetId="2" userName="Josselyn, Barbara - AMS" r:id="rId262" minRId="2958" maxRId="2962">
    <sheetIdMap count="1">
      <sheetId val="1"/>
    </sheetIdMap>
  </header>
  <header guid="{6EEB19A4-5E56-4BE4-AAF9-F103C3EDCD77}" dateTime="2020-07-09T13:29:51" maxSheetId="2" userName="Josselyn, Barbara - AMS" r:id="rId263" minRId="2963" maxRId="2977">
    <sheetIdMap count="1">
      <sheetId val="1"/>
    </sheetIdMap>
  </header>
  <header guid="{2DA1B6D5-16D3-4BBC-9803-335DFEF6125E}" dateTime="2020-07-09T13:42:05" maxSheetId="2" userName="Josselyn, Barbara - AMS" r:id="rId264" minRId="2979">
    <sheetIdMap count="1">
      <sheetId val="1"/>
    </sheetIdMap>
  </header>
  <header guid="{5A6C8738-EA16-4D19-AEB2-554ECE973203}" dateTime="2020-07-09T13:55:36" maxSheetId="2" userName="Josselyn, Barbara - AMS" r:id="rId265" minRId="2980" maxRId="2998">
    <sheetIdMap count="1">
      <sheetId val="1"/>
    </sheetIdMap>
  </header>
  <header guid="{49ADB1A2-456A-4518-B79A-F05E92938BC4}" dateTime="2020-07-09T14:21:32" maxSheetId="2" userName="Josselyn, Barbara - AMS" r:id="rId266" minRId="2999">
    <sheetIdMap count="1">
      <sheetId val="1"/>
    </sheetIdMap>
  </header>
  <header guid="{62826D14-0D1D-48CA-A687-3D1FB1258D35}" dateTime="2020-07-09T15:56:25" maxSheetId="2" userName="Josselyn, Barbara - AMS" r:id="rId267" minRId="3000" maxRId="3011">
    <sheetIdMap count="1">
      <sheetId val="1"/>
    </sheetIdMap>
  </header>
  <header guid="{3728B621-EF60-4BDA-8881-6147DE52D50F}" dateTime="2020-07-15T11:12:13" maxSheetId="2" userName="Josselyn, Barbara - AMS" r:id="rId268" minRId="3012" maxRId="3017">
    <sheetIdMap count="1">
      <sheetId val="1"/>
    </sheetIdMap>
  </header>
  <header guid="{EEAB8470-19E8-4483-A04A-CFAA515C7CC5}" dateTime="2020-07-15T11:21:19" maxSheetId="2" userName="Josselyn, Barbara - AMS" r:id="rId269" minRId="3018" maxRId="3019">
    <sheetIdMap count="1">
      <sheetId val="1"/>
    </sheetIdMap>
  </header>
  <header guid="{8C7E3F5B-1C1F-4A8A-9C6B-F0FB031B5CAC}" dateTime="2020-07-15T11:57:53" maxSheetId="2" userName="Josselyn, Barbara - AMS" r:id="rId270" minRId="3020" maxRId="3022">
    <sheetIdMap count="1">
      <sheetId val="1"/>
    </sheetIdMap>
  </header>
  <header guid="{35D99AD1-109C-4309-9FBC-8196B5BD6975}" dateTime="2020-07-15T12:01:06" maxSheetId="2" userName="Josselyn, Barbara - AMS" r:id="rId271" minRId="3023" maxRId="3024">
    <sheetIdMap count="1">
      <sheetId val="1"/>
    </sheetIdMap>
  </header>
  <header guid="{F3B1B43B-B752-4FAE-A440-A4009D1ED251}" dateTime="2020-07-15T12:04:47" maxSheetId="2" userName="Josselyn, Barbara - AMS" r:id="rId272" minRId="3025" maxRId="3026">
    <sheetIdMap count="1">
      <sheetId val="1"/>
    </sheetIdMap>
  </header>
  <header guid="{8914EAAD-CB4F-4BFC-BF53-C7F80E92B951}" dateTime="2020-07-15T12:28:11" maxSheetId="2" userName="Josselyn, Barbara - AMS" r:id="rId273" minRId="3027" maxRId="3028">
    <sheetIdMap count="1">
      <sheetId val="1"/>
    </sheetIdMap>
  </header>
  <header guid="{1BB0D39D-2D94-4B9A-8E6B-DF957BA63041}" dateTime="2020-07-15T12:32:26" maxSheetId="2" userName="Josselyn, Barbara - AMS" r:id="rId274" minRId="3029" maxRId="3030">
    <sheetIdMap count="1">
      <sheetId val="1"/>
    </sheetIdMap>
  </header>
  <header guid="{A72C62F5-5B4A-424D-A366-1897CDFB957F}" dateTime="2020-07-16T12:59:32" maxSheetId="2" userName="Josselyn, Barbara - AMS" r:id="rId275" minRId="3032" maxRId="3035">
    <sheetIdMap count="1">
      <sheetId val="1"/>
    </sheetIdMap>
  </header>
  <header guid="{1D498A77-1FF5-42A7-9A36-B74848CD77D3}" dateTime="2020-07-20T07:49:57" maxSheetId="2" userName="Pish, Marylin - AMS" r:id="rId276">
    <sheetIdMap count="1">
      <sheetId val="1"/>
    </sheetIdMap>
  </header>
  <header guid="{2A63F002-0013-44F8-9326-D78F2F6C9FE0}" dateTime="2020-07-21T15:17:50" maxSheetId="2" userName="Pish, Marylin - AMS" r:id="rId277" minRId="3037" maxRId="303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0" sId="1" numFmtId="4">
    <oc r="D50">
      <v>82.5</v>
    </oc>
    <nc r="D50">
      <v>25</v>
    </nc>
  </rcc>
  <rcv guid="{2C769111-CB9D-41D3-85F7-02D539B8371D}" action="delete"/>
  <rdn rId="0" localSheetId="1" customView="1" name="Z_2C769111_CB9D_41D3_85F7_02D539B8371D_.wvu.PrintArea" hidden="1" oldHidden="1">
    <formula>Sheet1!$A$1:$F$80</formula>
    <oldFormula>Sheet1!$A$1:$F$80</oldFormula>
  </rdn>
  <rcv guid="{2C769111-CB9D-41D3-85F7-02D539B8371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9" sId="1">
    <oc r="B21" t="inlineStr">
      <is>
        <r>
          <rPr>
            <b/>
            <sz val="10"/>
            <color theme="1"/>
            <rFont val="Arial"/>
            <family val="2"/>
          </rPr>
          <t>LP-32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  <r>
          <rPr>
            <sz val="10"/>
            <color theme="1"/>
            <rFont val="Arial"/>
            <family val="2"/>
          </rPr>
          <t>-- Omitted in previous collection</t>
        </r>
      </is>
    </oc>
    <nc r="B21" t="inlineStr">
      <is>
        <r>
          <rPr>
            <b/>
            <sz val="10"/>
            <color theme="1"/>
            <rFont val="Arial"/>
            <family val="2"/>
          </rPr>
          <t>LP-32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  <r>
          <rPr>
            <b/>
            <sz val="10"/>
            <color theme="1"/>
            <rFont val="Arial"/>
            <family val="2"/>
          </rPr>
          <t>-- NEW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9" sId="1">
    <oc r="B21" t="inlineStr">
      <is>
        <r>
          <rPr>
            <b/>
            <sz val="10"/>
            <rFont val="Times New Roman"/>
            <family val="1"/>
          </rPr>
          <t>DA-21</t>
        </r>
        <r>
          <rPr>
            <sz val="10"/>
            <rFont val="Times New Roman"/>
            <family val="1"/>
          </rPr>
          <t xml:space="preserve">  Dairy (Continuance Referendum) </t>
        </r>
        <r>
          <rPr>
            <sz val="8"/>
            <rFont val="Times New Roman"/>
            <family val="1"/>
          </rPr>
          <t xml:space="preserve">(Burden hour is a placeholder for future use. This form has not been used in 27 years &amp; when the form is needed a justification to increase burden hours will need to be done.) </t>
        </r>
      </is>
    </oc>
    <nc r="B21" t="inlineStr">
      <is>
        <r>
          <rPr>
            <b/>
            <sz val="10"/>
            <rFont val="Times New Roman"/>
            <family val="1"/>
          </rPr>
          <t>DA-21</t>
        </r>
        <r>
          <rPr>
            <sz val="10"/>
            <rFont val="Times New Roman"/>
            <family val="1"/>
          </rPr>
          <t xml:space="preserve">  Dairy (Continuance Referendum) </t>
        </r>
        <r>
          <rPr>
            <sz val="8"/>
            <rFont val="Times New Roman"/>
            <family val="1"/>
          </rPr>
          <t xml:space="preserve">(Burden hour is a placeholder for future use. This form has not been used in 27 years &amp; when the form is needed a justification to increase burden hours will need to be done.) </t>
        </r>
        <r>
          <rPr>
            <sz val="10"/>
            <rFont val="Times New Roman"/>
            <family val="1"/>
          </rPr>
          <t xml:space="preserve"> - Inc. in burden hours</t>
        </r>
      </is>
    </nc>
  </rcc>
  <rcc rId="2920" sId="1" numFmtId="4">
    <nc r="C22">
      <v>0</v>
    </nc>
  </rcc>
  <rcc rId="2921" sId="1" numFmtId="4">
    <nc r="D22">
      <v>1</v>
    </nc>
  </rcc>
  <rfmt sheetId="1" sqref="C22:D22">
    <dxf>
      <alignment horizontal="center"/>
    </dxf>
  </rfmt>
  <rcc rId="2922" sId="1" numFmtId="4">
    <nc r="C23">
      <v>17.100000000000001</v>
    </nc>
  </rcc>
  <rcc rId="2923" sId="1" numFmtId="4">
    <nc r="D23">
      <v>1</v>
    </nc>
  </rcc>
  <rfmt sheetId="1" sqref="C21:D23">
    <dxf>
      <alignment horizontal="right"/>
    </dxf>
  </rfmt>
  <rfmt sheetId="1" sqref="A21:F28" start="0" length="2147483647">
    <dxf>
      <font>
        <name val="Arial"/>
        <family val="2"/>
      </font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4" sId="1">
    <nc r="C28" t="inlineStr">
      <is>
        <t>2000</t>
      </is>
    </nc>
  </rcc>
  <rcc rId="2925" sId="1">
    <nc r="D28" t="inlineStr">
      <is>
        <t>1</t>
      </is>
    </nc>
  </rcc>
  <rfmt sheetId="1" sqref="C28:D28">
    <dxf>
      <numFmt numFmtId="4" formatCode="#,##0.00"/>
    </dxf>
  </rfmt>
  <rfmt sheetId="1" sqref="C28:D28">
    <dxf>
      <numFmt numFmtId="166" formatCode="#,##0.00;[Red]#,##0.00"/>
    </dxf>
  </rfmt>
  <rfmt sheetId="1" sqref="C28:D28">
    <dxf>
      <numFmt numFmtId="4" formatCode="#,##0.00"/>
    </dxf>
  </rfmt>
  <rfmt sheetId="1" sqref="C28:D28">
    <dxf>
      <alignment horizontal="center"/>
    </dxf>
  </rfmt>
  <rfmt sheetId="1" sqref="C28:D28">
    <dxf>
      <alignment horizontal="right"/>
    </dxf>
  </rfmt>
  <rfmt sheetId="1" sqref="C28">
    <dxf>
      <numFmt numFmtId="166" formatCode="#,##0.00;[Red]#,##0.00"/>
    </dxf>
  </rfmt>
  <rcc rId="2926" sId="1" numFmtId="4">
    <oc r="E83">
      <v>150018</v>
    </oc>
    <nc r="E83">
      <v>148005.24</v>
    </nc>
  </rcc>
  <rfmt sheetId="1" sqref="C1:E1048576">
    <dxf>
      <numFmt numFmtId="4" formatCode="#,##0.00"/>
    </dxf>
  </rfmt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7" sId="1">
    <oc r="F80" t="inlineStr">
      <is>
        <t>ROUND 900</t>
      </is>
    </oc>
    <nc r="F80"/>
  </rcc>
  <rcc rId="2928" sId="1" numFmtId="4">
    <oc r="E83">
      <v>148005.24</v>
    </oc>
    <nc r="E83">
      <v>148005</v>
    </nc>
  </rcc>
  <rcc rId="2929" sId="1" numFmtId="4">
    <oc r="E84">
      <v>-900</v>
    </oc>
    <nc r="E84">
      <v>2913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0" sId="1">
    <oc r="B88" t="inlineStr">
      <is>
        <t>Difference for the Q#15 bottom-line should be -900</t>
      </is>
    </oc>
    <nc r="B88" t="inlineStr">
      <is>
        <t>Difference for the Q#15 bottom-line should be 2,980</t>
      </is>
    </nc>
  </rcc>
  <rfmt sheetId="1" sqref="B86:D86">
    <dxf>
      <alignment horizontal="center"/>
    </dxf>
  </rfmt>
  <rcc rId="2981" sId="1">
    <oc r="E21">
      <v>1</v>
    </oc>
    <nc r="E21">
      <f>D21-C21</f>
    </nc>
  </rcc>
  <rcc rId="2982" sId="1" numFmtId="4">
    <oc r="E39">
      <v>1.65</v>
    </oc>
    <nc r="E39">
      <f>D39-C39</f>
    </nc>
  </rcc>
  <rcc rId="2983" sId="1" numFmtId="4">
    <oc r="E62">
      <v>4</v>
    </oc>
    <nc r="E62">
      <f>D62-C62</f>
    </nc>
  </rcc>
  <rcc rId="2984" sId="1" numFmtId="4">
    <oc r="E63">
      <v>10</v>
    </oc>
    <nc r="E63">
      <f>D63-C63</f>
    </nc>
  </rcc>
  <rcc rId="2985" sId="1" numFmtId="4">
    <oc r="E64">
      <v>6</v>
    </oc>
    <nc r="E64">
      <f>D64-C64</f>
    </nc>
  </rcc>
  <rcc rId="2986" sId="1" numFmtId="4">
    <oc r="E65">
      <v>4</v>
    </oc>
    <nc r="E65">
      <f>D65-C65</f>
    </nc>
  </rcc>
  <rcc rId="2987" sId="1" numFmtId="4">
    <oc r="E69">
      <v>1.67</v>
    </oc>
    <nc r="E69">
      <f>D69-C69</f>
    </nc>
  </rcc>
  <rcc rId="2988" sId="1" numFmtId="4">
    <oc r="E70">
      <v>-18.75</v>
    </oc>
    <nc r="E70">
      <f>D70-C70</f>
    </nc>
  </rcc>
  <rcc rId="2989" sId="1">
    <oc r="E71">
      <f>D71-C71</f>
    </oc>
    <nc r="E71">
      <f>D71-C71</f>
    </nc>
  </rcc>
  <rcc rId="2990" sId="1" numFmtId="4">
    <oc r="E74">
      <v>-2.4</v>
    </oc>
    <nc r="E74">
      <f>D74-C74</f>
    </nc>
  </rcc>
  <rcc rId="2991" sId="1" numFmtId="4">
    <oc r="E75">
      <v>1.31</v>
    </oc>
    <nc r="E75">
      <f>D75-C75</f>
    </nc>
  </rcc>
  <rcc rId="2992" sId="1" numFmtId="4">
    <oc r="E76">
      <v>175</v>
    </oc>
    <nc r="E76">
      <f>D76-C76</f>
    </nc>
  </rcc>
  <rcc rId="2993" sId="1" numFmtId="4">
    <oc r="E77">
      <v>150</v>
    </oc>
    <nc r="E77">
      <f>D77-C77</f>
    </nc>
  </rcc>
  <rcc rId="2994" sId="1" numFmtId="4">
    <oc r="E78">
      <v>-10</v>
    </oc>
    <nc r="E78">
      <f>D78-C78</f>
    </nc>
  </rcc>
  <rcc rId="2995" sId="1" numFmtId="4">
    <oc r="E79">
      <v>-248</v>
    </oc>
    <nc r="E79">
      <f>D79-C79</f>
    </nc>
  </rcc>
  <rcc rId="2996" sId="1" numFmtId="4">
    <oc r="E80">
      <v>-14.5</v>
    </oc>
    <nc r="E80">
      <f>D80-C80</f>
    </nc>
  </rcc>
  <rcc rId="2997" sId="1" numFmtId="4">
    <oc r="E81">
      <v>-148.5</v>
    </oc>
    <nc r="E81">
      <f>D81-C81</f>
    </nc>
  </rcc>
  <rcc rId="2998" sId="1">
    <oc r="E82">
      <v>1.1000000000000001</v>
    </oc>
    <nc r="E82">
      <f>D82-C82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9" sId="1">
    <oc r="B21" t="inlineStr">
      <is>
        <r>
          <rPr>
            <b/>
            <sz val="10"/>
            <color theme="1"/>
            <rFont val="Arial"/>
            <family val="2"/>
          </rPr>
          <t>LP-32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  <r>
          <rPr>
            <b/>
            <sz val="10"/>
            <color theme="1"/>
            <rFont val="Arial"/>
            <family val="2"/>
          </rPr>
          <t>-- NEW</t>
        </r>
      </is>
    </oc>
    <nc r="B21" t="inlineStr">
      <is>
        <r>
          <rPr>
            <b/>
            <sz val="10"/>
            <color theme="1"/>
            <rFont val="Arial"/>
            <family val="2"/>
          </rPr>
          <t>LP-32</t>
        </r>
        <r>
          <rPr>
            <sz val="10"/>
            <color theme="1"/>
            <rFont val="Arial"/>
            <family val="2"/>
          </rPr>
          <t xml:space="preserve">  Beef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  <r>
          <rPr>
            <b/>
            <sz val="10"/>
            <color theme="1"/>
            <rFont val="Arial"/>
            <family val="2"/>
          </rPr>
          <t>-- NEW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0" sId="1" numFmtId="4">
    <oc r="E87">
      <v>147938</v>
    </oc>
    <nc r="E87">
      <v>147939</v>
    </nc>
  </rcc>
  <rfmt sheetId="1" sqref="C1:E1048576">
    <dxf>
      <numFmt numFmtId="4" formatCode="#,##0.00"/>
    </dxf>
  </rfmt>
  <rfmt sheetId="1" sqref="C1:E1048576">
    <dxf>
      <numFmt numFmtId="4" formatCode="#,##0.00"/>
    </dxf>
  </rfmt>
  <rcc rId="3001" sId="1">
    <oc r="A27" t="inlineStr">
      <is>
        <t>1219.104©</t>
      </is>
    </oc>
    <nc r="A27" t="inlineStr">
      <is>
        <t>1219.104(c)</t>
      </is>
    </nc>
  </rcc>
  <rfmt sheetId="1" sqref="A1:A1048576" start="0" length="0">
    <dxf>
      <border>
        <left style="thin">
          <color auto="1"/>
        </left>
      </border>
    </dxf>
  </rfmt>
  <rfmt sheetId="1" sqref="C5:C83">
    <dxf>
      <numFmt numFmtId="0" formatCode="General"/>
    </dxf>
  </rfmt>
  <rrc rId="3002" sId="1" ref="A30:XFD30" action="insertRow"/>
  <rcc rId="3003" sId="1">
    <nc r="A30" t="inlineStr">
      <is>
        <t>1220.615(b)</t>
      </is>
    </nc>
  </rcc>
  <rcc rId="3004" sId="1" odxf="1" dxf="1">
    <nc r="B30" t="inlineStr">
      <is>
        <r>
          <rPr>
            <b/>
            <sz val="10"/>
            <color theme="1"/>
            <rFont val="Arial"/>
            <family val="2"/>
          </rPr>
          <t>LP-49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</is>
    </nc>
    <odxf>
      <numFmt numFmtId="0" formatCode="General"/>
      <fill>
        <patternFill patternType="solid">
          <bgColor theme="0"/>
        </patternFill>
      </fill>
      <protection locked="1"/>
    </odxf>
    <ndxf>
      <font>
        <color theme="1"/>
        <family val="2"/>
      </font>
      <numFmt numFmtId="30" formatCode="@"/>
      <fill>
        <patternFill patternType="none">
          <bgColor indexed="65"/>
        </patternFill>
      </fill>
      <protection locked="0"/>
    </ndxf>
  </rcc>
  <rcc rId="3005" sId="1">
    <nc r="C30">
      <v>2000</v>
    </nc>
  </rcc>
  <rcc rId="3006" sId="1" numFmtId="4">
    <nc r="D30">
      <v>1</v>
    </nc>
  </rcc>
  <rcc rId="3007" sId="1">
    <nc r="E30">
      <f>D30-C30</f>
    </nc>
  </rcc>
  <rcc rId="3008" sId="1">
    <nc r="F30" t="inlineStr">
      <is>
        <t>Adj.</t>
      </is>
    </nc>
  </rcc>
  <rrc rId="3009" sId="1" ref="A31:XFD31" action="deleteRow">
    <rfmt sheetId="1" xfDxf="1" sqref="A31:XFD31" start="0" length="0">
      <dxf>
        <fill>
          <patternFill patternType="solid">
            <bgColor theme="0"/>
          </patternFill>
        </fill>
        <alignment horizontal="left" vertical="center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1" dxf="1">
      <nc r="A31" t="inlineStr">
        <is>
          <t>1220.615(b)</t>
        </is>
      </nc>
      <ndxf>
        <numFmt numFmtId="30" formatCode="@"/>
        <alignment wrapText="1"/>
      </ndxf>
    </rcc>
    <rcc rId="0" sId="1" dxf="1">
      <nc r="B31" t="inlineStr">
        <is>
          <r>
            <rPr>
              <b/>
              <sz val="10"/>
              <color theme="1"/>
              <rFont val="Arial"/>
              <family val="2"/>
            </rPr>
            <t>LP-49</t>
          </r>
          <r>
            <rPr>
              <sz val="10"/>
              <color theme="1"/>
              <rFont val="Arial"/>
              <family val="2"/>
            </rPr>
            <t xml:space="preserve">  Soybeans (Ballot and Envelope) </t>
          </r>
          <r>
            <rPr>
              <sz val="8"/>
              <color rgb="FF000000"/>
              <rFont val="Arial"/>
              <family val="2"/>
            </rPr>
            <t>(Burden hour is a placeholder for future use.</t>
          </r>
          <r>
            <rPr>
              <sz val="8"/>
              <color theme="1"/>
              <rFont val="Arial"/>
              <family val="2"/>
            </rPr>
            <t xml:space="preserve">) </t>
          </r>
        </is>
      </nc>
      <ndxf>
        <font>
          <color theme="1"/>
          <family val="2"/>
        </font>
        <numFmt numFmtId="30" formatCode="@"/>
        <fill>
          <patternFill patternType="none">
            <bgColor indexed="65"/>
          </patternFill>
        </fill>
        <alignment wrapText="1"/>
        <protection locked="0"/>
      </ndxf>
    </rcc>
    <rcc rId="0" sId="1" dxf="1">
      <nc r="C31">
        <v>2000</v>
      </nc>
      <ndxf>
        <font>
          <color theme="1"/>
          <family val="2"/>
        </font>
        <fill>
          <patternFill patternType="none">
            <bgColor indexed="65"/>
          </patternFill>
        </fill>
        <alignment horizontal="right" wrapText="1"/>
        <protection locked="0"/>
      </ndxf>
    </rcc>
    <rcc rId="0" sId="1" dxf="1" numFmtId="4">
      <nc r="D31">
        <v>1</v>
      </nc>
      <ndxf>
        <font>
          <color theme="1"/>
          <family val="2"/>
        </font>
        <numFmt numFmtId="4" formatCode="#,##0.00"/>
        <fill>
          <patternFill patternType="none">
            <bgColor indexed="65"/>
          </patternFill>
        </fill>
        <alignment horizontal="right" wrapText="1"/>
        <protection locked="0"/>
      </ndxf>
    </rcc>
    <rcc rId="0" sId="1" dxf="1">
      <nc r="E31">
        <f>D31-C31</f>
      </nc>
      <ndxf>
        <numFmt numFmtId="4" formatCode="#,##0.00"/>
        <alignment horizontal="right"/>
      </ndxf>
    </rcc>
    <rcc rId="0" sId="1" dxf="1">
      <nc r="F31" t="inlineStr">
        <is>
          <t>Adj.</t>
        </is>
      </nc>
      <ndxf>
        <font>
          <color theme="1"/>
          <family val="2"/>
        </font>
        <numFmt numFmtId="30" formatCode="@"/>
        <fill>
          <patternFill patternType="none">
            <bgColor indexed="65"/>
          </patternFill>
        </fill>
        <alignment horizontal="center" wrapText="1"/>
        <protection locked="0"/>
      </ndxf>
    </rcc>
  </rrc>
  <rfmt sheetId="1" sqref="C1:E1048576">
    <dxf>
      <numFmt numFmtId="167" formatCode="#,##0.00;[Red]#,##0.00"/>
    </dxf>
  </rfmt>
  <rfmt sheetId="1" sqref="C1:E1048576">
    <dxf>
      <numFmt numFmtId="2" formatCode="0.00"/>
    </dxf>
  </rfmt>
  <rfmt sheetId="1" sqref="C1:E1048576">
    <dxf>
      <numFmt numFmtId="4" formatCode="#,##0.00"/>
    </dxf>
  </rfmt>
  <rcc rId="3010" sId="1" numFmtId="4">
    <oc r="E88">
      <v>2980</v>
    </oc>
    <nc r="E88">
      <v>2979</v>
    </nc>
  </rcc>
  <rcc rId="3011" sId="1">
    <oc r="B88" t="inlineStr">
      <is>
        <t>Difference for the Q#15 bottom-line should be 2,980</t>
      </is>
    </oc>
    <nc r="B88" t="inlineStr">
      <is>
        <t>Difference for the Q#15 bottom-line should be 2,979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0" sId="1" numFmtId="4">
    <oc r="C5">
      <v>0</v>
    </oc>
    <nc r="C5">
      <v>8.3000000000000007</v>
    </nc>
  </rcc>
  <rcc rId="3021" sId="1" numFmtId="4">
    <oc r="C68">
      <v>0</v>
    </oc>
    <nc r="C68">
      <v>6</v>
    </nc>
  </rcc>
  <rcc rId="3022" sId="1" numFmtId="4">
    <oc r="C7">
      <v>8.3000000000000007</v>
    </oc>
    <nc r="C7">
      <v>1.66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3" sId="1">
    <oc r="B5" t="inlineStr">
      <is>
        <r>
          <rPr>
            <b/>
            <sz val="10"/>
            <rFont val="Arial"/>
            <family val="2"/>
          </rPr>
          <t>LP-2 Beef</t>
        </r>
        <r>
          <rPr>
            <sz val="10"/>
            <rFont val="Arial"/>
            <family val="2"/>
          </rPr>
          <t xml:space="preserve">  (Producer Consent to Fund) -- </t>
        </r>
        <r>
          <rPr>
            <b/>
            <sz val="10"/>
            <rFont val="Arial"/>
            <family val="2"/>
          </rPr>
          <t>Merge</t>
        </r>
        <r>
          <rPr>
            <sz val="10"/>
            <rFont val="Arial"/>
            <family val="2"/>
          </rPr>
          <t xml:space="preserve"> OMB No. 0581-0302</t>
        </r>
      </is>
    </oc>
    <nc r="B5" t="inlineStr">
      <is>
        <r>
          <rPr>
            <b/>
            <sz val="10"/>
            <rFont val="Arial"/>
            <family val="2"/>
          </rPr>
          <t>LP-2 Beef</t>
        </r>
        <r>
          <rPr>
            <sz val="10"/>
            <rFont val="Arial"/>
            <family val="2"/>
          </rPr>
          <t xml:space="preserve">  (Producer Consent to Fund) -- </t>
        </r>
        <r>
          <rPr>
            <b/>
            <sz val="10"/>
            <rFont val="Arial"/>
            <family val="2"/>
          </rPr>
          <t>Merge</t>
        </r>
        <r>
          <rPr>
            <sz val="10"/>
            <rFont val="Arial"/>
            <family val="2"/>
          </rPr>
          <t xml:space="preserve"> OMB No. 0581-0302 - Inc. in # of responses</t>
        </r>
      </is>
    </nc>
  </rcc>
  <rcc rId="3024" sId="1">
    <oc r="B7" t="inlineStr">
      <is>
        <r>
          <rPr>
            <b/>
            <sz val="10"/>
            <rFont val="Arial"/>
            <family val="2"/>
          </rPr>
          <t>QSBC-1</t>
        </r>
        <r>
          <rPr>
            <sz val="10"/>
            <rFont val="Arial"/>
            <family val="2"/>
          </rPr>
          <t xml:space="preserve">  (Producer Redirection of Checkoff Assessment)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from OMB No. 0581-0294 </t>
        </r>
      </is>
    </oc>
    <nc r="B7" t="inlineStr">
      <is>
        <r>
          <rPr>
            <b/>
            <sz val="10"/>
            <rFont val="Arial"/>
            <family val="2"/>
          </rPr>
          <t>QSBC-1</t>
        </r>
        <r>
          <rPr>
            <sz val="10"/>
            <rFont val="Arial"/>
            <family val="2"/>
          </rPr>
          <t xml:space="preserve">  (Producer Redirection of Checkoff Assessment)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from OMB No. 0581-0294 - Inc. in # of responses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5" sId="1">
    <oc r="B12" t="inlineStr">
      <is>
        <t>Eggs (Collecting Handler Report) -- Corrected percentage for hours per response and form number assigned.</t>
      </is>
    </oc>
    <nc r="B12" t="inlineStr">
      <is>
        <r>
          <rPr>
            <b/>
            <sz val="10"/>
            <color theme="1"/>
            <rFont val="Arial"/>
            <family val="2"/>
          </rPr>
          <t>Eggs</t>
        </r>
        <r>
          <rPr>
            <sz val="10"/>
            <color theme="1"/>
            <rFont val="Arial"/>
            <family val="2"/>
          </rPr>
          <t xml:space="preserve"> (Collecting Handler Report) -- Corrected percentage for hours per response and form number assigned.</t>
        </r>
      </is>
    </nc>
  </rcc>
  <rcc rId="3026" sId="1" numFmtId="4">
    <oc r="E85">
      <v>150987</v>
    </oc>
    <nc r="E85">
      <v>150993.4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7" sId="1" numFmtId="4">
    <oc r="E85">
      <v>150993.4</v>
    </oc>
    <nc r="E85">
      <v>150934</v>
    </nc>
  </rcc>
  <rcc rId="3028" sId="1" numFmtId="4">
    <oc r="E88">
      <v>2979</v>
    </oc>
    <nc r="E88">
      <v>2995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9" sId="1">
    <oc r="B5" t="inlineStr">
      <is>
        <r>
          <rPr>
            <b/>
            <sz val="10"/>
            <rFont val="Arial"/>
            <family val="2"/>
          </rPr>
          <t>LP-2 Beef</t>
        </r>
        <r>
          <rPr>
            <sz val="10"/>
            <rFont val="Arial"/>
            <family val="2"/>
          </rPr>
          <t xml:space="preserve">  (Producer Consent to Fund) -- </t>
        </r>
        <r>
          <rPr>
            <b/>
            <sz val="10"/>
            <rFont val="Arial"/>
            <family val="2"/>
          </rPr>
          <t>Merge</t>
        </r>
        <r>
          <rPr>
            <sz val="10"/>
            <rFont val="Arial"/>
            <family val="2"/>
          </rPr>
          <t xml:space="preserve"> OMB No. 0581-0302 - Inc. in # of responses</t>
        </r>
      </is>
    </oc>
    <nc r="B5" t="inlineStr">
      <is>
        <r>
          <rPr>
            <b/>
            <sz val="10"/>
            <rFont val="Arial"/>
            <family val="2"/>
          </rPr>
          <t>LP-2 Beef</t>
        </r>
        <r>
          <rPr>
            <sz val="10"/>
            <rFont val="Arial"/>
            <family val="2"/>
          </rPr>
          <t xml:space="preserve">  (Producer Consent to Fund)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from OMB No. 0581-0302 - Inc. in # of responses</t>
        </r>
      </is>
    </nc>
  </rcc>
  <rcc rId="3030" sId="1">
    <oc r="B68" t="inlineStr">
      <is>
        <r>
          <rPr>
            <b/>
            <sz val="10"/>
            <rFont val="Arial"/>
            <family val="2"/>
          </rPr>
          <t>LP-87</t>
        </r>
        <r>
          <rPr>
            <sz val="10"/>
            <rFont val="Arial"/>
            <family val="2"/>
          </rPr>
          <t xml:space="preserve">  Sheep Center (Nominations to the National Sheep Improvement Center) --</t>
        </r>
        <r>
          <rPr>
            <b/>
            <sz val="10"/>
            <rFont val="Arial"/>
            <family val="2"/>
          </rPr>
          <t xml:space="preserve"> Merge from</t>
        </r>
        <r>
          <rPr>
            <sz val="10"/>
            <rFont val="Arial"/>
            <family val="2"/>
          </rPr>
          <t xml:space="preserve"> OMB No. 0581-0263</t>
        </r>
      </is>
    </oc>
    <nc r="B68" t="inlineStr">
      <is>
        <r>
          <rPr>
            <b/>
            <sz val="10"/>
            <rFont val="Arial"/>
            <family val="2"/>
          </rPr>
          <t>LP-87</t>
        </r>
        <r>
          <rPr>
            <sz val="10"/>
            <rFont val="Arial"/>
            <family val="2"/>
          </rPr>
          <t xml:space="preserve">  Sheep Center (Nominations to the National Sheep Improvement Center) --</t>
        </r>
        <r>
          <rPr>
            <b/>
            <sz val="10"/>
            <rFont val="Arial"/>
            <family val="2"/>
          </rPr>
          <t xml:space="preserve"> Merged from</t>
        </r>
        <r>
          <rPr>
            <sz val="10"/>
            <rFont val="Arial"/>
            <family val="2"/>
          </rPr>
          <t xml:space="preserve"> OMB No. 0581-0263</t>
        </r>
      </is>
    </nc>
  </rcc>
  <rcv guid="{2C769111-CB9D-41D3-85F7-02D539B8371D}" action="delete"/>
  <rdn rId="0" localSheetId="1" customView="1" name="Z_2C769111_CB9D_41D3_85F7_02D539B8371D_.wvu.PrintArea" hidden="1" oldHidden="1">
    <formula>Sheet1!$A$1:$F$84</formula>
    <oldFormula>Sheet1!$A$1:$F$84</oldFormula>
  </rdn>
  <rcv guid="{2C769111-CB9D-41D3-85F7-02D539B8371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2" sId="1">
    <nc r="C4" t="inlineStr">
      <is>
        <t xml:space="preserve"> </t>
      </is>
    </nc>
  </rcc>
  <rcc rId="3033" sId="1">
    <oc r="B10" t="inlineStr">
      <is>
        <r>
          <rPr>
            <b/>
            <sz val="10"/>
            <rFont val="Arial"/>
            <family val="2"/>
          </rPr>
          <t>DA-20R</t>
        </r>
        <r>
          <rPr>
            <sz val="10"/>
            <rFont val="Arial"/>
            <family val="2"/>
          </rPr>
          <t xml:space="preserve">  Dairy (Processor Monthly Report and Remittance Report) - Dec. in # of respondents</t>
        </r>
      </is>
    </oc>
    <nc r="B10" t="inlineStr">
      <is>
        <r>
          <rPr>
            <b/>
            <sz val="10"/>
            <rFont val="Arial"/>
            <family val="2"/>
          </rPr>
          <t>DA-20 R</t>
        </r>
        <r>
          <rPr>
            <sz val="10"/>
            <rFont val="Arial"/>
            <family val="2"/>
          </rPr>
          <t xml:space="preserve">  Dairy (Processor Monthly Report and Remittance Report) - Dec. in # of respondents</t>
        </r>
      </is>
    </nc>
  </rcc>
  <rcc rId="3034" sId="1">
    <oc r="B69" t="inlineStr">
      <is>
        <r>
          <t>LP-15 Sorghum</t>
        </r>
        <r>
          <rPr>
            <sz val="10"/>
            <rFont val="Arial"/>
            <family val="2"/>
          </rPr>
          <t xml:space="preserve"> (Nomination of Sorghum Producers for Appointment to the Sorghum Board) -- Form Number Assigned and Inc. in # of responses</t>
        </r>
      </is>
    </oc>
    <nc r="B69" t="inlineStr">
      <is>
        <r>
          <t>LP-15 Sorghum</t>
        </r>
        <r>
          <rPr>
            <sz val="10"/>
            <rFont val="Arial"/>
            <family val="2"/>
          </rPr>
          <t xml:space="preserve">  (Nomination of Sorghum Producers for Appointment to the Sorghum Board) -- Form number assigned and Inc. in # of responses</t>
        </r>
      </is>
    </nc>
  </rcc>
  <rcc rId="3035" sId="1">
    <oc r="B39" t="inlineStr">
      <is>
        <r>
          <rPr>
            <b/>
            <sz val="10"/>
            <rFont val="Arial"/>
            <family val="2"/>
          </rPr>
          <t>LP-8</t>
        </r>
        <r>
          <rPr>
            <sz val="10"/>
            <rFont val="Arial"/>
            <family val="2"/>
          </rPr>
          <t xml:space="preserve">  Beef (Application (Request) for Use of a Stamp to Certify Non-Producer Status) (NEW--Omitted in prev. collection) -- Form Number Assigned</t>
        </r>
      </is>
    </oc>
    <nc r="B39" t="inlineStr">
      <is>
        <r>
          <rPr>
            <b/>
            <sz val="10"/>
            <rFont val="Arial"/>
            <family val="2"/>
          </rPr>
          <t>LP-8</t>
        </r>
        <r>
          <rPr>
            <sz val="10"/>
            <rFont val="Arial"/>
            <family val="2"/>
          </rPr>
          <t xml:space="preserve">  Beef (Application (Request) for Use of a Stamp to Certify Non-Producer Status) (NEW--Omitted in prev. collection) -- Form number assigned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2" sId="1">
    <oc r="B37" t="inlineStr">
      <is>
        <r>
          <rPr>
            <b/>
            <sz val="10"/>
            <rFont val="Arial"/>
            <family val="2"/>
          </rPr>
          <t>LP-8</t>
        </r>
        <r>
          <rPr>
            <sz val="10"/>
            <rFont val="Arial"/>
            <family val="2"/>
          </rPr>
          <t xml:space="preserve">  Beef (Application for Use of a Stamp to Certify Non-Producer Status) (Omitted in prev. collection) -- Form Number Assigned</t>
        </r>
      </is>
    </oc>
    <nc r="B37" t="inlineStr">
      <is>
        <r>
          <rPr>
            <b/>
            <sz val="10"/>
            <rFont val="Arial"/>
            <family val="2"/>
          </rPr>
          <t>LP-8</t>
        </r>
        <r>
          <rPr>
            <sz val="10"/>
            <rFont val="Arial"/>
            <family val="2"/>
          </rPr>
          <t xml:space="preserve">  Beef (Application (Request) for Use of a Stamp to Certify Non-Producer Status) (NEW--Omitted in prev. collection) -- Form Number Assigned</t>
        </r>
      </is>
    </nc>
  </rcc>
  <rcv guid="{2C769111-CB9D-41D3-85F7-02D539B8371D}" action="delete"/>
  <rdn rId="0" localSheetId="1" customView="1" name="Z_2C769111_CB9D_41D3_85F7_02D539B8371D_.wvu.PrintArea" hidden="1" oldHidden="1">
    <formula>Sheet1!$A$1:$F$80</formula>
    <oldFormula>Sheet1!$A$1:$F$80</oldFormula>
  </rdn>
  <rcv guid="{2C769111-CB9D-41D3-85F7-02D539B8371D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21980BD-8EB4-4EB7-8251-7CC528E3B1AC}" action="delete"/>
  <rdn rId="0" localSheetId="1" customView="1" name="Z_A21980BD_8EB4_4EB7_8251_7CC528E3B1AC_.wvu.PrintArea" hidden="1" oldHidden="1">
    <formula>Sheet1!$A$1:$F$84</formula>
    <oldFormula>Sheet1!$A$1:$F$84</oldFormula>
  </rdn>
  <rcv guid="{A21980BD-8EB4-4EB7-8251-7CC528E3B1AC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7" sId="1" numFmtId="4">
    <oc r="E88">
      <v>2995</v>
    </oc>
    <nc r="E88">
      <v>-2995</v>
    </nc>
  </rcc>
  <rcc rId="3038" sId="1">
    <oc r="B88" t="inlineStr">
      <is>
        <t>Difference for the Q#15 bottom-line should be 2,979</t>
      </is>
    </oc>
    <nc r="B88" t="inlineStr">
      <is>
        <t>Difference for the Q#15 bottom-line should be -2,979</t>
      </is>
    </nc>
  </rcc>
  <rcv guid="{A21980BD-8EB4-4EB7-8251-7CC528E3B1AC}" action="delete"/>
  <rdn rId="0" localSheetId="1" customView="1" name="Z_A21980BD_8EB4_4EB7_8251_7CC528E3B1AC_.wvu.PrintArea" hidden="1" oldHidden="1">
    <formula>Sheet1!$A$1:$F$84</formula>
    <oldFormula>Sheet1!$A$1:$F$84</oldFormula>
  </rdn>
  <rcv guid="{A21980BD-8EB4-4EB7-8251-7CC528E3B1A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34" sId="1" ref="A12:XFD12" action="insertRow"/>
  <rfmt sheetId="1" sqref="B12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protection locked="0"/>
    </dxf>
  </rfmt>
  <rfmt sheetId="1" sqref="C12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D12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E12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F12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cc rId="2935" sId="1" odxf="1" dxf="1">
    <nc r="A12" t="inlineStr">
      <is>
        <t>1250.347, .349, .352, .515, .516, &amp; .529</t>
      </is>
    </nc>
    <ndxf>
      <font>
        <sz val="7"/>
        <color theme="1"/>
        <name val="Times New Roman"/>
        <family val="1"/>
      </font>
      <numFmt numFmtId="167" formatCode="0.000;[Red]0.000"/>
      <fill>
        <patternFill patternType="none">
          <bgColor indexed="65"/>
        </patternFill>
      </fill>
      <border outline="0">
        <left/>
      </border>
      <protection locked="0"/>
    </ndxf>
  </rcc>
  <rcc rId="2936" sId="1" odxf="1" dxf="1">
    <nc r="E12">
      <f>D12-C12</f>
    </nc>
    <ndxf>
      <font>
        <color theme="1"/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right" wrapText="0"/>
      <protection locked="1"/>
    </ndxf>
  </rcc>
  <rcc rId="2937" sId="1" odxf="1" dxf="1">
    <nc r="F12" t="inlineStr">
      <is>
        <t>Adj.</t>
      </is>
    </nc>
    <ndxf>
      <font>
        <color theme="1"/>
        <name val="Times New Roman"/>
        <family val="2"/>
      </font>
      <numFmt numFmtId="0" formatCode="General"/>
      <fill>
        <patternFill patternType="solid">
          <bgColor theme="0"/>
        </patternFill>
      </fill>
      <alignment horizontal="center" wrapText="0"/>
      <protection locked="1"/>
    </ndxf>
  </rcc>
  <rfmt sheetId="1" sqref="C12:D12">
    <dxf>
      <numFmt numFmtId="2" formatCode="0.00"/>
    </dxf>
  </rfmt>
  <rcc rId="2938" sId="1" numFmtId="4">
    <nc r="C12">
      <v>316.73</v>
    </nc>
  </rcc>
  <rcc rId="2939" sId="1" numFmtId="4">
    <nc r="D12">
      <v>305.27999999999997</v>
    </nc>
  </rcc>
  <rfmt sheetId="1" sqref="C12:D12">
    <dxf>
      <alignment horizontal="right"/>
    </dxf>
  </rfmt>
  <rcc rId="2940" sId="1">
    <nc r="B12" t="inlineStr">
      <is>
        <t>Eggs (Collecting Handler Report) -- Corrected percentage for hours per response and form number assigned.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2" sId="1" numFmtId="4">
    <oc r="C7">
      <v>0</v>
    </oc>
    <nc r="C7">
      <v>8.3000000000000007</v>
    </nc>
  </rcc>
  <rcc rId="3013" sId="1" numFmtId="4">
    <oc r="C18">
      <v>0</v>
    </oc>
    <nc r="C18">
      <v>0.83</v>
    </nc>
  </rcc>
  <rcc rId="3014" sId="1" numFmtId="4">
    <oc r="E85">
      <v>150918</v>
    </oc>
    <nc r="E85">
      <v>150987</v>
    </nc>
  </rcc>
  <rcc rId="3015" sId="1">
    <oc r="B18" t="inlineStr">
      <is>
        <r>
          <rPr>
            <b/>
            <sz val="10"/>
            <rFont val="Arial"/>
            <family val="2"/>
          </rPr>
          <t>QSSB-1</t>
        </r>
        <r>
          <rPr>
            <sz val="10"/>
            <rFont val="Arial"/>
            <family val="2"/>
          </rPr>
          <t xml:space="preserve">  (Producer Redirection of Checkoff Assessment for Soybeans)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OMB No. 0581-0294 </t>
        </r>
      </is>
    </oc>
    <nc r="B18" t="inlineStr">
      <is>
        <r>
          <rPr>
            <b/>
            <sz val="10"/>
            <rFont val="Arial"/>
            <family val="2"/>
          </rPr>
          <t>QSSB-1</t>
        </r>
        <r>
          <rPr>
            <sz val="10"/>
            <rFont val="Arial"/>
            <family val="2"/>
          </rPr>
          <t xml:space="preserve">  (Producer Redirection of Checkoff Assessment for Soybeans)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from OMB No. 0581-0294 </t>
        </r>
      </is>
    </nc>
  </rcc>
  <rcc rId="3016" sId="1">
    <oc r="B5" t="inlineStr">
      <is>
        <r>
          <rPr>
            <b/>
            <sz val="10"/>
            <rFont val="Arial"/>
            <family val="2"/>
          </rPr>
          <t>LP-2 Beef</t>
        </r>
        <r>
          <rPr>
            <sz val="10"/>
            <rFont val="Arial"/>
            <family val="2"/>
          </rPr>
          <t xml:space="preserve">  (Producer Consent to Fund)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OMB No. 0581-0302</t>
        </r>
      </is>
    </oc>
    <nc r="B5" t="inlineStr">
      <is>
        <r>
          <rPr>
            <b/>
            <sz val="10"/>
            <rFont val="Arial"/>
            <family val="2"/>
          </rPr>
          <t>LP-2 Beef</t>
        </r>
        <r>
          <rPr>
            <sz val="10"/>
            <rFont val="Arial"/>
            <family val="2"/>
          </rPr>
          <t xml:space="preserve">  (Producer Consent to Fund) -- </t>
        </r>
        <r>
          <rPr>
            <b/>
            <sz val="10"/>
            <rFont val="Arial"/>
            <family val="2"/>
          </rPr>
          <t>Merge</t>
        </r>
        <r>
          <rPr>
            <sz val="10"/>
            <rFont val="Arial"/>
            <family val="2"/>
          </rPr>
          <t xml:space="preserve"> OMB No. 0581-0302</t>
        </r>
      </is>
    </nc>
  </rcc>
  <rcc rId="3017" sId="1">
    <oc r="B7" t="inlineStr">
      <is>
        <r>
          <rPr>
            <b/>
            <sz val="10"/>
            <rFont val="Arial"/>
            <family val="2"/>
          </rPr>
          <t>QSBC-1</t>
        </r>
        <r>
          <rPr>
            <sz val="10"/>
            <rFont val="Arial"/>
            <family val="2"/>
          </rPr>
          <t xml:space="preserve">  (Producer Redirection of Checkoff Assessment)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OMB No. 0581-0294 </t>
        </r>
      </is>
    </oc>
    <nc r="B7" t="inlineStr">
      <is>
        <r>
          <rPr>
            <b/>
            <sz val="10"/>
            <rFont val="Arial"/>
            <family val="2"/>
          </rPr>
          <t>QSBC-1</t>
        </r>
        <r>
          <rPr>
            <sz val="10"/>
            <rFont val="Arial"/>
            <family val="2"/>
          </rPr>
          <t xml:space="preserve">  (Producer Redirection of Checkoff Assessment) -- </t>
        </r>
        <r>
          <rPr>
            <b/>
            <sz val="10"/>
            <rFont val="Arial"/>
            <family val="2"/>
          </rPr>
          <t>Merged</t>
        </r>
        <r>
          <rPr>
            <sz val="10"/>
            <rFont val="Arial"/>
            <family val="2"/>
          </rPr>
          <t xml:space="preserve"> from OMB No. 0581-0294 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8" sId="1">
    <oc r="B68" t="inlineStr">
      <is>
        <r>
          <rPr>
            <b/>
            <sz val="10"/>
            <rFont val="Arial"/>
            <family val="2"/>
          </rPr>
          <t>LP-87</t>
        </r>
        <r>
          <rPr>
            <sz val="10"/>
            <rFont val="Arial"/>
            <family val="2"/>
          </rPr>
          <t xml:space="preserve">  Sheep Center (Nominations to the National Sheep Improvement Center) --</t>
        </r>
        <r>
          <rPr>
            <b/>
            <sz val="10"/>
            <rFont val="Arial"/>
            <family val="2"/>
          </rPr>
          <t xml:space="preserve"> Merged</t>
        </r>
        <r>
          <rPr>
            <sz val="10"/>
            <rFont val="Arial"/>
            <family val="2"/>
          </rPr>
          <t xml:space="preserve"> OMB No. 0581-0263</t>
        </r>
      </is>
    </oc>
    <nc r="B68" t="inlineStr">
      <is>
        <r>
          <rPr>
            <b/>
            <sz val="10"/>
            <rFont val="Arial"/>
            <family val="2"/>
          </rPr>
          <t>LP-87</t>
        </r>
        <r>
          <rPr>
            <sz val="10"/>
            <rFont val="Arial"/>
            <family val="2"/>
          </rPr>
          <t xml:space="preserve">  Sheep Center (Nominations to the National Sheep Improvement Center) --</t>
        </r>
        <r>
          <rPr>
            <b/>
            <sz val="10"/>
            <rFont val="Arial"/>
            <family val="2"/>
          </rPr>
          <t xml:space="preserve"> Merge from</t>
        </r>
        <r>
          <rPr>
            <sz val="10"/>
            <rFont val="Arial"/>
            <family val="2"/>
          </rPr>
          <t xml:space="preserve"> OMB No. 0581-0263</t>
        </r>
      </is>
    </nc>
  </rcc>
  <rcc rId="3019" sId="1">
    <oc r="B6" t="inlineStr">
      <is>
        <r>
          <rPr>
            <b/>
            <sz val="10"/>
            <rFont val="Arial"/>
            <family val="2"/>
          </rPr>
          <t>LP-9 Beef</t>
        </r>
        <r>
          <rPr>
            <sz val="10"/>
            <rFont val="Arial"/>
            <family val="2"/>
          </rPr>
          <t xml:space="preserve">  (Certification of Producer Directed Payment of Cattle Assessment) -- </t>
        </r>
        <r>
          <rPr>
            <b/>
            <sz val="10"/>
            <rFont val="Arial"/>
            <family val="2"/>
          </rPr>
          <t>Omitted</t>
        </r>
        <r>
          <rPr>
            <sz val="10"/>
            <rFont val="Arial"/>
            <family val="2"/>
          </rPr>
          <t xml:space="preserve"> in previous collection</t>
        </r>
      </is>
    </oc>
    <nc r="B6" t="inlineStr">
      <is>
        <r>
          <rPr>
            <b/>
            <sz val="10"/>
            <rFont val="Arial"/>
            <family val="2"/>
          </rPr>
          <t>LP-9 Beef</t>
        </r>
        <r>
          <rPr>
            <sz val="10"/>
            <rFont val="Arial"/>
            <family val="2"/>
          </rPr>
          <t xml:space="preserve">  (Certification of Producer Directed Payment of Cattle Assessment) - Inc. in # of responses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1" sId="1" numFmtId="4">
    <oc r="E84">
      <v>148005</v>
    </oc>
    <nc r="E84">
      <v>147936</v>
    </nc>
  </rcc>
  <rcc rId="2942" sId="1" numFmtId="4">
    <oc r="E85">
      <v>2913</v>
    </oc>
    <nc r="E85">
      <v>2982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43" sId="1" ref="A56:XFD56" action="insertRow"/>
  <rrc rId="2944" sId="1" ref="A56:XFD56" action="insertRow"/>
  <rcc rId="2945" sId="1">
    <nc r="A56">
      <v>1150.2729999999999</v>
    </nc>
  </rcc>
  <rcc rId="2946" sId="1" odxf="1" dxf="1">
    <nc r="B56" t="inlineStr">
      <is>
        <r>
          <t>Dairy (Producer)</t>
        </r>
        <r>
          <rPr>
            <sz val="9"/>
            <color indexed="8"/>
            <rFont val="Times New Roman"/>
            <family val="1"/>
          </rPr>
          <t xml:space="preserve"> (</t>
        </r>
        <r>
          <rPr>
            <sz val="10"/>
            <color theme="1"/>
            <rFont val="Times New Roman"/>
            <family val="1"/>
          </rPr>
          <t xml:space="preserve">Burden hour is a placeholder for future use. To use a justification to increase burden hours will need to be done.) </t>
        </r>
      </is>
    </nc>
    <odxf>
      <numFmt numFmtId="0" formatCode="General"/>
      <fill>
        <patternFill patternType="solid">
          <bgColor theme="0"/>
        </patternFill>
      </fill>
      <protection locked="1"/>
    </odxf>
    <n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protection locked="0"/>
    </ndxf>
  </rcc>
  <rfmt sheetId="1" sqref="C56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D56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E56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F56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E56" start="0" length="0">
    <dxf>
      <font>
        <color theme="1"/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general" wrapText="0"/>
      <protection locked="1"/>
    </dxf>
  </rfmt>
  <rcc rId="2947" sId="1">
    <nc r="A57">
      <v>1160.114</v>
    </nc>
  </rcc>
  <rcc rId="2948" sId="1" odxf="1" dxf="1">
    <nc r="B57" t="inlineStr">
      <is>
        <r>
          <t>Dairy (Processor)</t>
        </r>
        <r>
          <rPr>
            <sz val="9"/>
            <color indexed="8"/>
            <rFont val="Times New Roman"/>
            <family val="1"/>
          </rPr>
          <t xml:space="preserve"> </t>
        </r>
        <r>
          <rPr>
            <sz val="9"/>
            <color indexed="8"/>
            <rFont val="Times New Roman"/>
            <family val="1"/>
          </rPr>
          <t xml:space="preserve">(Burden hour is a placeholder for future use. To use a justification to increase burden hours will need to be done.) </t>
        </r>
      </is>
    </nc>
    <odxf>
      <numFmt numFmtId="0" formatCode="General"/>
      <fill>
        <patternFill patternType="solid">
          <bgColor theme="0"/>
        </patternFill>
      </fill>
      <protection locked="1"/>
    </odxf>
    <n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protection locked="0"/>
    </ndxf>
  </rcc>
  <rfmt sheetId="1" sqref="C57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D57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E57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F57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cc rId="2949" sId="1" numFmtId="4">
    <nc r="E56">
      <v>15</v>
    </nc>
  </rcc>
  <rcc rId="2950" sId="1" odxf="1" dxf="1" numFmtId="4">
    <nc r="E57">
      <v>15</v>
    </nc>
    <ndxf>
      <font>
        <color theme="1"/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general" wrapText="0"/>
      <protection locked="1"/>
    </ndxf>
  </rcc>
  <rcc rId="2951" sId="1">
    <nc r="F56" t="inlineStr">
      <is>
        <t>Adj.</t>
      </is>
    </nc>
  </rcc>
  <rcc rId="2952" sId="1">
    <nc r="F57" t="inlineStr">
      <is>
        <t>Adj.</t>
      </is>
    </nc>
  </rcc>
  <rfmt sheetId="1" sqref="A56:XFD57" start="0" length="2147483647">
    <dxf>
      <font>
        <name val="Arial"/>
        <family val="2"/>
      </font>
    </dxf>
  </rfmt>
  <rfmt sheetId="1" sqref="F56:F57">
    <dxf>
      <alignment horizontal="center"/>
    </dxf>
  </rfmt>
  <rfmt sheetId="1" sqref="C56:D57">
    <dxf>
      <alignment horizontal="right"/>
    </dxf>
  </rfmt>
  <rfmt sheetId="1" sqref="C56:D57">
    <dxf>
      <numFmt numFmtId="2" formatCode="0.00"/>
    </dxf>
  </rfmt>
  <rcc rId="2953" sId="1" numFmtId="4">
    <nc r="C56">
      <v>0</v>
    </nc>
  </rcc>
  <rcc rId="2954" sId="1" numFmtId="4">
    <nc r="C57">
      <v>0</v>
    </nc>
  </rcc>
  <rcc rId="2955" sId="1" numFmtId="4">
    <nc r="D56">
      <v>1</v>
    </nc>
  </rcc>
  <rcc rId="2956" sId="1" numFmtId="4">
    <nc r="D57">
      <v>1</v>
    </nc>
  </rcc>
  <rcv guid="{2C769111-CB9D-41D3-85F7-02D539B8371D}" action="delete"/>
  <rdn rId="0" localSheetId="1" customView="1" name="Z_2C769111_CB9D_41D3_85F7_02D539B8371D_.wvu.PrintArea" hidden="1" oldHidden="1">
    <formula>Sheet1!$A$1:$F$83</formula>
    <oldFormula>Sheet1!$A$1:$F$83</oldFormula>
  </rdn>
  <rcv guid="{2C769111-CB9D-41D3-85F7-02D539B8371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8" sId="1" numFmtId="4">
    <oc r="E86">
      <v>147936</v>
    </oc>
    <nc r="E86">
      <v>147938</v>
    </nc>
  </rcc>
  <rcc rId="2959" sId="1" numFmtId="4">
    <oc r="E87">
      <v>2982</v>
    </oc>
    <nc r="E87">
      <v>2980</v>
    </nc>
  </rcc>
  <rcc rId="2960" sId="1" numFmtId="4">
    <oc r="E55">
      <v>15</v>
    </oc>
    <nc r="E55">
      <f>D55-C55</f>
    </nc>
  </rcc>
  <rcc rId="2961" sId="1" numFmtId="4">
    <oc r="E56">
      <v>15</v>
    </oc>
    <nc r="E56">
      <f>D56-C56</f>
    </nc>
  </rcc>
  <rcc rId="2962" sId="1" numFmtId="4">
    <oc r="E57">
      <v>15</v>
    </oc>
    <nc r="E57">
      <f>D57-C57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3" sId="1">
    <oc r="B22" t="inlineStr">
      <is>
        <r>
          <rPr>
            <b/>
            <sz val="10"/>
            <rFont val="Arial"/>
            <family val="2"/>
          </rPr>
          <t>DA-21</t>
        </r>
        <r>
          <rPr>
            <sz val="10"/>
            <rFont val="Arial"/>
            <family val="2"/>
          </rPr>
          <t xml:space="preserve">  Dairy (Continuance Referendum) </t>
        </r>
        <r>
          <rPr>
            <sz val="8"/>
            <rFont val="Arial"/>
            <family val="2"/>
          </rPr>
          <t xml:space="preserve">(Burden hour is a placeholder for future use. This form has not been used in 27 years &amp; when the form is needed a justification to increase burden hours will need to be done.) </t>
        </r>
        <r>
          <rPr>
            <sz val="10"/>
            <rFont val="Arial"/>
            <family val="2"/>
          </rPr>
          <t xml:space="preserve"> - Inc. in burden hours</t>
        </r>
      </is>
    </oc>
    <nc r="B22" t="inlineStr">
      <is>
        <r>
          <rPr>
            <b/>
            <sz val="10"/>
            <rFont val="Arial"/>
            <family val="2"/>
          </rPr>
          <t>DA-21</t>
        </r>
        <r>
          <rPr>
            <sz val="10"/>
            <rFont val="Arial"/>
            <family val="2"/>
          </rPr>
          <t xml:space="preserve">  Dairy (Continuance Referendum) </t>
        </r>
        <r>
          <rPr>
            <sz val="8"/>
            <rFont val="Arial"/>
            <family val="2"/>
          </rPr>
          <t xml:space="preserve">(Burden hour is a placeholder for future use.) </t>
        </r>
        <r>
          <rPr>
            <sz val="10"/>
            <rFont val="Arial"/>
            <family val="2"/>
          </rPr>
          <t>- Inc. in burden hours</t>
        </r>
      </is>
    </nc>
  </rcc>
  <rrc rId="2964" sId="1" ref="A21:XFD21" action="insertRow"/>
  <rcc rId="2965" sId="1">
    <oc r="B24" t="inlineStr">
      <is>
        <r>
          <rPr>
            <b/>
            <sz val="10"/>
            <rFont val="Arial"/>
            <family val="2"/>
          </rPr>
          <t>DA-21-R</t>
        </r>
        <r>
          <rPr>
            <sz val="10"/>
            <rFont val="Arial"/>
            <family val="2"/>
          </rPr>
          <t xml:space="preserve">  Fluid Milk (Continuance Referendum)</t>
        </r>
        <r>
          <rPr>
            <sz val="8"/>
            <rFont val="Arial"/>
            <family val="2"/>
          </rPr>
          <t xml:space="preserve"> (Burden hour is a placeholder for future use. This form has not been used in 22 years &amp; when the form is needed a justification to increase burden hours will need to be done.) </t>
        </r>
      </is>
    </oc>
    <nc r="B24" t="inlineStr">
      <is>
        <r>
          <rPr>
            <b/>
            <sz val="10"/>
            <rFont val="Arial"/>
            <family val="2"/>
          </rPr>
          <t>DA-21-R</t>
        </r>
        <r>
          <rPr>
            <sz val="10"/>
            <rFont val="Arial"/>
            <family val="2"/>
          </rPr>
          <t xml:space="preserve">  Fluid Milk (Continuance Referendum)</t>
        </r>
        <r>
          <rPr>
            <sz val="8"/>
            <rFont val="Arial"/>
            <family val="2"/>
          </rPr>
          <t xml:space="preserve"> (Burden hour is a placeholder for future use.) </t>
        </r>
      </is>
    </nc>
  </rcc>
  <rcc rId="2966" sId="1">
    <oc r="B25" t="inlineStr">
      <is>
        <r>
          <rPr>
            <b/>
            <sz val="10"/>
            <rFont val="Arial"/>
            <family val="2"/>
          </rPr>
          <t>LP-1</t>
        </r>
        <r>
          <rPr>
            <sz val="10"/>
            <rFont val="Arial"/>
            <family val="2"/>
          </rPr>
          <t xml:space="preserve">  Eggs (Registration, Ballot, and Certification)</t>
        </r>
        <r>
          <rPr>
            <sz val="8"/>
            <rFont val="Arial"/>
            <family val="2"/>
          </rPr>
          <t xml:space="preserve"> (Burden hour is a placeholder for future use. This form has not been used in 10 years &amp; when the form is needed a justification to increase burden hours will need to be done.) </t>
        </r>
      </is>
    </oc>
    <nc r="B25" t="inlineStr">
      <is>
        <r>
          <rPr>
            <b/>
            <sz val="10"/>
            <rFont val="Arial"/>
            <family val="2"/>
          </rPr>
          <t>LP-1</t>
        </r>
        <r>
          <rPr>
            <sz val="10"/>
            <rFont val="Arial"/>
            <family val="2"/>
          </rPr>
          <t xml:space="preserve">  Eggs (Registration, Ballot, and Certification)</t>
        </r>
        <r>
          <rPr>
            <sz val="8"/>
            <rFont val="Arial"/>
            <family val="2"/>
          </rPr>
          <t xml:space="preserve"> (Burden hour is a placeholder for future use.) </t>
        </r>
      </is>
    </nc>
  </rcc>
  <rcc rId="2967" sId="1">
    <oc r="B57" t="inlineStr">
      <is>
        <r>
          <t>Dairy (Producer)</t>
        </r>
        <r>
          <rPr>
            <sz val="9"/>
            <color indexed="8"/>
            <rFont val="Arial"/>
            <family val="2"/>
          </rPr>
          <t xml:space="preserve"> (</t>
        </r>
        <r>
          <rPr>
            <sz val="10"/>
            <color theme="1"/>
            <rFont val="Arial"/>
            <family val="2"/>
          </rPr>
          <t xml:space="preserve">Burden hour is a placeholder for future use. To use a justification to increase burden hours will need to be done.) </t>
        </r>
      </is>
    </oc>
    <nc r="B57" t="inlineStr">
      <is>
        <r>
          <t>Dairy (Producer)</t>
        </r>
        <r>
          <rPr>
            <sz val="9"/>
            <color indexed="8"/>
            <rFont val="Arial"/>
            <family val="2"/>
          </rPr>
          <t xml:space="preserve"> (</t>
        </r>
        <r>
          <rPr>
            <sz val="10"/>
            <color theme="1"/>
            <rFont val="Arial"/>
            <family val="2"/>
          </rPr>
          <t xml:space="preserve">Burden hour is a placeholder for future use.) </t>
        </r>
      </is>
    </nc>
  </rcc>
  <rcc rId="2968" sId="1">
    <oc r="B58" t="inlineStr">
      <is>
        <r>
          <t>Dairy (Processor)</t>
        </r>
        <r>
          <rPr>
            <sz val="9"/>
            <color indexed="8"/>
            <rFont val="Arial"/>
            <family val="2"/>
          </rPr>
          <t xml:space="preserve"> (Burden hour is a placeholder for future use. To use a justification to increase burden hours will need to be done.) </t>
        </r>
      </is>
    </oc>
    <nc r="B58" t="inlineStr">
      <is>
        <r>
          <t>Dairy (Processor)</t>
        </r>
        <r>
          <rPr>
            <sz val="9"/>
            <color indexed="8"/>
            <rFont val="Arial"/>
            <family val="2"/>
          </rPr>
          <t xml:space="preserve"> (Burden hour is a placeholder for future use.) </t>
        </r>
      </is>
    </nc>
  </rcc>
  <rcc rId="2969" sId="1">
    <nc r="A21" t="inlineStr">
      <is>
        <t>1260.</t>
      </is>
    </nc>
  </rcc>
  <rcc rId="2970" sId="1">
    <oc r="B30" t="inlineStr">
      <is>
        <r>
          <rPr>
            <b/>
            <sz val="10"/>
            <color theme="1"/>
            <rFont val="Arial"/>
            <family val="2"/>
          </rPr>
          <t>LP-49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 T</t>
        </r>
        <r>
          <rPr>
            <sz val="8"/>
            <color theme="1"/>
            <rFont val="Arial"/>
            <family val="2"/>
          </rPr>
          <t xml:space="preserve">his form has not been used in 25 years &amp; when the form is needed a justification to increase burden hours will need to be done.) </t>
        </r>
      </is>
    </oc>
    <nc r="B30" t="inlineStr">
      <is>
        <r>
          <rPr>
            <b/>
            <sz val="10"/>
            <color theme="1"/>
            <rFont val="Arial"/>
            <family val="2"/>
          </rPr>
          <t>LP-49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</is>
    </nc>
  </rcc>
  <rfmt sheetId="1" sqref="B21" start="0" length="0">
    <dxf>
      <font>
        <b val="0"/>
        <color theme="1"/>
        <family val="2"/>
      </font>
      <numFmt numFmtId="30" formatCode="@"/>
      <fill>
        <patternFill patternType="none">
          <bgColor indexed="65"/>
        </patternFill>
      </fill>
      <alignment horizontal="left"/>
      <protection locked="0"/>
    </dxf>
  </rfmt>
  <rfmt sheetId="1" sqref="A12:F12" start="0" length="2147483647">
    <dxf>
      <font>
        <name val="Arial"/>
        <family val="2"/>
      </font>
    </dxf>
  </rfmt>
  <rfmt sheetId="1" sqref="C30">
    <dxf>
      <numFmt numFmtId="167" formatCode="#,##0.00;[Red]#,##0.00"/>
    </dxf>
  </rfmt>
  <rfmt sheetId="1" sqref="C30:D30">
    <dxf>
      <numFmt numFmtId="167" formatCode="#,##0.00;[Red]#,##0.00"/>
    </dxf>
  </rfmt>
  <rcc rId="2971" sId="1" numFmtId="4">
    <oc r="C30" t="inlineStr">
      <is>
        <t>2000</t>
      </is>
    </oc>
    <nc r="C30">
      <v>2000</v>
    </nc>
  </rcc>
  <rcc rId="2972" sId="1" numFmtId="4">
    <oc r="D30" t="inlineStr">
      <is>
        <t>1</t>
      </is>
    </oc>
    <nc r="D30">
      <v>1</v>
    </nc>
  </rcc>
  <rcc rId="2973" sId="1" numFmtId="4">
    <nc r="C21">
      <v>0</v>
    </nc>
  </rcc>
  <rcc rId="2974" sId="1" numFmtId="4">
    <nc r="D21">
      <v>1</v>
    </nc>
  </rcc>
  <rcc rId="2975" sId="1" numFmtId="4">
    <nc r="E21">
      <v>1</v>
    </nc>
  </rcc>
  <rcc rId="2976" sId="1">
    <nc r="F21" t="inlineStr">
      <is>
        <t>Adj.</t>
      </is>
    </nc>
  </rcc>
  <rcc rId="2977" sId="1">
    <nc r="B21" t="inlineStr">
      <is>
        <r>
          <rPr>
            <b/>
            <sz val="10"/>
            <color theme="1"/>
            <rFont val="Arial"/>
            <family val="2"/>
          </rPr>
          <t>LP-32</t>
        </r>
        <r>
          <rPr>
            <sz val="10"/>
            <color theme="1"/>
            <rFont val="Arial"/>
            <family val="2"/>
          </rPr>
          <t xml:space="preserve">  Soybeans (Ballot and Envelope) </t>
        </r>
        <r>
          <rPr>
            <sz val="8"/>
            <color rgb="FF000000"/>
            <rFont val="Arial"/>
            <family val="2"/>
          </rPr>
          <t>(Burden hour is a placeholder for future use.</t>
        </r>
        <r>
          <rPr>
            <sz val="8"/>
            <color theme="1"/>
            <rFont val="Arial"/>
            <family val="2"/>
          </rPr>
          <t xml:space="preserve">) </t>
        </r>
        <r>
          <rPr>
            <sz val="10"/>
            <color theme="1"/>
            <rFont val="Arial"/>
            <family val="2"/>
          </rPr>
          <t>-- Omitted in previous collection</t>
        </r>
      </is>
    </nc>
  </rcc>
  <rcv guid="{2C769111-CB9D-41D3-85F7-02D539B8371D}" action="delete"/>
  <rdn rId="0" localSheetId="1" customView="1" name="Z_2C769111_CB9D_41D3_85F7_02D539B8371D_.wvu.PrintArea" hidden="1" oldHidden="1">
    <formula>Sheet1!$A$1:$F$84</formula>
    <oldFormula>Sheet1!$A$1:$F$84</oldFormula>
  </rdn>
  <rcv guid="{2C769111-CB9D-41D3-85F7-02D539B8371D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" start="0" length="0">
    <dxf>
      <border>
        <left/>
        <right/>
        <top/>
        <bottom/>
      </border>
    </dxf>
  </rfmt>
  <rfmt sheetId="1" sqref="A1:A1048576" start="0" length="0">
    <dxf>
      <border>
        <left style="thin">
          <color auto="1"/>
        </left>
      </border>
    </dxf>
  </rfmt>
  <rfmt sheetId="1" sqref="A1:XFD1048576"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</rfmt>
  <rcv guid="{2C769111-CB9D-41D3-85F7-02D539B8371D}" action="delete"/>
  <rdn rId="0" localSheetId="1" customView="1" name="Z_2C769111_CB9D_41D3_85F7_02D539B8371D_.wvu.PrintArea" hidden="1" oldHidden="1">
    <formula>Sheet1!$A$1:$F$76</formula>
    <oldFormula>Sheet1!$A$1:$F$76</oldFormula>
  </rdn>
  <rcv guid="{2C769111-CB9D-41D3-85F7-02D539B8371D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88" sId="1" ref="A21:XFD21" action="insertRow"/>
  <rrc rId="2889" sId="1" ref="A21:XFD21" action="insertRow"/>
  <rfmt sheetId="1" sqref="B21" start="0" length="0">
    <dxf>
      <font>
        <name val="Times New Roman"/>
        <family val="1"/>
      </font>
      <numFmt numFmtId="30" formatCode="@"/>
      <fill>
        <patternFill patternType="none">
          <bgColor indexed="65"/>
        </patternFill>
      </fill>
      <protection locked="0"/>
    </dxf>
  </rfmt>
  <rfmt sheetId="1" sqref="C21" start="0" length="0">
    <dxf>
      <font>
        <name val="Times New Roman"/>
        <family val="1"/>
      </font>
      <numFmt numFmtId="0" formatCode="General"/>
      <fill>
        <patternFill patternType="none">
          <bgColor indexed="65"/>
        </patternFill>
      </fill>
      <alignment horizontal="left" wrapText="1"/>
    </dxf>
  </rfmt>
  <rfmt sheetId="1" sqref="D21" start="0" length="0">
    <dxf>
      <font>
        <name val="Times New Roman"/>
        <family val="1"/>
      </font>
      <numFmt numFmtId="0" formatCode="General"/>
      <fill>
        <patternFill patternType="none">
          <bgColor indexed="65"/>
        </patternFill>
      </fill>
      <alignment horizontal="left" wrapText="1"/>
    </dxf>
  </rfmt>
  <rfmt sheetId="1" sqref="E21" start="0" length="0">
    <dxf>
      <font>
        <name val="Times New Roman"/>
        <family val="1"/>
      </font>
      <numFmt numFmtId="0" formatCode="General"/>
      <fill>
        <patternFill patternType="none">
          <bgColor indexed="65"/>
        </patternFill>
      </fill>
      <alignment horizontal="left" wrapText="1"/>
    </dxf>
  </rfmt>
  <rfmt sheetId="1" sqref="F21" start="0" length="0">
    <dxf>
      <font>
        <name val="Times New Roman"/>
        <family val="1"/>
      </font>
      <fill>
        <patternFill patternType="none">
          <bgColor indexed="65"/>
        </patternFill>
      </fill>
      <alignment horizontal="left" wrapText="1"/>
    </dxf>
  </rfmt>
  <rcc rId="2890" sId="1">
    <nc r="A21" t="inlineStr">
      <is>
        <t>1150.207</t>
      </is>
    </nc>
  </rcc>
  <rcc rId="2891" sId="1">
    <nc r="A22" t="inlineStr">
      <is>
        <t>1160.501</t>
      </is>
    </nc>
  </rcc>
  <rcc rId="2892" sId="1">
    <nc r="B21" t="inlineStr">
      <is>
        <r>
          <rPr>
            <b/>
            <sz val="10"/>
            <rFont val="Times New Roman"/>
            <family val="1"/>
          </rPr>
          <t>DA-21</t>
        </r>
        <r>
          <rPr>
            <sz val="10"/>
            <rFont val="Times New Roman"/>
            <family val="1"/>
          </rPr>
          <t xml:space="preserve">  Dairy (Continuance Referendum) </t>
        </r>
        <r>
          <rPr>
            <sz val="8"/>
            <rFont val="Times New Roman"/>
            <family val="1"/>
          </rPr>
          <t xml:space="preserve">(Burden hour is a placeholder for future use. This form has not been used in 27 years &amp; when the form is needed a justification to increase burden hours will need to be done.) </t>
        </r>
      </is>
    </nc>
  </rcc>
  <rcc rId="2893" sId="1" odxf="1" dxf="1">
    <nc r="E21">
      <f>D21-C21</f>
    </nc>
    <ndxf>
      <font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right" wrapText="0"/>
    </ndxf>
  </rcc>
  <rcc rId="2894" sId="1">
    <nc r="F21" t="inlineStr">
      <is>
        <t>Adj.</t>
      </is>
    </nc>
  </rcc>
  <rfmt sheetId="1" sqref="F21">
    <dxf>
      <alignment horizontal="center"/>
    </dxf>
  </rfmt>
  <rfmt sheetId="1" sqref="B22" start="0" length="0">
    <dxf>
      <font>
        <name val="Times New Roman"/>
        <family val="1"/>
      </font>
      <numFmt numFmtId="30" formatCode="@"/>
      <fill>
        <patternFill patternType="none">
          <bgColor indexed="65"/>
        </patternFill>
      </fill>
      <protection locked="0"/>
    </dxf>
  </rfmt>
  <rfmt sheetId="1" sqref="C22" start="0" length="0">
    <dxf>
      <font>
        <name val="Times New Roman"/>
        <family val="1"/>
      </font>
      <numFmt numFmtId="0" formatCode="General"/>
      <fill>
        <patternFill patternType="none">
          <bgColor indexed="65"/>
        </patternFill>
      </fill>
      <alignment horizontal="left" wrapText="1"/>
    </dxf>
  </rfmt>
  <rfmt sheetId="1" sqref="D22" start="0" length="0">
    <dxf>
      <font>
        <name val="Times New Roman"/>
        <family val="1"/>
      </font>
      <numFmt numFmtId="0" formatCode="General"/>
      <fill>
        <patternFill patternType="none">
          <bgColor indexed="65"/>
        </patternFill>
      </fill>
      <alignment horizontal="left" wrapText="1"/>
    </dxf>
  </rfmt>
  <rfmt sheetId="1" sqref="E22" start="0" length="0">
    <dxf>
      <font>
        <name val="Times New Roman"/>
        <family val="1"/>
      </font>
      <numFmt numFmtId="0" formatCode="General"/>
      <fill>
        <patternFill patternType="none">
          <bgColor indexed="65"/>
        </patternFill>
      </fill>
      <alignment horizontal="left" wrapText="1"/>
    </dxf>
  </rfmt>
  <rfmt sheetId="1" sqref="F22" start="0" length="0">
    <dxf>
      <font>
        <name val="Times New Roman"/>
        <family val="1"/>
      </font>
      <fill>
        <patternFill patternType="none">
          <bgColor indexed="65"/>
        </patternFill>
      </fill>
      <alignment horizontal="left" wrapText="1"/>
    </dxf>
  </rfmt>
  <rcc rId="2895" sId="1" odxf="1" dxf="1">
    <nc r="E22">
      <f>D22-C22</f>
    </nc>
    <ndxf>
      <font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right" wrapText="0"/>
    </ndxf>
  </rcc>
  <rcc rId="2896" sId="1">
    <nc r="F22" t="inlineStr">
      <is>
        <t>Adj.</t>
      </is>
    </nc>
  </rcc>
  <rfmt sheetId="1" sqref="F22">
    <dxf>
      <alignment horizontal="center"/>
    </dxf>
  </rfmt>
  <rcc rId="2897" sId="1">
    <nc r="B22" t="inlineStr">
      <is>
        <r>
          <rPr>
            <b/>
            <sz val="10"/>
            <rFont val="Times New Roman"/>
            <family val="1"/>
          </rPr>
          <t>DA-21-R</t>
        </r>
        <r>
          <rPr>
            <sz val="10"/>
            <rFont val="Times New Roman"/>
            <family val="1"/>
          </rPr>
          <t xml:space="preserve">  Fluid Milk (Continuance Referendum)</t>
        </r>
        <r>
          <rPr>
            <sz val="8"/>
            <rFont val="Times New Roman"/>
            <family val="1"/>
          </rPr>
          <t xml:space="preserve"> (Burden hour is a placeholder for future use. This form has not been used in 22 years &amp; when the form is needed a justification to increase burden hours will need to be done.) </t>
        </r>
      </is>
    </nc>
  </rcc>
  <rcv guid="{2C769111-CB9D-41D3-85F7-02D539B8371D}" action="delete"/>
  <rdn rId="0" localSheetId="1" customView="1" name="Z_2C769111_CB9D_41D3_85F7_02D539B8371D_.wvu.PrintArea" hidden="1" oldHidden="1">
    <formula>Sheet1!$A$1:$F$78</formula>
    <oldFormula>Sheet1!$A$1:$F$78</oldFormula>
  </rdn>
  <rcv guid="{2C769111-CB9D-41D3-85F7-02D539B8371D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99" sId="1" ref="A23:XFD23" action="insertRow"/>
  <rfmt sheetId="1" sqref="C23" start="0" length="0">
    <dxf>
      <numFmt numFmtId="30" formatCode="@"/>
      <protection locked="0"/>
    </dxf>
  </rfmt>
  <rfmt sheetId="1" sqref="D23" start="0" length="0">
    <dxf>
      <numFmt numFmtId="30" formatCode="@"/>
      <protection locked="0"/>
    </dxf>
  </rfmt>
  <rfmt sheetId="1" sqref="E23" start="0" length="0">
    <dxf>
      <font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F23" start="0" length="0">
    <dxf>
      <numFmt numFmtId="30" formatCode="@"/>
      <alignment horizontal="left"/>
      <protection locked="0"/>
    </dxf>
  </rfmt>
  <rcc rId="2900" sId="1">
    <nc r="A23" t="inlineStr">
      <is>
        <t>1250.200-.207</t>
      </is>
    </nc>
  </rcc>
  <rcc rId="2901" sId="1">
    <nc r="B23" t="inlineStr">
      <is>
        <r>
          <rPr>
            <b/>
            <sz val="10"/>
            <rFont val="Times New Roman"/>
            <family val="1"/>
          </rPr>
          <t>LP-1</t>
        </r>
        <r>
          <rPr>
            <sz val="10"/>
            <rFont val="Times New Roman"/>
            <family val="1"/>
          </rPr>
          <t xml:space="preserve">  Eggs (Registration, Ballot, and Certification)</t>
        </r>
        <r>
          <rPr>
            <sz val="8"/>
            <rFont val="Times New Roman"/>
            <family val="1"/>
          </rPr>
          <t xml:space="preserve"> (Burden hour is a placeholder for future use. This form has not been used in 10 years &amp; when the form is needed a justification to increase burden hours will need to be done.) </t>
        </r>
      </is>
    </nc>
  </rcc>
  <rcc rId="2902" sId="1" odxf="1" dxf="1">
    <nc r="E23">
      <f>D23-C23</f>
    </nc>
    <ndxf>
      <font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right" wrapText="0"/>
      <protection locked="1"/>
    </ndxf>
  </rcc>
  <rcc rId="2903" sId="1">
    <nc r="F23" t="inlineStr">
      <is>
        <t>Adj.</t>
      </is>
    </nc>
  </rcc>
  <rfmt sheetId="1" sqref="F23">
    <dxf>
      <alignment horizontal="center"/>
    </dxf>
  </rfmt>
  <rrc rId="2904" sId="1" ref="A27:XFD27" action="insertRow"/>
  <rcc rId="2905" sId="1">
    <nc r="A27" t="inlineStr">
      <is>
        <t>1217.105</t>
      </is>
    </nc>
  </rcc>
  <rcc rId="2906" sId="1">
    <nc r="B27" t="inlineStr">
      <is>
        <r>
          <rPr>
            <b/>
            <sz val="10"/>
            <rFont val="Arial"/>
            <family val="2"/>
          </rPr>
          <t xml:space="preserve">SWL-ORB  </t>
        </r>
        <r>
          <rPr>
            <sz val="10"/>
            <rFont val="Arial"/>
            <family val="2"/>
          </rPr>
          <t>Softwood Lumber (Official Referendum Ballot) - Dec. in # of respondents</t>
        </r>
      </is>
    </nc>
  </rcc>
  <rcc rId="2907" sId="1" numFmtId="4">
    <nc r="C27">
      <v>12.75</v>
    </nc>
  </rcc>
  <rcc rId="2908" sId="1" numFmtId="4">
    <nc r="D27">
      <v>8.93</v>
    </nc>
  </rcc>
  <rcc rId="2909" sId="1">
    <nc r="E27">
      <f>D27-C27</f>
    </nc>
  </rcc>
  <rcc rId="2910" sId="1">
    <nc r="F27" t="inlineStr">
      <is>
        <t>Adj.</t>
      </is>
    </nc>
  </rcc>
  <rfmt sheetId="1" sqref="B28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protection locked="0"/>
    </dxf>
  </rfmt>
  <rfmt sheetId="1" sqref="C28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D28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E28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F28" start="0" length="0">
    <dxf>
      <font>
        <color theme="1"/>
        <name val="Times New Roman"/>
        <family val="1"/>
      </font>
      <numFmt numFmtId="30" formatCode="@"/>
      <fill>
        <patternFill patternType="none">
          <bgColor indexed="65"/>
        </patternFill>
      </fill>
      <alignment horizontal="left" wrapText="1"/>
      <protection locked="0"/>
    </dxf>
  </rfmt>
  <rfmt sheetId="1" sqref="B28" start="0" length="2147483647">
    <dxf>
      <font>
        <b/>
      </font>
    </dxf>
  </rfmt>
  <rfmt sheetId="1" sqref="B28" start="0" length="0">
    <dxf>
      <font>
        <b val="0"/>
        <color theme="1"/>
        <name val="Times New Roman"/>
        <family val="1"/>
      </font>
    </dxf>
  </rfmt>
  <rcc rId="2911" sId="1">
    <oc r="C28">
      <v>12.75</v>
    </oc>
    <nc r="C28"/>
  </rcc>
  <rcc rId="2912" sId="1">
    <oc r="D28">
      <v>8.93</v>
    </oc>
    <nc r="D28"/>
  </rcc>
  <rcc rId="2913" sId="1">
    <oc r="A28" t="inlineStr">
      <is>
        <t>1217.105</t>
      </is>
    </oc>
    <nc r="A28" t="inlineStr">
      <is>
        <t>1220.615(b)</t>
      </is>
    </nc>
  </rcc>
  <rcc rId="2914" sId="1">
    <oc r="B28" t="inlineStr">
      <is>
        <r>
          <rPr>
            <b/>
            <sz val="10"/>
            <rFont val="Arial"/>
            <family val="2"/>
          </rPr>
          <t xml:space="preserve">SWL-ORB  </t>
        </r>
        <r>
          <rPr>
            <sz val="10"/>
            <rFont val="Arial"/>
            <family val="2"/>
          </rPr>
          <t>Softwood Lumber (Official Referendum Ballot) - Dec. in # of respondents</t>
        </r>
      </is>
    </oc>
    <nc r="B28" t="inlineStr">
      <is>
        <r>
          <rPr>
            <b/>
            <sz val="10"/>
            <color theme="1"/>
            <rFont val="Times New Roman"/>
            <family val="1"/>
          </rPr>
          <t>LP-49</t>
        </r>
        <r>
          <rPr>
            <sz val="10"/>
            <color theme="1"/>
            <rFont val="Times New Roman"/>
            <family val="1"/>
          </rPr>
          <t xml:space="preserve">  Soybeans (Ballot and Envelope) </t>
        </r>
        <r>
          <rPr>
            <sz val="8"/>
            <color rgb="FF000000"/>
            <rFont val="Times New Roman"/>
            <family val="1"/>
          </rPr>
          <t>(Burden hour is a placeholder for future use. T</t>
        </r>
        <r>
          <rPr>
            <sz val="8"/>
            <color theme="1"/>
            <rFont val="Times New Roman"/>
            <family val="1"/>
          </rPr>
          <t xml:space="preserve">his form has not been used in 25 years &amp; when the form is needed a justification to increase burden hours will need to be done.) </t>
        </r>
      </is>
    </nc>
  </rcc>
  <rcc rId="2915" sId="1" odxf="1" dxf="1">
    <oc r="E28">
      <f>D28-C28</f>
    </oc>
    <nc r="E28">
      <f>D28-C28</f>
    </nc>
    <ndxf>
      <font>
        <color theme="1"/>
        <name val="Times New Roman"/>
        <family val="2"/>
      </font>
      <numFmt numFmtId="4" formatCode="#,##0.00"/>
      <fill>
        <patternFill patternType="solid">
          <bgColor theme="0"/>
        </patternFill>
      </fill>
      <alignment horizontal="right" wrapText="0"/>
      <protection locked="1"/>
    </ndxf>
  </rcc>
  <rfmt sheetId="1" sqref="F28">
    <dxf>
      <alignment horizontal="center"/>
    </dxf>
  </rfmt>
  <rcv guid="{2C769111-CB9D-41D3-85F7-02D539B8371D}" action="delete"/>
  <rdn rId="0" localSheetId="1" customView="1" name="Z_2C769111_CB9D_41D3_85F7_02D539B8371D_.wvu.PrintArea" hidden="1" oldHidden="1">
    <formula>Sheet1!$A$1:$F$80</formula>
    <oldFormula>Sheet1!$A$1:$F$80</oldFormula>
  </rdn>
  <rcv guid="{2C769111-CB9D-41D3-85F7-02D539B8371D}" action="add"/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7" sId="1">
    <nc r="C21">
      <v>0</v>
    </nc>
  </rcc>
  <rcc rId="2918" sId="1">
    <nc r="D21">
      <v>1</v>
    </nc>
  </rcc>
  <rfmt sheetId="1" sqref="C21:D21">
    <dxf>
      <alignment horizontal="center"/>
    </dxf>
  </rfmt>
  <rfmt sheetId="1" sqref="C21:D23">
    <dxf>
      <numFmt numFmtId="2" formatCode="0.0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T146"/>
  <sheetViews>
    <sheetView tabSelected="1" topLeftCell="A85" zoomScaleNormal="100" zoomScaleSheetLayoutView="80" workbookViewId="0">
      <selection activeCell="B88" sqref="B88:D88"/>
    </sheetView>
  </sheetViews>
  <sheetFormatPr defaultColWidth="9.28515625" defaultRowHeight="12.75" x14ac:dyDescent="0.2"/>
  <cols>
    <col min="1" max="1" width="12.7109375" style="26" customWidth="1"/>
    <col min="2" max="2" width="35.140625" style="27" customWidth="1"/>
    <col min="3" max="3" width="11.28515625" style="28" customWidth="1"/>
    <col min="4" max="5" width="12" style="28" customWidth="1"/>
    <col min="6" max="6" width="11.7109375" style="6" customWidth="1"/>
    <col min="7" max="7" width="15.7109375" style="6" customWidth="1"/>
    <col min="8" max="8" width="34.5703125" style="6" customWidth="1"/>
    <col min="9" max="10" width="9.28515625" style="6" customWidth="1"/>
    <col min="11" max="11" width="19.28515625" style="6" customWidth="1"/>
    <col min="12" max="16384" width="9.28515625" style="6"/>
  </cols>
  <sheetData>
    <row r="1" spans="1:8" s="2" customFormat="1" ht="39.950000000000003" customHeight="1" x14ac:dyDescent="0.2">
      <c r="A1" s="44" t="s">
        <v>0</v>
      </c>
      <c r="B1" s="44" t="s">
        <v>1</v>
      </c>
      <c r="C1" s="52" t="s">
        <v>2</v>
      </c>
      <c r="D1" s="52" t="s">
        <v>3</v>
      </c>
      <c r="E1" s="53" t="s">
        <v>4</v>
      </c>
      <c r="F1" s="43" t="s">
        <v>5</v>
      </c>
    </row>
    <row r="2" spans="1:8" s="2" customFormat="1" ht="15" customHeight="1" x14ac:dyDescent="0.2">
      <c r="A2" s="45"/>
      <c r="B2" s="45"/>
      <c r="C2" s="52"/>
      <c r="D2" s="52"/>
      <c r="E2" s="53"/>
      <c r="F2" s="43"/>
    </row>
    <row r="3" spans="1:8" s="2" customFormat="1" ht="15" customHeight="1" x14ac:dyDescent="0.2">
      <c r="A3" s="45"/>
      <c r="B3" s="45"/>
      <c r="C3" s="52"/>
      <c r="D3" s="52"/>
      <c r="E3" s="53"/>
      <c r="F3" s="43"/>
    </row>
    <row r="4" spans="1:8" ht="33.950000000000003" customHeight="1" x14ac:dyDescent="0.2">
      <c r="A4" s="3"/>
      <c r="B4" s="41" t="s">
        <v>34</v>
      </c>
      <c r="C4" s="4" t="s">
        <v>129</v>
      </c>
      <c r="D4" s="4"/>
      <c r="E4" s="4"/>
      <c r="F4" s="5"/>
    </row>
    <row r="5" spans="1:8" ht="48" customHeight="1" x14ac:dyDescent="0.2">
      <c r="A5" s="40" t="s">
        <v>64</v>
      </c>
      <c r="B5" s="40" t="s">
        <v>127</v>
      </c>
      <c r="C5" s="7">
        <v>8.3000000000000007</v>
      </c>
      <c r="D5" s="7">
        <v>41.5</v>
      </c>
      <c r="E5" s="7">
        <f>D5-C5</f>
        <v>33.200000000000003</v>
      </c>
      <c r="F5" s="5" t="s">
        <v>6</v>
      </c>
      <c r="H5" s="1"/>
    </row>
    <row r="6" spans="1:8" ht="53.45" customHeight="1" x14ac:dyDescent="0.2">
      <c r="A6" s="40" t="s">
        <v>35</v>
      </c>
      <c r="B6" s="40" t="s">
        <v>124</v>
      </c>
      <c r="C6" s="7">
        <v>0</v>
      </c>
      <c r="D6" s="7">
        <v>10</v>
      </c>
      <c r="E6" s="7">
        <f>D6-C6</f>
        <v>10</v>
      </c>
      <c r="F6" s="5" t="s">
        <v>6</v>
      </c>
      <c r="H6" s="1"/>
    </row>
    <row r="7" spans="1:8" ht="50.1" customHeight="1" x14ac:dyDescent="0.2">
      <c r="A7" s="40" t="s">
        <v>24</v>
      </c>
      <c r="B7" s="40" t="s">
        <v>125</v>
      </c>
      <c r="C7" s="7">
        <v>1.66</v>
      </c>
      <c r="D7" s="7">
        <v>8.3000000000000007</v>
      </c>
      <c r="E7" s="7">
        <f>D7-C7</f>
        <v>6.6400000000000006</v>
      </c>
      <c r="F7" s="5" t="s">
        <v>6</v>
      </c>
      <c r="H7" s="1"/>
    </row>
    <row r="8" spans="1:8" ht="50.1" customHeight="1" x14ac:dyDescent="0.2">
      <c r="A8" s="30" t="s">
        <v>26</v>
      </c>
      <c r="B8" s="8" t="s">
        <v>84</v>
      </c>
      <c r="C8" s="4">
        <v>976.5</v>
      </c>
      <c r="D8" s="4">
        <v>749</v>
      </c>
      <c r="E8" s="4">
        <f t="shared" ref="E8:E12" si="0">D8-C8</f>
        <v>-227.5</v>
      </c>
      <c r="F8" s="5" t="s">
        <v>6</v>
      </c>
    </row>
    <row r="9" spans="1:8" ht="50.1" customHeight="1" x14ac:dyDescent="0.2">
      <c r="A9" s="40" t="s">
        <v>28</v>
      </c>
      <c r="B9" s="8" t="s">
        <v>72</v>
      </c>
      <c r="C9" s="4">
        <v>280.5</v>
      </c>
      <c r="D9" s="4">
        <v>256</v>
      </c>
      <c r="E9" s="4">
        <f t="shared" si="0"/>
        <v>-24.5</v>
      </c>
      <c r="F9" s="5" t="s">
        <v>6</v>
      </c>
    </row>
    <row r="10" spans="1:8" ht="55.5" customHeight="1" x14ac:dyDescent="0.2">
      <c r="A10" s="3" t="s">
        <v>65</v>
      </c>
      <c r="B10" s="8" t="s">
        <v>130</v>
      </c>
      <c r="C10" s="4">
        <v>1548</v>
      </c>
      <c r="D10" s="4">
        <v>1272</v>
      </c>
      <c r="E10" s="4">
        <f t="shared" si="0"/>
        <v>-276</v>
      </c>
      <c r="F10" s="5" t="s">
        <v>6</v>
      </c>
    </row>
    <row r="11" spans="1:8" ht="57.6" customHeight="1" x14ac:dyDescent="0.2">
      <c r="A11" s="3" t="s">
        <v>27</v>
      </c>
      <c r="B11" s="8" t="s">
        <v>82</v>
      </c>
      <c r="C11" s="4">
        <v>3600</v>
      </c>
      <c r="D11" s="4">
        <v>3804</v>
      </c>
      <c r="E11" s="4">
        <f t="shared" si="0"/>
        <v>204</v>
      </c>
      <c r="F11" s="5" t="s">
        <v>6</v>
      </c>
    </row>
    <row r="12" spans="1:8" ht="57.6" customHeight="1" x14ac:dyDescent="0.2">
      <c r="A12" s="42" t="s">
        <v>114</v>
      </c>
      <c r="B12" s="34" t="s">
        <v>126</v>
      </c>
      <c r="C12" s="36">
        <v>316.73</v>
      </c>
      <c r="D12" s="36">
        <v>305.27999999999997</v>
      </c>
      <c r="E12" s="4">
        <f t="shared" si="0"/>
        <v>-11.450000000000045</v>
      </c>
      <c r="F12" s="5" t="s">
        <v>6</v>
      </c>
    </row>
    <row r="13" spans="1:8" ht="45.6" customHeight="1" x14ac:dyDescent="0.2">
      <c r="A13" s="40" t="s">
        <v>18</v>
      </c>
      <c r="B13" s="40" t="s">
        <v>66</v>
      </c>
      <c r="C13" s="7">
        <v>600</v>
      </c>
      <c r="D13" s="7">
        <v>120</v>
      </c>
      <c r="E13" s="7">
        <f>D13-C13</f>
        <v>-480</v>
      </c>
      <c r="F13" s="5" t="s">
        <v>6</v>
      </c>
    </row>
    <row r="14" spans="1:8" ht="54.6" customHeight="1" x14ac:dyDescent="0.2">
      <c r="A14" s="3" t="s">
        <v>14</v>
      </c>
      <c r="B14" s="8" t="s">
        <v>67</v>
      </c>
      <c r="C14" s="4">
        <v>450</v>
      </c>
      <c r="D14" s="4">
        <v>300</v>
      </c>
      <c r="E14" s="4">
        <f>D14-C14</f>
        <v>-150</v>
      </c>
      <c r="F14" s="5" t="s">
        <v>6</v>
      </c>
    </row>
    <row r="15" spans="1:8" ht="43.5" customHeight="1" x14ac:dyDescent="0.2">
      <c r="A15" s="3" t="s">
        <v>14</v>
      </c>
      <c r="B15" s="9" t="s">
        <v>83</v>
      </c>
      <c r="C15" s="4">
        <v>0</v>
      </c>
      <c r="D15" s="4">
        <v>221.5</v>
      </c>
      <c r="E15" s="4">
        <f>D15-C15</f>
        <v>221.5</v>
      </c>
      <c r="F15" s="5" t="s">
        <v>6</v>
      </c>
    </row>
    <row r="16" spans="1:8" ht="40.5" customHeight="1" x14ac:dyDescent="0.2">
      <c r="A16" s="3" t="s">
        <v>42</v>
      </c>
      <c r="B16" s="8" t="s">
        <v>85</v>
      </c>
      <c r="C16" s="4">
        <v>138.5</v>
      </c>
      <c r="D16" s="4">
        <v>0</v>
      </c>
      <c r="E16" s="4">
        <f>D16-C16</f>
        <v>-138.5</v>
      </c>
      <c r="F16" s="5" t="s">
        <v>6</v>
      </c>
    </row>
    <row r="17" spans="1:8" ht="45.6" customHeight="1" x14ac:dyDescent="0.2">
      <c r="A17" s="3" t="s">
        <v>8</v>
      </c>
      <c r="B17" s="8" t="s">
        <v>86</v>
      </c>
      <c r="C17" s="4">
        <v>22.5</v>
      </c>
      <c r="D17" s="4">
        <v>0</v>
      </c>
      <c r="E17" s="4">
        <f t="shared" ref="E17:E18" si="1">D17-C17</f>
        <v>-22.5</v>
      </c>
      <c r="F17" s="5" t="s">
        <v>9</v>
      </c>
    </row>
    <row r="18" spans="1:8" ht="50.1" customHeight="1" x14ac:dyDescent="0.2">
      <c r="A18" s="3" t="s">
        <v>25</v>
      </c>
      <c r="B18" s="8" t="s">
        <v>123</v>
      </c>
      <c r="C18" s="4">
        <v>0.83</v>
      </c>
      <c r="D18" s="4">
        <v>0.83</v>
      </c>
      <c r="E18" s="4">
        <f t="shared" si="1"/>
        <v>0</v>
      </c>
      <c r="F18" s="5" t="s">
        <v>6</v>
      </c>
      <c r="H18" s="1"/>
    </row>
    <row r="19" spans="1:8" ht="18" customHeight="1" x14ac:dyDescent="0.2">
      <c r="A19" s="40"/>
      <c r="B19" s="40"/>
      <c r="C19" s="7"/>
      <c r="D19" s="7"/>
      <c r="E19" s="7"/>
      <c r="F19" s="5"/>
    </row>
    <row r="20" spans="1:8" s="10" customFormat="1" ht="44.25" customHeight="1" x14ac:dyDescent="0.2">
      <c r="A20" s="3"/>
      <c r="B20" s="41" t="s">
        <v>68</v>
      </c>
      <c r="C20" s="4"/>
      <c r="D20" s="4"/>
      <c r="E20" s="4"/>
      <c r="F20" s="5"/>
    </row>
    <row r="21" spans="1:8" s="10" customFormat="1" ht="51" customHeight="1" x14ac:dyDescent="0.2">
      <c r="A21" s="3" t="s">
        <v>120</v>
      </c>
      <c r="B21" s="34" t="s">
        <v>122</v>
      </c>
      <c r="C21" s="4">
        <v>0</v>
      </c>
      <c r="D21" s="4">
        <v>1</v>
      </c>
      <c r="E21" s="4">
        <f>D21-C21</f>
        <v>1</v>
      </c>
      <c r="F21" s="5" t="s">
        <v>6</v>
      </c>
    </row>
    <row r="22" spans="1:8" s="10" customFormat="1" ht="50.45" customHeight="1" x14ac:dyDescent="0.2">
      <c r="A22" s="3" t="s">
        <v>29</v>
      </c>
      <c r="B22" s="8" t="s">
        <v>73</v>
      </c>
      <c r="C22" s="4">
        <v>672.78</v>
      </c>
      <c r="D22" s="4">
        <v>817.76</v>
      </c>
      <c r="E22" s="4">
        <f>D22-C22</f>
        <v>144.98000000000002</v>
      </c>
      <c r="F22" s="5" t="s">
        <v>6</v>
      </c>
    </row>
    <row r="23" spans="1:8" s="10" customFormat="1" ht="63" customHeight="1" x14ac:dyDescent="0.2">
      <c r="A23" s="3" t="s">
        <v>110</v>
      </c>
      <c r="B23" s="31" t="s">
        <v>115</v>
      </c>
      <c r="C23" s="37">
        <v>0</v>
      </c>
      <c r="D23" s="37">
        <v>1</v>
      </c>
      <c r="E23" s="4">
        <f>D23-C23</f>
        <v>1</v>
      </c>
      <c r="F23" s="32" t="s">
        <v>6</v>
      </c>
    </row>
    <row r="24" spans="1:8" s="10" customFormat="1" ht="57.6" customHeight="1" x14ac:dyDescent="0.2">
      <c r="A24" s="3" t="s">
        <v>111</v>
      </c>
      <c r="B24" s="31" t="s">
        <v>116</v>
      </c>
      <c r="C24" s="37">
        <v>0</v>
      </c>
      <c r="D24" s="37">
        <v>1</v>
      </c>
      <c r="E24" s="4">
        <f>D24-C24</f>
        <v>1</v>
      </c>
      <c r="F24" s="32" t="s">
        <v>6</v>
      </c>
    </row>
    <row r="25" spans="1:8" s="10" customFormat="1" ht="57.6" customHeight="1" x14ac:dyDescent="0.2">
      <c r="A25" s="3" t="s">
        <v>112</v>
      </c>
      <c r="B25" s="31" t="s">
        <v>117</v>
      </c>
      <c r="C25" s="38">
        <v>17.100000000000001</v>
      </c>
      <c r="D25" s="38">
        <v>1</v>
      </c>
      <c r="E25" s="4">
        <f>D25-C25</f>
        <v>-16.100000000000001</v>
      </c>
      <c r="F25" s="33" t="s">
        <v>6</v>
      </c>
    </row>
    <row r="26" spans="1:8" s="10" customFormat="1" ht="54.95" customHeight="1" x14ac:dyDescent="0.2">
      <c r="A26" s="3" t="s">
        <v>75</v>
      </c>
      <c r="B26" s="8" t="s">
        <v>36</v>
      </c>
      <c r="C26" s="4">
        <v>162.5</v>
      </c>
      <c r="D26" s="4">
        <v>169</v>
      </c>
      <c r="E26" s="4">
        <f t="shared" ref="E26" si="2">D26-C26</f>
        <v>6.5</v>
      </c>
      <c r="F26" s="5" t="s">
        <v>6</v>
      </c>
    </row>
    <row r="27" spans="1:8" s="10" customFormat="1" ht="47.1" customHeight="1" x14ac:dyDescent="0.2">
      <c r="A27" s="3" t="s">
        <v>75</v>
      </c>
      <c r="B27" s="8" t="s">
        <v>37</v>
      </c>
      <c r="C27" s="4">
        <v>162.5</v>
      </c>
      <c r="D27" s="4">
        <v>169</v>
      </c>
      <c r="E27" s="4">
        <f>D27-C27</f>
        <v>6.5</v>
      </c>
      <c r="F27" s="5" t="s">
        <v>6</v>
      </c>
    </row>
    <row r="28" spans="1:8" s="10" customFormat="1" ht="47.1" customHeight="1" x14ac:dyDescent="0.2">
      <c r="A28" s="3" t="s">
        <v>19</v>
      </c>
      <c r="B28" s="8" t="s">
        <v>87</v>
      </c>
      <c r="C28" s="4">
        <v>8.58</v>
      </c>
      <c r="D28" s="4">
        <v>0</v>
      </c>
      <c r="E28" s="4">
        <f>D28-C28</f>
        <v>-8.58</v>
      </c>
      <c r="F28" s="5" t="s">
        <v>9</v>
      </c>
    </row>
    <row r="29" spans="1:8" s="10" customFormat="1" ht="47.1" customHeight="1" x14ac:dyDescent="0.2">
      <c r="A29" s="3" t="s">
        <v>10</v>
      </c>
      <c r="B29" s="8" t="s">
        <v>74</v>
      </c>
      <c r="C29" s="4">
        <v>12.75</v>
      </c>
      <c r="D29" s="4">
        <v>8.93</v>
      </c>
      <c r="E29" s="4">
        <f t="shared" ref="E29:E30" si="3">D29-C29</f>
        <v>-3.8200000000000003</v>
      </c>
      <c r="F29" s="5" t="s">
        <v>6</v>
      </c>
    </row>
    <row r="30" spans="1:8" s="10" customFormat="1" ht="47.1" customHeight="1" x14ac:dyDescent="0.2">
      <c r="A30" s="3" t="s">
        <v>113</v>
      </c>
      <c r="B30" s="34" t="s">
        <v>121</v>
      </c>
      <c r="C30" s="4">
        <v>2000</v>
      </c>
      <c r="D30" s="4">
        <v>1</v>
      </c>
      <c r="E30" s="4">
        <f t="shared" si="3"/>
        <v>-1999</v>
      </c>
      <c r="F30" s="5" t="s">
        <v>6</v>
      </c>
    </row>
    <row r="31" spans="1:8" s="10" customFormat="1" ht="23.25" customHeight="1" x14ac:dyDescent="0.2">
      <c r="A31" s="3"/>
      <c r="B31" s="8"/>
      <c r="C31" s="4"/>
      <c r="D31" s="4"/>
      <c r="E31" s="4"/>
      <c r="F31" s="5"/>
    </row>
    <row r="32" spans="1:8" s="10" customFormat="1" ht="55.5" customHeight="1" x14ac:dyDescent="0.2">
      <c r="A32" s="3"/>
      <c r="B32" s="41" t="s">
        <v>11</v>
      </c>
      <c r="C32" s="4"/>
      <c r="D32" s="4"/>
      <c r="E32" s="4"/>
      <c r="F32" s="5"/>
    </row>
    <row r="33" spans="1:6" s="10" customFormat="1" ht="65.099999999999994" customHeight="1" x14ac:dyDescent="0.2">
      <c r="A33" s="3" t="s">
        <v>38</v>
      </c>
      <c r="B33" s="13" t="s">
        <v>40</v>
      </c>
      <c r="C33" s="7">
        <v>18</v>
      </c>
      <c r="D33" s="7">
        <v>14</v>
      </c>
      <c r="E33" s="11">
        <f>D33-C33</f>
        <v>-4</v>
      </c>
      <c r="F33" s="39" t="s">
        <v>6</v>
      </c>
    </row>
    <row r="34" spans="1:6" s="10" customFormat="1" ht="69.95" customHeight="1" x14ac:dyDescent="0.2">
      <c r="A34" s="3" t="s">
        <v>39</v>
      </c>
      <c r="B34" s="40" t="s">
        <v>41</v>
      </c>
      <c r="C34" s="7">
        <v>24.5</v>
      </c>
      <c r="D34" s="7">
        <v>18</v>
      </c>
      <c r="E34" s="11">
        <f>D34-C34</f>
        <v>-6.5</v>
      </c>
      <c r="F34" s="39" t="s">
        <v>6</v>
      </c>
    </row>
    <row r="35" spans="1:6" s="10" customFormat="1" ht="55.5" customHeight="1" x14ac:dyDescent="0.2">
      <c r="A35" s="3" t="s">
        <v>17</v>
      </c>
      <c r="B35" s="8" t="s">
        <v>69</v>
      </c>
      <c r="C35" s="4">
        <v>656.5</v>
      </c>
      <c r="D35" s="4">
        <v>500</v>
      </c>
      <c r="E35" s="11">
        <f>D35-C35</f>
        <v>-156.5</v>
      </c>
      <c r="F35" s="5" t="s">
        <v>6</v>
      </c>
    </row>
    <row r="36" spans="1:6" s="10" customFormat="1" ht="45" customHeight="1" x14ac:dyDescent="0.2">
      <c r="A36" s="3" t="s">
        <v>20</v>
      </c>
      <c r="B36" s="8" t="s">
        <v>88</v>
      </c>
      <c r="C36" s="4">
        <v>10</v>
      </c>
      <c r="D36" s="4">
        <v>0</v>
      </c>
      <c r="E36" s="11">
        <f>D36-C36</f>
        <v>-10</v>
      </c>
      <c r="F36" s="5" t="s">
        <v>9</v>
      </c>
    </row>
    <row r="37" spans="1:6" s="10" customFormat="1" ht="27.75" customHeight="1" x14ac:dyDescent="0.2">
      <c r="A37" s="3"/>
      <c r="B37" s="8"/>
      <c r="C37" s="4"/>
      <c r="D37" s="4"/>
      <c r="E37" s="4"/>
      <c r="F37" s="5"/>
    </row>
    <row r="38" spans="1:6" s="10" customFormat="1" ht="27.75" customHeight="1" x14ac:dyDescent="0.2">
      <c r="A38" s="3"/>
      <c r="B38" s="9" t="s">
        <v>46</v>
      </c>
      <c r="C38" s="4"/>
      <c r="D38" s="4"/>
      <c r="E38" s="4"/>
      <c r="F38" s="5"/>
    </row>
    <row r="39" spans="1:6" s="10" customFormat="1" ht="57" customHeight="1" x14ac:dyDescent="0.2">
      <c r="A39" s="3" t="s">
        <v>47</v>
      </c>
      <c r="B39" s="8" t="s">
        <v>132</v>
      </c>
      <c r="C39" s="4">
        <v>0</v>
      </c>
      <c r="D39" s="4">
        <v>1.65</v>
      </c>
      <c r="E39" s="4">
        <f>D39-C39</f>
        <v>1.65</v>
      </c>
      <c r="F39" s="5" t="s">
        <v>9</v>
      </c>
    </row>
    <row r="40" spans="1:6" s="10" customFormat="1" ht="24.95" customHeight="1" x14ac:dyDescent="0.2">
      <c r="A40" s="3"/>
      <c r="B40" s="9"/>
      <c r="C40" s="4"/>
      <c r="D40" s="4"/>
      <c r="E40" s="4"/>
      <c r="F40" s="5"/>
    </row>
    <row r="41" spans="1:6" s="10" customFormat="1" ht="33" customHeight="1" x14ac:dyDescent="0.2">
      <c r="A41" s="3"/>
      <c r="B41" s="41" t="s">
        <v>12</v>
      </c>
      <c r="C41" s="4"/>
      <c r="D41" s="4"/>
      <c r="E41" s="4"/>
      <c r="F41" s="5"/>
    </row>
    <row r="42" spans="1:6" s="10" customFormat="1" ht="55.15" customHeight="1" x14ac:dyDescent="0.2">
      <c r="A42" s="3" t="s">
        <v>20</v>
      </c>
      <c r="B42" s="8" t="s">
        <v>89</v>
      </c>
      <c r="C42" s="4">
        <v>2.5</v>
      </c>
      <c r="D42" s="4">
        <v>0</v>
      </c>
      <c r="E42" s="4">
        <f>D42-C42</f>
        <v>-2.5</v>
      </c>
      <c r="F42" s="5" t="s">
        <v>9</v>
      </c>
    </row>
    <row r="43" spans="1:6" s="10" customFormat="1" ht="55.15" customHeight="1" x14ac:dyDescent="0.2">
      <c r="A43" s="3" t="s">
        <v>76</v>
      </c>
      <c r="B43" s="8" t="s">
        <v>90</v>
      </c>
      <c r="C43" s="4">
        <v>12.5</v>
      </c>
      <c r="D43" s="4">
        <v>0</v>
      </c>
      <c r="E43" s="4">
        <f t="shared" ref="E43" si="4">D43-C43</f>
        <v>-12.5</v>
      </c>
      <c r="F43" s="5" t="s">
        <v>9</v>
      </c>
    </row>
    <row r="44" spans="1:6" s="10" customFormat="1" ht="21" customHeight="1" x14ac:dyDescent="0.2">
      <c r="A44" s="3"/>
      <c r="B44" s="8"/>
      <c r="C44" s="4"/>
      <c r="D44" s="4"/>
      <c r="E44" s="4"/>
      <c r="F44" s="5"/>
    </row>
    <row r="45" spans="1:6" s="10" customFormat="1" ht="35.1" customHeight="1" x14ac:dyDescent="0.2">
      <c r="A45" s="3"/>
      <c r="B45" s="41" t="s">
        <v>21</v>
      </c>
      <c r="C45" s="4"/>
      <c r="D45" s="4"/>
      <c r="E45" s="4"/>
      <c r="F45" s="5"/>
    </row>
    <row r="46" spans="1:6" s="10" customFormat="1" ht="47.1" customHeight="1" x14ac:dyDescent="0.2">
      <c r="A46" s="3" t="s">
        <v>15</v>
      </c>
      <c r="B46" s="8" t="s">
        <v>79</v>
      </c>
      <c r="C46" s="4">
        <v>2.5</v>
      </c>
      <c r="D46" s="4">
        <v>25</v>
      </c>
      <c r="E46" s="4">
        <f>D46-C46</f>
        <v>22.5</v>
      </c>
      <c r="F46" s="5" t="s">
        <v>6</v>
      </c>
    </row>
    <row r="47" spans="1:6" s="10" customFormat="1" ht="45.6" customHeight="1" x14ac:dyDescent="0.2">
      <c r="A47" s="3" t="s">
        <v>16</v>
      </c>
      <c r="B47" s="8" t="s">
        <v>91</v>
      </c>
      <c r="C47" s="4">
        <v>16.25</v>
      </c>
      <c r="D47" s="4">
        <v>0</v>
      </c>
      <c r="E47" s="4">
        <f>D47-C47</f>
        <v>-16.25</v>
      </c>
      <c r="F47" s="5" t="s">
        <v>9</v>
      </c>
    </row>
    <row r="48" spans="1:6" s="10" customFormat="1" ht="47.1" customHeight="1" x14ac:dyDescent="0.2">
      <c r="A48" s="3" t="s">
        <v>30</v>
      </c>
      <c r="B48" s="8" t="s">
        <v>77</v>
      </c>
      <c r="C48" s="4">
        <v>309</v>
      </c>
      <c r="D48" s="4">
        <v>372.5</v>
      </c>
      <c r="E48" s="4">
        <f>D48-C48</f>
        <v>63.5</v>
      </c>
      <c r="F48" s="5" t="s">
        <v>6</v>
      </c>
    </row>
    <row r="49" spans="1:6" s="10" customFormat="1" ht="41.1" customHeight="1" x14ac:dyDescent="0.2">
      <c r="A49" s="3" t="s">
        <v>31</v>
      </c>
      <c r="B49" s="8" t="s">
        <v>78</v>
      </c>
      <c r="C49" s="4">
        <v>3.75</v>
      </c>
      <c r="D49" s="4">
        <v>6.25</v>
      </c>
      <c r="E49" s="4">
        <f>D49-C49</f>
        <v>2.5</v>
      </c>
      <c r="F49" s="5" t="s">
        <v>6</v>
      </c>
    </row>
    <row r="50" spans="1:6" s="10" customFormat="1" ht="21.6" customHeight="1" x14ac:dyDescent="0.2">
      <c r="A50" s="3"/>
      <c r="B50" s="8"/>
      <c r="C50" s="4"/>
      <c r="D50" s="4"/>
      <c r="E50" s="4"/>
      <c r="F50" s="5"/>
    </row>
    <row r="51" spans="1:6" s="10" customFormat="1" ht="41.45" customHeight="1" x14ac:dyDescent="0.2">
      <c r="A51" s="3"/>
      <c r="B51" s="9" t="s">
        <v>44</v>
      </c>
      <c r="C51" s="4"/>
      <c r="D51" s="4"/>
      <c r="E51" s="4"/>
      <c r="F51" s="5"/>
    </row>
    <row r="52" spans="1:6" s="10" customFormat="1" ht="55.15" customHeight="1" x14ac:dyDescent="0.2">
      <c r="A52" s="3" t="s">
        <v>45</v>
      </c>
      <c r="B52" s="8" t="s">
        <v>93</v>
      </c>
      <c r="C52" s="4">
        <v>0</v>
      </c>
      <c r="D52" s="4">
        <v>25</v>
      </c>
      <c r="E52" s="12">
        <f>D52-C52</f>
        <v>25</v>
      </c>
      <c r="F52" s="5" t="s">
        <v>6</v>
      </c>
    </row>
    <row r="53" spans="1:6" s="10" customFormat="1" ht="29.1" customHeight="1" x14ac:dyDescent="0.2">
      <c r="A53" s="3"/>
      <c r="B53" s="8"/>
      <c r="C53" s="4"/>
      <c r="D53" s="4"/>
      <c r="E53" s="4"/>
      <c r="F53" s="5"/>
    </row>
    <row r="54" spans="1:6" s="10" customFormat="1" ht="42.95" customHeight="1" x14ac:dyDescent="0.2">
      <c r="A54" s="3"/>
      <c r="B54" s="41" t="s">
        <v>7</v>
      </c>
      <c r="C54" s="4"/>
      <c r="D54" s="4"/>
      <c r="E54" s="4"/>
      <c r="F54" s="5"/>
    </row>
    <row r="55" spans="1:6" s="10" customFormat="1" ht="47.45" customHeight="1" x14ac:dyDescent="0.2">
      <c r="A55" s="8">
        <v>1208.4100000000001</v>
      </c>
      <c r="B55" s="8" t="s">
        <v>92</v>
      </c>
      <c r="C55" s="4">
        <v>5</v>
      </c>
      <c r="D55" s="4">
        <v>0</v>
      </c>
      <c r="E55" s="12">
        <f>D55-C55</f>
        <v>-5</v>
      </c>
      <c r="F55" s="5" t="s">
        <v>9</v>
      </c>
    </row>
    <row r="56" spans="1:6" s="10" customFormat="1" ht="90" customHeight="1" x14ac:dyDescent="0.2">
      <c r="A56" s="8" t="s">
        <v>32</v>
      </c>
      <c r="B56" s="8" t="s">
        <v>70</v>
      </c>
      <c r="C56" s="4">
        <v>183</v>
      </c>
      <c r="D56" s="4">
        <v>198</v>
      </c>
      <c r="E56" s="12">
        <f>D56-C56</f>
        <v>15</v>
      </c>
      <c r="F56" s="5" t="s">
        <v>6</v>
      </c>
    </row>
    <row r="57" spans="1:6" s="10" customFormat="1" ht="38.450000000000003" customHeight="1" x14ac:dyDescent="0.2">
      <c r="A57" s="8">
        <v>1150.2729999999999</v>
      </c>
      <c r="B57" s="34" t="s">
        <v>118</v>
      </c>
      <c r="C57" s="36">
        <v>0</v>
      </c>
      <c r="D57" s="36">
        <v>1</v>
      </c>
      <c r="E57" s="12">
        <f>D57-C57</f>
        <v>1</v>
      </c>
      <c r="F57" s="35" t="s">
        <v>6</v>
      </c>
    </row>
    <row r="58" spans="1:6" s="10" customFormat="1" ht="41.1" customHeight="1" x14ac:dyDescent="0.2">
      <c r="A58" s="8">
        <v>1160.114</v>
      </c>
      <c r="B58" s="34" t="s">
        <v>119</v>
      </c>
      <c r="C58" s="36">
        <v>0</v>
      </c>
      <c r="D58" s="36">
        <v>1</v>
      </c>
      <c r="E58" s="12">
        <f>D58-C58</f>
        <v>1</v>
      </c>
      <c r="F58" s="35" t="s">
        <v>6</v>
      </c>
    </row>
    <row r="59" spans="1:6" s="10" customFormat="1" ht="24.95" customHeight="1" x14ac:dyDescent="0.2">
      <c r="A59" s="8"/>
      <c r="B59" s="8"/>
      <c r="C59" s="4"/>
      <c r="D59" s="4"/>
      <c r="E59" s="12"/>
      <c r="F59" s="5"/>
    </row>
    <row r="60" spans="1:6" s="10" customFormat="1" ht="40.5" customHeight="1" x14ac:dyDescent="0.2">
      <c r="A60" s="3"/>
      <c r="B60" s="9" t="s">
        <v>22</v>
      </c>
      <c r="C60" s="4"/>
      <c r="D60" s="4"/>
      <c r="E60" s="12"/>
      <c r="F60" s="5"/>
    </row>
    <row r="61" spans="1:6" s="10" customFormat="1" ht="42" customHeight="1" x14ac:dyDescent="0.2">
      <c r="A61" s="3" t="s">
        <v>33</v>
      </c>
      <c r="B61" s="40" t="s">
        <v>71</v>
      </c>
      <c r="C61" s="7">
        <v>18</v>
      </c>
      <c r="D61" s="7">
        <v>15.5</v>
      </c>
      <c r="E61" s="4">
        <f t="shared" ref="E61" si="5">D61-C61</f>
        <v>-2.5</v>
      </c>
      <c r="F61" s="39" t="s">
        <v>6</v>
      </c>
    </row>
    <row r="62" spans="1:6" s="10" customFormat="1" ht="30.6" customHeight="1" x14ac:dyDescent="0.2">
      <c r="A62" s="3" t="s">
        <v>48</v>
      </c>
      <c r="B62" s="40" t="s">
        <v>94</v>
      </c>
      <c r="C62" s="7">
        <v>0</v>
      </c>
      <c r="D62" s="7">
        <v>4</v>
      </c>
      <c r="E62" s="4">
        <f>D62-C62</f>
        <v>4</v>
      </c>
      <c r="F62" s="39" t="s">
        <v>9</v>
      </c>
    </row>
    <row r="63" spans="1:6" s="10" customFormat="1" ht="42" customHeight="1" x14ac:dyDescent="0.2">
      <c r="A63" s="3" t="s">
        <v>48</v>
      </c>
      <c r="B63" s="13" t="s">
        <v>95</v>
      </c>
      <c r="C63" s="7">
        <v>0</v>
      </c>
      <c r="D63" s="7">
        <v>10</v>
      </c>
      <c r="E63" s="4">
        <f>D63-C63</f>
        <v>10</v>
      </c>
      <c r="F63" s="39" t="s">
        <v>9</v>
      </c>
    </row>
    <row r="64" spans="1:6" s="10" customFormat="1" ht="42" customHeight="1" x14ac:dyDescent="0.2">
      <c r="A64" s="3" t="s">
        <v>48</v>
      </c>
      <c r="B64" s="13" t="s">
        <v>96</v>
      </c>
      <c r="C64" s="7">
        <v>0</v>
      </c>
      <c r="D64" s="7">
        <v>6</v>
      </c>
      <c r="E64" s="4">
        <f>D64-C64</f>
        <v>6</v>
      </c>
      <c r="F64" s="39" t="s">
        <v>9</v>
      </c>
    </row>
    <row r="65" spans="1:6" s="10" customFormat="1" ht="42" customHeight="1" x14ac:dyDescent="0.2">
      <c r="A65" s="3" t="s">
        <v>48</v>
      </c>
      <c r="B65" s="13" t="s">
        <v>97</v>
      </c>
      <c r="C65" s="7">
        <v>0</v>
      </c>
      <c r="D65" s="7">
        <v>4</v>
      </c>
      <c r="E65" s="4">
        <f>D65-C65</f>
        <v>4</v>
      </c>
      <c r="F65" s="39" t="s">
        <v>9</v>
      </c>
    </row>
    <row r="66" spans="1:6" s="10" customFormat="1" ht="42" customHeight="1" x14ac:dyDescent="0.2">
      <c r="A66" s="3" t="s">
        <v>13</v>
      </c>
      <c r="B66" s="8" t="s">
        <v>98</v>
      </c>
      <c r="C66" s="4">
        <v>18.75</v>
      </c>
      <c r="D66" s="4">
        <v>0</v>
      </c>
      <c r="E66" s="12">
        <f t="shared" ref="E66" si="6">D66-C66</f>
        <v>-18.75</v>
      </c>
      <c r="F66" s="5" t="s">
        <v>9</v>
      </c>
    </row>
    <row r="67" spans="1:6" s="10" customFormat="1" ht="48" customHeight="1" x14ac:dyDescent="0.2">
      <c r="A67" s="3" t="s">
        <v>13</v>
      </c>
      <c r="B67" s="8" t="s">
        <v>99</v>
      </c>
      <c r="C67" s="4">
        <v>18.75</v>
      </c>
      <c r="D67" s="4">
        <v>0</v>
      </c>
      <c r="E67" s="4">
        <f>D67-C67</f>
        <v>-18.75</v>
      </c>
      <c r="F67" s="5" t="s">
        <v>9</v>
      </c>
    </row>
    <row r="68" spans="1:6" s="10" customFormat="1" ht="60" customHeight="1" x14ac:dyDescent="0.2">
      <c r="A68" s="3" t="s">
        <v>23</v>
      </c>
      <c r="B68" s="8" t="s">
        <v>128</v>
      </c>
      <c r="C68" s="4">
        <v>6</v>
      </c>
      <c r="D68" s="4">
        <v>5</v>
      </c>
      <c r="E68" s="4">
        <f t="shared" ref="E68" si="7">D68-C68</f>
        <v>-1</v>
      </c>
      <c r="F68" s="5" t="s">
        <v>9</v>
      </c>
    </row>
    <row r="69" spans="1:6" s="10" customFormat="1" ht="57.95" customHeight="1" x14ac:dyDescent="0.2">
      <c r="A69" s="3" t="s">
        <v>49</v>
      </c>
      <c r="B69" s="9" t="s">
        <v>131</v>
      </c>
      <c r="C69" s="4">
        <v>0.83</v>
      </c>
      <c r="D69" s="4">
        <v>2.5</v>
      </c>
      <c r="E69" s="4">
        <f>D69-C69</f>
        <v>1.67</v>
      </c>
      <c r="F69" s="5" t="s">
        <v>6</v>
      </c>
    </row>
    <row r="70" spans="1:6" s="10" customFormat="1" ht="45" customHeight="1" x14ac:dyDescent="0.2">
      <c r="A70" s="3" t="s">
        <v>50</v>
      </c>
      <c r="B70" s="9" t="s">
        <v>100</v>
      </c>
      <c r="C70" s="4">
        <v>18.75</v>
      </c>
      <c r="D70" s="4">
        <v>0</v>
      </c>
      <c r="E70" s="4">
        <f>D70-C70</f>
        <v>-18.75</v>
      </c>
      <c r="F70" s="5" t="s">
        <v>6</v>
      </c>
    </row>
    <row r="71" spans="1:6" s="10" customFormat="1" ht="45" customHeight="1" x14ac:dyDescent="0.2">
      <c r="A71" s="3" t="s">
        <v>43</v>
      </c>
      <c r="B71" s="8" t="s">
        <v>101</v>
      </c>
      <c r="C71" s="4">
        <v>62.5</v>
      </c>
      <c r="D71" s="4">
        <v>0</v>
      </c>
      <c r="E71" s="4">
        <f>D71-C71</f>
        <v>-62.5</v>
      </c>
      <c r="F71" s="5" t="s">
        <v>6</v>
      </c>
    </row>
    <row r="72" spans="1:6" s="10" customFormat="1" ht="24.95" customHeight="1" x14ac:dyDescent="0.2">
      <c r="A72" s="3"/>
      <c r="B72" s="8"/>
      <c r="C72" s="4"/>
      <c r="D72" s="4"/>
      <c r="E72" s="4"/>
      <c r="F72" s="5"/>
    </row>
    <row r="73" spans="1:6" s="10" customFormat="1" ht="45" customHeight="1" x14ac:dyDescent="0.2">
      <c r="A73" s="3"/>
      <c r="B73" s="9" t="s">
        <v>51</v>
      </c>
      <c r="C73" s="4"/>
      <c r="D73" s="4"/>
      <c r="E73" s="4"/>
      <c r="F73" s="5"/>
    </row>
    <row r="74" spans="1:6" s="10" customFormat="1" ht="45" customHeight="1" x14ac:dyDescent="0.2">
      <c r="A74" s="3" t="s">
        <v>52</v>
      </c>
      <c r="B74" s="8" t="s">
        <v>102</v>
      </c>
      <c r="C74" s="4">
        <v>122.4</v>
      </c>
      <c r="D74" s="4">
        <v>120</v>
      </c>
      <c r="E74" s="4">
        <f t="shared" ref="E74:E82" si="8">D74-C74</f>
        <v>-2.4000000000000057</v>
      </c>
      <c r="F74" s="5" t="s">
        <v>53</v>
      </c>
    </row>
    <row r="75" spans="1:6" s="10" customFormat="1" ht="45" customHeight="1" x14ac:dyDescent="0.2">
      <c r="A75" s="3" t="s">
        <v>54</v>
      </c>
      <c r="B75" s="8" t="s">
        <v>103</v>
      </c>
      <c r="C75" s="4">
        <v>7.45</v>
      </c>
      <c r="D75" s="4">
        <v>8.76</v>
      </c>
      <c r="E75" s="4">
        <f t="shared" si="8"/>
        <v>1.3099999999999996</v>
      </c>
      <c r="F75" s="5" t="s">
        <v>53</v>
      </c>
    </row>
    <row r="76" spans="1:6" s="10" customFormat="1" ht="45" customHeight="1" x14ac:dyDescent="0.2">
      <c r="A76" s="3" t="s">
        <v>55</v>
      </c>
      <c r="B76" s="8" t="s">
        <v>104</v>
      </c>
      <c r="C76" s="4">
        <v>75</v>
      </c>
      <c r="D76" s="4">
        <v>250</v>
      </c>
      <c r="E76" s="4">
        <f t="shared" si="8"/>
        <v>175</v>
      </c>
      <c r="F76" s="5" t="s">
        <v>53</v>
      </c>
    </row>
    <row r="77" spans="1:6" s="10" customFormat="1" ht="45" customHeight="1" x14ac:dyDescent="0.2">
      <c r="A77" s="3" t="s">
        <v>56</v>
      </c>
      <c r="B77" s="8" t="s">
        <v>105</v>
      </c>
      <c r="C77" s="4">
        <v>50</v>
      </c>
      <c r="D77" s="4">
        <v>200</v>
      </c>
      <c r="E77" s="4">
        <f t="shared" si="8"/>
        <v>150</v>
      </c>
      <c r="F77" s="5" t="s">
        <v>53</v>
      </c>
    </row>
    <row r="78" spans="1:6" s="10" customFormat="1" ht="45" customHeight="1" x14ac:dyDescent="0.2">
      <c r="A78" s="3" t="s">
        <v>63</v>
      </c>
      <c r="B78" s="8" t="s">
        <v>57</v>
      </c>
      <c r="C78" s="4">
        <v>85</v>
      </c>
      <c r="D78" s="4">
        <v>75</v>
      </c>
      <c r="E78" s="4">
        <f t="shared" si="8"/>
        <v>-10</v>
      </c>
      <c r="F78" s="5" t="s">
        <v>53</v>
      </c>
    </row>
    <row r="79" spans="1:6" s="10" customFormat="1" ht="45" customHeight="1" x14ac:dyDescent="0.2">
      <c r="A79" s="3" t="s">
        <v>80</v>
      </c>
      <c r="B79" s="8" t="s">
        <v>106</v>
      </c>
      <c r="C79" s="4">
        <v>1348</v>
      </c>
      <c r="D79" s="4">
        <v>1100</v>
      </c>
      <c r="E79" s="4">
        <f t="shared" si="8"/>
        <v>-248</v>
      </c>
      <c r="F79" s="5" t="s">
        <v>53</v>
      </c>
    </row>
    <row r="80" spans="1:6" s="10" customFormat="1" ht="45" customHeight="1" x14ac:dyDescent="0.2">
      <c r="A80" s="3" t="s">
        <v>58</v>
      </c>
      <c r="B80" s="8" t="s">
        <v>107</v>
      </c>
      <c r="C80" s="4">
        <v>24.5</v>
      </c>
      <c r="D80" s="4">
        <v>10</v>
      </c>
      <c r="E80" s="4">
        <f t="shared" si="8"/>
        <v>-14.5</v>
      </c>
      <c r="F80" s="5" t="s">
        <v>53</v>
      </c>
    </row>
    <row r="81" spans="1:248" s="10" customFormat="1" ht="45" customHeight="1" x14ac:dyDescent="0.2">
      <c r="A81" s="3" t="s">
        <v>59</v>
      </c>
      <c r="B81" s="8" t="s">
        <v>108</v>
      </c>
      <c r="C81" s="4">
        <v>148.5</v>
      </c>
      <c r="D81" s="4">
        <v>0</v>
      </c>
      <c r="E81" s="4">
        <f t="shared" si="8"/>
        <v>-148.5</v>
      </c>
      <c r="F81" s="5" t="s">
        <v>53</v>
      </c>
    </row>
    <row r="82" spans="1:248" s="10" customFormat="1" ht="45" customHeight="1" x14ac:dyDescent="0.2">
      <c r="A82" s="3" t="s">
        <v>81</v>
      </c>
      <c r="B82" s="8" t="s">
        <v>109</v>
      </c>
      <c r="C82" s="4">
        <v>550</v>
      </c>
      <c r="D82" s="4">
        <v>551.1</v>
      </c>
      <c r="E82" s="4">
        <f t="shared" si="8"/>
        <v>1.1000000000000227</v>
      </c>
      <c r="F82" s="5" t="s">
        <v>53</v>
      </c>
    </row>
    <row r="83" spans="1:248" s="10" customFormat="1" ht="29.1" customHeight="1" x14ac:dyDescent="0.2">
      <c r="A83" s="3"/>
      <c r="B83" s="40"/>
      <c r="C83" s="7">
        <f>SUM(C5:C82)</f>
        <v>14777.660000000002</v>
      </c>
      <c r="D83" s="7">
        <f>SUM(D5:D82)</f>
        <v>11782.36</v>
      </c>
      <c r="E83" s="7">
        <f>SUM(E5:E82)</f>
        <v>-2995.3</v>
      </c>
      <c r="F83" s="39"/>
    </row>
    <row r="84" spans="1:248" s="10" customFormat="1" ht="49.9" customHeight="1" x14ac:dyDescent="0.2">
      <c r="A84" s="3"/>
      <c r="B84" s="8"/>
      <c r="C84" s="4"/>
      <c r="D84" s="4"/>
      <c r="E84" s="4"/>
      <c r="F84" s="29"/>
    </row>
    <row r="85" spans="1:248" ht="50.1" customHeight="1" x14ac:dyDescent="0.2">
      <c r="A85" s="40"/>
      <c r="B85" s="46" t="s">
        <v>61</v>
      </c>
      <c r="C85" s="46"/>
      <c r="D85" s="46"/>
      <c r="E85" s="7">
        <v>150934</v>
      </c>
      <c r="F85" s="14"/>
      <c r="G85" s="40"/>
      <c r="H85" s="39"/>
      <c r="I85" s="39"/>
      <c r="J85" s="39"/>
      <c r="K85" s="7"/>
      <c r="L85" s="15"/>
      <c r="M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</row>
    <row r="86" spans="1:248" s="17" customFormat="1" ht="50.1" customHeight="1" x14ac:dyDescent="0.2">
      <c r="A86" s="40"/>
      <c r="B86" s="46" t="s">
        <v>60</v>
      </c>
      <c r="C86" s="46"/>
      <c r="D86" s="46"/>
      <c r="E86" s="7">
        <v>16.3</v>
      </c>
      <c r="F86" s="18"/>
      <c r="G86" s="40"/>
      <c r="H86" s="40"/>
      <c r="I86" s="40"/>
      <c r="J86" s="40"/>
      <c r="K86" s="7"/>
      <c r="L86" s="15"/>
      <c r="M86" s="16"/>
      <c r="T86" s="19"/>
    </row>
    <row r="87" spans="1:248" s="17" customFormat="1" ht="50.1" customHeight="1" x14ac:dyDescent="0.2">
      <c r="A87" s="40"/>
      <c r="B87" s="46" t="s">
        <v>62</v>
      </c>
      <c r="C87" s="46"/>
      <c r="D87" s="46"/>
      <c r="E87" s="7">
        <v>147939</v>
      </c>
      <c r="F87" s="18"/>
      <c r="G87" s="40"/>
      <c r="H87" s="40"/>
      <c r="I87" s="40"/>
      <c r="J87" s="40"/>
      <c r="K87" s="7"/>
      <c r="L87" s="15"/>
      <c r="M87" s="16"/>
      <c r="BL87" s="6"/>
      <c r="BM87" s="6"/>
      <c r="BN87" s="6"/>
      <c r="BO87" s="6"/>
    </row>
    <row r="88" spans="1:248" s="17" customFormat="1" ht="50.1" customHeight="1" x14ac:dyDescent="0.2">
      <c r="A88" s="40"/>
      <c r="B88" s="47" t="s">
        <v>133</v>
      </c>
      <c r="C88" s="47"/>
      <c r="D88" s="47"/>
      <c r="E88" s="7">
        <v>-2995</v>
      </c>
      <c r="F88" s="18"/>
      <c r="G88" s="40"/>
      <c r="H88" s="40"/>
      <c r="I88" s="40"/>
      <c r="J88" s="40"/>
      <c r="K88" s="7"/>
      <c r="L88" s="15"/>
      <c r="M88" s="16"/>
      <c r="R88" s="6"/>
      <c r="BY88" s="6"/>
      <c r="BZ88" s="6"/>
      <c r="CA88" s="6"/>
      <c r="CB88" s="6"/>
    </row>
    <row r="89" spans="1:248" s="17" customFormat="1" ht="50.1" customHeight="1" x14ac:dyDescent="0.2">
      <c r="A89" s="40"/>
      <c r="B89" s="47"/>
      <c r="C89" s="47"/>
      <c r="D89" s="47"/>
      <c r="E89" s="7"/>
      <c r="F89" s="18"/>
      <c r="G89" s="14"/>
      <c r="H89" s="20"/>
      <c r="I89" s="14"/>
      <c r="J89" s="12"/>
      <c r="K89" s="18"/>
      <c r="L89" s="15"/>
      <c r="M89" s="16"/>
      <c r="P89" s="6"/>
      <c r="Q89" s="6"/>
      <c r="T89" s="21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</row>
    <row r="90" spans="1:248" ht="50.1" customHeight="1" x14ac:dyDescent="0.2">
      <c r="A90" s="40"/>
      <c r="B90" s="46"/>
      <c r="C90" s="46"/>
      <c r="D90" s="46"/>
      <c r="E90" s="7"/>
      <c r="F90" s="18"/>
      <c r="G90" s="14"/>
      <c r="H90" s="20"/>
      <c r="I90" s="14"/>
      <c r="J90" s="12"/>
      <c r="K90" s="18"/>
      <c r="L90" s="15"/>
      <c r="M90" s="16"/>
      <c r="P90" s="17"/>
      <c r="Q90" s="17"/>
      <c r="R90" s="17"/>
      <c r="S90" s="17"/>
      <c r="BA90" s="17"/>
      <c r="BB90" s="17"/>
      <c r="BC90" s="17"/>
      <c r="BD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</row>
    <row r="91" spans="1:248" ht="50.1" customHeight="1" x14ac:dyDescent="0.2">
      <c r="A91" s="40"/>
      <c r="B91" s="46"/>
      <c r="C91" s="46"/>
      <c r="D91" s="46"/>
      <c r="E91" s="7"/>
      <c r="F91" s="18"/>
      <c r="G91" s="14"/>
      <c r="H91" s="20"/>
      <c r="I91" s="14"/>
      <c r="J91" s="12"/>
      <c r="K91" s="18"/>
      <c r="L91" s="15"/>
      <c r="M91" s="16"/>
      <c r="P91" s="17"/>
      <c r="Q91" s="17"/>
      <c r="R91" s="17"/>
      <c r="S91" s="17"/>
      <c r="BA91" s="17"/>
      <c r="BB91" s="17"/>
      <c r="BC91" s="17"/>
      <c r="BD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</row>
    <row r="92" spans="1:248" s="10" customFormat="1" ht="42.6" customHeight="1" x14ac:dyDescent="0.2">
      <c r="A92" s="3"/>
      <c r="B92" s="50"/>
      <c r="C92" s="50"/>
      <c r="D92" s="50"/>
      <c r="E92" s="4"/>
      <c r="F92" s="5"/>
    </row>
    <row r="93" spans="1:248" s="10" customFormat="1" ht="40.15" customHeight="1" x14ac:dyDescent="0.2">
      <c r="A93" s="3"/>
      <c r="B93" s="51"/>
      <c r="C93" s="51"/>
      <c r="D93" s="51"/>
      <c r="E93" s="4"/>
      <c r="F93" s="5"/>
    </row>
    <row r="94" spans="1:248" ht="50.1" customHeight="1" x14ac:dyDescent="0.2">
      <c r="A94" s="22"/>
      <c r="B94" s="46"/>
      <c r="C94" s="46"/>
      <c r="D94" s="46"/>
      <c r="E94" s="7"/>
      <c r="F94" s="18"/>
      <c r="G94" s="14"/>
      <c r="H94" s="20"/>
      <c r="I94" s="14"/>
      <c r="J94" s="12"/>
      <c r="K94" s="18"/>
      <c r="L94" s="15"/>
      <c r="M94" s="16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</row>
    <row r="95" spans="1:248" ht="50.1" customHeight="1" x14ac:dyDescent="0.2">
      <c r="A95" s="22"/>
      <c r="B95" s="46"/>
      <c r="C95" s="46"/>
      <c r="D95" s="46"/>
      <c r="E95" s="7"/>
      <c r="F95" s="18"/>
      <c r="G95" s="14"/>
      <c r="H95" s="20"/>
      <c r="I95" s="14"/>
      <c r="J95" s="12"/>
      <c r="K95" s="18"/>
      <c r="L95" s="15"/>
      <c r="M95" s="16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</row>
    <row r="96" spans="1:248" ht="50.1" customHeight="1" x14ac:dyDescent="0.2">
      <c r="A96" s="40"/>
      <c r="B96" s="47"/>
      <c r="C96" s="47"/>
      <c r="D96" s="47"/>
      <c r="E96" s="7"/>
      <c r="F96" s="18"/>
      <c r="G96" s="14"/>
      <c r="H96" s="20"/>
      <c r="I96" s="14"/>
      <c r="J96" s="12"/>
      <c r="K96" s="18"/>
      <c r="L96" s="15"/>
      <c r="M96" s="16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</row>
    <row r="97" spans="1:254" ht="50.1" customHeight="1" x14ac:dyDescent="0.2">
      <c r="A97" s="40"/>
      <c r="B97" s="47"/>
      <c r="C97" s="47"/>
      <c r="D97" s="47"/>
      <c r="E97" s="7"/>
      <c r="F97" s="18"/>
      <c r="G97" s="14"/>
      <c r="H97" s="20"/>
      <c r="I97" s="14"/>
      <c r="J97" s="12"/>
      <c r="K97" s="18"/>
      <c r="L97" s="15"/>
      <c r="M97" s="16"/>
      <c r="P97" s="17"/>
      <c r="Q97" s="17"/>
      <c r="R97" s="17"/>
      <c r="S97" s="17"/>
      <c r="T97" s="21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</row>
    <row r="98" spans="1:254" ht="50.1" customHeight="1" x14ac:dyDescent="0.2">
      <c r="A98" s="40"/>
      <c r="B98" s="46"/>
      <c r="C98" s="46"/>
      <c r="D98" s="46"/>
      <c r="E98" s="7"/>
      <c r="F98" s="18"/>
      <c r="G98" s="14"/>
      <c r="H98" s="20"/>
      <c r="I98" s="14"/>
      <c r="J98" s="12"/>
      <c r="K98" s="18"/>
      <c r="L98" s="15"/>
      <c r="M98" s="16"/>
      <c r="P98" s="17"/>
      <c r="Q98" s="17"/>
      <c r="R98" s="17"/>
      <c r="S98" s="17"/>
      <c r="T98" s="21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</row>
    <row r="99" spans="1:254" ht="50.1" customHeight="1" x14ac:dyDescent="0.2">
      <c r="A99" s="40"/>
      <c r="B99" s="46"/>
      <c r="C99" s="49"/>
      <c r="D99" s="49"/>
      <c r="E99" s="7"/>
      <c r="F99" s="18"/>
      <c r="G99" s="14"/>
      <c r="H99" s="20"/>
      <c r="I99" s="14"/>
      <c r="J99" s="12"/>
      <c r="K99" s="18"/>
      <c r="L99" s="15"/>
      <c r="M99" s="16"/>
    </row>
    <row r="100" spans="1:254" s="8" customFormat="1" ht="51" customHeight="1" x14ac:dyDescent="0.2">
      <c r="A100" s="3"/>
      <c r="C100" s="4"/>
      <c r="D100" s="4"/>
      <c r="E100" s="4"/>
      <c r="F100" s="5"/>
    </row>
    <row r="101" spans="1:254" s="8" customFormat="1" ht="50.1" customHeight="1" x14ac:dyDescent="0.2">
      <c r="A101" s="3"/>
      <c r="C101" s="4"/>
      <c r="D101" s="4"/>
      <c r="E101" s="4"/>
      <c r="F101" s="5"/>
    </row>
    <row r="102" spans="1:254" s="8" customFormat="1" ht="50.1" customHeight="1" x14ac:dyDescent="0.2">
      <c r="A102" s="3"/>
      <c r="C102" s="4"/>
      <c r="D102" s="4"/>
      <c r="E102" s="4"/>
      <c r="F102" s="5"/>
    </row>
    <row r="103" spans="1:254" s="8" customFormat="1" ht="50.1" customHeight="1" x14ac:dyDescent="0.2">
      <c r="A103" s="3"/>
      <c r="C103" s="4"/>
      <c r="D103" s="4"/>
      <c r="E103" s="4"/>
      <c r="F103" s="5"/>
    </row>
    <row r="104" spans="1:254" s="8" customFormat="1" ht="50.1" customHeight="1" x14ac:dyDescent="0.2">
      <c r="A104" s="3"/>
      <c r="C104" s="4"/>
      <c r="D104" s="4"/>
      <c r="E104" s="4"/>
      <c r="F104" s="5"/>
    </row>
    <row r="105" spans="1:254" s="8" customFormat="1" ht="49.9" customHeight="1" x14ac:dyDescent="0.2">
      <c r="A105" s="3"/>
      <c r="C105" s="4"/>
      <c r="D105" s="4"/>
      <c r="E105" s="4"/>
      <c r="F105" s="5"/>
    </row>
    <row r="106" spans="1:254" s="8" customFormat="1" ht="55.15" customHeight="1" x14ac:dyDescent="0.2">
      <c r="A106" s="3"/>
      <c r="C106" s="4"/>
      <c r="D106" s="4"/>
      <c r="E106" s="4"/>
      <c r="F106" s="5"/>
    </row>
    <row r="107" spans="1:254" s="8" customFormat="1" ht="35.1" customHeight="1" x14ac:dyDescent="0.2">
      <c r="A107" s="3"/>
      <c r="C107" s="4"/>
      <c r="D107" s="4"/>
      <c r="E107" s="4"/>
      <c r="F107" s="5"/>
    </row>
    <row r="108" spans="1:254" s="8" customFormat="1" ht="50.1" customHeight="1" x14ac:dyDescent="0.2">
      <c r="A108" s="3"/>
      <c r="C108" s="4"/>
      <c r="D108" s="4"/>
      <c r="E108" s="4"/>
      <c r="F108" s="5"/>
    </row>
    <row r="109" spans="1:254" s="8" customFormat="1" ht="50.1" customHeight="1" x14ac:dyDescent="0.2">
      <c r="A109" s="3"/>
      <c r="C109" s="4"/>
      <c r="D109" s="4"/>
      <c r="E109" s="4"/>
      <c r="F109" s="5"/>
    </row>
    <row r="110" spans="1:254" s="8" customFormat="1" ht="40.15" customHeight="1" x14ac:dyDescent="0.2">
      <c r="A110" s="3"/>
      <c r="C110" s="4"/>
      <c r="D110" s="4"/>
      <c r="E110" s="4"/>
      <c r="F110" s="5"/>
    </row>
    <row r="111" spans="1:254" s="8" customFormat="1" ht="40.15" customHeight="1" x14ac:dyDescent="0.2">
      <c r="A111" s="3"/>
      <c r="B111" s="9"/>
      <c r="C111" s="4"/>
      <c r="D111" s="4"/>
      <c r="E111" s="4"/>
      <c r="F111" s="5"/>
    </row>
    <row r="112" spans="1:254" s="8" customFormat="1" ht="40.15" customHeight="1" x14ac:dyDescent="0.2">
      <c r="A112" s="3"/>
      <c r="C112" s="4"/>
      <c r="D112" s="4"/>
      <c r="E112" s="4"/>
      <c r="F112" s="5"/>
    </row>
    <row r="113" spans="1:6" s="8" customFormat="1" ht="40.15" customHeight="1" x14ac:dyDescent="0.2">
      <c r="A113" s="3"/>
      <c r="C113" s="4"/>
      <c r="D113" s="4"/>
      <c r="E113" s="4"/>
      <c r="F113" s="5"/>
    </row>
    <row r="114" spans="1:6" s="8" customFormat="1" ht="37.15" customHeight="1" x14ac:dyDescent="0.2">
      <c r="A114" s="3"/>
      <c r="B114" s="9"/>
      <c r="C114" s="4"/>
      <c r="D114" s="4"/>
      <c r="E114" s="4"/>
      <c r="F114" s="5"/>
    </row>
    <row r="115" spans="1:6" s="8" customFormat="1" ht="40.15" customHeight="1" x14ac:dyDescent="0.2">
      <c r="A115" s="3"/>
      <c r="C115" s="4"/>
      <c r="D115" s="4"/>
      <c r="E115" s="4"/>
      <c r="F115" s="5"/>
    </row>
    <row r="116" spans="1:6" s="8" customFormat="1" ht="40.15" customHeight="1" x14ac:dyDescent="0.2">
      <c r="A116" s="3"/>
      <c r="C116" s="4"/>
      <c r="D116" s="4"/>
      <c r="E116" s="4"/>
      <c r="F116" s="5"/>
    </row>
    <row r="117" spans="1:6" s="8" customFormat="1" ht="40.15" customHeight="1" x14ac:dyDescent="0.2">
      <c r="A117" s="3"/>
      <c r="C117" s="4"/>
      <c r="D117" s="4"/>
      <c r="E117" s="4"/>
      <c r="F117" s="5"/>
    </row>
    <row r="118" spans="1:6" s="8" customFormat="1" ht="50.1" customHeight="1" x14ac:dyDescent="0.2">
      <c r="A118" s="3"/>
      <c r="C118" s="4"/>
      <c r="D118" s="4"/>
      <c r="E118" s="4"/>
      <c r="F118" s="5"/>
    </row>
    <row r="119" spans="1:6" s="8" customFormat="1" ht="50.1" customHeight="1" x14ac:dyDescent="0.2">
      <c r="A119" s="3"/>
      <c r="B119" s="23"/>
      <c r="C119" s="4"/>
      <c r="D119" s="4"/>
      <c r="E119" s="4"/>
      <c r="F119" s="5"/>
    </row>
    <row r="120" spans="1:6" s="8" customFormat="1" ht="40.15" customHeight="1" x14ac:dyDescent="0.2">
      <c r="A120" s="3"/>
      <c r="C120" s="4"/>
      <c r="D120" s="4"/>
      <c r="E120" s="4"/>
      <c r="F120" s="5"/>
    </row>
    <row r="121" spans="1:6" s="8" customFormat="1" ht="40.15" customHeight="1" x14ac:dyDescent="0.2">
      <c r="A121" s="3"/>
      <c r="C121" s="4"/>
      <c r="D121" s="4"/>
      <c r="E121" s="4"/>
      <c r="F121" s="5"/>
    </row>
    <row r="122" spans="1:6" s="8" customFormat="1" ht="50.1" customHeight="1" x14ac:dyDescent="0.2">
      <c r="A122" s="3"/>
      <c r="C122" s="4"/>
      <c r="D122" s="4"/>
      <c r="E122" s="4"/>
      <c r="F122" s="5"/>
    </row>
    <row r="123" spans="1:6" s="8" customFormat="1" ht="40.15" customHeight="1" x14ac:dyDescent="0.2">
      <c r="A123" s="3"/>
      <c r="B123" s="9"/>
      <c r="C123" s="4"/>
      <c r="D123" s="4"/>
      <c r="E123" s="4"/>
      <c r="F123" s="5"/>
    </row>
    <row r="124" spans="1:6" s="8" customFormat="1" ht="40.15" customHeight="1" x14ac:dyDescent="0.2">
      <c r="A124" s="3"/>
      <c r="C124" s="4"/>
      <c r="D124" s="4"/>
      <c r="E124" s="4"/>
      <c r="F124" s="5"/>
    </row>
    <row r="125" spans="1:6" s="8" customFormat="1" ht="40.15" customHeight="1" x14ac:dyDescent="0.2">
      <c r="A125" s="3"/>
      <c r="C125" s="4"/>
      <c r="D125" s="4"/>
      <c r="E125" s="4"/>
      <c r="F125" s="5"/>
    </row>
    <row r="126" spans="1:6" s="8" customFormat="1" ht="40.15" customHeight="1" x14ac:dyDescent="0.2">
      <c r="A126" s="3"/>
      <c r="C126" s="4"/>
      <c r="D126" s="4"/>
      <c r="E126" s="4"/>
      <c r="F126" s="5"/>
    </row>
    <row r="127" spans="1:6" s="8" customFormat="1" ht="40.15" customHeight="1" x14ac:dyDescent="0.2">
      <c r="A127" s="3"/>
      <c r="B127" s="9"/>
      <c r="C127" s="4"/>
      <c r="D127" s="4"/>
      <c r="E127" s="4"/>
      <c r="F127" s="5"/>
    </row>
    <row r="128" spans="1:6" s="25" customFormat="1" ht="36.6" customHeight="1" x14ac:dyDescent="0.2">
      <c r="A128" s="48"/>
      <c r="B128" s="48"/>
      <c r="C128" s="24"/>
      <c r="D128" s="24"/>
      <c r="E128" s="24"/>
    </row>
    <row r="129" ht="9" customHeight="1" x14ac:dyDescent="0.2"/>
    <row r="130" ht="8.25" customHeight="1" x14ac:dyDescent="0.2"/>
    <row r="131" ht="8.25" customHeight="1" x14ac:dyDescent="0.2"/>
    <row r="132" ht="9" customHeight="1" x14ac:dyDescent="0.2"/>
    <row r="133" ht="8.25" customHeight="1" x14ac:dyDescent="0.2"/>
    <row r="134" ht="8.25" customHeight="1" x14ac:dyDescent="0.2"/>
    <row r="135" ht="8.25" customHeight="1" x14ac:dyDescent="0.2"/>
    <row r="136" ht="8.25" customHeight="1" x14ac:dyDescent="0.2"/>
    <row r="138" ht="8.25" customHeight="1" x14ac:dyDescent="0.2"/>
    <row r="146" ht="50.1" customHeight="1" x14ac:dyDescent="0.2"/>
  </sheetData>
  <customSheetViews>
    <customSheetView guid="{A21980BD-8EB4-4EB7-8251-7CC528E3B1AC}" showPageBreaks="1" printArea="1" topLeftCell="A85">
      <selection activeCell="B88" sqref="B88:D88"/>
      <pageMargins left="1" right="1" top="1" bottom="0.75" header="0.5" footer="0.5"/>
      <pageSetup scale="88" orientation="portrait" horizontalDpi="300" verticalDpi="300" r:id="rId1"/>
      <headerFooter alignWithMargins="0"/>
    </customSheetView>
    <customSheetView guid="{282B5289-FAB0-45F9-A9B7-E72CAF9F9209}" showPageBreaks="1" printArea="1">
      <selection activeCell="B115" sqref="B115:D115"/>
      <pageMargins left="1" right="1" top="1" bottom="0.75" header="0.5" footer="0.5"/>
      <pageSetup scale="88" orientation="portrait" horizontalDpi="300" verticalDpi="300" r:id="rId2"/>
      <headerFooter alignWithMargins="0"/>
    </customSheetView>
    <customSheetView guid="{2E5E043B-C0B4-458C-AC42-B662F9B65D75}" showPageBreaks="1" printArea="1" topLeftCell="A75">
      <selection activeCell="C17" sqref="C17"/>
      <rowBreaks count="8" manualBreakCount="8">
        <brk id="13" max="5" man="1"/>
        <brk id="26" max="5" man="1"/>
        <brk id="38" max="5" man="1"/>
        <brk id="49" max="5" man="1"/>
        <brk id="61" max="5" man="1"/>
        <brk id="72" max="5" man="1"/>
        <brk id="85" max="5" man="1"/>
        <brk id="96" max="5" man="1"/>
      </rowBreaks>
      <pageMargins left="1" right="1" top="1" bottom="0.75" header="0.5" footer="0.5"/>
      <pageSetup scale="87" orientation="portrait" horizontalDpi="300" verticalDpi="300" r:id="rId3"/>
      <headerFooter alignWithMargins="0">
        <oddHeader>&amp;C&amp;"Arial,Bold"2017 - 0581-0093
Q: 15 Breakout Listing Changes</oddHeader>
      </headerFooter>
    </customSheetView>
    <customSheetView guid="{9B806E55-A472-48F3-9A27-E978477DB8DF}" showPageBreaks="1" printArea="1" topLeftCell="A94">
      <selection activeCell="E99" sqref="E99"/>
      <rowBreaks count="8" manualBreakCount="8">
        <brk id="13" max="5" man="1"/>
        <brk id="26" max="5" man="1"/>
        <brk id="38" max="5" man="1"/>
        <brk id="49" max="5" man="1"/>
        <brk id="61" max="5" man="1"/>
        <brk id="72" max="5" man="1"/>
        <brk id="85" max="5" man="1"/>
        <brk id="97" max="5" man="1"/>
      </rowBreaks>
      <pageMargins left="1" right="1" top="1" bottom="0.75" header="0.5" footer="0.5"/>
      <pageSetup scale="87" orientation="portrait" horizontalDpi="300" verticalDpi="300" r:id="rId4"/>
      <headerFooter alignWithMargins="0">
        <oddHeader>&amp;C&amp;"Arial,Bold"2017 - 0581-0093
Q: 15 Breakout Listing Changes</oddHeader>
      </headerFooter>
    </customSheetView>
    <customSheetView guid="{74A2B525-A9D0-41BD-9BCE-85ED88755030}" showPageBreaks="1" printArea="1" topLeftCell="A61">
      <selection activeCell="K67" sqref="K67"/>
      <pageMargins left="1" right="1" top="1" bottom="0.75" header="0.5" footer="0.5"/>
      <pageSetup scale="88" orientation="portrait" verticalDpi="300" r:id="rId5"/>
      <headerFooter alignWithMargins="0"/>
    </customSheetView>
    <customSheetView guid="{2C769111-CB9D-41D3-85F7-02D539B8371D}" showPageBreaks="1" printArea="1" topLeftCell="A82">
      <selection activeCell="C68" sqref="C68"/>
      <pageMargins left="1" right="1" top="1" bottom="0.75" header="0.5" footer="0.5"/>
      <pageSetup scale="88" orientation="portrait" horizontalDpi="300" verticalDpi="300" r:id="rId6"/>
      <headerFooter alignWithMargins="0"/>
    </customSheetView>
  </customSheetViews>
  <mergeCells count="22">
    <mergeCell ref="A1:A3"/>
    <mergeCell ref="C1:C3"/>
    <mergeCell ref="D1:D3"/>
    <mergeCell ref="E1:E3"/>
    <mergeCell ref="B98:D98"/>
    <mergeCell ref="B97:D97"/>
    <mergeCell ref="A128:B128"/>
    <mergeCell ref="B99:D99"/>
    <mergeCell ref="B94:D94"/>
    <mergeCell ref="B92:D92"/>
    <mergeCell ref="B85:D85"/>
    <mergeCell ref="B86:D86"/>
    <mergeCell ref="B93:D93"/>
    <mergeCell ref="B91:D91"/>
    <mergeCell ref="B90:D90"/>
    <mergeCell ref="B95:D95"/>
    <mergeCell ref="B96:D96"/>
    <mergeCell ref="F1:F3"/>
    <mergeCell ref="B1:B3"/>
    <mergeCell ref="B87:D87"/>
    <mergeCell ref="B88:D88"/>
    <mergeCell ref="B89:D89"/>
  </mergeCells>
  <phoneticPr fontId="0" type="noConversion"/>
  <pageMargins left="1" right="1" top="1" bottom="0.75" header="0.5" footer="0.5"/>
  <pageSetup scale="88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2020-06-09T15:23:59Z</cp:lastPrinted>
  <dcterms:created xsi:type="dcterms:W3CDTF">2000-01-10T18:54:20Z</dcterms:created>
  <dcterms:modified xsi:type="dcterms:W3CDTF">2020-07-21T20:17:50Z</dcterms:modified>
</cp:coreProperties>
</file>