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9160" windowHeight="8480" activeTab="0"/>
  </bookViews>
  <sheets>
    <sheet name="Payment Summary Sheet" sheetId="1" r:id="rId1"/>
  </sheets>
  <definedNames>
    <definedName name="Awaiting">#REF!</definedName>
    <definedName name="awaiting2">#REF!</definedName>
    <definedName name="awaiting3">#REF!</definedName>
    <definedName name="_xlnm.Print_Area" localSheetId="0">'Payment Summary Sheet'!$A$3:$X$20</definedName>
    <definedName name="SCstatus">#REF!</definedName>
    <definedName name="SCstatus3">#REF!</definedName>
    <definedName name="Status">#REF!</definedName>
    <definedName name="status3">#REF!</definedName>
    <definedName name="test">#REF!</definedName>
    <definedName name="test2">#REF!</definedName>
    <definedName name="test3">#REF!</definedName>
  </definedNames>
  <calcPr fullCalcOnLoad="1"/>
</workbook>
</file>

<file path=xl/sharedStrings.xml><?xml version="1.0" encoding="utf-8"?>
<sst xmlns="http://schemas.openxmlformats.org/spreadsheetml/2006/main" count="40" uniqueCount="27">
  <si>
    <t>Construction</t>
  </si>
  <si>
    <t>Total</t>
  </si>
  <si>
    <t>Award Number:</t>
  </si>
  <si>
    <t>FRA Program:</t>
  </si>
  <si>
    <t>Fringe Benefits</t>
  </si>
  <si>
    <t>Travel</t>
  </si>
  <si>
    <t>Equipment</t>
  </si>
  <si>
    <t>Contractual</t>
  </si>
  <si>
    <t>Other</t>
  </si>
  <si>
    <t>Request Date:</t>
  </si>
  <si>
    <t xml:space="preserve">Personnel </t>
  </si>
  <si>
    <t xml:space="preserve">Materials and Supplies </t>
  </si>
  <si>
    <t>Recipient Name:</t>
  </si>
  <si>
    <t>Task/Activity</t>
  </si>
  <si>
    <t>This Request</t>
  </si>
  <si>
    <t>Total Requested to Date</t>
  </si>
  <si>
    <t>FRA Share</t>
  </si>
  <si>
    <t>Grantee Match</t>
  </si>
  <si>
    <t>Subtotal</t>
  </si>
  <si>
    <t>Authorized Amount</t>
  </si>
  <si>
    <t>Total Previous Requests</t>
  </si>
  <si>
    <t>Balance</t>
  </si>
  <si>
    <t xml:space="preserve"> </t>
  </si>
  <si>
    <t>Percent:</t>
  </si>
  <si>
    <t>OMB Control No. 2130-0615
Expiration Date: XX-XX-XXXX
FRA Form 252</t>
  </si>
  <si>
    <t>Public Reporting Burden Paperwork Reduction Act Notice. 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2130-0615. Public reporting for this collection of information is estimated to be approximately 30 minutes per response, including the time for reviewing instructions, searching existing data sources, gathering and maintaining the data needed, completing and reviewing the collection of information. All responses to this collection of information are required per (2 C.F.R. § 200.205). Send comments regarding this burden estimate or any other aspect of this collection of information, including suggestions for reducing this burden to: Information Collection Clearance Officer, Kim Toone, 1200 New Jersey Avenue, W34-212, Washington, D.C. 20590.</t>
  </si>
  <si>
    <t>Payment Summary Spreadsheet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</si>
</sst>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Calibri"/>
      <family val="2"/>
    </font>
    <font>
      <b/>
      <sz val="11"/>
      <name val="Calibri"/>
      <family val="2"/>
    </font>
    <font>
      <sz val="9"/>
      <color indexed="8"/>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b/>
      <sz val="14"/>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4999699890613556"/>
        <bgColor indexed="64"/>
      </patternFill>
    </fill>
    <fill>
      <patternFill patternType="solid">
        <fgColor theme="0" tint="-0.4999699890613556"/>
        <bgColor indexed="64"/>
      </patternFill>
    </fill>
    <fill>
      <patternFill patternType="solid">
        <fgColor theme="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style="medium"/>
      <bottom style="medium"/>
    </border>
    <border>
      <left/>
      <right style="thin"/>
      <top style="thin"/>
      <bottom style="thin"/>
    </border>
    <border>
      <left style="medium"/>
      <right style="medium"/>
      <top style="medium"/>
      <bottom style="medium"/>
    </border>
    <border>
      <left style="medium"/>
      <right style="thin"/>
      <top style="medium"/>
      <bottom style="thin"/>
    </border>
    <border>
      <left style="thin"/>
      <right style="thin"/>
      <top style="thin"/>
      <bottom style="thin"/>
    </border>
    <border>
      <left style="medium"/>
      <right style="thin"/>
      <top style="thin"/>
      <bottom style="thin"/>
    </border>
    <border>
      <left style="thin"/>
      <right style="thin"/>
      <top style="medium"/>
      <bottom style="thin"/>
    </border>
    <border>
      <left style="thin"/>
      <right/>
      <top style="medium"/>
      <bottom style="thin"/>
    </border>
    <border>
      <left style="thin"/>
      <right/>
      <top style="thin"/>
      <bottom style="thin"/>
    </border>
    <border>
      <left style="thin"/>
      <right style="medium"/>
      <top style="thin"/>
      <bottom style="thin"/>
    </border>
    <border>
      <left style="medium">
        <color theme="0"/>
      </left>
      <right style="medium">
        <color theme="0"/>
      </right>
      <top style="medium"/>
      <bottom/>
    </border>
    <border>
      <left style="medium">
        <color theme="0"/>
      </left>
      <right style="medium"/>
      <top style="medium"/>
      <bottom/>
    </border>
    <border>
      <left style="medium"/>
      <right style="thin"/>
      <top style="medium"/>
      <bottom style="medium"/>
    </border>
    <border>
      <left style="thin"/>
      <right style="medium"/>
      <top style="medium"/>
      <bottom style="medium"/>
    </border>
    <border>
      <left/>
      <right style="medium"/>
      <top style="medium"/>
      <bottom style="medium"/>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style="medium"/>
      <bottom style="thin"/>
    </border>
    <border>
      <left style="thin"/>
      <right style="medium"/>
      <top>
        <color indexed="63"/>
      </top>
      <bottom style="thin"/>
    </border>
    <border>
      <left style="thin"/>
      <right style="medium"/>
      <top style="thin"/>
      <bottom style="medium"/>
    </border>
    <border>
      <left>
        <color indexed="63"/>
      </left>
      <right style="thin"/>
      <top>
        <color indexed="63"/>
      </top>
      <bottom style="thin"/>
    </border>
    <border>
      <left>
        <color indexed="63"/>
      </left>
      <right>
        <color indexed="63"/>
      </right>
      <top style="medium"/>
      <bottom>
        <color indexed="63"/>
      </bottom>
    </border>
    <border>
      <left style="medium">
        <color theme="0"/>
      </left>
      <right style="medium">
        <color theme="0"/>
      </right>
      <top/>
      <bottom style="medium"/>
    </border>
    <border>
      <left style="medium">
        <color theme="0"/>
      </left>
      <right style="medium"/>
      <top/>
      <bottom style="medium"/>
    </border>
    <border>
      <left style="medium">
        <color theme="0"/>
      </left>
      <right style="medium">
        <color theme="0"/>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1">
    <xf numFmtId="0" fontId="0" fillId="0" borderId="0" xfId="0" applyFont="1" applyAlignment="1">
      <alignment/>
    </xf>
    <xf numFmtId="0" fontId="27" fillId="0" borderId="0" xfId="0" applyFont="1" applyFill="1" applyAlignment="1">
      <alignment vertical="center"/>
    </xf>
    <xf numFmtId="0" fontId="0" fillId="0" borderId="0" xfId="0" applyAlignment="1">
      <alignment vertical="center" wrapText="1"/>
    </xf>
    <xf numFmtId="0" fontId="19" fillId="33" borderId="0" xfId="0" applyFont="1" applyFill="1" applyAlignment="1">
      <alignment/>
    </xf>
    <xf numFmtId="0" fontId="19" fillId="33" borderId="0" xfId="0" applyFont="1" applyFill="1" applyAlignment="1">
      <alignment horizontal="center" vertical="center"/>
    </xf>
    <xf numFmtId="0" fontId="19" fillId="33" borderId="0" xfId="0" applyFont="1" applyFill="1" applyAlignment="1">
      <alignment vertical="center"/>
    </xf>
    <xf numFmtId="0" fontId="19" fillId="33" borderId="10" xfId="0" applyFont="1" applyFill="1" applyBorder="1" applyAlignment="1">
      <alignment horizontal="center" vertical="center"/>
    </xf>
    <xf numFmtId="0" fontId="38" fillId="0" borderId="0" xfId="0" applyFont="1" applyAlignment="1">
      <alignment horizontal="right"/>
    </xf>
    <xf numFmtId="0" fontId="38" fillId="34" borderId="11" xfId="0" applyFont="1" applyFill="1" applyBorder="1" applyAlignment="1">
      <alignment horizontal="left" vertical="center"/>
    </xf>
    <xf numFmtId="0" fontId="19" fillId="33" borderId="0" xfId="0" applyFont="1" applyFill="1" applyBorder="1" applyAlignment="1">
      <alignment vertical="center"/>
    </xf>
    <xf numFmtId="0" fontId="19" fillId="33" borderId="0" xfId="0" applyFont="1" applyFill="1" applyBorder="1" applyAlignment="1">
      <alignment horizontal="center" vertical="center"/>
    </xf>
    <xf numFmtId="44" fontId="0" fillId="33" borderId="12" xfId="0" applyNumberFormat="1" applyFill="1" applyBorder="1" applyAlignment="1">
      <alignment/>
    </xf>
    <xf numFmtId="0" fontId="19" fillId="33" borderId="10" xfId="0" applyFont="1" applyFill="1" applyBorder="1" applyAlignment="1">
      <alignment/>
    </xf>
    <xf numFmtId="0" fontId="40" fillId="0" borderId="0" xfId="0" applyFont="1" applyFill="1" applyBorder="1" applyAlignment="1">
      <alignment horizontal="left" vertical="center"/>
    </xf>
    <xf numFmtId="0" fontId="19" fillId="33" borderId="0" xfId="0" applyFont="1" applyFill="1" applyBorder="1" applyAlignment="1">
      <alignment/>
    </xf>
    <xf numFmtId="44" fontId="38" fillId="34" borderId="13" xfId="0" applyNumberFormat="1" applyFont="1" applyFill="1" applyBorder="1" applyAlignment="1">
      <alignment vertical="center"/>
    </xf>
    <xf numFmtId="0" fontId="0" fillId="0" borderId="0" xfId="0" applyAlignment="1">
      <alignment vertical="center"/>
    </xf>
    <xf numFmtId="0" fontId="21" fillId="33" borderId="0" xfId="0" applyFont="1" applyFill="1" applyAlignment="1">
      <alignment horizontal="right" vertical="center"/>
    </xf>
    <xf numFmtId="0" fontId="21" fillId="33" borderId="0" xfId="0" applyFont="1" applyFill="1" applyAlignment="1">
      <alignment horizontal="right"/>
    </xf>
    <xf numFmtId="0" fontId="21" fillId="33" borderId="0" xfId="0" applyFont="1" applyFill="1" applyAlignment="1">
      <alignment/>
    </xf>
    <xf numFmtId="14" fontId="19" fillId="33" borderId="10" xfId="0" applyNumberFormat="1" applyFont="1" applyFill="1" applyBorder="1" applyAlignment="1">
      <alignment horizontal="center" vertical="center"/>
    </xf>
    <xf numFmtId="44" fontId="0" fillId="0" borderId="14" xfId="0" applyNumberFormat="1" applyFont="1" applyBorder="1" applyAlignment="1">
      <alignment horizontal="center"/>
    </xf>
    <xf numFmtId="44" fontId="0" fillId="0" borderId="15" xfId="0" applyNumberFormat="1" applyFont="1" applyBorder="1" applyAlignment="1">
      <alignment horizontal="center"/>
    </xf>
    <xf numFmtId="44" fontId="38" fillId="34" borderId="11" xfId="0" applyNumberFormat="1" applyFont="1" applyFill="1" applyBorder="1" applyAlignment="1">
      <alignment vertical="center"/>
    </xf>
    <xf numFmtId="44" fontId="0" fillId="0" borderId="16" xfId="0" applyNumberFormat="1" applyFont="1" applyBorder="1" applyAlignment="1">
      <alignment horizontal="center"/>
    </xf>
    <xf numFmtId="44" fontId="0" fillId="0" borderId="17" xfId="0" applyNumberFormat="1" applyFont="1" applyBorder="1" applyAlignment="1">
      <alignment horizontal="center"/>
    </xf>
    <xf numFmtId="44" fontId="0" fillId="0" borderId="18" xfId="0" applyNumberFormat="1" applyFont="1" applyBorder="1" applyAlignment="1">
      <alignment horizontal="center"/>
    </xf>
    <xf numFmtId="44" fontId="0" fillId="0" borderId="19" xfId="0" applyNumberFormat="1" applyFont="1" applyBorder="1" applyAlignment="1">
      <alignment horizontal="center"/>
    </xf>
    <xf numFmtId="44" fontId="0" fillId="0" borderId="20" xfId="0" applyNumberFormat="1" applyFont="1" applyBorder="1" applyAlignment="1">
      <alignment horizontal="center"/>
    </xf>
    <xf numFmtId="0" fontId="27" fillId="35" borderId="14" xfId="0" applyFont="1" applyFill="1" applyBorder="1" applyAlignment="1">
      <alignment horizontal="center" vertical="center" wrapText="1"/>
    </xf>
    <xf numFmtId="0" fontId="27" fillId="36" borderId="17" xfId="0" applyFont="1" applyFill="1" applyBorder="1" applyAlignment="1">
      <alignment horizontal="center" vertical="center" wrapText="1"/>
    </xf>
    <xf numFmtId="0" fontId="27" fillId="36" borderId="18" xfId="0" applyFont="1" applyFill="1" applyBorder="1" applyAlignment="1">
      <alignment horizontal="center" vertical="center" wrapText="1"/>
    </xf>
    <xf numFmtId="0" fontId="27" fillId="35" borderId="21" xfId="0" applyFont="1" applyFill="1" applyBorder="1" applyAlignment="1">
      <alignment horizontal="center" vertical="center" wrapText="1"/>
    </xf>
    <xf numFmtId="0" fontId="27" fillId="35" borderId="22" xfId="0" applyFont="1" applyFill="1" applyBorder="1" applyAlignment="1">
      <alignment horizontal="center" vertical="center" wrapText="1"/>
    </xf>
    <xf numFmtId="44" fontId="38" fillId="34" borderId="23" xfId="0" applyNumberFormat="1" applyFont="1" applyFill="1" applyBorder="1" applyAlignment="1">
      <alignment vertical="center"/>
    </xf>
    <xf numFmtId="44" fontId="38" fillId="34" borderId="24" xfId="0" applyNumberFormat="1" applyFont="1" applyFill="1" applyBorder="1" applyAlignment="1">
      <alignment vertical="center"/>
    </xf>
    <xf numFmtId="44" fontId="38" fillId="34" borderId="25" xfId="0" applyNumberFormat="1" applyFont="1" applyFill="1" applyBorder="1" applyAlignment="1">
      <alignment vertical="center"/>
    </xf>
    <xf numFmtId="44" fontId="38" fillId="0" borderId="16" xfId="0" applyNumberFormat="1" applyFont="1" applyBorder="1" applyAlignment="1">
      <alignment wrapText="1"/>
    </xf>
    <xf numFmtId="44" fontId="0" fillId="0" borderId="16" xfId="0" applyNumberFormat="1" applyBorder="1" applyAlignment="1">
      <alignment horizontal="center"/>
    </xf>
    <xf numFmtId="44" fontId="0" fillId="0" borderId="15" xfId="0" applyNumberFormat="1" applyBorder="1" applyAlignment="1">
      <alignment horizontal="center"/>
    </xf>
    <xf numFmtId="44" fontId="0" fillId="0" borderId="26" xfId="0" applyNumberFormat="1" applyFont="1" applyBorder="1" applyAlignment="1">
      <alignment horizontal="center"/>
    </xf>
    <xf numFmtId="44" fontId="0" fillId="0" borderId="27" xfId="0" applyNumberFormat="1" applyFont="1" applyBorder="1" applyAlignment="1">
      <alignment horizontal="center"/>
    </xf>
    <xf numFmtId="44" fontId="0" fillId="0" borderId="28" xfId="0" applyNumberFormat="1" applyFont="1" applyBorder="1" applyAlignment="1">
      <alignment horizontal="center"/>
    </xf>
    <xf numFmtId="44" fontId="0" fillId="0" borderId="29" xfId="0" applyNumberFormat="1" applyFont="1" applyBorder="1" applyAlignment="1">
      <alignment horizontal="center"/>
    </xf>
    <xf numFmtId="44" fontId="0" fillId="0" borderId="30" xfId="0" applyNumberFormat="1" applyFont="1" applyBorder="1" applyAlignment="1">
      <alignment horizontal="center"/>
    </xf>
    <xf numFmtId="44" fontId="0" fillId="0" borderId="27" xfId="0" applyNumberFormat="1" applyBorder="1" applyAlignment="1">
      <alignment horizontal="center"/>
    </xf>
    <xf numFmtId="44" fontId="0" fillId="0" borderId="12" xfId="0" applyNumberFormat="1" applyFont="1" applyBorder="1" applyAlignment="1">
      <alignment horizontal="center"/>
    </xf>
    <xf numFmtId="44" fontId="0" fillId="0" borderId="31" xfId="0" applyNumberFormat="1" applyFont="1" applyBorder="1" applyAlignment="1">
      <alignment horizontal="center"/>
    </xf>
    <xf numFmtId="44" fontId="0" fillId="0" borderId="32" xfId="0" applyNumberFormat="1" applyFont="1" applyBorder="1" applyAlignment="1">
      <alignment horizontal="center"/>
    </xf>
    <xf numFmtId="164" fontId="0" fillId="0" borderId="0" xfId="0" applyNumberFormat="1" applyAlignment="1">
      <alignment/>
    </xf>
    <xf numFmtId="164" fontId="40" fillId="0" borderId="0" xfId="0" applyNumberFormat="1" applyFont="1" applyFill="1" applyBorder="1" applyAlignment="1">
      <alignment horizontal="right" vertical="center"/>
    </xf>
    <xf numFmtId="164" fontId="0" fillId="0" borderId="33" xfId="0" applyNumberFormat="1" applyBorder="1" applyAlignment="1">
      <alignment/>
    </xf>
    <xf numFmtId="164" fontId="0" fillId="0" borderId="33" xfId="0" applyNumberFormat="1" applyFont="1" applyFill="1" applyBorder="1" applyAlignment="1">
      <alignment horizontal="center"/>
    </xf>
    <xf numFmtId="164" fontId="0" fillId="0" borderId="0" xfId="0" applyNumberFormat="1" applyFont="1" applyFill="1" applyBorder="1" applyAlignment="1">
      <alignment horizontal="center"/>
    </xf>
    <xf numFmtId="0" fontId="40" fillId="0" borderId="0" xfId="0" applyFont="1" applyAlignment="1">
      <alignment vertical="top" wrapText="1"/>
    </xf>
    <xf numFmtId="0" fontId="41" fillId="0" borderId="0" xfId="0" applyFont="1" applyAlignment="1">
      <alignment horizontal="left" vertical="top" wrapText="1"/>
    </xf>
    <xf numFmtId="0" fontId="27" fillId="35" borderId="34" xfId="0" applyFont="1" applyFill="1" applyBorder="1" applyAlignment="1">
      <alignment horizontal="center" vertical="center"/>
    </xf>
    <xf numFmtId="0" fontId="27" fillId="35" borderId="35" xfId="0" applyFont="1" applyFill="1" applyBorder="1" applyAlignment="1">
      <alignment horizontal="center" vertical="center"/>
    </xf>
    <xf numFmtId="0" fontId="42" fillId="37" borderId="0" xfId="0" applyFont="1" applyFill="1" applyAlignment="1">
      <alignment horizontal="center" vertical="center"/>
    </xf>
    <xf numFmtId="0" fontId="21" fillId="33" borderId="0" xfId="0" applyFont="1" applyFill="1" applyAlignment="1">
      <alignment horizontal="right" vertical="center" wrapText="1"/>
    </xf>
    <xf numFmtId="0" fontId="27" fillId="35" borderId="36"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Z26"/>
  <sheetViews>
    <sheetView showGridLines="0" tabSelected="1" zoomScale="90" zoomScaleNormal="90" zoomScalePageLayoutView="80" workbookViewId="0" topLeftCell="A1">
      <selection activeCell="J26" sqref="J26"/>
    </sheetView>
  </sheetViews>
  <sheetFormatPr defaultColWidth="9.140625" defaultRowHeight="15"/>
  <cols>
    <col min="1" max="1" width="29.57421875" style="0" customWidth="1"/>
    <col min="2" max="2" width="13.8515625" style="0" customWidth="1"/>
    <col min="3" max="3" width="14.8515625" style="0" customWidth="1"/>
    <col min="4" max="4" width="14.28125" style="0" customWidth="1"/>
    <col min="5" max="5" width="15.57421875" style="0" customWidth="1"/>
    <col min="6" max="7" width="13.28125" style="0" customWidth="1"/>
    <col min="8" max="8" width="14.7109375" style="0" customWidth="1"/>
    <col min="9" max="9" width="13.421875" style="0" bestFit="1" customWidth="1"/>
    <col min="10" max="10" width="14.7109375" style="0" customWidth="1"/>
    <col min="11" max="11" width="14.140625" style="0" bestFit="1" customWidth="1"/>
    <col min="12" max="12" width="15.28125" style="0" customWidth="1"/>
    <col min="13" max="13" width="14.57421875" style="0" customWidth="1"/>
    <col min="14" max="14" width="14.421875" style="0" customWidth="1"/>
    <col min="15" max="15" width="15.57421875" style="0" customWidth="1"/>
    <col min="16" max="21" width="16.00390625" style="0" customWidth="1"/>
    <col min="22" max="24" width="16.140625" style="0" customWidth="1"/>
  </cols>
  <sheetData>
    <row r="1" spans="1:12" ht="75.75" customHeight="1">
      <c r="A1" s="54" t="s">
        <v>24</v>
      </c>
      <c r="B1" s="55" t="s">
        <v>25</v>
      </c>
      <c r="C1" s="55"/>
      <c r="D1" s="55"/>
      <c r="E1" s="55"/>
      <c r="F1" s="55"/>
      <c r="G1" s="55"/>
      <c r="H1" s="55"/>
      <c r="I1" s="55"/>
      <c r="J1" s="55"/>
      <c r="K1" s="55"/>
      <c r="L1" s="55"/>
    </row>
    <row r="3" spans="1:26" ht="35.25" customHeight="1">
      <c r="A3" s="58" t="s">
        <v>26</v>
      </c>
      <c r="B3" s="58"/>
      <c r="C3" s="58"/>
      <c r="D3" s="58"/>
      <c r="E3" s="58"/>
      <c r="F3" s="58"/>
      <c r="G3" s="58"/>
      <c r="H3" s="58"/>
      <c r="I3" s="58"/>
      <c r="J3" s="58"/>
      <c r="K3" s="58"/>
      <c r="L3" s="58"/>
      <c r="M3" s="58"/>
      <c r="N3" s="58"/>
      <c r="O3" s="58"/>
      <c r="P3" s="58"/>
      <c r="Q3" s="58"/>
      <c r="R3" s="58"/>
      <c r="S3" s="58"/>
      <c r="T3" s="58"/>
      <c r="U3" s="58"/>
      <c r="V3" s="58"/>
      <c r="W3" s="58"/>
      <c r="X3" s="58"/>
      <c r="Y3" s="1"/>
      <c r="Z3" s="1"/>
    </row>
    <row r="4" spans="1:26" s="3" customFormat="1" ht="15.75" customHeight="1">
      <c r="A4" s="17" t="s">
        <v>2</v>
      </c>
      <c r="B4" s="12"/>
      <c r="C4" s="6"/>
      <c r="D4" s="6"/>
      <c r="F4" s="59" t="s">
        <v>12</v>
      </c>
      <c r="G4" s="59"/>
      <c r="H4" s="12"/>
      <c r="I4" s="6"/>
      <c r="J4" s="6"/>
      <c r="K4" s="6"/>
      <c r="L4" s="6"/>
      <c r="M4" s="6"/>
      <c r="N4" s="4"/>
      <c r="O4" s="4"/>
      <c r="P4" s="5"/>
      <c r="Q4" s="5"/>
      <c r="R4" s="5"/>
      <c r="S4" s="5"/>
      <c r="T4" s="5"/>
      <c r="U4" s="5"/>
      <c r="V4" s="5"/>
      <c r="W4" s="5"/>
      <c r="X4" s="5"/>
      <c r="Y4" s="5"/>
      <c r="Z4" s="5"/>
    </row>
    <row r="5" spans="1:26" s="3" customFormat="1" ht="15" customHeight="1">
      <c r="A5" s="18" t="s">
        <v>3</v>
      </c>
      <c r="B5" s="12"/>
      <c r="C5" s="6"/>
      <c r="D5" s="6"/>
      <c r="F5" s="19"/>
      <c r="G5" s="17" t="s">
        <v>9</v>
      </c>
      <c r="H5" s="20"/>
      <c r="I5" s="6"/>
      <c r="J5" s="6"/>
      <c r="K5" s="6"/>
      <c r="L5" s="6"/>
      <c r="M5" s="6"/>
      <c r="N5" s="4"/>
      <c r="O5" s="4"/>
      <c r="P5" s="5"/>
      <c r="Q5" s="5"/>
      <c r="R5" s="5"/>
      <c r="S5" s="5"/>
      <c r="T5" s="5"/>
      <c r="U5" s="5"/>
      <c r="V5" s="5"/>
      <c r="W5" s="5"/>
      <c r="X5" s="5"/>
      <c r="Y5" s="5"/>
      <c r="Z5" s="5"/>
    </row>
    <row r="6" spans="2:26" s="3" customFormat="1" ht="7.5" customHeight="1">
      <c r="B6" s="14"/>
      <c r="C6" s="10"/>
      <c r="D6" s="10"/>
      <c r="E6" s="10"/>
      <c r="F6" s="10"/>
      <c r="G6" s="10"/>
      <c r="H6" s="10"/>
      <c r="M6" s="4"/>
      <c r="N6" s="4"/>
      <c r="O6" s="4"/>
      <c r="P6" s="5"/>
      <c r="Q6" s="5"/>
      <c r="R6" s="5"/>
      <c r="S6" s="5"/>
      <c r="T6" s="5"/>
      <c r="U6" s="5"/>
      <c r="V6" s="5"/>
      <c r="W6" s="5"/>
      <c r="X6" s="5"/>
      <c r="Y6" s="5"/>
      <c r="Z6" s="5"/>
    </row>
    <row r="7" spans="1:26" s="3" customFormat="1" ht="12.75" customHeight="1">
      <c r="A7" s="9"/>
      <c r="B7" s="10"/>
      <c r="C7" s="10"/>
      <c r="D7" s="4"/>
      <c r="E7" s="4"/>
      <c r="F7" s="4"/>
      <c r="G7" s="4"/>
      <c r="H7" s="4"/>
      <c r="M7" s="4"/>
      <c r="N7" s="4"/>
      <c r="O7" s="4"/>
      <c r="P7" s="5"/>
      <c r="Q7" s="5"/>
      <c r="R7" s="5"/>
      <c r="S7" s="5"/>
      <c r="T7" s="5"/>
      <c r="U7" s="5"/>
      <c r="V7" s="5"/>
      <c r="W7" s="5"/>
      <c r="X7" s="5"/>
      <c r="Y7" s="5"/>
      <c r="Z7" s="5"/>
    </row>
    <row r="8" spans="1:26" s="3" customFormat="1" ht="17.25" customHeight="1" thickBot="1">
      <c r="A8" s="4"/>
      <c r="B8" s="4"/>
      <c r="C8" s="4"/>
      <c r="D8" s="4"/>
      <c r="E8" s="4"/>
      <c r="F8" s="4"/>
      <c r="G8" s="4"/>
      <c r="H8" s="4"/>
      <c r="I8" s="4"/>
      <c r="J8" s="60" t="s">
        <v>19</v>
      </c>
      <c r="K8" s="60"/>
      <c r="L8" s="60"/>
      <c r="M8" s="60" t="s">
        <v>20</v>
      </c>
      <c r="N8" s="60"/>
      <c r="O8" s="60"/>
      <c r="P8" s="60" t="s">
        <v>14</v>
      </c>
      <c r="Q8" s="60"/>
      <c r="R8" s="60"/>
      <c r="S8" s="60" t="s">
        <v>15</v>
      </c>
      <c r="T8" s="60"/>
      <c r="U8" s="60"/>
      <c r="V8" s="56" t="s">
        <v>21</v>
      </c>
      <c r="W8" s="56"/>
      <c r="X8" s="57"/>
      <c r="Y8" s="5"/>
      <c r="Z8" s="5"/>
    </row>
    <row r="9" spans="1:24" s="2" customFormat="1" ht="63" customHeight="1" thickBot="1">
      <c r="A9" s="29" t="s">
        <v>13</v>
      </c>
      <c r="B9" s="30" t="s">
        <v>10</v>
      </c>
      <c r="C9" s="30" t="s">
        <v>4</v>
      </c>
      <c r="D9" s="30" t="s">
        <v>5</v>
      </c>
      <c r="E9" s="30" t="s">
        <v>6</v>
      </c>
      <c r="F9" s="30" t="s">
        <v>11</v>
      </c>
      <c r="G9" s="30" t="s">
        <v>7</v>
      </c>
      <c r="H9" s="30" t="s">
        <v>0</v>
      </c>
      <c r="I9" s="31" t="s">
        <v>8</v>
      </c>
      <c r="J9" s="32" t="s">
        <v>16</v>
      </c>
      <c r="K9" s="32" t="s">
        <v>17</v>
      </c>
      <c r="L9" s="32" t="s">
        <v>18</v>
      </c>
      <c r="M9" s="32" t="s">
        <v>16</v>
      </c>
      <c r="N9" s="32" t="s">
        <v>17</v>
      </c>
      <c r="O9" s="32" t="s">
        <v>18</v>
      </c>
      <c r="P9" s="32" t="s">
        <v>16</v>
      </c>
      <c r="Q9" s="32" t="s">
        <v>17</v>
      </c>
      <c r="R9" s="32" t="s">
        <v>18</v>
      </c>
      <c r="S9" s="32" t="s">
        <v>16</v>
      </c>
      <c r="T9" s="32" t="s">
        <v>17</v>
      </c>
      <c r="U9" s="32" t="s">
        <v>1</v>
      </c>
      <c r="V9" s="32" t="s">
        <v>16</v>
      </c>
      <c r="W9" s="32" t="s">
        <v>17</v>
      </c>
      <c r="X9" s="33" t="s">
        <v>1</v>
      </c>
    </row>
    <row r="10" spans="1:24" ht="14.25">
      <c r="A10" s="37"/>
      <c r="B10" s="11"/>
      <c r="C10" s="11"/>
      <c r="D10" s="11"/>
      <c r="E10" s="11"/>
      <c r="F10" s="11"/>
      <c r="G10" s="11"/>
      <c r="H10" s="11"/>
      <c r="I10" s="11"/>
      <c r="J10" s="21"/>
      <c r="K10" s="25"/>
      <c r="L10" s="26">
        <f aca="true" t="shared" si="0" ref="L10:L19">J10+K10</f>
        <v>0</v>
      </c>
      <c r="M10" s="21"/>
      <c r="N10" s="25"/>
      <c r="O10" s="43">
        <f>SUM(M10:N10)</f>
        <v>0</v>
      </c>
      <c r="P10" s="21"/>
      <c r="Q10" s="25"/>
      <c r="R10" s="26">
        <f>SUM(P10:Q10)</f>
        <v>0</v>
      </c>
      <c r="S10" s="21">
        <f>SUM(M10,P10)</f>
        <v>0</v>
      </c>
      <c r="T10" s="25">
        <f>SUM(N10,Q10)</f>
        <v>0</v>
      </c>
      <c r="U10" s="43">
        <f>SUM(O10,R10)</f>
        <v>0</v>
      </c>
      <c r="V10" s="46">
        <f>J10-S10</f>
        <v>0</v>
      </c>
      <c r="W10" s="22">
        <f>K10-T10</f>
        <v>0</v>
      </c>
      <c r="X10" s="28">
        <f>L10-U10</f>
        <v>0</v>
      </c>
    </row>
    <row r="11" spans="1:24" ht="14.25">
      <c r="A11" s="37"/>
      <c r="B11" s="11"/>
      <c r="C11" s="11"/>
      <c r="D11" s="11"/>
      <c r="E11" s="11"/>
      <c r="F11" s="11"/>
      <c r="G11" s="11"/>
      <c r="H11" s="11"/>
      <c r="I11" s="11"/>
      <c r="J11" s="40"/>
      <c r="K11" s="41"/>
      <c r="L11" s="42">
        <f t="shared" si="0"/>
        <v>0</v>
      </c>
      <c r="M11" s="40"/>
      <c r="N11" s="41"/>
      <c r="O11" s="28">
        <f aca="true" t="shared" si="1" ref="O11:O17">SUM(M11:N11)</f>
        <v>0</v>
      </c>
      <c r="P11" s="40"/>
      <c r="Q11" s="41"/>
      <c r="R11" s="27">
        <f aca="true" t="shared" si="2" ref="R11:R17">SUM(P11:Q11)</f>
        <v>0</v>
      </c>
      <c r="S11" s="24">
        <f aca="true" t="shared" si="3" ref="S11:S16">SUM(M11,P11)</f>
        <v>0</v>
      </c>
      <c r="T11" s="22">
        <f aca="true" t="shared" si="4" ref="T11:T16">SUM(N11,Q11)</f>
        <v>0</v>
      </c>
      <c r="U11" s="28">
        <f aca="true" t="shared" si="5" ref="U11:U16">SUM(O11,R11)</f>
        <v>0</v>
      </c>
      <c r="V11" s="48">
        <f aca="true" t="shared" si="6" ref="V11:V16">J11-S11</f>
        <v>0</v>
      </c>
      <c r="W11" s="22">
        <f aca="true" t="shared" si="7" ref="W11:W16">K11-T11</f>
        <v>0</v>
      </c>
      <c r="X11" s="28">
        <f aca="true" t="shared" si="8" ref="X11:X16">L11-U11</f>
        <v>0</v>
      </c>
    </row>
    <row r="12" spans="1:24" ht="14.25">
      <c r="A12" s="37"/>
      <c r="B12" s="11"/>
      <c r="C12" s="11"/>
      <c r="D12" s="11"/>
      <c r="E12" s="11"/>
      <c r="F12" s="11"/>
      <c r="G12" s="11"/>
      <c r="H12" s="11"/>
      <c r="I12" s="11"/>
      <c r="J12" s="40"/>
      <c r="K12" s="41"/>
      <c r="L12" s="42">
        <f t="shared" si="0"/>
        <v>0</v>
      </c>
      <c r="M12" s="40"/>
      <c r="N12" s="41"/>
      <c r="O12" s="42">
        <f t="shared" si="1"/>
        <v>0</v>
      </c>
      <c r="P12" s="40"/>
      <c r="Q12" s="41"/>
      <c r="R12" s="42">
        <f t="shared" si="2"/>
        <v>0</v>
      </c>
      <c r="S12" s="40">
        <f t="shared" si="3"/>
        <v>0</v>
      </c>
      <c r="T12" s="41">
        <f t="shared" si="4"/>
        <v>0</v>
      </c>
      <c r="U12" s="44">
        <f t="shared" si="5"/>
        <v>0</v>
      </c>
      <c r="V12" s="46">
        <f t="shared" si="6"/>
        <v>0</v>
      </c>
      <c r="W12" s="22">
        <f t="shared" si="7"/>
        <v>0</v>
      </c>
      <c r="X12" s="28">
        <f t="shared" si="8"/>
        <v>0</v>
      </c>
    </row>
    <row r="13" spans="1:24" ht="14.25">
      <c r="A13" s="37"/>
      <c r="B13" s="11"/>
      <c r="C13" s="11"/>
      <c r="D13" s="11"/>
      <c r="E13" s="11"/>
      <c r="F13" s="11"/>
      <c r="G13" s="11"/>
      <c r="H13" s="11"/>
      <c r="I13" s="11"/>
      <c r="J13" s="40"/>
      <c r="K13" s="41"/>
      <c r="L13" s="42">
        <f t="shared" si="0"/>
        <v>0</v>
      </c>
      <c r="M13" s="40"/>
      <c r="N13" s="41"/>
      <c r="O13" s="27">
        <f t="shared" si="1"/>
        <v>0</v>
      </c>
      <c r="P13" s="24"/>
      <c r="Q13" s="22"/>
      <c r="R13" s="27">
        <f t="shared" si="2"/>
        <v>0</v>
      </c>
      <c r="S13" s="24">
        <f t="shared" si="3"/>
        <v>0</v>
      </c>
      <c r="T13" s="22">
        <f t="shared" si="4"/>
        <v>0</v>
      </c>
      <c r="U13" s="28">
        <f t="shared" si="5"/>
        <v>0</v>
      </c>
      <c r="V13" s="48">
        <f t="shared" si="6"/>
        <v>0</v>
      </c>
      <c r="W13" s="41">
        <f t="shared" si="7"/>
        <v>0</v>
      </c>
      <c r="X13" s="44">
        <f t="shared" si="8"/>
        <v>0</v>
      </c>
    </row>
    <row r="14" spans="1:24" ht="14.25">
      <c r="A14" s="37"/>
      <c r="B14" s="11"/>
      <c r="C14" s="11"/>
      <c r="D14" s="11"/>
      <c r="E14" s="11"/>
      <c r="F14" s="11"/>
      <c r="G14" s="11"/>
      <c r="H14" s="11"/>
      <c r="I14" s="11"/>
      <c r="J14" s="40"/>
      <c r="K14" s="41"/>
      <c r="L14" s="42">
        <f t="shared" si="0"/>
        <v>0</v>
      </c>
      <c r="M14" s="40"/>
      <c r="N14" s="41"/>
      <c r="O14" s="27">
        <f t="shared" si="1"/>
        <v>0</v>
      </c>
      <c r="P14" s="24"/>
      <c r="Q14" s="22"/>
      <c r="R14" s="27">
        <f t="shared" si="2"/>
        <v>0</v>
      </c>
      <c r="S14" s="24">
        <f t="shared" si="3"/>
        <v>0</v>
      </c>
      <c r="T14" s="22">
        <f t="shared" si="4"/>
        <v>0</v>
      </c>
      <c r="U14" s="28">
        <f t="shared" si="5"/>
        <v>0</v>
      </c>
      <c r="V14" s="46">
        <f t="shared" si="6"/>
        <v>0</v>
      </c>
      <c r="W14" s="22">
        <f t="shared" si="7"/>
        <v>0</v>
      </c>
      <c r="X14" s="28">
        <f t="shared" si="8"/>
        <v>0</v>
      </c>
    </row>
    <row r="15" spans="1:24" ht="14.25">
      <c r="A15" s="37"/>
      <c r="B15" s="11"/>
      <c r="C15" s="11"/>
      <c r="D15" s="11"/>
      <c r="E15" s="11"/>
      <c r="F15" s="11"/>
      <c r="G15" s="11"/>
      <c r="H15" s="11"/>
      <c r="I15" s="11"/>
      <c r="J15" s="40"/>
      <c r="K15" s="41"/>
      <c r="L15" s="42">
        <f t="shared" si="0"/>
        <v>0</v>
      </c>
      <c r="M15" s="40"/>
      <c r="N15" s="41"/>
      <c r="O15" s="27">
        <f t="shared" si="1"/>
        <v>0</v>
      </c>
      <c r="P15" s="24"/>
      <c r="Q15" s="22"/>
      <c r="R15" s="27">
        <f t="shared" si="2"/>
        <v>0</v>
      </c>
      <c r="S15" s="24">
        <f t="shared" si="3"/>
        <v>0</v>
      </c>
      <c r="T15" s="22">
        <f t="shared" si="4"/>
        <v>0</v>
      </c>
      <c r="U15" s="28">
        <f t="shared" si="5"/>
        <v>0</v>
      </c>
      <c r="V15" s="46">
        <f t="shared" si="6"/>
        <v>0</v>
      </c>
      <c r="W15" s="22">
        <f t="shared" si="7"/>
        <v>0</v>
      </c>
      <c r="X15" s="28">
        <f t="shared" si="8"/>
        <v>0</v>
      </c>
    </row>
    <row r="16" spans="1:24" ht="14.25">
      <c r="A16" s="37"/>
      <c r="B16" s="11"/>
      <c r="C16" s="11"/>
      <c r="D16" s="11"/>
      <c r="E16" s="11"/>
      <c r="F16" s="11"/>
      <c r="G16" s="11"/>
      <c r="H16" s="11"/>
      <c r="I16" s="11"/>
      <c r="J16" s="40"/>
      <c r="K16" s="41"/>
      <c r="L16" s="42">
        <f t="shared" si="0"/>
        <v>0</v>
      </c>
      <c r="M16" s="40"/>
      <c r="N16" s="41"/>
      <c r="O16" s="27">
        <f t="shared" si="1"/>
        <v>0</v>
      </c>
      <c r="P16" s="24"/>
      <c r="Q16" s="22"/>
      <c r="R16" s="27">
        <f t="shared" si="2"/>
        <v>0</v>
      </c>
      <c r="S16" s="24">
        <f t="shared" si="3"/>
        <v>0</v>
      </c>
      <c r="T16" s="22">
        <f t="shared" si="4"/>
        <v>0</v>
      </c>
      <c r="U16" s="44">
        <f t="shared" si="5"/>
        <v>0</v>
      </c>
      <c r="V16" s="46">
        <f t="shared" si="6"/>
        <v>0</v>
      </c>
      <c r="W16" s="22">
        <f t="shared" si="7"/>
        <v>0</v>
      </c>
      <c r="X16" s="28">
        <f t="shared" si="8"/>
        <v>0</v>
      </c>
    </row>
    <row r="17" spans="1:24" ht="14.25">
      <c r="A17" s="37"/>
      <c r="B17" s="11"/>
      <c r="C17" s="11"/>
      <c r="D17" s="11"/>
      <c r="E17" s="11"/>
      <c r="F17" s="11"/>
      <c r="G17" s="11"/>
      <c r="H17" s="11"/>
      <c r="I17" s="11"/>
      <c r="J17" s="24"/>
      <c r="K17" s="22"/>
      <c r="L17" s="42">
        <f t="shared" si="0"/>
        <v>0</v>
      </c>
      <c r="M17" s="24"/>
      <c r="N17" s="39" t="s">
        <v>22</v>
      </c>
      <c r="O17" s="42">
        <f t="shared" si="1"/>
        <v>0</v>
      </c>
      <c r="P17" s="40"/>
      <c r="Q17" s="45" t="s">
        <v>22</v>
      </c>
      <c r="R17" s="42">
        <f t="shared" si="2"/>
        <v>0</v>
      </c>
      <c r="S17" s="40">
        <f aca="true" t="shared" si="9" ref="S17:U19">SUM(M17,P17)</f>
        <v>0</v>
      </c>
      <c r="T17" s="41">
        <f t="shared" si="9"/>
        <v>0</v>
      </c>
      <c r="U17" s="28">
        <f t="shared" si="9"/>
        <v>0</v>
      </c>
      <c r="V17" s="46">
        <f aca="true" t="shared" si="10" ref="V17:X19">J17-S17</f>
        <v>0</v>
      </c>
      <c r="W17" s="22">
        <f t="shared" si="10"/>
        <v>0</v>
      </c>
      <c r="X17" s="28">
        <f t="shared" si="10"/>
        <v>0</v>
      </c>
    </row>
    <row r="18" spans="1:24" ht="14.25">
      <c r="A18" s="37"/>
      <c r="B18" s="11"/>
      <c r="C18" s="11"/>
      <c r="D18" s="11"/>
      <c r="E18" s="11"/>
      <c r="F18" s="11"/>
      <c r="G18" s="11"/>
      <c r="H18" s="11"/>
      <c r="I18" s="11"/>
      <c r="J18" s="24"/>
      <c r="K18" s="22"/>
      <c r="L18" s="42">
        <f t="shared" si="0"/>
        <v>0</v>
      </c>
      <c r="M18" s="24"/>
      <c r="N18" s="22"/>
      <c r="O18" s="27">
        <f>SUM(M18:N18)</f>
        <v>0</v>
      </c>
      <c r="P18" s="24"/>
      <c r="Q18" s="22"/>
      <c r="R18" s="27">
        <f>SUM(P18:Q18)</f>
        <v>0</v>
      </c>
      <c r="S18" s="24">
        <f t="shared" si="9"/>
        <v>0</v>
      </c>
      <c r="T18" s="22">
        <f t="shared" si="9"/>
        <v>0</v>
      </c>
      <c r="U18" s="28">
        <f t="shared" si="9"/>
        <v>0</v>
      </c>
      <c r="V18" s="46">
        <f t="shared" si="10"/>
        <v>0</v>
      </c>
      <c r="W18" s="22">
        <f t="shared" si="10"/>
        <v>0</v>
      </c>
      <c r="X18" s="28">
        <f t="shared" si="10"/>
        <v>0</v>
      </c>
    </row>
    <row r="19" spans="1:24" ht="15" thickBot="1">
      <c r="A19" s="37"/>
      <c r="B19" s="11"/>
      <c r="C19" s="11"/>
      <c r="D19" s="11"/>
      <c r="E19" s="11"/>
      <c r="F19" s="11"/>
      <c r="G19" s="11"/>
      <c r="H19" s="11"/>
      <c r="I19" s="11"/>
      <c r="J19" s="24"/>
      <c r="K19" s="22"/>
      <c r="L19" s="42">
        <f t="shared" si="0"/>
        <v>0</v>
      </c>
      <c r="M19" s="24"/>
      <c r="N19" s="22"/>
      <c r="O19" s="27">
        <f>SUM(M19:N19)</f>
        <v>0</v>
      </c>
      <c r="P19" s="38"/>
      <c r="Q19" s="39"/>
      <c r="R19" s="27"/>
      <c r="S19" s="24">
        <f t="shared" si="9"/>
        <v>0</v>
      </c>
      <c r="T19" s="22">
        <f t="shared" si="9"/>
        <v>0</v>
      </c>
      <c r="U19" s="47">
        <f t="shared" si="9"/>
        <v>0</v>
      </c>
      <c r="V19" s="46">
        <f t="shared" si="10"/>
        <v>0</v>
      </c>
      <c r="W19" s="22">
        <f t="shared" si="10"/>
        <v>0</v>
      </c>
      <c r="X19" s="28">
        <f t="shared" si="10"/>
        <v>0</v>
      </c>
    </row>
    <row r="20" spans="1:24" s="16" customFormat="1" ht="28.5" customHeight="1" thickBot="1">
      <c r="A20" s="8" t="s">
        <v>1</v>
      </c>
      <c r="B20" s="15">
        <f aca="true" t="shared" si="11" ref="B20:U20">SUM(B10:B19)</f>
        <v>0</v>
      </c>
      <c r="C20" s="15">
        <f t="shared" si="11"/>
        <v>0</v>
      </c>
      <c r="D20" s="15">
        <f t="shared" si="11"/>
        <v>0</v>
      </c>
      <c r="E20" s="15">
        <f t="shared" si="11"/>
        <v>0</v>
      </c>
      <c r="F20" s="15">
        <f t="shared" si="11"/>
        <v>0</v>
      </c>
      <c r="G20" s="15">
        <f t="shared" si="11"/>
        <v>0</v>
      </c>
      <c r="H20" s="15">
        <f t="shared" si="11"/>
        <v>0</v>
      </c>
      <c r="I20" s="23">
        <f t="shared" si="11"/>
        <v>0</v>
      </c>
      <c r="J20" s="34">
        <f t="shared" si="11"/>
        <v>0</v>
      </c>
      <c r="K20" s="35">
        <f t="shared" si="11"/>
        <v>0</v>
      </c>
      <c r="L20" s="36">
        <f t="shared" si="11"/>
        <v>0</v>
      </c>
      <c r="M20" s="34">
        <f t="shared" si="11"/>
        <v>0</v>
      </c>
      <c r="N20" s="35">
        <f t="shared" si="11"/>
        <v>0</v>
      </c>
      <c r="O20" s="36">
        <f t="shared" si="11"/>
        <v>0</v>
      </c>
      <c r="P20" s="34">
        <f t="shared" si="11"/>
        <v>0</v>
      </c>
      <c r="Q20" s="35">
        <f t="shared" si="11"/>
        <v>0</v>
      </c>
      <c r="R20" s="15">
        <f t="shared" si="11"/>
        <v>0</v>
      </c>
      <c r="S20" s="34">
        <f t="shared" si="11"/>
        <v>0</v>
      </c>
      <c r="T20" s="35">
        <f t="shared" si="11"/>
        <v>0</v>
      </c>
      <c r="U20" s="23">
        <f t="shared" si="11"/>
        <v>0</v>
      </c>
      <c r="V20" s="23">
        <f>J20-S20</f>
        <v>0</v>
      </c>
      <c r="W20" s="23">
        <f>K20-T20</f>
        <v>0</v>
      </c>
      <c r="X20" s="15">
        <f>L20-U20</f>
        <v>0</v>
      </c>
    </row>
    <row r="21" spans="1:24" ht="18" customHeight="1">
      <c r="A21" s="13" t="s">
        <v>23</v>
      </c>
      <c r="J21" s="49" t="e">
        <f>J20/L20</f>
        <v>#DIV/0!</v>
      </c>
      <c r="K21" s="49" t="e">
        <f>K20/L20</f>
        <v>#DIV/0!</v>
      </c>
      <c r="L21" s="49"/>
      <c r="M21" s="49" t="e">
        <f>M20/O20</f>
        <v>#DIV/0!</v>
      </c>
      <c r="N21" s="49" t="e">
        <f>N20/O20</f>
        <v>#DIV/0!</v>
      </c>
      <c r="O21" s="50"/>
      <c r="P21" s="49" t="e">
        <f>P20/R20</f>
        <v>#DIV/0!</v>
      </c>
      <c r="Q21" s="49" t="e">
        <f>Q20/R20</f>
        <v>#DIV/0!</v>
      </c>
      <c r="R21" s="51"/>
      <c r="S21" s="52" t="e">
        <f>S20/U20</f>
        <v>#DIV/0!</v>
      </c>
      <c r="T21" s="53" t="e">
        <f>T20/U20</f>
        <v>#DIV/0!</v>
      </c>
      <c r="U21" s="49"/>
      <c r="V21" s="53" t="e">
        <f>V20/X20</f>
        <v>#DIV/0!</v>
      </c>
      <c r="W21" s="53" t="e">
        <f>W20/X20</f>
        <v>#DIV/0!</v>
      </c>
      <c r="X21" s="49"/>
    </row>
    <row r="22" ht="18" customHeight="1"/>
    <row r="23" ht="18" customHeight="1"/>
    <row r="24" ht="18" customHeight="1"/>
    <row r="25" ht="18" customHeight="1"/>
    <row r="26" ht="14.25">
      <c r="A26" s="7"/>
    </row>
    <row r="27" ht="5.25" customHeight="1"/>
    <row r="28" ht="14.25" customHeight="1"/>
    <row r="37" ht="18" customHeight="1"/>
  </sheetData>
  <sheetProtection/>
  <mergeCells count="8">
    <mergeCell ref="B1:L1"/>
    <mergeCell ref="V8:X8"/>
    <mergeCell ref="A3:X3"/>
    <mergeCell ref="F4:G4"/>
    <mergeCell ref="M8:O8"/>
    <mergeCell ref="P8:R8"/>
    <mergeCell ref="S8:U8"/>
    <mergeCell ref="J8:L8"/>
  </mergeCells>
  <printOptions/>
  <pageMargins left="0.25" right="0.25" top="0.5546875" bottom="0.75" header="0.3" footer="0.3"/>
  <pageSetup fitToHeight="1" fitToWidth="1" horizontalDpi="600" verticalDpi="600" orientation="landscape" paperSize="3" scale="55" r:id="rId1"/>
  <headerFooter>
    <oddHeader>&amp;LMarch 2011&amp;CFederal Railroad Administration (FRA)</oddHeader>
    <oddFooter>&amp;R&amp;D&amp;T</oddFooter>
  </headerFooter>
  <ignoredErrors>
    <ignoredError sqref="O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 Camille</dc:creator>
  <cp:keywords/>
  <dc:description/>
  <cp:lastModifiedBy>Toone, Kim (FRA)</cp:lastModifiedBy>
  <cp:lastPrinted>2020-03-04T20:30:36Z</cp:lastPrinted>
  <dcterms:created xsi:type="dcterms:W3CDTF">2011-01-11T15:14:16Z</dcterms:created>
  <dcterms:modified xsi:type="dcterms:W3CDTF">2020-08-12T15:45:48Z</dcterms:modified>
  <cp:category/>
  <cp:version/>
  <cp:contentType/>
  <cp:contentStatus/>
</cp:coreProperties>
</file>