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\PRA\ICs\Generic ICRs\PPR Generic - 0970-0490\ORR - WF\"/>
    </mc:Choice>
  </mc:AlternateContent>
  <bookViews>
    <workbookView xWindow="0" yWindow="0" windowWidth="18915" windowHeight="6285"/>
  </bookViews>
  <sheets>
    <sheet name="Sheet1" sheetId="4" r:id="rId1"/>
  </sheets>
  <definedNames>
    <definedName name="_xlnm.Print_Area" localSheetId="0">Sheet1!$A$3:$O$34</definedName>
  </definedNames>
  <calcPr calcId="162913"/>
</workbook>
</file>

<file path=xl/calcChain.xml><?xml version="1.0" encoding="utf-8"?>
<calcChain xmlns="http://schemas.openxmlformats.org/spreadsheetml/2006/main">
  <c r="L21" i="4" l="1"/>
  <c r="J21" i="4"/>
  <c r="H21" i="4"/>
  <c r="F21" i="4"/>
  <c r="D21" i="4"/>
  <c r="B21" i="4"/>
  <c r="L14" i="4"/>
  <c r="J14" i="4"/>
  <c r="H14" i="4"/>
  <c r="F14" i="4"/>
  <c r="D14" i="4"/>
  <c r="B14" i="4"/>
  <c r="K28" i="4" l="1"/>
  <c r="L24" i="4" l="1"/>
  <c r="J24" i="4"/>
  <c r="H24" i="4"/>
  <c r="F24" i="4"/>
  <c r="D24" i="4"/>
  <c r="B24" i="4"/>
  <c r="N17" i="4"/>
  <c r="E17" i="4" s="1"/>
  <c r="N10" i="4"/>
  <c r="I10" i="4" s="1"/>
  <c r="C17" i="4" l="1"/>
  <c r="M17" i="4"/>
  <c r="I17" i="4"/>
  <c r="K17" i="4"/>
  <c r="E33" i="4"/>
  <c r="E10" i="4"/>
  <c r="G10" i="4"/>
  <c r="K10" i="4"/>
  <c r="C10" i="4"/>
  <c r="M10" i="4"/>
  <c r="E32" i="4"/>
  <c r="G17" i="4"/>
  <c r="O17" i="4" l="1"/>
  <c r="O10" i="4"/>
  <c r="N20" i="4"/>
  <c r="K20" i="4" s="1"/>
  <c r="N19" i="4"/>
  <c r="M19" i="4" s="1"/>
  <c r="N18" i="4"/>
  <c r="I18" i="4" s="1"/>
  <c r="N16" i="4"/>
  <c r="N13" i="4"/>
  <c r="N12" i="4"/>
  <c r="N11" i="4"/>
  <c r="N9" i="4"/>
  <c r="B32" i="4" s="1"/>
  <c r="O32" i="4" s="1"/>
  <c r="N7" i="4"/>
  <c r="I16" i="4" l="1"/>
  <c r="B33" i="4"/>
  <c r="O33" i="4" s="1"/>
  <c r="G19" i="4"/>
  <c r="M20" i="4"/>
  <c r="I19" i="4"/>
  <c r="G18" i="4"/>
  <c r="G16" i="4"/>
  <c r="K16" i="4"/>
  <c r="C16" i="4"/>
  <c r="M16" i="4"/>
  <c r="E16" i="4"/>
  <c r="E18" i="4"/>
  <c r="M18" i="4"/>
  <c r="C18" i="4"/>
  <c r="E19" i="4"/>
  <c r="K18" i="4"/>
  <c r="C19" i="4"/>
  <c r="K19" i="4"/>
  <c r="C20" i="4"/>
  <c r="E20" i="4"/>
  <c r="G20" i="4"/>
  <c r="I20" i="4"/>
  <c r="O16" i="4" l="1"/>
  <c r="O19" i="4"/>
  <c r="O18" i="4"/>
  <c r="O20" i="4"/>
  <c r="K34" i="4" l="1"/>
  <c r="H34" i="4"/>
  <c r="E34" i="4"/>
  <c r="B34" i="4"/>
  <c r="H29" i="4"/>
  <c r="C9" i="4"/>
  <c r="C11" i="4"/>
  <c r="C12" i="4"/>
  <c r="C13" i="4"/>
  <c r="M7" i="4"/>
  <c r="O34" i="4" l="1"/>
  <c r="B29" i="4"/>
  <c r="E29" i="4"/>
  <c r="M13" i="4"/>
  <c r="M12" i="4"/>
  <c r="M11" i="4"/>
  <c r="M9" i="4"/>
  <c r="G7" i="4"/>
  <c r="I7" i="4"/>
  <c r="C7" i="4"/>
  <c r="K7" i="4"/>
  <c r="E7" i="4"/>
  <c r="K13" i="4"/>
  <c r="K12" i="4"/>
  <c r="K11" i="4"/>
  <c r="K9" i="4"/>
  <c r="I13" i="4"/>
  <c r="I12" i="4"/>
  <c r="I11" i="4"/>
  <c r="I9" i="4"/>
  <c r="G13" i="4"/>
  <c r="G12" i="4"/>
  <c r="G11" i="4"/>
  <c r="G9" i="4"/>
  <c r="E13" i="4"/>
  <c r="E12" i="4"/>
  <c r="E11" i="4"/>
  <c r="E9" i="4"/>
  <c r="L25" i="4"/>
  <c r="J25" i="4"/>
  <c r="H25" i="4"/>
  <c r="F25" i="4"/>
  <c r="D25" i="4"/>
  <c r="B25" i="4"/>
  <c r="O12" i="4" l="1"/>
  <c r="O13" i="4"/>
  <c r="O9" i="4"/>
  <c r="O11" i="4"/>
  <c r="N14" i="4"/>
  <c r="O14" i="4" s="1"/>
  <c r="N21" i="4"/>
  <c r="I21" i="4" s="1"/>
  <c r="N25" i="4"/>
  <c r="O7" i="4"/>
  <c r="N24" i="4"/>
  <c r="K29" i="4"/>
  <c r="B23" i="4"/>
  <c r="J23" i="4"/>
  <c r="K14" i="4" s="1"/>
  <c r="H23" i="4"/>
  <c r="I14" i="4" s="1"/>
  <c r="L23" i="4"/>
  <c r="M14" i="4" s="1"/>
  <c r="D23" i="4"/>
  <c r="E14" i="4" s="1"/>
  <c r="F23" i="4"/>
  <c r="G14" i="4" s="1"/>
  <c r="N23" i="4" l="1"/>
  <c r="G21" i="4"/>
  <c r="E21" i="4"/>
  <c r="K21" i="4"/>
  <c r="C21" i="4"/>
  <c r="M21" i="4"/>
  <c r="E24" i="4"/>
  <c r="K24" i="4"/>
  <c r="C24" i="4"/>
  <c r="I24" i="4"/>
  <c r="G24" i="4"/>
  <c r="M24" i="4"/>
  <c r="C14" i="4"/>
  <c r="K25" i="4"/>
  <c r="E25" i="4"/>
  <c r="M25" i="4"/>
  <c r="G25" i="4"/>
  <c r="I25" i="4"/>
  <c r="C25" i="4"/>
  <c r="O21" i="4" l="1"/>
  <c r="O24" i="4"/>
  <c r="O25" i="4"/>
  <c r="M23" i="4"/>
  <c r="I23" i="4"/>
  <c r="K23" i="4"/>
  <c r="G23" i="4"/>
  <c r="E23" i="4"/>
  <c r="C23" i="4"/>
  <c r="O23" i="4" l="1"/>
</calcChain>
</file>

<file path=xl/sharedStrings.xml><?xml version="1.0" encoding="utf-8"?>
<sst xmlns="http://schemas.openxmlformats.org/spreadsheetml/2006/main" count="58" uniqueCount="51">
  <si>
    <t>1. WF Agency/State or County:</t>
  </si>
  <si>
    <t>%
of Total</t>
  </si>
  <si>
    <t>%
Total</t>
  </si>
  <si>
    <t>Immigration Status:</t>
  </si>
  <si>
    <t>C: FY Cash Assistance Recipients by Cash Assistance Type</t>
  </si>
  <si>
    <t>A: FY Recipients of WF Assistance and Services by Immigration Status</t>
  </si>
  <si>
    <t>Cash Assistance Type</t>
  </si>
  <si>
    <t>1. Number of Recipients from FY Arrivals</t>
  </si>
  <si>
    <t>1. Number of FY Arrivals</t>
  </si>
  <si>
    <t>2. Percentage of Total Arrivals</t>
  </si>
  <si>
    <t>a.
Refugees</t>
  </si>
  <si>
    <t>c.
Asylees</t>
  </si>
  <si>
    <t>d. Trafficking
Victims</t>
  </si>
  <si>
    <t>e.
SIVs Iraqi/
Afghan</t>
  </si>
  <si>
    <t>f.
Secondary
Migrants</t>
  </si>
  <si>
    <t>b.
C/H
Entrants</t>
  </si>
  <si>
    <t>a. RCA Type</t>
  </si>
  <si>
    <t>b. TANF Type</t>
  </si>
  <si>
    <t>c. SSI eligible</t>
  </si>
  <si>
    <t>e. Total</t>
  </si>
  <si>
    <t>d. Former MG Enrollees</t>
  </si>
  <si>
    <t>2. Federal Fiscal Year:</t>
  </si>
  <si>
    <t>g.
Total</t>
  </si>
  <si>
    <t>2. Number of Recipients from Previous FY Arrivals</t>
  </si>
  <si>
    <t>3. Total Number of FY Cash Assistance Recipients</t>
  </si>
  <si>
    <t>d. Total</t>
  </si>
  <si>
    <t>3. Number of RCA Differential Recipients from FY Arrivals</t>
  </si>
  <si>
    <t>4. Number of RMA Recipients from FY Arrivals</t>
  </si>
  <si>
    <t xml:space="preserve">5. Number of RMA-only Recipients from FY Arrivals </t>
  </si>
  <si>
    <t>6. Number of RSS-only Recipients from FY Arrivals</t>
  </si>
  <si>
    <t>7. Total Number of Unduplicated WF Recipients from FY Arrivals</t>
  </si>
  <si>
    <t>9. Number of RCA Differential Carryover Recipients</t>
  </si>
  <si>
    <t xml:space="preserve">10. Number of RMA Carryover Recipients   </t>
  </si>
  <si>
    <t xml:space="preserve">11. Number of RMA-only Carryover Recipients </t>
  </si>
  <si>
    <t>12. Number of RSS-only Carryover Recipients</t>
  </si>
  <si>
    <t>13. Total Number of Unduplicated Carryover Recipients</t>
  </si>
  <si>
    <t>14. Total Number of FY Unduplicated WF Recipients</t>
  </si>
  <si>
    <t>16. Total Number of FY RMA Recipients</t>
  </si>
  <si>
    <t xml:space="preserve">2. Number of RCA Recipients from FY Arrivals </t>
  </si>
  <si>
    <t>15. Total Number of FY RCA &amp; RCA Differential Recipients</t>
  </si>
  <si>
    <t>a. RCA</t>
  </si>
  <si>
    <t>b. RCA Differential</t>
  </si>
  <si>
    <t>B: FY Arrivals by Case Composition Type</t>
  </si>
  <si>
    <t>Case Composition Type</t>
  </si>
  <si>
    <t xml:space="preserve">8. Number of RCA Carryover Recipients </t>
  </si>
  <si>
    <t>THE PAPERWORK REDUCTION ACT OF 1995 (Pub. L. 104-13)</t>
  </si>
  <si>
    <t xml:space="preserve">Public reporting burden for this collection of information is estimated to average two (2) hours per response, including the time for reviewing instructions, gathering and maintaining the </t>
  </si>
  <si>
    <t>data needed, and reviewing the collection of information. An agency may not conduct or sponsor, and a person is not required to respond to, a collection of information unless it displays</t>
  </si>
  <si>
    <t>a currently valid OMB control number.</t>
  </si>
  <si>
    <t>Wilson-Fish Alternative Program Recipient Data</t>
  </si>
  <si>
    <t>OMB Control Number: 0970-0490; Expiration date: 01/31/2020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</si>
</sst>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indexed="8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8"/>
      <color theme="1"/>
      <name val="Arial Narrow"/>
      <family val="2"/>
    </font>
    <font>
      <i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color theme="1"/>
      <name val="Arial Narrow"/>
      <family val="2"/>
    </font>
    <font>
      <b/>
      <sz val="14"/>
      <color indexed="8"/>
      <name val="Arial Narrow"/>
      <family val="2"/>
    </font>
    <font>
      <sz val="12"/>
      <color theme="1"/>
      <name val="Times New Roman"/>
      <family val="1"/>
    </font>
    <font>
      <sz val="9"/>
      <color theme="1"/>
      <name val="Courier New"/>
      <family val="3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</cellStyleXfs>
  <cellXfs count="80">
    <xf numFmtId="0" fontId="0" fillId="0" borderId="0" xfId="0"/>
    <xf numFmtId="0" fontId="7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right" vertical="center" wrapText="1"/>
    </xf>
    <xf numFmtId="0" fontId="8" fillId="3" borderId="2" xfId="0" applyFont="1" applyFill="1" applyBorder="1" applyAlignment="1" applyProtection="1">
      <alignment horizontal="center" vertical="top" wrapText="1" shrinkToFit="1"/>
    </xf>
    <xf numFmtId="0" fontId="13" fillId="3" borderId="2" xfId="0" applyFont="1" applyFill="1" applyBorder="1" applyAlignment="1" applyProtection="1">
      <alignment horizontal="center" wrapText="1" shrinkToFit="1"/>
    </xf>
    <xf numFmtId="0" fontId="8" fillId="3" borderId="2" xfId="0" applyFont="1" applyFill="1" applyBorder="1" applyAlignment="1" applyProtection="1">
      <alignment horizontal="center" vertical="top" wrapText="1"/>
    </xf>
    <xf numFmtId="0" fontId="4" fillId="3" borderId="8" xfId="0" applyFont="1" applyFill="1" applyBorder="1" applyAlignment="1" applyProtection="1">
      <alignment horizontal="center" wrapText="1"/>
    </xf>
    <xf numFmtId="0" fontId="13" fillId="3" borderId="18" xfId="0" applyFont="1" applyFill="1" applyBorder="1" applyAlignment="1" applyProtection="1">
      <alignment horizontal="left" vertical="center" wrapText="1" indent="1"/>
    </xf>
    <xf numFmtId="1" fontId="6" fillId="4" borderId="7" xfId="1" applyNumberFormat="1" applyFont="1" applyFill="1" applyBorder="1" applyAlignment="1" applyProtection="1">
      <alignment horizontal="center" vertical="center"/>
      <protection locked="0"/>
    </xf>
    <xf numFmtId="9" fontId="6" fillId="3" borderId="7" xfId="1" applyNumberFormat="1" applyFont="1" applyFill="1" applyBorder="1" applyAlignment="1" applyProtection="1">
      <alignment vertical="center"/>
    </xf>
    <xf numFmtId="1" fontId="4" fillId="3" borderId="7" xfId="1" applyNumberFormat="1" applyFont="1" applyFill="1" applyBorder="1" applyAlignment="1" applyProtection="1">
      <alignment vertical="center"/>
    </xf>
    <xf numFmtId="9" fontId="4" fillId="3" borderId="9" xfId="0" applyNumberFormat="1" applyFont="1" applyFill="1" applyBorder="1" applyAlignment="1" applyProtection="1">
      <alignment horizontal="right" vertical="center"/>
    </xf>
    <xf numFmtId="1" fontId="6" fillId="0" borderId="7" xfId="1" applyNumberFormat="1" applyFont="1" applyBorder="1" applyAlignment="1" applyProtection="1">
      <alignment horizontal="center" vertical="center"/>
      <protection locked="0"/>
    </xf>
    <xf numFmtId="1" fontId="13" fillId="3" borderId="18" xfId="0" applyNumberFormat="1" applyFont="1" applyFill="1" applyBorder="1" applyAlignment="1" applyProtection="1">
      <alignment horizontal="left" vertical="center" wrapText="1" indent="1"/>
    </xf>
    <xf numFmtId="1" fontId="6" fillId="0" borderId="7" xfId="1" applyNumberFormat="1" applyFont="1" applyFill="1" applyBorder="1" applyAlignment="1" applyProtection="1">
      <alignment horizontal="center" vertical="center"/>
      <protection locked="0"/>
    </xf>
    <xf numFmtId="1" fontId="8" fillId="3" borderId="7" xfId="1" applyNumberFormat="1" applyFont="1" applyFill="1" applyBorder="1" applyAlignment="1" applyProtection="1">
      <alignment horizontal="center" vertical="center"/>
    </xf>
    <xf numFmtId="9" fontId="8" fillId="3" borderId="7" xfId="1" applyNumberFormat="1" applyFont="1" applyFill="1" applyBorder="1" applyAlignment="1" applyProtection="1">
      <alignment vertical="center"/>
    </xf>
    <xf numFmtId="9" fontId="4" fillId="3" borderId="7" xfId="1" applyNumberFormat="1" applyFont="1" applyFill="1" applyBorder="1" applyAlignment="1" applyProtection="1">
      <alignment vertical="center"/>
    </xf>
    <xf numFmtId="1" fontId="4" fillId="3" borderId="7" xfId="1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left" vertical="center" wrapText="1" indent="1"/>
    </xf>
    <xf numFmtId="1" fontId="4" fillId="3" borderId="7" xfId="0" applyNumberFormat="1" applyFont="1" applyFill="1" applyBorder="1" applyAlignment="1" applyProtection="1">
      <alignment horizontal="center" vertical="center"/>
    </xf>
    <xf numFmtId="9" fontId="4" fillId="3" borderId="7" xfId="0" applyNumberFormat="1" applyFont="1" applyFill="1" applyBorder="1" applyAlignment="1" applyProtection="1">
      <alignment vertical="center"/>
    </xf>
    <xf numFmtId="0" fontId="6" fillId="3" borderId="15" xfId="0" applyFont="1" applyFill="1" applyBorder="1" applyAlignment="1" applyProtection="1">
      <alignment horizontal="left" vertical="center" wrapText="1" indent="1"/>
    </xf>
    <xf numFmtId="1" fontId="4" fillId="3" borderId="13" xfId="0" applyNumberFormat="1" applyFont="1" applyFill="1" applyBorder="1" applyAlignment="1" applyProtection="1">
      <alignment horizontal="center" vertical="center"/>
    </xf>
    <xf numFmtId="9" fontId="4" fillId="3" borderId="13" xfId="0" applyNumberFormat="1" applyFont="1" applyFill="1" applyBorder="1" applyAlignment="1" applyProtection="1">
      <alignment vertical="center"/>
    </xf>
    <xf numFmtId="9" fontId="4" fillId="3" borderId="13" xfId="1" applyNumberFormat="1" applyFont="1" applyFill="1" applyBorder="1" applyAlignment="1" applyProtection="1">
      <alignment vertical="center"/>
    </xf>
    <xf numFmtId="1" fontId="4" fillId="3" borderId="13" xfId="1" applyNumberFormat="1" applyFont="1" applyFill="1" applyBorder="1" applyAlignment="1" applyProtection="1">
      <alignment vertical="center"/>
    </xf>
    <xf numFmtId="9" fontId="4" fillId="3" borderId="11" xfId="0" applyNumberFormat="1" applyFont="1" applyFill="1" applyBorder="1" applyAlignment="1" applyProtection="1">
      <alignment horizontal="right" vertical="center"/>
    </xf>
    <xf numFmtId="0" fontId="12" fillId="3" borderId="16" xfId="0" applyFont="1" applyFill="1" applyBorder="1" applyAlignment="1" applyProtection="1">
      <alignment horizontal="right" vertical="center" indent="1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3" borderId="18" xfId="0" applyFont="1" applyFill="1" applyBorder="1" applyAlignment="1" applyProtection="1">
      <alignment horizontal="left" vertical="center" indent="1"/>
    </xf>
    <xf numFmtId="0" fontId="13" fillId="3" borderId="15" xfId="0" applyFont="1" applyFill="1" applyBorder="1" applyAlignment="1" applyProtection="1">
      <alignment horizontal="left" vertical="center" indent="1"/>
    </xf>
    <xf numFmtId="0" fontId="8" fillId="0" borderId="8" xfId="0" applyFont="1" applyFill="1" applyBorder="1" applyAlignment="1" applyProtection="1">
      <alignment vertical="center"/>
    </xf>
    <xf numFmtId="37" fontId="8" fillId="3" borderId="9" xfId="1" applyNumberFormat="1" applyFont="1" applyFill="1" applyBorder="1" applyAlignment="1" applyProtection="1">
      <alignment vertical="center"/>
    </xf>
    <xf numFmtId="10" fontId="14" fillId="3" borderId="15" xfId="2" applyNumberFormat="1" applyFont="1" applyFill="1" applyBorder="1" applyAlignment="1" applyProtection="1">
      <alignment horizontal="left" vertical="center" indent="1"/>
    </xf>
    <xf numFmtId="37" fontId="15" fillId="3" borderId="11" xfId="0" applyNumberFormat="1" applyFont="1" applyFill="1" applyBorder="1" applyAlignment="1" applyProtection="1">
      <alignment vertical="center"/>
    </xf>
    <xf numFmtId="0" fontId="7" fillId="2" borderId="12" xfId="0" applyFont="1" applyFill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indent="3"/>
    </xf>
    <xf numFmtId="0" fontId="18" fillId="0" borderId="0" xfId="0" applyFont="1"/>
    <xf numFmtId="14" fontId="18" fillId="0" borderId="0" xfId="0" applyNumberFormat="1" applyFont="1"/>
    <xf numFmtId="14" fontId="20" fillId="0" borderId="0" xfId="0" applyNumberFormat="1" applyFont="1"/>
    <xf numFmtId="0" fontId="21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indent="3"/>
    </xf>
    <xf numFmtId="37" fontId="15" fillId="3" borderId="13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37" fontId="13" fillId="0" borderId="7" xfId="1" applyNumberFormat="1" applyFont="1" applyFill="1" applyBorder="1" applyAlignment="1" applyProtection="1">
      <alignment horizontal="center" vertical="center"/>
      <protection locked="0"/>
    </xf>
    <xf numFmtId="9" fontId="8" fillId="3" borderId="13" xfId="2" applyFont="1" applyFill="1" applyBorder="1" applyAlignment="1" applyProtection="1">
      <alignment horizontal="center" vertical="center"/>
    </xf>
    <xf numFmtId="37" fontId="13" fillId="3" borderId="7" xfId="1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37" fontId="13" fillId="0" borderId="7" xfId="1" applyNumberFormat="1" applyFont="1" applyBorder="1" applyAlignment="1" applyProtection="1">
      <alignment horizontal="center" vertical="center"/>
      <protection locked="0"/>
    </xf>
    <xf numFmtId="37" fontId="4" fillId="3" borderId="25" xfId="0" applyNumberFormat="1" applyFont="1" applyFill="1" applyBorder="1" applyAlignment="1" applyProtection="1">
      <alignment horizontal="center" vertical="center"/>
    </xf>
    <xf numFmtId="37" fontId="4" fillId="3" borderId="21" xfId="0" applyNumberFormat="1" applyFont="1" applyFill="1" applyBorder="1" applyAlignment="1" applyProtection="1">
      <alignment horizontal="center" vertical="center"/>
    </xf>
    <xf numFmtId="9" fontId="4" fillId="3" borderId="14" xfId="0" applyNumberFormat="1" applyFont="1" applyFill="1" applyBorder="1" applyAlignment="1" applyProtection="1">
      <alignment horizontal="center" vertical="center"/>
    </xf>
    <xf numFmtId="9" fontId="4" fillId="3" borderId="20" xfId="0" applyNumberFormat="1" applyFont="1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left" indent="1"/>
    </xf>
    <xf numFmtId="0" fontId="7" fillId="0" borderId="1" xfId="0" applyFont="1" applyBorder="1" applyAlignment="1" applyProtection="1">
      <alignment horizontal="left" indent="1"/>
    </xf>
    <xf numFmtId="0" fontId="11" fillId="0" borderId="1" xfId="0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left" indent="1"/>
    </xf>
    <xf numFmtId="0" fontId="7" fillId="2" borderId="12" xfId="0" applyFont="1" applyFill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left" indent="1"/>
    </xf>
  </cellXfs>
  <cellStyles count="5">
    <cellStyle name="Comma" xfId="1" builtinId="3"/>
    <cellStyle name="Currency 2" xfId="3"/>
    <cellStyle name="Normal" xfId="0" builtinId="0"/>
    <cellStyle name="Normal 2" xfId="4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activeCell="A37" sqref="A37"/>
    </sheetView>
  </sheetViews>
  <sheetFormatPr defaultColWidth="9.140625" defaultRowHeight="15.75" x14ac:dyDescent="0.25"/>
  <cols>
    <col min="1" max="1" width="59.140625" style="5" bestFit="1" customWidth="1"/>
    <col min="2" max="2" width="9.42578125" style="6" customWidth="1"/>
    <col min="3" max="3" width="9.42578125" style="3" customWidth="1"/>
    <col min="4" max="4" width="9.42578125" style="6" customWidth="1"/>
    <col min="5" max="5" width="9.42578125" style="3" customWidth="1"/>
    <col min="6" max="6" width="9.42578125" style="6" customWidth="1"/>
    <col min="7" max="7" width="9.42578125" style="3" customWidth="1"/>
    <col min="8" max="8" width="10.7109375" style="6" customWidth="1"/>
    <col min="9" max="9" width="9.42578125" style="3" customWidth="1"/>
    <col min="10" max="10" width="9.42578125" style="6" customWidth="1"/>
    <col min="11" max="11" width="9.42578125" style="3" customWidth="1"/>
    <col min="12" max="12" width="11" style="6" customWidth="1"/>
    <col min="13" max="15" width="9.42578125" style="3" customWidth="1"/>
    <col min="16" max="16384" width="9.140625" style="3"/>
  </cols>
  <sheetData>
    <row r="1" spans="1:16" s="49" customFormat="1" ht="12" x14ac:dyDescent="0.2">
      <c r="A1" s="51" t="s">
        <v>50</v>
      </c>
      <c r="B1" s="48"/>
      <c r="D1" s="50"/>
      <c r="F1" s="50"/>
      <c r="H1" s="50"/>
      <c r="J1" s="50"/>
      <c r="L1" s="50"/>
    </row>
    <row r="2" spans="1:16" x14ac:dyDescent="0.25">
      <c r="A2" s="46"/>
      <c r="B2" s="47"/>
    </row>
    <row r="3" spans="1:16" s="2" customFormat="1" ht="26.25" customHeight="1" thickBot="1" x14ac:dyDescent="0.3">
      <c r="A3" s="68" t="s">
        <v>49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1"/>
    </row>
    <row r="4" spans="1:16" s="44" customFormat="1" ht="18.75" thickBot="1" x14ac:dyDescent="0.3">
      <c r="A4" s="42" t="s">
        <v>0</v>
      </c>
      <c r="B4" s="71"/>
      <c r="C4" s="72"/>
      <c r="D4" s="72"/>
      <c r="E4" s="72"/>
      <c r="F4" s="72"/>
      <c r="G4" s="72"/>
      <c r="H4" s="72"/>
      <c r="I4" s="72"/>
      <c r="J4" s="72"/>
      <c r="K4" s="74" t="s">
        <v>21</v>
      </c>
      <c r="L4" s="75"/>
      <c r="M4" s="75"/>
      <c r="N4" s="69"/>
      <c r="O4" s="70"/>
      <c r="P4" s="43"/>
    </row>
    <row r="5" spans="1:16" ht="30" customHeight="1" thickBot="1" x14ac:dyDescent="0.3">
      <c r="A5" s="73" t="s">
        <v>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6" s="5" customFormat="1" ht="63" x14ac:dyDescent="0.25">
      <c r="A6" s="7" t="s">
        <v>3</v>
      </c>
      <c r="B6" s="8" t="s">
        <v>10</v>
      </c>
      <c r="C6" s="9" t="s">
        <v>1</v>
      </c>
      <c r="D6" s="10" t="s">
        <v>15</v>
      </c>
      <c r="E6" s="9" t="s">
        <v>1</v>
      </c>
      <c r="F6" s="10" t="s">
        <v>11</v>
      </c>
      <c r="G6" s="9" t="s">
        <v>1</v>
      </c>
      <c r="H6" s="10" t="s">
        <v>12</v>
      </c>
      <c r="I6" s="9" t="s">
        <v>1</v>
      </c>
      <c r="J6" s="10" t="s">
        <v>13</v>
      </c>
      <c r="K6" s="9" t="s">
        <v>1</v>
      </c>
      <c r="L6" s="10" t="s">
        <v>14</v>
      </c>
      <c r="M6" s="9" t="s">
        <v>1</v>
      </c>
      <c r="N6" s="10" t="s">
        <v>22</v>
      </c>
      <c r="O6" s="11" t="s">
        <v>2</v>
      </c>
    </row>
    <row r="7" spans="1:16" s="5" customFormat="1" ht="19.5" customHeight="1" x14ac:dyDescent="0.25">
      <c r="A7" s="12" t="s">
        <v>8</v>
      </c>
      <c r="B7" s="13"/>
      <c r="C7" s="14" t="e">
        <f>B7/N7</f>
        <v>#DIV/0!</v>
      </c>
      <c r="D7" s="13"/>
      <c r="E7" s="14" t="e">
        <f>D7/N7</f>
        <v>#DIV/0!</v>
      </c>
      <c r="F7" s="13"/>
      <c r="G7" s="14" t="e">
        <f>F7/N7</f>
        <v>#DIV/0!</v>
      </c>
      <c r="H7" s="13"/>
      <c r="I7" s="14" t="e">
        <f>H7/N7</f>
        <v>#DIV/0!</v>
      </c>
      <c r="J7" s="13"/>
      <c r="K7" s="14" t="e">
        <f>J7/N7</f>
        <v>#DIV/0!</v>
      </c>
      <c r="L7" s="13"/>
      <c r="M7" s="14" t="e">
        <f>L7/N7</f>
        <v>#DIV/0!</v>
      </c>
      <c r="N7" s="15">
        <f>B7+D7+F7+H7+J7</f>
        <v>0</v>
      </c>
      <c r="O7" s="16" t="e">
        <f>C7+E7+G7+I7+K7</f>
        <v>#DIV/0!</v>
      </c>
    </row>
    <row r="8" spans="1:16" s="5" customFormat="1" ht="4.5" customHeigh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</row>
    <row r="9" spans="1:16" s="5" customFormat="1" ht="19.5" customHeight="1" x14ac:dyDescent="0.25">
      <c r="A9" s="12" t="s">
        <v>38</v>
      </c>
      <c r="B9" s="17"/>
      <c r="C9" s="14" t="e">
        <f t="shared" ref="C9:C13" si="0">B9/N9</f>
        <v>#DIV/0!</v>
      </c>
      <c r="D9" s="17"/>
      <c r="E9" s="14" t="e">
        <f t="shared" ref="E9:E13" si="1">D9/N9</f>
        <v>#DIV/0!</v>
      </c>
      <c r="F9" s="17"/>
      <c r="G9" s="14" t="e">
        <f t="shared" ref="G9:G13" si="2">F9/N9</f>
        <v>#DIV/0!</v>
      </c>
      <c r="H9" s="17"/>
      <c r="I9" s="14" t="e">
        <f t="shared" ref="I9:I13" si="3">H9/N9</f>
        <v>#DIV/0!</v>
      </c>
      <c r="J9" s="17"/>
      <c r="K9" s="14" t="e">
        <f t="shared" ref="K9:K13" si="4">J9/N9</f>
        <v>#DIV/0!</v>
      </c>
      <c r="L9" s="17"/>
      <c r="M9" s="14" t="e">
        <f t="shared" ref="M9:M13" si="5">L9/N9</f>
        <v>#DIV/0!</v>
      </c>
      <c r="N9" s="15">
        <f t="shared" ref="N9:O13" si="6">B9+D9+F9+H9+J9</f>
        <v>0</v>
      </c>
      <c r="O9" s="16" t="e">
        <f t="shared" si="6"/>
        <v>#DIV/0!</v>
      </c>
    </row>
    <row r="10" spans="1:16" s="5" customFormat="1" ht="19.5" customHeight="1" x14ac:dyDescent="0.25">
      <c r="A10" s="12" t="s">
        <v>26</v>
      </c>
      <c r="B10" s="17"/>
      <c r="C10" s="14" t="e">
        <f t="shared" si="0"/>
        <v>#DIV/0!</v>
      </c>
      <c r="D10" s="17"/>
      <c r="E10" s="14" t="e">
        <f t="shared" si="1"/>
        <v>#DIV/0!</v>
      </c>
      <c r="F10" s="17"/>
      <c r="G10" s="14" t="e">
        <f t="shared" si="2"/>
        <v>#DIV/0!</v>
      </c>
      <c r="H10" s="17"/>
      <c r="I10" s="14" t="e">
        <f t="shared" si="3"/>
        <v>#DIV/0!</v>
      </c>
      <c r="J10" s="17"/>
      <c r="K10" s="14" t="e">
        <f t="shared" si="4"/>
        <v>#DIV/0!</v>
      </c>
      <c r="L10" s="17"/>
      <c r="M10" s="14" t="e">
        <f t="shared" si="5"/>
        <v>#DIV/0!</v>
      </c>
      <c r="N10" s="15">
        <f t="shared" ref="N10" si="7">B10+D10+F10+H10+J10</f>
        <v>0</v>
      </c>
      <c r="O10" s="16" t="e">
        <f t="shared" ref="O10" si="8">C10+E10+G10+I10+K10</f>
        <v>#DIV/0!</v>
      </c>
    </row>
    <row r="11" spans="1:16" s="5" customFormat="1" ht="19.5" customHeight="1" x14ac:dyDescent="0.25">
      <c r="A11" s="18" t="s">
        <v>27</v>
      </c>
      <c r="B11" s="19"/>
      <c r="C11" s="14" t="e">
        <f t="shared" si="0"/>
        <v>#DIV/0!</v>
      </c>
      <c r="D11" s="19"/>
      <c r="E11" s="14" t="e">
        <f t="shared" si="1"/>
        <v>#DIV/0!</v>
      </c>
      <c r="F11" s="19"/>
      <c r="G11" s="14" t="e">
        <f t="shared" si="2"/>
        <v>#DIV/0!</v>
      </c>
      <c r="H11" s="19"/>
      <c r="I11" s="14" t="e">
        <f t="shared" si="3"/>
        <v>#DIV/0!</v>
      </c>
      <c r="J11" s="19"/>
      <c r="K11" s="14" t="e">
        <f t="shared" si="4"/>
        <v>#DIV/0!</v>
      </c>
      <c r="L11" s="19"/>
      <c r="M11" s="14" t="e">
        <f t="shared" si="5"/>
        <v>#DIV/0!</v>
      </c>
      <c r="N11" s="15">
        <f t="shared" si="6"/>
        <v>0</v>
      </c>
      <c r="O11" s="16" t="e">
        <f t="shared" si="6"/>
        <v>#DIV/0!</v>
      </c>
    </row>
    <row r="12" spans="1:16" s="5" customFormat="1" ht="19.5" customHeight="1" x14ac:dyDescent="0.25">
      <c r="A12" s="12" t="s">
        <v>28</v>
      </c>
      <c r="B12" s="17"/>
      <c r="C12" s="14" t="e">
        <f t="shared" si="0"/>
        <v>#DIV/0!</v>
      </c>
      <c r="D12" s="17"/>
      <c r="E12" s="14" t="e">
        <f t="shared" si="1"/>
        <v>#DIV/0!</v>
      </c>
      <c r="F12" s="17"/>
      <c r="G12" s="14" t="e">
        <f t="shared" si="2"/>
        <v>#DIV/0!</v>
      </c>
      <c r="H12" s="17"/>
      <c r="I12" s="14" t="e">
        <f t="shared" si="3"/>
        <v>#DIV/0!</v>
      </c>
      <c r="J12" s="17"/>
      <c r="K12" s="14" t="e">
        <f t="shared" si="4"/>
        <v>#DIV/0!</v>
      </c>
      <c r="L12" s="17"/>
      <c r="M12" s="14" t="e">
        <f t="shared" si="5"/>
        <v>#DIV/0!</v>
      </c>
      <c r="N12" s="15">
        <f t="shared" si="6"/>
        <v>0</v>
      </c>
      <c r="O12" s="16" t="e">
        <f t="shared" si="6"/>
        <v>#DIV/0!</v>
      </c>
    </row>
    <row r="13" spans="1:16" s="5" customFormat="1" ht="19.5" customHeight="1" x14ac:dyDescent="0.25">
      <c r="A13" s="12" t="s">
        <v>29</v>
      </c>
      <c r="B13" s="17"/>
      <c r="C13" s="14" t="e">
        <f t="shared" si="0"/>
        <v>#DIV/0!</v>
      </c>
      <c r="D13" s="17"/>
      <c r="E13" s="14" t="e">
        <f t="shared" si="1"/>
        <v>#DIV/0!</v>
      </c>
      <c r="F13" s="17"/>
      <c r="G13" s="14" t="e">
        <f t="shared" si="2"/>
        <v>#DIV/0!</v>
      </c>
      <c r="H13" s="17"/>
      <c r="I13" s="14" t="e">
        <f t="shared" si="3"/>
        <v>#DIV/0!</v>
      </c>
      <c r="J13" s="17"/>
      <c r="K13" s="14" t="e">
        <f t="shared" si="4"/>
        <v>#DIV/0!</v>
      </c>
      <c r="L13" s="17"/>
      <c r="M13" s="14" t="e">
        <f t="shared" si="5"/>
        <v>#DIV/0!</v>
      </c>
      <c r="N13" s="15">
        <f t="shared" si="6"/>
        <v>0</v>
      </c>
      <c r="O13" s="16" t="e">
        <f t="shared" si="6"/>
        <v>#DIV/0!</v>
      </c>
    </row>
    <row r="14" spans="1:16" s="5" customFormat="1" ht="19.5" customHeight="1" x14ac:dyDescent="0.25">
      <c r="A14" s="12" t="s">
        <v>30</v>
      </c>
      <c r="B14" s="20">
        <f>SUM(B9,B10,B12,B13)</f>
        <v>0</v>
      </c>
      <c r="C14" s="21" t="e">
        <f>B14/B23</f>
        <v>#DIV/0!</v>
      </c>
      <c r="D14" s="20">
        <f>SUM(D9,D10,D12,D13)</f>
        <v>0</v>
      </c>
      <c r="E14" s="21" t="e">
        <f>D14/D23</f>
        <v>#DIV/0!</v>
      </c>
      <c r="F14" s="20">
        <f>SUM(F9,F10,F12,F13)</f>
        <v>0</v>
      </c>
      <c r="G14" s="21" t="e">
        <f>F14/F23</f>
        <v>#DIV/0!</v>
      </c>
      <c r="H14" s="20">
        <f>SUM(H9,H10,H12,H13)</f>
        <v>0</v>
      </c>
      <c r="I14" s="21" t="e">
        <f>H14/H23</f>
        <v>#DIV/0!</v>
      </c>
      <c r="J14" s="20">
        <f>SUM(J9,J10,J12,J13)</f>
        <v>0</v>
      </c>
      <c r="K14" s="21" t="e">
        <f>J14/J23</f>
        <v>#DIV/0!</v>
      </c>
      <c r="L14" s="20">
        <f>SUM(L9,L10,L12,L13)</f>
        <v>0</v>
      </c>
      <c r="M14" s="21" t="e">
        <f>L14/L23</f>
        <v>#DIV/0!</v>
      </c>
      <c r="N14" s="15">
        <f>B14+D14+F14+H14+J14</f>
        <v>0</v>
      </c>
      <c r="O14" s="16" t="e">
        <f>N14/N7</f>
        <v>#DIV/0!</v>
      </c>
    </row>
    <row r="15" spans="1:16" s="5" customFormat="1" ht="4.5" customHeight="1" x14ac:dyDescent="0.25">
      <c r="A15" s="76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</row>
    <row r="16" spans="1:16" s="5" customFormat="1" ht="19.5" customHeight="1" x14ac:dyDescent="0.25">
      <c r="A16" s="12" t="s">
        <v>44</v>
      </c>
      <c r="B16" s="17"/>
      <c r="C16" s="14" t="e">
        <f t="shared" ref="C16:C20" si="9">B16/N16</f>
        <v>#DIV/0!</v>
      </c>
      <c r="D16" s="17"/>
      <c r="E16" s="14" t="e">
        <f t="shared" ref="E16:E20" si="10">D16/N16</f>
        <v>#DIV/0!</v>
      </c>
      <c r="F16" s="17"/>
      <c r="G16" s="14" t="e">
        <f t="shared" ref="G16:G20" si="11">F16/N16</f>
        <v>#DIV/0!</v>
      </c>
      <c r="H16" s="17"/>
      <c r="I16" s="14" t="e">
        <f t="shared" ref="I16:I20" si="12">H16/N16</f>
        <v>#DIV/0!</v>
      </c>
      <c r="J16" s="17"/>
      <c r="K16" s="14" t="e">
        <f t="shared" ref="K16:K20" si="13">J16/N16</f>
        <v>#DIV/0!</v>
      </c>
      <c r="L16" s="17"/>
      <c r="M16" s="14" t="e">
        <f t="shared" ref="M16:M20" si="14">L16/N16</f>
        <v>#DIV/0!</v>
      </c>
      <c r="N16" s="15">
        <f t="shared" ref="N16:N21" si="15">SUM(B16,D16,F16,H16,J16)</f>
        <v>0</v>
      </c>
      <c r="O16" s="16" t="e">
        <f t="shared" ref="O16:O20" si="16">C16+E16+G16+I16+K16</f>
        <v>#DIV/0!</v>
      </c>
    </row>
    <row r="17" spans="1:15" s="5" customFormat="1" ht="19.5" customHeight="1" x14ac:dyDescent="0.25">
      <c r="A17" s="12" t="s">
        <v>31</v>
      </c>
      <c r="B17" s="17"/>
      <c r="C17" s="14" t="e">
        <f t="shared" si="9"/>
        <v>#DIV/0!</v>
      </c>
      <c r="D17" s="17"/>
      <c r="E17" s="14" t="e">
        <f t="shared" ref="E17" si="17">D17/N17</f>
        <v>#DIV/0!</v>
      </c>
      <c r="F17" s="17"/>
      <c r="G17" s="14" t="e">
        <f t="shared" ref="G17" si="18">F17/N17</f>
        <v>#DIV/0!</v>
      </c>
      <c r="H17" s="17"/>
      <c r="I17" s="14" t="e">
        <f t="shared" ref="I17" si="19">H17/N17</f>
        <v>#DIV/0!</v>
      </c>
      <c r="J17" s="17"/>
      <c r="K17" s="14" t="e">
        <f t="shared" ref="K17" si="20">J17/N17</f>
        <v>#DIV/0!</v>
      </c>
      <c r="L17" s="17"/>
      <c r="M17" s="14" t="e">
        <f t="shared" ref="M17" si="21">L17/N17</f>
        <v>#DIV/0!</v>
      </c>
      <c r="N17" s="15">
        <f t="shared" si="15"/>
        <v>0</v>
      </c>
      <c r="O17" s="16" t="e">
        <f t="shared" ref="O17" si="22">C17+E17+G17+I17+K17</f>
        <v>#DIV/0!</v>
      </c>
    </row>
    <row r="18" spans="1:15" s="5" customFormat="1" ht="19.5" customHeight="1" x14ac:dyDescent="0.25">
      <c r="A18" s="12" t="s">
        <v>32</v>
      </c>
      <c r="B18" s="19"/>
      <c r="C18" s="14" t="e">
        <f t="shared" si="9"/>
        <v>#DIV/0!</v>
      </c>
      <c r="D18" s="19"/>
      <c r="E18" s="14" t="e">
        <f t="shared" si="10"/>
        <v>#DIV/0!</v>
      </c>
      <c r="F18" s="19"/>
      <c r="G18" s="14" t="e">
        <f t="shared" si="11"/>
        <v>#DIV/0!</v>
      </c>
      <c r="H18" s="19"/>
      <c r="I18" s="14" t="e">
        <f t="shared" si="12"/>
        <v>#DIV/0!</v>
      </c>
      <c r="J18" s="19"/>
      <c r="K18" s="14" t="e">
        <f t="shared" si="13"/>
        <v>#DIV/0!</v>
      </c>
      <c r="L18" s="19"/>
      <c r="M18" s="14" t="e">
        <f t="shared" si="14"/>
        <v>#DIV/0!</v>
      </c>
      <c r="N18" s="15">
        <f t="shared" si="15"/>
        <v>0</v>
      </c>
      <c r="O18" s="16" t="e">
        <f t="shared" si="16"/>
        <v>#DIV/0!</v>
      </c>
    </row>
    <row r="19" spans="1:15" s="5" customFormat="1" ht="19.5" customHeight="1" x14ac:dyDescent="0.25">
      <c r="A19" s="12" t="s">
        <v>33</v>
      </c>
      <c r="B19" s="17"/>
      <c r="C19" s="14" t="e">
        <f t="shared" si="9"/>
        <v>#DIV/0!</v>
      </c>
      <c r="D19" s="17"/>
      <c r="E19" s="14" t="e">
        <f t="shared" si="10"/>
        <v>#DIV/0!</v>
      </c>
      <c r="F19" s="17"/>
      <c r="G19" s="14" t="e">
        <f t="shared" si="11"/>
        <v>#DIV/0!</v>
      </c>
      <c r="H19" s="17"/>
      <c r="I19" s="14" t="e">
        <f t="shared" si="12"/>
        <v>#DIV/0!</v>
      </c>
      <c r="J19" s="17"/>
      <c r="K19" s="14" t="e">
        <f t="shared" si="13"/>
        <v>#DIV/0!</v>
      </c>
      <c r="L19" s="17"/>
      <c r="M19" s="14" t="e">
        <f t="shared" si="14"/>
        <v>#DIV/0!</v>
      </c>
      <c r="N19" s="15">
        <f t="shared" si="15"/>
        <v>0</v>
      </c>
      <c r="O19" s="16" t="e">
        <f t="shared" si="16"/>
        <v>#DIV/0!</v>
      </c>
    </row>
    <row r="20" spans="1:15" s="5" customFormat="1" ht="19.5" customHeight="1" x14ac:dyDescent="0.25">
      <c r="A20" s="12" t="s">
        <v>34</v>
      </c>
      <c r="B20" s="17"/>
      <c r="C20" s="14" t="e">
        <f t="shared" si="9"/>
        <v>#DIV/0!</v>
      </c>
      <c r="D20" s="17"/>
      <c r="E20" s="14" t="e">
        <f t="shared" si="10"/>
        <v>#DIV/0!</v>
      </c>
      <c r="F20" s="17"/>
      <c r="G20" s="14" t="e">
        <f t="shared" si="11"/>
        <v>#DIV/0!</v>
      </c>
      <c r="H20" s="17"/>
      <c r="I20" s="14" t="e">
        <f t="shared" si="12"/>
        <v>#DIV/0!</v>
      </c>
      <c r="J20" s="17"/>
      <c r="K20" s="14" t="e">
        <f t="shared" si="13"/>
        <v>#DIV/0!</v>
      </c>
      <c r="L20" s="17"/>
      <c r="M20" s="14" t="e">
        <f t="shared" si="14"/>
        <v>#DIV/0!</v>
      </c>
      <c r="N20" s="15">
        <f t="shared" si="15"/>
        <v>0</v>
      </c>
      <c r="O20" s="16" t="e">
        <f t="shared" si="16"/>
        <v>#DIV/0!</v>
      </c>
    </row>
    <row r="21" spans="1:15" s="5" customFormat="1" ht="19.5" customHeight="1" x14ac:dyDescent="0.25">
      <c r="A21" s="12" t="s">
        <v>35</v>
      </c>
      <c r="B21" s="20">
        <f>SUM(B16,B17,B19,B20)</f>
        <v>0</v>
      </c>
      <c r="C21" s="22" t="e">
        <f>B21/N21</f>
        <v>#DIV/0!</v>
      </c>
      <c r="D21" s="20">
        <f>SUM(D16,D17,D19,D20)</f>
        <v>0</v>
      </c>
      <c r="E21" s="21" t="e">
        <f>D21/N21</f>
        <v>#DIV/0!</v>
      </c>
      <c r="F21" s="20">
        <f>SUM(F16,F17,F19,F20)</f>
        <v>0</v>
      </c>
      <c r="G21" s="21" t="e">
        <f>F21/N21</f>
        <v>#DIV/0!</v>
      </c>
      <c r="H21" s="20">
        <f>SUM(H16,H17,H19,H20)</f>
        <v>0</v>
      </c>
      <c r="I21" s="21" t="e">
        <f>H21/N21</f>
        <v>#DIV/0!</v>
      </c>
      <c r="J21" s="20">
        <f>SUM(J16,J17,J19,J20)</f>
        <v>0</v>
      </c>
      <c r="K21" s="21" t="e">
        <f>J21/N21</f>
        <v>#DIV/0!</v>
      </c>
      <c r="L21" s="20">
        <f>SUM(L16,L17,L19,L20)</f>
        <v>0</v>
      </c>
      <c r="M21" s="21" t="e">
        <f>L21/N21</f>
        <v>#DIV/0!</v>
      </c>
      <c r="N21" s="15">
        <f t="shared" si="15"/>
        <v>0</v>
      </c>
      <c r="O21" s="16" t="e">
        <f>C21+E21+G21+I21+K21</f>
        <v>#DIV/0!</v>
      </c>
    </row>
    <row r="22" spans="1:15" s="5" customFormat="1" ht="4.5" customHeight="1" x14ac:dyDescent="0.25">
      <c r="A22" s="76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8"/>
    </row>
    <row r="23" spans="1:15" s="5" customFormat="1" ht="19.5" customHeight="1" x14ac:dyDescent="0.25">
      <c r="A23" s="12" t="s">
        <v>36</v>
      </c>
      <c r="B23" s="23">
        <f>B14+B21</f>
        <v>0</v>
      </c>
      <c r="C23" s="22" t="e">
        <f>B23/N23</f>
        <v>#DIV/0!</v>
      </c>
      <c r="D23" s="23">
        <f>D14+D21</f>
        <v>0</v>
      </c>
      <c r="E23" s="22" t="e">
        <f>D23/N23</f>
        <v>#DIV/0!</v>
      </c>
      <c r="F23" s="23">
        <f>F14+F21</f>
        <v>0</v>
      </c>
      <c r="G23" s="22" t="e">
        <f>F23/N23</f>
        <v>#DIV/0!</v>
      </c>
      <c r="H23" s="23">
        <f>H14+H21</f>
        <v>0</v>
      </c>
      <c r="I23" s="22" t="e">
        <f>H23/N23</f>
        <v>#DIV/0!</v>
      </c>
      <c r="J23" s="23">
        <f>J14+J21</f>
        <v>0</v>
      </c>
      <c r="K23" s="22" t="e">
        <f>J23/N23</f>
        <v>#DIV/0!</v>
      </c>
      <c r="L23" s="23">
        <f>L14+L21</f>
        <v>0</v>
      </c>
      <c r="M23" s="22" t="e">
        <f>L23/N23</f>
        <v>#DIV/0!</v>
      </c>
      <c r="N23" s="15">
        <f>B23+D23+F23+H23+J23</f>
        <v>0</v>
      </c>
      <c r="O23" s="16" t="e">
        <f>C23+E23+G23+I23+K23</f>
        <v>#DIV/0!</v>
      </c>
    </row>
    <row r="24" spans="1:15" s="5" customFormat="1" ht="19.5" customHeight="1" x14ac:dyDescent="0.25">
      <c r="A24" s="24" t="s">
        <v>39</v>
      </c>
      <c r="B24" s="25">
        <f>SUM(B9,B10,B16,B17)</f>
        <v>0</v>
      </c>
      <c r="C24" s="26" t="e">
        <f>B24/N24</f>
        <v>#DIV/0!</v>
      </c>
      <c r="D24" s="25">
        <f>SUM(D9,D10,D16,D17)</f>
        <v>0</v>
      </c>
      <c r="E24" s="26" t="e">
        <f>D24/N24</f>
        <v>#DIV/0!</v>
      </c>
      <c r="F24" s="25">
        <f>SUM(F9,F10,F16,F17)</f>
        <v>0</v>
      </c>
      <c r="G24" s="26" t="e">
        <f>F24/N24</f>
        <v>#DIV/0!</v>
      </c>
      <c r="H24" s="25">
        <f>SUM(H9,H10,H16,H17)</f>
        <v>0</v>
      </c>
      <c r="I24" s="22" t="e">
        <f t="shared" ref="I24:I25" si="23">H24/N24</f>
        <v>#DIV/0!</v>
      </c>
      <c r="J24" s="25">
        <f>SUM(J9,J10,J16,J17)</f>
        <v>0</v>
      </c>
      <c r="K24" s="22" t="e">
        <f t="shared" ref="K24:K25" si="24">J24/N24</f>
        <v>#DIV/0!</v>
      </c>
      <c r="L24" s="25">
        <f>SUM(L9,L10,L16,L17)</f>
        <v>0</v>
      </c>
      <c r="M24" s="22" t="e">
        <f t="shared" ref="M24:M25" si="25">L24/N24</f>
        <v>#DIV/0!</v>
      </c>
      <c r="N24" s="15">
        <f>B24+D24+F24+H24+J24</f>
        <v>0</v>
      </c>
      <c r="O24" s="16" t="e">
        <f>N24/N23</f>
        <v>#DIV/0!</v>
      </c>
    </row>
    <row r="25" spans="1:15" s="5" customFormat="1" ht="19.5" customHeight="1" thickBot="1" x14ac:dyDescent="0.3">
      <c r="A25" s="27" t="s">
        <v>37</v>
      </c>
      <c r="B25" s="28">
        <f>+B18+B11</f>
        <v>0</v>
      </c>
      <c r="C25" s="29" t="e">
        <f>B25/N25</f>
        <v>#DIV/0!</v>
      </c>
      <c r="D25" s="28">
        <f>+D18+D11</f>
        <v>0</v>
      </c>
      <c r="E25" s="29" t="e">
        <f>D25/N25</f>
        <v>#DIV/0!</v>
      </c>
      <c r="F25" s="28">
        <f>+F18+F11</f>
        <v>0</v>
      </c>
      <c r="G25" s="29" t="e">
        <f>F25/N25</f>
        <v>#DIV/0!</v>
      </c>
      <c r="H25" s="28">
        <f>+H18+H11</f>
        <v>0</v>
      </c>
      <c r="I25" s="30" t="e">
        <f t="shared" si="23"/>
        <v>#DIV/0!</v>
      </c>
      <c r="J25" s="28">
        <f>+J18+J11</f>
        <v>0</v>
      </c>
      <c r="K25" s="30" t="e">
        <f t="shared" si="24"/>
        <v>#DIV/0!</v>
      </c>
      <c r="L25" s="28">
        <f>+L18+L11</f>
        <v>0</v>
      </c>
      <c r="M25" s="30" t="e">
        <f t="shared" si="25"/>
        <v>#DIV/0!</v>
      </c>
      <c r="N25" s="31">
        <f>B25+D25+F25+H25+J25</f>
        <v>0</v>
      </c>
      <c r="O25" s="32" t="e">
        <f>N25/N23</f>
        <v>#DIV/0!</v>
      </c>
    </row>
    <row r="26" spans="1:15" ht="30" customHeight="1" thickBot="1" x14ac:dyDescent="0.3">
      <c r="A26" s="73" t="s">
        <v>42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9"/>
      <c r="N26" s="79"/>
      <c r="O26" s="79"/>
    </row>
    <row r="27" spans="1:15" s="5" customFormat="1" ht="19.5" customHeight="1" x14ac:dyDescent="0.25">
      <c r="A27" s="33" t="s">
        <v>43</v>
      </c>
      <c r="B27" s="53" t="s">
        <v>16</v>
      </c>
      <c r="C27" s="53"/>
      <c r="D27" s="53"/>
      <c r="E27" s="53" t="s">
        <v>17</v>
      </c>
      <c r="F27" s="53"/>
      <c r="G27" s="53"/>
      <c r="H27" s="53" t="s">
        <v>18</v>
      </c>
      <c r="I27" s="53"/>
      <c r="J27" s="53"/>
      <c r="K27" s="58" t="s">
        <v>25</v>
      </c>
      <c r="L27" s="59"/>
      <c r="M27" s="34"/>
      <c r="N27" s="35"/>
      <c r="O27" s="35"/>
    </row>
    <row r="28" spans="1:15" s="5" customFormat="1" ht="19.5" customHeight="1" x14ac:dyDescent="0.25">
      <c r="A28" s="36" t="s">
        <v>8</v>
      </c>
      <c r="B28" s="54"/>
      <c r="C28" s="54"/>
      <c r="D28" s="54"/>
      <c r="E28" s="54"/>
      <c r="F28" s="54"/>
      <c r="G28" s="54"/>
      <c r="H28" s="54"/>
      <c r="I28" s="54"/>
      <c r="J28" s="54"/>
      <c r="K28" s="62">
        <f>SUM(B28:J28)</f>
        <v>0</v>
      </c>
      <c r="L28" s="63"/>
    </row>
    <row r="29" spans="1:15" s="5" customFormat="1" ht="19.5" customHeight="1" thickBot="1" x14ac:dyDescent="0.3">
      <c r="A29" s="37" t="s">
        <v>9</v>
      </c>
      <c r="B29" s="55" t="e">
        <f>B28/K28</f>
        <v>#DIV/0!</v>
      </c>
      <c r="C29" s="55"/>
      <c r="D29" s="55"/>
      <c r="E29" s="55" t="e">
        <f>E28/K28</f>
        <v>#DIV/0!</v>
      </c>
      <c r="F29" s="55"/>
      <c r="G29" s="55"/>
      <c r="H29" s="55" t="e">
        <f>H28/K28</f>
        <v>#DIV/0!</v>
      </c>
      <c r="I29" s="55"/>
      <c r="J29" s="55"/>
      <c r="K29" s="64" t="e">
        <f>SUM(B29:J29)</f>
        <v>#DIV/0!</v>
      </c>
      <c r="L29" s="65"/>
    </row>
    <row r="30" spans="1:15" ht="30" customHeight="1" thickBot="1" x14ac:dyDescent="0.3">
      <c r="A30" s="66" t="s">
        <v>4</v>
      </c>
      <c r="B30" s="67"/>
      <c r="C30" s="67"/>
      <c r="D30" s="67"/>
      <c r="E30" s="67"/>
      <c r="F30" s="67"/>
      <c r="G30" s="67"/>
      <c r="H30" s="67"/>
      <c r="I30" s="67"/>
      <c r="J30" s="67"/>
      <c r="K30" s="60"/>
      <c r="L30" s="60"/>
      <c r="M30" s="60"/>
      <c r="N30" s="60"/>
      <c r="O30" s="4"/>
    </row>
    <row r="31" spans="1:15" s="5" customFormat="1" x14ac:dyDescent="0.25">
      <c r="A31" s="33" t="s">
        <v>6</v>
      </c>
      <c r="B31" s="53" t="s">
        <v>40</v>
      </c>
      <c r="C31" s="53"/>
      <c r="D31" s="53"/>
      <c r="E31" s="53" t="s">
        <v>41</v>
      </c>
      <c r="F31" s="53"/>
      <c r="G31" s="53"/>
      <c r="H31" s="57" t="s">
        <v>18</v>
      </c>
      <c r="I31" s="57"/>
      <c r="J31" s="57"/>
      <c r="K31" s="57" t="s">
        <v>20</v>
      </c>
      <c r="L31" s="57"/>
      <c r="M31" s="57"/>
      <c r="N31" s="57"/>
      <c r="O31" s="38" t="s">
        <v>19</v>
      </c>
    </row>
    <row r="32" spans="1:15" s="5" customFormat="1" ht="19.5" customHeight="1" x14ac:dyDescent="0.25">
      <c r="A32" s="12" t="s">
        <v>7</v>
      </c>
      <c r="B32" s="56">
        <f>SUM(N9)</f>
        <v>0</v>
      </c>
      <c r="C32" s="56"/>
      <c r="D32" s="56"/>
      <c r="E32" s="56">
        <f>SUM(N10)</f>
        <v>0</v>
      </c>
      <c r="F32" s="56"/>
      <c r="G32" s="56"/>
      <c r="H32" s="61"/>
      <c r="I32" s="61"/>
      <c r="J32" s="61"/>
      <c r="K32" s="61"/>
      <c r="L32" s="61"/>
      <c r="M32" s="61"/>
      <c r="N32" s="61"/>
      <c r="O32" s="39">
        <f>SUM(B32:G32)</f>
        <v>0</v>
      </c>
    </row>
    <row r="33" spans="1:15" s="5" customFormat="1" ht="19.5" customHeight="1" x14ac:dyDescent="0.25">
      <c r="A33" s="12" t="s">
        <v>23</v>
      </c>
      <c r="B33" s="56">
        <f>SUM(N16)</f>
        <v>0</v>
      </c>
      <c r="C33" s="56"/>
      <c r="D33" s="56"/>
      <c r="E33" s="56">
        <f>SUM(N17)</f>
        <v>0</v>
      </c>
      <c r="F33" s="56"/>
      <c r="G33" s="56"/>
      <c r="H33" s="54"/>
      <c r="I33" s="54"/>
      <c r="J33" s="54"/>
      <c r="K33" s="54"/>
      <c r="L33" s="54"/>
      <c r="M33" s="54"/>
      <c r="N33" s="54"/>
      <c r="O33" s="39">
        <f>SUM(B33:G33)</f>
        <v>0</v>
      </c>
    </row>
    <row r="34" spans="1:15" s="5" customFormat="1" ht="19.5" customHeight="1" thickBot="1" x14ac:dyDescent="0.3">
      <c r="A34" s="40" t="s">
        <v>24</v>
      </c>
      <c r="B34" s="52">
        <f>SUM(B32:B33)</f>
        <v>0</v>
      </c>
      <c r="C34" s="52"/>
      <c r="D34" s="52"/>
      <c r="E34" s="52">
        <f>SUM(E32:E33)</f>
        <v>0</v>
      </c>
      <c r="F34" s="52"/>
      <c r="G34" s="52"/>
      <c r="H34" s="52">
        <f>SUM(H32:H33)</f>
        <v>0</v>
      </c>
      <c r="I34" s="52"/>
      <c r="J34" s="52"/>
      <c r="K34" s="52">
        <f>SUM(K32:K33)</f>
        <v>0</v>
      </c>
      <c r="L34" s="52"/>
      <c r="M34" s="52"/>
      <c r="N34" s="52"/>
      <c r="O34" s="41">
        <f>SUM(O32:O33)</f>
        <v>0</v>
      </c>
    </row>
    <row r="36" spans="1:15" ht="15" x14ac:dyDescent="0.25">
      <c r="A36" s="45" t="s">
        <v>45</v>
      </c>
    </row>
    <row r="37" spans="1:15" ht="15" x14ac:dyDescent="0.25">
      <c r="A37" s="45" t="s">
        <v>46</v>
      </c>
    </row>
    <row r="38" spans="1:15" ht="15" x14ac:dyDescent="0.25">
      <c r="A38" s="45" t="s">
        <v>47</v>
      </c>
    </row>
    <row r="39" spans="1:15" ht="15" x14ac:dyDescent="0.25">
      <c r="A39" s="45" t="s">
        <v>48</v>
      </c>
    </row>
    <row r="40" spans="1:15" ht="15" x14ac:dyDescent="0.25">
      <c r="A40" s="45"/>
    </row>
  </sheetData>
  <mergeCells count="39">
    <mergeCell ref="A3:O3"/>
    <mergeCell ref="N4:O4"/>
    <mergeCell ref="B4:J4"/>
    <mergeCell ref="A5:O5"/>
    <mergeCell ref="H27:J27"/>
    <mergeCell ref="K4:M4"/>
    <mergeCell ref="A15:O15"/>
    <mergeCell ref="A22:O22"/>
    <mergeCell ref="A8:O8"/>
    <mergeCell ref="A26:O26"/>
    <mergeCell ref="E27:G27"/>
    <mergeCell ref="H33:J33"/>
    <mergeCell ref="H34:J34"/>
    <mergeCell ref="A30:J30"/>
    <mergeCell ref="B34:D34"/>
    <mergeCell ref="B31:D31"/>
    <mergeCell ref="E34:G34"/>
    <mergeCell ref="K32:N32"/>
    <mergeCell ref="E31:G31"/>
    <mergeCell ref="K28:L28"/>
    <mergeCell ref="K29:L29"/>
    <mergeCell ref="H29:J29"/>
    <mergeCell ref="H32:J32"/>
    <mergeCell ref="K34:N34"/>
    <mergeCell ref="B27:D27"/>
    <mergeCell ref="B28:D28"/>
    <mergeCell ref="B29:D29"/>
    <mergeCell ref="B32:D32"/>
    <mergeCell ref="B33:D33"/>
    <mergeCell ref="K31:N31"/>
    <mergeCell ref="K33:N33"/>
    <mergeCell ref="H28:J28"/>
    <mergeCell ref="K27:L27"/>
    <mergeCell ref="H31:J31"/>
    <mergeCell ref="E28:G28"/>
    <mergeCell ref="E29:G29"/>
    <mergeCell ref="E32:G32"/>
    <mergeCell ref="E33:G33"/>
    <mergeCell ref="K30:N30"/>
  </mergeCells>
  <pageMargins left="0.51249999999999996" right="0.515625" top="0.75" bottom="0.75" header="0.3" footer="0.3"/>
  <pageSetup scale="60" orientation="landscape" r:id="rId1"/>
  <ignoredErrors>
    <ignoredError sqref="C14 C23:C25 E23:E25 G23:G25 I23:I25 K23:K25 K21 I21 G21 E21 C21 E14 G14 I14 K14" formula="1"/>
    <ignoredError sqref="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Health and Human Services</dc:creator>
  <cp:lastModifiedBy>ACF RCO</cp:lastModifiedBy>
  <cp:lastPrinted>2019-10-28T12:47:10Z</cp:lastPrinted>
  <dcterms:created xsi:type="dcterms:W3CDTF">2011-04-25T14:56:46Z</dcterms:created>
  <dcterms:modified xsi:type="dcterms:W3CDTF">2019-10-29T16:49:16Z</dcterms:modified>
</cp:coreProperties>
</file>