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MRPBS IC's\HR Volunteer Service Agreement\2020\"/>
    </mc:Choice>
  </mc:AlternateContent>
  <xr:revisionPtr revIDLastSave="0" documentId="13_ncr:1_{045A5068-2F98-4475-B183-E6331F75CCA8}" xr6:coauthVersionLast="45" xr6:coauthVersionMax="45" xr10:uidLastSave="{00000000-0000-0000-0000-000000000000}"/>
  <bookViews>
    <workbookView xWindow="3540" yWindow="1995" windowWidth="21600" windowHeight="12735" tabRatio="310" xr2:uid="{00000000-000D-0000-FFFF-FFFF00000000}"/>
  </bookViews>
  <sheets>
    <sheet name="APHIS 79" sheetId="3" r:id="rId1"/>
  </sheets>
  <definedNames>
    <definedName name="_xlnm.Print_Area" localSheetId="0">'APHIS 79'!$A$1:$G$29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3" l="1"/>
  <c r="D21" i="3"/>
  <c r="D18" i="3"/>
  <c r="D17" i="3"/>
  <c r="D15" i="3"/>
  <c r="D14" i="3"/>
  <c r="D16" i="3"/>
  <c r="D27" i="3" l="1"/>
  <c r="G27" i="3" s="1"/>
  <c r="D26" i="3"/>
  <c r="G26" i="3" s="1"/>
  <c r="D25" i="3"/>
  <c r="G25" i="3" s="1"/>
  <c r="D24" i="3"/>
  <c r="G24" i="3" s="1"/>
  <c r="D23" i="3"/>
  <c r="G23" i="3" s="1"/>
  <c r="G22" i="3"/>
  <c r="G21" i="3"/>
  <c r="D20" i="3"/>
  <c r="G20" i="3" s="1"/>
  <c r="D19" i="3"/>
  <c r="G19" i="3" s="1"/>
  <c r="G18" i="3"/>
  <c r="G17" i="3"/>
  <c r="G16" i="3"/>
  <c r="G15" i="3"/>
  <c r="G14" i="3"/>
  <c r="D13" i="3" l="1"/>
  <c r="G13" i="3" s="1"/>
  <c r="E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<sst xmlns="http://schemas.openxmlformats.org/spreadsheetml/2006/main" count="34" uniqueCount="33">
  <si>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</si>
  <si>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</si>
  <si>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</si>
  <si>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</si>
  <si>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</si>
  <si>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</si>
  <si>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</si>
  <si>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</si>
  <si>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</si>
  <si>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</si>
  <si>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</si>
  <si>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</si>
  <si>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</si>
  <si>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</si>
  <si>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</si>
  <si>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</si>
  <si>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</si>
  <si>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</si>
  <si>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</si>
  <si>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</si>
  <si>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</si>
  <si>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</si>
  <si>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</si>
  <si>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</si>
  <si>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2020-MSP</t>
  </si>
  <si>
    <t>11/05/2020</t>
  </si>
  <si>
    <t xml:space="preserve">MRP 126A - Student Volunteer Service Agreement </t>
  </si>
  <si>
    <t xml:space="preserve">MRP 126B - Volunteer Service Agreement </t>
  </si>
  <si>
    <t>MRP 126C - Time and Attendance Report</t>
  </si>
  <si>
    <t>7</t>
  </si>
  <si>
    <t>11</t>
  </si>
  <si>
    <t>Volunteer Service Agreements and Volunteer Service Time and Attendance Record</t>
  </si>
  <si>
    <t>0579-XXXX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</si>
</sst>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* #,##0.000_);_(* \(#,##0.000\);_(* &quot;-&quot;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9" fontId="3" fillId="0" borderId="1" xfId="1" applyNumberFormat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170" fontId="7" fillId="0" borderId="5" xfId="1" applyNumberFormat="1" applyFont="1" applyBorder="1" applyAlignment="1">
      <alignment horizontal="center" vertical="center" wrapText="1"/>
    </xf>
    <xf numFmtId="170" fontId="7" fillId="0" borderId="7" xfId="1" applyNumberFormat="1" applyFont="1" applyBorder="1" applyAlignment="1">
      <alignment horizontal="center" vertical="center" wrapText="1"/>
    </xf>
    <xf numFmtId="170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abSelected="1" view="pageBreakPreview" zoomScale="130" zoomScaleNormal="100" zoomScaleSheetLayoutView="130" workbookViewId="0">
      <selection activeCell="G2" sqref="G2"/>
    </sheetView>
  </sheetViews>
  <sheetFormatPr defaultColWidth="9.140625" defaultRowHeight="8.25" x14ac:dyDescent="0.2"/>
  <cols>
    <col min="1" max="1" width="29.28515625" style="8" customWidth="1"/>
    <col min="2" max="2" width="13" style="8" customWidth="1"/>
    <col min="3" max="3" width="13" style="9" customWidth="1"/>
    <col min="4" max="4" width="13" style="8" customWidth="1"/>
    <col min="5" max="5" width="6.5703125" style="10" customWidth="1"/>
    <col min="6" max="6" width="6.5703125" style="11" customWidth="1"/>
    <col min="7" max="7" width="15.7109375" style="8" customWidth="1"/>
    <col min="8" max="16384" width="9.140625" style="8"/>
  </cols>
  <sheetData>
    <row r="1" spans="1:7" s="1" customFormat="1" ht="12" customHeight="1" x14ac:dyDescent="0.2">
      <c r="A1" s="46" t="s">
        <v>10</v>
      </c>
      <c r="B1" s="47"/>
      <c r="C1" s="47"/>
      <c r="D1" s="47"/>
      <c r="E1" s="47"/>
      <c r="F1" s="48"/>
      <c r="G1" s="12" t="s">
        <v>11</v>
      </c>
    </row>
    <row r="2" spans="1:7" s="1" customFormat="1" ht="15" customHeight="1" x14ac:dyDescent="0.2">
      <c r="A2" s="55" t="s">
        <v>31</v>
      </c>
      <c r="B2" s="49"/>
      <c r="C2" s="49"/>
      <c r="D2" s="49"/>
      <c r="E2" s="49"/>
      <c r="F2" s="50"/>
      <c r="G2" s="43" t="s">
        <v>32</v>
      </c>
    </row>
    <row r="3" spans="1:7" s="1" customFormat="1" ht="12" customHeight="1" x14ac:dyDescent="0.2">
      <c r="A3" s="55"/>
      <c r="B3" s="49"/>
      <c r="C3" s="49"/>
      <c r="D3" s="49"/>
      <c r="E3" s="49"/>
      <c r="F3" s="50"/>
      <c r="G3" s="12" t="s">
        <v>0</v>
      </c>
    </row>
    <row r="4" spans="1:7" s="1" customFormat="1" ht="15" customHeight="1" x14ac:dyDescent="0.2">
      <c r="A4" s="56"/>
      <c r="B4" s="51"/>
      <c r="C4" s="51"/>
      <c r="D4" s="51"/>
      <c r="E4" s="51"/>
      <c r="F4" s="52"/>
      <c r="G4" s="44" t="s">
        <v>25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27"/>
    </row>
    <row r="6" spans="1:7" s="4" customFormat="1" ht="37.5" customHeight="1" x14ac:dyDescent="0.2">
      <c r="A6" s="22"/>
      <c r="B6" s="26" t="s">
        <v>22</v>
      </c>
      <c r="C6" s="24" t="s">
        <v>18</v>
      </c>
      <c r="D6" s="26" t="s">
        <v>19</v>
      </c>
      <c r="E6" s="63" t="s">
        <v>23</v>
      </c>
      <c r="F6" s="64"/>
      <c r="G6" s="65"/>
    </row>
    <row r="7" spans="1:7" s="4" customFormat="1" ht="12" customHeight="1" x14ac:dyDescent="0.2">
      <c r="A7" s="25"/>
      <c r="B7" s="26" t="s">
        <v>1</v>
      </c>
      <c r="C7" s="24" t="s">
        <v>2</v>
      </c>
      <c r="D7" s="26" t="s">
        <v>3</v>
      </c>
      <c r="E7" s="60"/>
      <c r="F7" s="61"/>
      <c r="G7" s="62"/>
    </row>
    <row r="8" spans="1:7" s="4" customFormat="1" ht="15" customHeight="1" x14ac:dyDescent="0.2">
      <c r="A8" s="23"/>
      <c r="B8" s="28" t="s">
        <v>24</v>
      </c>
      <c r="C8" s="29">
        <v>0.61299999999999999</v>
      </c>
      <c r="D8" s="28">
        <v>0.13900000000000001</v>
      </c>
      <c r="E8" s="57">
        <f>SUM(G13:G20)</f>
        <v>3345.9915000000001</v>
      </c>
      <c r="F8" s="58"/>
      <c r="G8" s="59"/>
    </row>
    <row r="9" spans="1:7" s="4" customFormat="1" ht="15" customHeight="1" x14ac:dyDescent="0.2">
      <c r="A9" s="3"/>
      <c r="B9" s="5"/>
      <c r="C9" s="6"/>
      <c r="D9" s="5"/>
      <c r="E9" s="54"/>
      <c r="F9" s="54"/>
      <c r="G9" s="2"/>
    </row>
    <row r="10" spans="1:7" s="4" customFormat="1" ht="12" customHeight="1" x14ac:dyDescent="0.2">
      <c r="A10" s="53" t="s">
        <v>20</v>
      </c>
      <c r="B10" s="53" t="s">
        <v>9</v>
      </c>
      <c r="C10" s="66" t="s">
        <v>12</v>
      </c>
      <c r="D10" s="53" t="s">
        <v>13</v>
      </c>
      <c r="E10" s="53" t="s">
        <v>14</v>
      </c>
      <c r="F10" s="53"/>
      <c r="G10" s="53" t="s">
        <v>15</v>
      </c>
    </row>
    <row r="11" spans="1:7" s="4" customFormat="1" ht="24" customHeight="1" x14ac:dyDescent="0.2">
      <c r="A11" s="53"/>
      <c r="B11" s="53"/>
      <c r="C11" s="66"/>
      <c r="D11" s="53"/>
      <c r="E11" s="13" t="s">
        <v>16</v>
      </c>
      <c r="F11" s="14" t="s">
        <v>17</v>
      </c>
      <c r="G11" s="53"/>
    </row>
    <row r="12" spans="1:7" s="4" customFormat="1" ht="12" customHeight="1" x14ac:dyDescent="0.2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</row>
    <row r="13" spans="1:7" s="7" customFormat="1" ht="30" customHeight="1" x14ac:dyDescent="0.2">
      <c r="A13" s="45" t="s">
        <v>26</v>
      </c>
      <c r="B13" s="36">
        <v>43</v>
      </c>
      <c r="C13" s="39">
        <v>0.5</v>
      </c>
      <c r="D13" s="18">
        <f>ROUND(B13*C13,0)</f>
        <v>22</v>
      </c>
      <c r="E13" s="42" t="s">
        <v>29</v>
      </c>
      <c r="F13" s="20">
        <v>25.65</v>
      </c>
      <c r="G13" s="21">
        <f>(D13*F13)*(1+$C$8+$D$8)</f>
        <v>988.65359999999987</v>
      </c>
    </row>
    <row r="14" spans="1:7" s="7" customFormat="1" ht="30" customHeight="1" x14ac:dyDescent="0.2">
      <c r="A14" s="45" t="s">
        <v>27</v>
      </c>
      <c r="B14" s="36">
        <v>42</v>
      </c>
      <c r="C14" s="39">
        <v>0.5</v>
      </c>
      <c r="D14" s="18">
        <f t="shared" ref="D14:D15" si="0">B14*C14</f>
        <v>21</v>
      </c>
      <c r="E14" s="42" t="s">
        <v>29</v>
      </c>
      <c r="F14" s="20">
        <v>25.65</v>
      </c>
      <c r="G14" s="21">
        <f t="shared" ref="G14:G27" si="1">(D14*F14)*(1+$C$8+$D$8)</f>
        <v>943.71479999999997</v>
      </c>
    </row>
    <row r="15" spans="1:7" s="7" customFormat="1" ht="30" customHeight="1" x14ac:dyDescent="0.2">
      <c r="A15" s="45" t="s">
        <v>28</v>
      </c>
      <c r="B15" s="36">
        <v>85</v>
      </c>
      <c r="C15" s="39">
        <v>0.25</v>
      </c>
      <c r="D15" s="18">
        <f t="shared" si="0"/>
        <v>21.25</v>
      </c>
      <c r="E15" s="42" t="s">
        <v>30</v>
      </c>
      <c r="F15" s="20">
        <v>37.97</v>
      </c>
      <c r="G15" s="21">
        <f t="shared" si="1"/>
        <v>1413.6231</v>
      </c>
    </row>
    <row r="16" spans="1:7" s="7" customFormat="1" ht="30" customHeight="1" x14ac:dyDescent="0.2">
      <c r="A16" s="32"/>
      <c r="B16" s="36"/>
      <c r="C16" s="39"/>
      <c r="D16" s="18">
        <f>B16*C16</f>
        <v>0</v>
      </c>
      <c r="E16" s="42"/>
      <c r="F16" s="20"/>
      <c r="G16" s="21">
        <f t="shared" si="1"/>
        <v>0</v>
      </c>
    </row>
    <row r="17" spans="1:7" s="7" customFormat="1" ht="30" customHeight="1" x14ac:dyDescent="0.2">
      <c r="A17" s="33"/>
      <c r="B17" s="36"/>
      <c r="C17" s="39"/>
      <c r="D17" s="18">
        <f t="shared" ref="D17:D18" si="2">B17*C17</f>
        <v>0</v>
      </c>
      <c r="E17" s="42"/>
      <c r="F17" s="20"/>
      <c r="G17" s="21">
        <f t="shared" si="1"/>
        <v>0</v>
      </c>
    </row>
    <row r="18" spans="1:7" s="7" customFormat="1" ht="30" customHeight="1" x14ac:dyDescent="0.2">
      <c r="A18" s="34"/>
      <c r="B18" s="37"/>
      <c r="C18" s="40"/>
      <c r="D18" s="18">
        <f t="shared" si="2"/>
        <v>0</v>
      </c>
      <c r="E18" s="12"/>
      <c r="F18" s="20"/>
      <c r="G18" s="21">
        <f t="shared" si="1"/>
        <v>0</v>
      </c>
    </row>
    <row r="19" spans="1:7" s="7" customFormat="1" ht="30" customHeight="1" x14ac:dyDescent="0.2">
      <c r="A19" s="34"/>
      <c r="B19" s="37"/>
      <c r="C19" s="40"/>
      <c r="D19" s="18">
        <f t="shared" ref="D19:D27" si="3">ROUND(B19*C19,0)</f>
        <v>0</v>
      </c>
      <c r="E19" s="12"/>
      <c r="F19" s="20"/>
      <c r="G19" s="21">
        <f t="shared" si="1"/>
        <v>0</v>
      </c>
    </row>
    <row r="20" spans="1:7" s="7" customFormat="1" ht="30" customHeight="1" x14ac:dyDescent="0.2">
      <c r="A20" s="35"/>
      <c r="B20" s="38"/>
      <c r="C20" s="41"/>
      <c r="D20" s="18">
        <f t="shared" si="3"/>
        <v>0</v>
      </c>
      <c r="E20" s="16"/>
      <c r="F20" s="20"/>
      <c r="G20" s="21">
        <f t="shared" si="1"/>
        <v>0</v>
      </c>
    </row>
    <row r="21" spans="1:7" s="7" customFormat="1" ht="30" customHeight="1" x14ac:dyDescent="0.2">
      <c r="A21" s="35"/>
      <c r="B21" s="38"/>
      <c r="C21" s="41"/>
      <c r="D21" s="18">
        <f t="shared" ref="D21:D22" si="4">B21*C21</f>
        <v>0</v>
      </c>
      <c r="E21" s="16"/>
      <c r="F21" s="20"/>
      <c r="G21" s="21">
        <f t="shared" si="1"/>
        <v>0</v>
      </c>
    </row>
    <row r="22" spans="1:7" s="7" customFormat="1" ht="30" customHeight="1" x14ac:dyDescent="0.2">
      <c r="A22" s="35"/>
      <c r="B22" s="38"/>
      <c r="C22" s="41"/>
      <c r="D22" s="18">
        <f t="shared" si="4"/>
        <v>0</v>
      </c>
      <c r="E22" s="16"/>
      <c r="F22" s="20"/>
      <c r="G22" s="21">
        <f t="shared" si="1"/>
        <v>0</v>
      </c>
    </row>
    <row r="23" spans="1:7" s="7" customFormat="1" ht="30" customHeight="1" x14ac:dyDescent="0.2">
      <c r="A23" s="31"/>
      <c r="B23" s="18"/>
      <c r="C23" s="30"/>
      <c r="D23" s="18">
        <f t="shared" si="3"/>
        <v>0</v>
      </c>
      <c r="E23" s="19"/>
      <c r="F23" s="20"/>
      <c r="G23" s="21">
        <f t="shared" si="1"/>
        <v>0</v>
      </c>
    </row>
    <row r="24" spans="1:7" s="7" customFormat="1" ht="30" customHeight="1" x14ac:dyDescent="0.2">
      <c r="A24" s="31"/>
      <c r="B24" s="18"/>
      <c r="C24" s="30"/>
      <c r="D24" s="18">
        <f t="shared" si="3"/>
        <v>0</v>
      </c>
      <c r="E24" s="19"/>
      <c r="F24" s="20"/>
      <c r="G24" s="21">
        <f t="shared" si="1"/>
        <v>0</v>
      </c>
    </row>
    <row r="25" spans="1:7" s="7" customFormat="1" ht="30" customHeight="1" x14ac:dyDescent="0.2">
      <c r="A25" s="31"/>
      <c r="B25" s="18"/>
      <c r="C25" s="30"/>
      <c r="D25" s="18">
        <f t="shared" si="3"/>
        <v>0</v>
      </c>
      <c r="E25" s="19"/>
      <c r="F25" s="20"/>
      <c r="G25" s="21">
        <f t="shared" si="1"/>
        <v>0</v>
      </c>
    </row>
    <row r="26" spans="1:7" s="7" customFormat="1" ht="30" customHeight="1" x14ac:dyDescent="0.2">
      <c r="A26" s="31"/>
      <c r="B26" s="18"/>
      <c r="C26" s="30"/>
      <c r="D26" s="18">
        <f t="shared" si="3"/>
        <v>0</v>
      </c>
      <c r="E26" s="19"/>
      <c r="F26" s="20"/>
      <c r="G26" s="21">
        <f t="shared" si="1"/>
        <v>0</v>
      </c>
    </row>
    <row r="27" spans="1:7" s="7" customFormat="1" ht="30" customHeight="1" x14ac:dyDescent="0.2">
      <c r="A27" s="31"/>
      <c r="B27" s="18"/>
      <c r="C27" s="30"/>
      <c r="D27" s="18">
        <f t="shared" si="3"/>
        <v>0</v>
      </c>
      <c r="E27" s="19"/>
      <c r="F27" s="20"/>
      <c r="G27" s="21">
        <f t="shared" si="1"/>
        <v>0</v>
      </c>
    </row>
    <row r="28" spans="1:7" s="7" customFormat="1" ht="30" customHeight="1" x14ac:dyDescent="0.2">
      <c r="A28" s="31"/>
      <c r="B28" s="18"/>
      <c r="C28" s="30"/>
      <c r="D28" s="18"/>
      <c r="E28" s="19"/>
      <c r="F28" s="20"/>
      <c r="G28" s="21"/>
    </row>
    <row r="29" spans="1:7" s="7" customFormat="1" ht="30" customHeight="1" x14ac:dyDescent="0.2">
      <c r="A29" s="31"/>
      <c r="B29" s="18"/>
      <c r="C29" s="30"/>
      <c r="D29" s="18"/>
      <c r="E29" s="19"/>
      <c r="F29" s="20"/>
      <c r="G29" s="21"/>
    </row>
    <row r="30" spans="1:7" s="7" customFormat="1" ht="30" customHeight="1" x14ac:dyDescent="0.2">
      <c r="A30" s="31"/>
      <c r="B30" s="18"/>
      <c r="C30" s="30"/>
      <c r="D30" s="18"/>
      <c r="E30" s="19"/>
      <c r="F30" s="20"/>
      <c r="G30" s="21"/>
    </row>
    <row r="31" spans="1:7" s="7" customFormat="1" ht="30" customHeight="1" x14ac:dyDescent="0.2">
      <c r="A31" s="31"/>
      <c r="B31" s="18"/>
      <c r="C31" s="30"/>
      <c r="D31" s="18"/>
      <c r="E31" s="19"/>
      <c r="F31" s="20"/>
      <c r="G31" s="21"/>
    </row>
    <row r="32" spans="1:7" s="7" customFormat="1" ht="30" customHeight="1" x14ac:dyDescent="0.2">
      <c r="A32" s="31"/>
      <c r="B32" s="18"/>
      <c r="C32" s="30"/>
      <c r="D32" s="18"/>
      <c r="E32" s="19"/>
      <c r="F32" s="20"/>
      <c r="G32" s="21"/>
    </row>
    <row r="33" spans="1:7" s="7" customFormat="1" ht="30" customHeight="1" x14ac:dyDescent="0.2">
      <c r="A33" s="31"/>
      <c r="B33" s="18"/>
      <c r="C33" s="30"/>
      <c r="D33" s="18"/>
      <c r="E33" s="19"/>
      <c r="F33" s="20"/>
      <c r="G33" s="21"/>
    </row>
    <row r="34" spans="1:7" s="7" customFormat="1" ht="30" customHeight="1" x14ac:dyDescent="0.2">
      <c r="A34" s="31"/>
      <c r="B34" s="18"/>
      <c r="C34" s="30"/>
      <c r="D34" s="18"/>
      <c r="E34" s="19"/>
      <c r="F34" s="20"/>
      <c r="G34" s="21"/>
    </row>
    <row r="35" spans="1:7" ht="23.85" customHeight="1" x14ac:dyDescent="0.2"/>
    <row r="36" spans="1:7" ht="23.85" customHeight="1" x14ac:dyDescent="0.2"/>
    <row r="37" spans="1:7" ht="23.85" customHeight="1" x14ac:dyDescent="0.2"/>
    <row r="38" spans="1:7" ht="23.85" customHeight="1" x14ac:dyDescent="0.2"/>
    <row r="39" spans="1:7" ht="23.85" customHeight="1" x14ac:dyDescent="0.2"/>
    <row r="40" spans="1:7" ht="23.85" customHeight="1" x14ac:dyDescent="0.2"/>
    <row r="41" spans="1:7" ht="23.85" customHeight="1" x14ac:dyDescent="0.2"/>
    <row r="42" spans="1:7" ht="23.85" customHeight="1" x14ac:dyDescent="0.2"/>
    <row r="43" spans="1:7" ht="23.85" customHeight="1" x14ac:dyDescent="0.2"/>
    <row r="44" spans="1:7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C7E5F30840F4C963CBA9BDE4354B1" ma:contentTypeVersion="6" ma:contentTypeDescription="Create a new document." ma:contentTypeScope="" ma:versionID="0d431b712b56b4cbbe78b356dfbc0572">
  <xsd:schema xmlns:xsd="http://www.w3.org/2001/XMLSchema" xmlns:xs="http://www.w3.org/2001/XMLSchema" xmlns:p="http://schemas.microsoft.com/office/2006/metadata/properties" xmlns:ns3="2db4a76c-0e60-4651-869e-9fe5a520f540" targetNamespace="http://schemas.microsoft.com/office/2006/metadata/properties" ma:root="true" ma:fieldsID="fd97c983b4a4f01e1df9342bad9b16ed" ns3:_="">
    <xsd:import namespace="2db4a76c-0e60-4651-869e-9fe5a520f5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4a76c-0e60-4651-869e-9fe5a520f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5F900B-C0AF-4715-977E-9648668C84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6F56B0-5585-4860-9B17-905871F436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C79776-E362-4068-BA33-DD8FF65B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4a76c-0e60-4651-869e-9fe5a520f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Harris, Sheniqua M - APHIS</cp:lastModifiedBy>
  <cp:lastPrinted>2020-02-28T17:25:24Z</cp:lastPrinted>
  <dcterms:created xsi:type="dcterms:W3CDTF">2002-09-24T19:35:59Z</dcterms:created>
  <dcterms:modified xsi:type="dcterms:W3CDTF">2020-11-06T13:25:59Z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0x010100E10C7E5F30840F4C963CBA9BDE4354B1</vt:lpwstr>
  </property>
</Properties>
</file>