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186\2021\IMB\"/>
    </mc:Choice>
  </mc:AlternateContent>
  <xr:revisionPtr revIDLastSave="0" documentId="13_ncr:1_{1314FE50-F74E-4E36-90BB-245535F878CE}"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AE16" i="2" l="1"/>
  <c r="AE15" i="2"/>
  <c r="T11" i="2" l="1"/>
  <c r="O11" i="2"/>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<sst xmlns="http://schemas.openxmlformats.org/spreadsheetml/2006/main" count="65" uniqueCount="60">
  <si>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</si>
  <si>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</si>
  <si>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</si>
  <si>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</si>
  <si>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</si>
  <si>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</si>
  <si>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</si>
  <si>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</si>
  <si>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</si>
  <si>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</si>
  <si>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</si>
  <si>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</si>
  <si>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</si>
  <si>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</si>
  <si>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</si>
  <si>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</si>
  <si>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</si>
  <si>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</si>
  <si>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</si>
  <si>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</si>
  <si>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</si>
  <si>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</si>
  <si>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</si>
  <si>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</si>
  <si>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</si>
  <si>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</si>
  <si>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</si>
  <si>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</si>
  <si>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</si>
  <si>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</si>
  <si>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</si>
  <si>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</si>
  <si>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</si>
  <si>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</si>
  <si>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D</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</si>
  <si>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</si>
  <si>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</si>
  <si>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</si>
  <si>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</si>
  <si>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</si>
  <si>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</si>
  <si>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</si>
  <si>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</si>
  <si>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</si>
  <si>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</si>
  <si>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</si>
  <si>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</si>
  <si>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0579-0186</t>
  </si>
  <si>
    <t>Allen Proxmire</t>
  </si>
  <si>
    <t>(301) 851-2307</t>
  </si>
  <si>
    <t>Black Stem Rust; Identification Requirements for Addition of Rust-Resistant Varieties</t>
  </si>
  <si>
    <t>November 24, 2020</t>
  </si>
  <si>
    <t>APHIS 2020-0076</t>
  </si>
  <si>
    <t>85 FR 51007</t>
  </si>
  <si>
    <t>August 19, 2020</t>
  </si>
  <si>
    <t>Request to Add Rust Resistant Barberry Varieties (Business)</t>
  </si>
  <si>
    <t>Request to Add Rust Resistant Barberry Varieties (State)</t>
  </si>
  <si>
    <t>none</t>
  </si>
  <si>
    <t>S1</t>
  </si>
  <si>
    <t>7 CFR                        301.38-2(b)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</si>
</sst>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4">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view="pageBreakPreview" zoomScale="120" zoomScaleNormal="100" zoomScaleSheetLayoutView="120" workbookViewId="0">
      <selection activeCell="AC11" sqref="AC11:AG11"/>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77" t="s">
        <v>27</v>
      </c>
      <c r="B1" s="78"/>
      <c r="C1" s="78"/>
      <c r="D1" s="78"/>
      <c r="E1" s="79"/>
      <c r="F1" s="77" t="s">
        <v>14</v>
      </c>
      <c r="G1" s="78"/>
      <c r="H1" s="78"/>
      <c r="I1" s="78"/>
      <c r="J1" s="78"/>
      <c r="K1" s="78"/>
      <c r="L1" s="78"/>
      <c r="M1" s="78"/>
      <c r="N1" s="78"/>
      <c r="O1" s="78"/>
      <c r="P1" s="78"/>
      <c r="Q1" s="78"/>
      <c r="R1" s="78"/>
      <c r="S1" s="78"/>
      <c r="T1" s="78"/>
      <c r="U1" s="78"/>
      <c r="V1" s="78"/>
      <c r="W1" s="78"/>
      <c r="X1" s="78"/>
      <c r="Y1" s="78"/>
      <c r="Z1" s="78"/>
      <c r="AA1" s="79"/>
      <c r="AB1" s="77" t="s">
        <v>0</v>
      </c>
      <c r="AC1" s="78"/>
      <c r="AD1" s="78"/>
      <c r="AE1" s="78"/>
      <c r="AF1" s="78"/>
      <c r="AG1" s="79"/>
    </row>
    <row r="2" spans="1:33" s="2" customFormat="1" ht="15" customHeight="1" x14ac:dyDescent="0.25">
      <c r="A2" s="80" t="s">
        <v>47</v>
      </c>
      <c r="B2" s="81"/>
      <c r="C2" s="81"/>
      <c r="D2" s="81"/>
      <c r="E2" s="82"/>
      <c r="F2" s="68"/>
      <c r="G2" s="69"/>
      <c r="H2" s="69"/>
      <c r="I2" s="69"/>
      <c r="J2" s="69"/>
      <c r="K2" s="69"/>
      <c r="L2" s="69"/>
      <c r="M2" s="69"/>
      <c r="N2" s="69"/>
      <c r="O2" s="69"/>
      <c r="P2" s="69"/>
      <c r="Q2" s="69"/>
      <c r="R2" s="69"/>
      <c r="S2" s="69"/>
      <c r="T2" s="69"/>
      <c r="U2" s="69"/>
      <c r="V2" s="69"/>
      <c r="W2" s="69"/>
      <c r="X2" s="69"/>
      <c r="Y2" s="69"/>
      <c r="Z2" s="69"/>
      <c r="AA2" s="70"/>
      <c r="AB2" s="47" t="s">
        <v>51</v>
      </c>
      <c r="AC2" s="48"/>
      <c r="AD2" s="48"/>
      <c r="AE2" s="48"/>
      <c r="AF2" s="48"/>
      <c r="AG2" s="49"/>
    </row>
    <row r="3" spans="1:33" s="2" customFormat="1" ht="12" customHeight="1" x14ac:dyDescent="0.25">
      <c r="A3" s="77" t="s">
        <v>20</v>
      </c>
      <c r="B3" s="78"/>
      <c r="C3" s="78"/>
      <c r="D3" s="78"/>
      <c r="E3" s="79"/>
      <c r="F3" s="75"/>
      <c r="G3" s="71" t="s">
        <v>50</v>
      </c>
      <c r="H3" s="71"/>
      <c r="I3" s="71"/>
      <c r="J3" s="71"/>
      <c r="K3" s="71"/>
      <c r="L3" s="71"/>
      <c r="M3" s="71"/>
      <c r="N3" s="71"/>
      <c r="O3" s="71"/>
      <c r="P3" s="71"/>
      <c r="Q3" s="71"/>
      <c r="R3" s="71"/>
      <c r="S3" s="71"/>
      <c r="T3" s="71"/>
      <c r="U3" s="71"/>
      <c r="V3" s="71"/>
      <c r="W3" s="71"/>
      <c r="X3" s="71"/>
      <c r="Y3" s="71"/>
      <c r="Z3" s="71"/>
      <c r="AA3" s="72"/>
      <c r="AB3" s="65" t="s">
        <v>40</v>
      </c>
      <c r="AC3" s="66"/>
      <c r="AD3" s="66"/>
      <c r="AE3" s="66"/>
      <c r="AF3" s="66"/>
      <c r="AG3" s="67"/>
    </row>
    <row r="4" spans="1:33" s="2" customFormat="1" ht="15" customHeight="1" x14ac:dyDescent="0.25">
      <c r="A4" s="44" t="s">
        <v>46</v>
      </c>
      <c r="B4" s="45"/>
      <c r="C4" s="45"/>
      <c r="D4" s="45"/>
      <c r="E4" s="46"/>
      <c r="F4" s="75"/>
      <c r="G4" s="71"/>
      <c r="H4" s="71"/>
      <c r="I4" s="71"/>
      <c r="J4" s="71"/>
      <c r="K4" s="71"/>
      <c r="L4" s="71"/>
      <c r="M4" s="71"/>
      <c r="N4" s="71"/>
      <c r="O4" s="71"/>
      <c r="P4" s="71"/>
      <c r="Q4" s="71"/>
      <c r="R4" s="71"/>
      <c r="S4" s="71"/>
      <c r="T4" s="71"/>
      <c r="U4" s="71"/>
      <c r="V4" s="71"/>
      <c r="W4" s="71"/>
      <c r="X4" s="71"/>
      <c r="Y4" s="71"/>
      <c r="Z4" s="71"/>
      <c r="AA4" s="72"/>
      <c r="AB4" s="50" t="s">
        <v>52</v>
      </c>
      <c r="AC4" s="51"/>
      <c r="AD4" s="51"/>
      <c r="AE4" s="51"/>
      <c r="AF4" s="51"/>
      <c r="AG4" s="52"/>
    </row>
    <row r="5" spans="1:33" s="2" customFormat="1" ht="12" customHeight="1" x14ac:dyDescent="0.25">
      <c r="A5" s="77" t="s">
        <v>21</v>
      </c>
      <c r="B5" s="78"/>
      <c r="C5" s="78"/>
      <c r="D5" s="78"/>
      <c r="E5" s="79"/>
      <c r="F5" s="75"/>
      <c r="G5" s="71"/>
      <c r="H5" s="71"/>
      <c r="I5" s="71"/>
      <c r="J5" s="71"/>
      <c r="K5" s="71"/>
      <c r="L5" s="71"/>
      <c r="M5" s="71"/>
      <c r="N5" s="71"/>
      <c r="O5" s="71"/>
      <c r="P5" s="71"/>
      <c r="Q5" s="71"/>
      <c r="R5" s="71"/>
      <c r="S5" s="71"/>
      <c r="T5" s="71"/>
      <c r="U5" s="71"/>
      <c r="V5" s="71"/>
      <c r="W5" s="71"/>
      <c r="X5" s="71"/>
      <c r="Y5" s="71"/>
      <c r="Z5" s="71"/>
      <c r="AA5" s="72"/>
      <c r="AB5" s="62" t="s">
        <v>42</v>
      </c>
      <c r="AC5" s="63"/>
      <c r="AD5" s="63"/>
      <c r="AE5" s="63"/>
      <c r="AF5" s="63"/>
      <c r="AG5" s="64"/>
    </row>
    <row r="6" spans="1:33" s="2" customFormat="1" ht="15" customHeight="1" x14ac:dyDescent="0.25">
      <c r="A6" s="44" t="s">
        <v>48</v>
      </c>
      <c r="B6" s="45"/>
      <c r="C6" s="45"/>
      <c r="D6" s="45"/>
      <c r="E6" s="46"/>
      <c r="F6" s="75"/>
      <c r="G6" s="71"/>
      <c r="H6" s="71"/>
      <c r="I6" s="71"/>
      <c r="J6" s="71"/>
      <c r="K6" s="71"/>
      <c r="L6" s="71"/>
      <c r="M6" s="71"/>
      <c r="N6" s="71"/>
      <c r="O6" s="71"/>
      <c r="P6" s="71"/>
      <c r="Q6" s="71"/>
      <c r="R6" s="71"/>
      <c r="S6" s="71"/>
      <c r="T6" s="71"/>
      <c r="U6" s="71"/>
      <c r="V6" s="71"/>
      <c r="W6" s="71"/>
      <c r="X6" s="71"/>
      <c r="Y6" s="71"/>
      <c r="Z6" s="71"/>
      <c r="AA6" s="72"/>
      <c r="AB6" s="53" t="s">
        <v>53</v>
      </c>
      <c r="AC6" s="54"/>
      <c r="AD6" s="54"/>
      <c r="AE6" s="54"/>
      <c r="AF6" s="54"/>
      <c r="AG6" s="55"/>
    </row>
    <row r="7" spans="1:33" s="2" customFormat="1" ht="12" customHeight="1" x14ac:dyDescent="0.25">
      <c r="A7" s="77" t="s">
        <v>24</v>
      </c>
      <c r="B7" s="78"/>
      <c r="C7" s="78"/>
      <c r="D7" s="78"/>
      <c r="E7" s="79"/>
      <c r="F7" s="75"/>
      <c r="G7" s="71"/>
      <c r="H7" s="71"/>
      <c r="I7" s="71"/>
      <c r="J7" s="71"/>
      <c r="K7" s="71"/>
      <c r="L7" s="71"/>
      <c r="M7" s="71"/>
      <c r="N7" s="71"/>
      <c r="O7" s="71"/>
      <c r="P7" s="71"/>
      <c r="Q7" s="71"/>
      <c r="R7" s="71"/>
      <c r="S7" s="71"/>
      <c r="T7" s="71"/>
      <c r="U7" s="71"/>
      <c r="V7" s="71"/>
      <c r="W7" s="71"/>
      <c r="X7" s="71"/>
      <c r="Y7" s="71"/>
      <c r="Z7" s="71"/>
      <c r="AA7" s="72"/>
      <c r="AB7" s="59" t="s">
        <v>41</v>
      </c>
      <c r="AC7" s="60"/>
      <c r="AD7" s="60"/>
      <c r="AE7" s="60"/>
      <c r="AF7" s="60"/>
      <c r="AG7" s="61"/>
    </row>
    <row r="8" spans="1:33" s="2" customFormat="1" ht="15" customHeight="1" x14ac:dyDescent="0.25">
      <c r="A8" s="44" t="s">
        <v>49</v>
      </c>
      <c r="B8" s="45"/>
      <c r="C8" s="45"/>
      <c r="D8" s="45"/>
      <c r="E8" s="46"/>
      <c r="F8" s="76"/>
      <c r="G8" s="73"/>
      <c r="H8" s="73"/>
      <c r="I8" s="73"/>
      <c r="J8" s="73"/>
      <c r="K8" s="73"/>
      <c r="L8" s="73"/>
      <c r="M8" s="73"/>
      <c r="N8" s="73"/>
      <c r="O8" s="73"/>
      <c r="P8" s="73"/>
      <c r="Q8" s="73"/>
      <c r="R8" s="73"/>
      <c r="S8" s="73"/>
      <c r="T8" s="73"/>
      <c r="U8" s="73"/>
      <c r="V8" s="73"/>
      <c r="W8" s="73"/>
      <c r="X8" s="73"/>
      <c r="Y8" s="73"/>
      <c r="Z8" s="73"/>
      <c r="AA8" s="74"/>
      <c r="AB8" s="56" t="s">
        <v>54</v>
      </c>
      <c r="AC8" s="57"/>
      <c r="AD8" s="57"/>
      <c r="AE8" s="57"/>
      <c r="AF8" s="57"/>
      <c r="AG8" s="58"/>
    </row>
    <row r="9" spans="1:33" s="2" customFormat="1" ht="15" customHeight="1" x14ac:dyDescent="0.25">
      <c r="A9" s="11" t="s">
        <v>22</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3"/>
    </row>
    <row r="10" spans="1:33" s="7" customFormat="1" ht="12" customHeight="1" x14ac:dyDescent="0.25">
      <c r="A10" s="33" t="s">
        <v>15</v>
      </c>
      <c r="B10" s="34"/>
      <c r="C10" s="34"/>
      <c r="D10" s="34"/>
      <c r="E10" s="35"/>
      <c r="F10" s="33" t="s">
        <v>12</v>
      </c>
      <c r="G10" s="34"/>
      <c r="H10" s="34"/>
      <c r="I10" s="34"/>
      <c r="J10" s="35"/>
      <c r="K10" s="33" t="s">
        <v>30</v>
      </c>
      <c r="L10" s="34"/>
      <c r="M10" s="34"/>
      <c r="N10" s="35"/>
      <c r="O10" s="33" t="s">
        <v>17</v>
      </c>
      <c r="P10" s="34"/>
      <c r="Q10" s="34"/>
      <c r="R10" s="34"/>
      <c r="S10" s="35"/>
      <c r="T10" s="33" t="s">
        <v>16</v>
      </c>
      <c r="U10" s="34"/>
      <c r="V10" s="34"/>
      <c r="W10" s="34"/>
      <c r="X10" s="35"/>
      <c r="Y10" s="33" t="s">
        <v>13</v>
      </c>
      <c r="Z10" s="34"/>
      <c r="AA10" s="34"/>
      <c r="AB10" s="35"/>
      <c r="AC10" s="33" t="s">
        <v>29</v>
      </c>
      <c r="AD10" s="34"/>
      <c r="AE10" s="34"/>
      <c r="AF10" s="34"/>
      <c r="AG10" s="35"/>
    </row>
    <row r="11" spans="1:33" s="2" customFormat="1" ht="18" customHeight="1" x14ac:dyDescent="0.25">
      <c r="A11" s="26">
        <f>SUMIF(C15:C17,"*x*",V15:V17)</f>
        <v>2</v>
      </c>
      <c r="B11" s="24"/>
      <c r="C11" s="24"/>
      <c r="D11" s="24"/>
      <c r="E11" s="25"/>
      <c r="F11" s="26">
        <f>SUM(Y15:Y17)</f>
        <v>4</v>
      </c>
      <c r="G11" s="24"/>
      <c r="H11" s="24"/>
      <c r="I11" s="24"/>
      <c r="J11" s="25"/>
      <c r="K11" s="27">
        <v>1</v>
      </c>
      <c r="L11" s="28"/>
      <c r="M11" s="28"/>
      <c r="N11" s="29"/>
      <c r="O11" s="37">
        <f>F11/A11</f>
        <v>2</v>
      </c>
      <c r="P11" s="38"/>
      <c r="Q11" s="38"/>
      <c r="R11" s="38"/>
      <c r="S11" s="39"/>
      <c r="T11" s="40">
        <f>SUM(AE15:AE17)</f>
        <v>16</v>
      </c>
      <c r="U11" s="41"/>
      <c r="V11" s="41"/>
      <c r="W11" s="41"/>
      <c r="X11" s="42"/>
      <c r="Y11" s="20">
        <f>T11/F11</f>
        <v>4</v>
      </c>
      <c r="Z11" s="21"/>
      <c r="AA11" s="21"/>
      <c r="AB11" s="22"/>
      <c r="AC11" s="23">
        <v>1</v>
      </c>
      <c r="AD11" s="24"/>
      <c r="AE11" s="24"/>
      <c r="AF11" s="24"/>
      <c r="AG11" s="25"/>
    </row>
    <row r="12" spans="1:33" s="2" customFormat="1" ht="15" customHeight="1" x14ac:dyDescent="0.25">
      <c r="A12" s="11" t="s">
        <v>25</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3"/>
    </row>
    <row r="13" spans="1:33" s="7" customFormat="1" ht="75" customHeight="1" x14ac:dyDescent="0.25">
      <c r="A13" s="1" t="s">
        <v>18</v>
      </c>
      <c r="B13" s="1" t="s">
        <v>19</v>
      </c>
      <c r="C13" s="1" t="s">
        <v>26</v>
      </c>
      <c r="D13" s="1" t="s">
        <v>23</v>
      </c>
      <c r="E13" s="43" t="s">
        <v>33</v>
      </c>
      <c r="F13" s="43"/>
      <c r="G13" s="43"/>
      <c r="H13" s="36" t="s">
        <v>32</v>
      </c>
      <c r="I13" s="36"/>
      <c r="J13" s="36"/>
      <c r="K13" s="36"/>
      <c r="L13" s="36"/>
      <c r="M13" s="36"/>
      <c r="N13" s="36"/>
      <c r="O13" s="36"/>
      <c r="P13" s="36" t="s">
        <v>28</v>
      </c>
      <c r="Q13" s="36"/>
      <c r="R13" s="36"/>
      <c r="S13" s="36" t="s">
        <v>31</v>
      </c>
      <c r="T13" s="36"/>
      <c r="U13" s="36"/>
      <c r="V13" s="36" t="s">
        <v>43</v>
      </c>
      <c r="W13" s="36"/>
      <c r="X13" s="36"/>
      <c r="Y13" s="36" t="s">
        <v>44</v>
      </c>
      <c r="Z13" s="36"/>
      <c r="AA13" s="36"/>
      <c r="AB13" s="36" t="s">
        <v>39</v>
      </c>
      <c r="AC13" s="36"/>
      <c r="AD13" s="36"/>
      <c r="AE13" s="36" t="s">
        <v>45</v>
      </c>
      <c r="AF13" s="36"/>
      <c r="AG13" s="36"/>
    </row>
    <row r="14" spans="1:33" s="7" customFormat="1" ht="12" customHeight="1" x14ac:dyDescent="0.25">
      <c r="A14" s="5" t="s">
        <v>1</v>
      </c>
      <c r="B14" s="5" t="s">
        <v>2</v>
      </c>
      <c r="C14" s="5" t="s">
        <v>3</v>
      </c>
      <c r="D14" s="5" t="s">
        <v>4</v>
      </c>
      <c r="E14" s="83" t="s">
        <v>5</v>
      </c>
      <c r="F14" s="84"/>
      <c r="G14" s="85"/>
      <c r="H14" s="30" t="s">
        <v>6</v>
      </c>
      <c r="I14" s="31"/>
      <c r="J14" s="31"/>
      <c r="K14" s="31"/>
      <c r="L14" s="31"/>
      <c r="M14" s="31"/>
      <c r="N14" s="31"/>
      <c r="O14" s="32"/>
      <c r="P14" s="30" t="s">
        <v>7</v>
      </c>
      <c r="Q14" s="31"/>
      <c r="R14" s="32"/>
      <c r="S14" s="30" t="s">
        <v>8</v>
      </c>
      <c r="T14" s="31"/>
      <c r="U14" s="32"/>
      <c r="V14" s="30" t="s">
        <v>9</v>
      </c>
      <c r="W14" s="31"/>
      <c r="X14" s="32"/>
      <c r="Y14" s="30" t="s">
        <v>10</v>
      </c>
      <c r="Z14" s="31"/>
      <c r="AA14" s="32"/>
      <c r="AB14" s="30" t="s">
        <v>11</v>
      </c>
      <c r="AC14" s="31"/>
      <c r="AD14" s="32"/>
      <c r="AE14" s="30" t="s">
        <v>38</v>
      </c>
      <c r="AF14" s="31"/>
      <c r="AG14" s="32"/>
    </row>
    <row r="15" spans="1:33" s="3" customFormat="1" ht="45" customHeight="1" x14ac:dyDescent="0.25">
      <c r="A15" s="8" t="s">
        <v>34</v>
      </c>
      <c r="B15" s="8" t="s">
        <v>35</v>
      </c>
      <c r="C15" s="8" t="s">
        <v>36</v>
      </c>
      <c r="D15" s="8" t="s">
        <v>37</v>
      </c>
      <c r="E15" s="14" t="s">
        <v>59</v>
      </c>
      <c r="F15" s="15"/>
      <c r="G15" s="16"/>
      <c r="H15" s="17" t="s">
        <v>55</v>
      </c>
      <c r="I15" s="18"/>
      <c r="J15" s="18"/>
      <c r="K15" s="18"/>
      <c r="L15" s="18"/>
      <c r="M15" s="18"/>
      <c r="N15" s="18"/>
      <c r="O15" s="19"/>
      <c r="P15" s="87" t="s">
        <v>57</v>
      </c>
      <c r="Q15" s="88"/>
      <c r="R15" s="89"/>
      <c r="S15" s="90"/>
      <c r="T15" s="90"/>
      <c r="U15" s="90"/>
      <c r="V15" s="91">
        <v>1</v>
      </c>
      <c r="W15" s="91"/>
      <c r="X15" s="91"/>
      <c r="Y15" s="91">
        <v>1</v>
      </c>
      <c r="Z15" s="91"/>
      <c r="AA15" s="91"/>
      <c r="AB15" s="93">
        <v>4</v>
      </c>
      <c r="AC15" s="93"/>
      <c r="AD15" s="93"/>
      <c r="AE15" s="91">
        <f>ROUNDUP(Y15*AB15,0)</f>
        <v>4</v>
      </c>
      <c r="AF15" s="91"/>
      <c r="AG15" s="91"/>
    </row>
    <row r="16" spans="1:33" s="3" customFormat="1" ht="45" customHeight="1" x14ac:dyDescent="0.25">
      <c r="A16" s="8" t="s">
        <v>34</v>
      </c>
      <c r="B16" s="8" t="s">
        <v>58</v>
      </c>
      <c r="C16" s="8" t="s">
        <v>36</v>
      </c>
      <c r="D16" s="8" t="s">
        <v>37</v>
      </c>
      <c r="E16" s="14" t="s">
        <v>59</v>
      </c>
      <c r="F16" s="15"/>
      <c r="G16" s="16"/>
      <c r="H16" s="86" t="s">
        <v>56</v>
      </c>
      <c r="I16" s="18"/>
      <c r="J16" s="18"/>
      <c r="K16" s="18"/>
      <c r="L16" s="18"/>
      <c r="M16" s="18"/>
      <c r="N16" s="18"/>
      <c r="O16" s="19"/>
      <c r="P16" s="87" t="s">
        <v>57</v>
      </c>
      <c r="Q16" s="88"/>
      <c r="R16" s="89"/>
      <c r="S16" s="90"/>
      <c r="T16" s="90"/>
      <c r="U16" s="90"/>
      <c r="V16" s="91">
        <v>1</v>
      </c>
      <c r="W16" s="91"/>
      <c r="X16" s="91"/>
      <c r="Y16" s="91">
        <v>3</v>
      </c>
      <c r="Z16" s="91"/>
      <c r="AA16" s="91"/>
      <c r="AB16" s="93">
        <v>4</v>
      </c>
      <c r="AC16" s="93"/>
      <c r="AD16" s="93"/>
      <c r="AE16" s="91">
        <f>ROUNDUP(Y16*AB16,0)</f>
        <v>12</v>
      </c>
      <c r="AF16" s="91"/>
      <c r="AG16" s="91"/>
    </row>
    <row r="17" spans="1:33" s="3" customFormat="1" ht="45" customHeight="1" x14ac:dyDescent="0.25">
      <c r="A17" s="8"/>
      <c r="B17" s="8"/>
      <c r="C17" s="8"/>
      <c r="D17" s="8"/>
      <c r="E17" s="86"/>
      <c r="F17" s="18"/>
      <c r="G17" s="19"/>
      <c r="H17" s="86"/>
      <c r="I17" s="18"/>
      <c r="J17" s="18"/>
      <c r="K17" s="18"/>
      <c r="L17" s="18"/>
      <c r="M17" s="18"/>
      <c r="N17" s="18"/>
      <c r="O17" s="19"/>
      <c r="P17" s="87"/>
      <c r="Q17" s="88"/>
      <c r="R17" s="89"/>
      <c r="S17" s="92"/>
      <c r="T17" s="92"/>
      <c r="U17" s="92"/>
      <c r="V17" s="91"/>
      <c r="W17" s="91"/>
      <c r="X17" s="91"/>
      <c r="Y17" s="91"/>
      <c r="Z17" s="91"/>
      <c r="AA17" s="91"/>
      <c r="AB17" s="93"/>
      <c r="AC17" s="93"/>
      <c r="AD17" s="93"/>
      <c r="AE17" s="91"/>
      <c r="AF17" s="91"/>
      <c r="AG17" s="91"/>
    </row>
  </sheetData>
  <mergeCells count="76">
    <mergeCell ref="Y17:AA17"/>
    <mergeCell ref="AB17:AD17"/>
    <mergeCell ref="AE17:AG17"/>
    <mergeCell ref="P15:R15"/>
    <mergeCell ref="S15:U15"/>
    <mergeCell ref="V15:X15"/>
    <mergeCell ref="AB15:AD15"/>
    <mergeCell ref="AE15:AG15"/>
    <mergeCell ref="AE16:AG16"/>
    <mergeCell ref="Y15:AA15"/>
    <mergeCell ref="Y16:AA16"/>
    <mergeCell ref="AB16:AD16"/>
    <mergeCell ref="E17:G17"/>
    <mergeCell ref="H17:O17"/>
    <mergeCell ref="P17:R17"/>
    <mergeCell ref="S17:U17"/>
    <mergeCell ref="V17:X17"/>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Y14:AA14"/>
    <mergeCell ref="E16:G16"/>
    <mergeCell ref="E13:G13"/>
    <mergeCell ref="V13:X13"/>
    <mergeCell ref="Y13:AA13"/>
    <mergeCell ref="E14:G14"/>
    <mergeCell ref="H16:O16"/>
    <mergeCell ref="P16:R16"/>
    <mergeCell ref="S16:U16"/>
    <mergeCell ref="V16:X16"/>
    <mergeCell ref="H14:O14"/>
    <mergeCell ref="P14:R14"/>
    <mergeCell ref="S14:U14"/>
    <mergeCell ref="V14:X14"/>
    <mergeCell ref="A10:E10"/>
    <mergeCell ref="F10:J10"/>
    <mergeCell ref="K10:N10"/>
    <mergeCell ref="O10:S10"/>
    <mergeCell ref="P13:R13"/>
    <mergeCell ref="S13:U13"/>
    <mergeCell ref="O11:S11"/>
    <mergeCell ref="T11:X11"/>
    <mergeCell ref="T10:X10"/>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2020-12-08T22:02:20Z</dcterms:modified>
</cp:coreProperties>
</file>