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mc:AlternateContent xmlns:mc="http://schemas.openxmlformats.org/markup-compatibility/2006">
    <mc:Choice Requires="x15">
      <x15ac:absPath xmlns:x15ac="http://schemas.microsoft.com/office/spreadsheetml/2010/11/ac" url="C:\Users\Julie Morales\Desktop\"/>
    </mc:Choice>
  </mc:AlternateContent>
  <xr:revisionPtr revIDLastSave="0" documentId="8_{870506AD-2FAE-4B8A-ADA3-1248C57B0E31}" xr6:coauthVersionLast="45" xr6:coauthVersionMax="45" xr10:uidLastSave="{00000000-0000-0000-0000-000000000000}"/>
  <bookViews>
    <workbookView xWindow="-108" yWindow="-108" windowWidth="23256" windowHeight="12576" tabRatio="679" xr2:uid="{00000000-000D-0000-FFFF-FFFF00000000}"/>
  </bookViews>
  <sheets>
    <sheet name="Guidance" sheetId="15" r:id="rId1"/>
    <sheet name="ELL Data" sheetId="13" r:id="rId2"/>
    <sheet name="Run Charts" sheetId="14" r:id="rId3"/>
    <sheet name="Self-Reflection Questions" sheetId="16" r:id="rId4"/>
  </sheets>
  <definedNames>
    <definedName name="OLE_LINK1" localSheetId="0">Guidance!$A$17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8" i="13" l="1"/>
  <c r="O18" i="13"/>
  <c r="L18" i="13"/>
  <c r="I18" i="13"/>
  <c r="F18" i="13"/>
  <c r="R7" i="13"/>
  <c r="O7" i="13"/>
  <c r="L7" i="13"/>
  <c r="I7" i="13"/>
  <c r="F7" i="13"/>
  <c r="D5" i="13" l="1"/>
  <c r="E5" i="13"/>
  <c r="F5" i="13"/>
  <c r="G5" i="13"/>
  <c r="H5" i="13"/>
  <c r="I5" i="13"/>
  <c r="J5" i="13"/>
  <c r="K5" i="13"/>
  <c r="L5" i="13"/>
  <c r="N5" i="13"/>
  <c r="O5" i="13"/>
  <c r="P5" i="13"/>
  <c r="Q5" i="13"/>
  <c r="R5" i="13"/>
  <c r="F13" i="13" l="1"/>
  <c r="G13" i="13"/>
  <c r="H13" i="13"/>
  <c r="I13" i="13"/>
  <c r="J13" i="13"/>
  <c r="K13" i="13"/>
  <c r="L13" i="13"/>
  <c r="M13" i="13"/>
  <c r="N13" i="13"/>
  <c r="O13" i="13"/>
  <c r="P13" i="13"/>
  <c r="Q13" i="13"/>
  <c r="R13" i="13"/>
  <c r="E21" i="13"/>
  <c r="F21" i="13"/>
  <c r="G21" i="13"/>
  <c r="H21" i="13"/>
  <c r="I21" i="13"/>
  <c r="J21" i="13"/>
  <c r="K21" i="13"/>
  <c r="L21" i="13"/>
  <c r="M21" i="13"/>
  <c r="N21" i="13"/>
  <c r="O21" i="13"/>
  <c r="P21" i="13"/>
  <c r="Q21" i="13"/>
  <c r="R21" i="13"/>
  <c r="E16" i="13"/>
  <c r="F16" i="13"/>
  <c r="G16" i="13"/>
  <c r="H16" i="13"/>
  <c r="I16" i="13"/>
  <c r="J16" i="13"/>
  <c r="K16" i="13"/>
  <c r="L16" i="13"/>
  <c r="M16" i="13"/>
  <c r="N16" i="13"/>
  <c r="O16" i="13"/>
  <c r="P16" i="13"/>
  <c r="Q16" i="13"/>
  <c r="R16" i="13"/>
  <c r="E13" i="13"/>
  <c r="D13" i="13"/>
  <c r="E10" i="13"/>
  <c r="F10" i="13"/>
  <c r="G10" i="13"/>
  <c r="H10" i="13"/>
  <c r="I10" i="13"/>
  <c r="J10" i="13"/>
  <c r="K10" i="13"/>
  <c r="L10" i="13"/>
  <c r="M10" i="13"/>
  <c r="N10" i="13"/>
  <c r="O10" i="13"/>
  <c r="P10" i="13"/>
  <c r="Q10" i="13"/>
  <c r="R10" i="13"/>
  <c r="M5" i="13"/>
  <c r="D21" i="13" l="1"/>
  <c r="D16" i="13"/>
  <c r="D10" i="13"/>
</calcChain>
</file>

<file path=xl/sharedStrings.xml><?xml version="1.0" encoding="utf-8"?>
<sst xmlns="http://schemas.openxmlformats.org/spreadsheetml/2006/main" count="96" uniqueCount="78">
  <si>
    <t>Operational Definition</t>
  </si>
  <si>
    <t>Associated Driver</t>
  </si>
  <si>
    <t>Guidance</t>
  </si>
  <si>
    <t>SMART Aim</t>
  </si>
  <si>
    <t>Numerator</t>
  </si>
  <si>
    <t>Denominator</t>
  </si>
  <si>
    <t>Measure</t>
  </si>
  <si>
    <t>Staff training</t>
  </si>
  <si>
    <t>Count</t>
  </si>
  <si>
    <t>HV dosage</t>
  </si>
  <si>
    <t>N/A (Balancing Measure)</t>
  </si>
  <si>
    <t>Construct being measured</t>
  </si>
  <si>
    <t>Construct Being Measured</t>
  </si>
  <si>
    <t>Numerator/Denominator</t>
  </si>
  <si>
    <t># of families enrolled in the home visiting program</t>
  </si>
  <si>
    <t>% Families Receiving Recommended Home Visits</t>
  </si>
  <si>
    <t>Early Language and Literacy Collaborative - Family of Measures Reporting Guidance</t>
  </si>
  <si>
    <t># of children (index child) enrolled in the home visiting program during the reporting month</t>
  </si>
  <si>
    <t>PD1: Home visitors have knowledge and skills to support families to promote EL&amp;L development with their children</t>
  </si>
  <si>
    <t>PD2: Home visitors have the support and resources necessary to support families to promote EL&amp;L development with their children</t>
  </si>
  <si>
    <t>PD3: Families have knowledge, skills, and resources to promote EL&amp;L development with their children</t>
  </si>
  <si>
    <t>Home visits where EL&amp;L content was discussed</t>
  </si>
  <si>
    <t># of home visits delivered during the reporting month</t>
  </si>
  <si>
    <t># caregivers who were asked at home visits during the reporting month if, during a typical week, the caregiver or a family member read, told stories, and/or sang songs with their child every day</t>
  </si>
  <si>
    <t># of caregivers enrolled in the home visiting program during the reporting month</t>
  </si>
  <si>
    <t>PD4. HV program/community has resources that support families to promote EL&amp;L development with their children</t>
  </si>
  <si>
    <t>Interactions with community partners specializing in EL&amp;L</t>
  </si>
  <si>
    <t># of home visits where EL&amp;L content was discussed during the reporting month</t>
  </si>
  <si>
    <t xml:space="preserve">Report the number of home visits where EL&amp;L content was discussed by the last day of the month for which you are reporting. </t>
  </si>
  <si>
    <t xml:space="preserve">Report the total number of home visits delivered by the last day of the month for which you are reporting. </t>
  </si>
  <si>
    <t># of children enrolled in the home visiting program</t>
  </si>
  <si>
    <t>EL&amp;L activities with child</t>
  </si>
  <si>
    <t>Asking caregivers about EL&amp;L activities with child</t>
  </si>
  <si>
    <t>% Children Engaging in EL&amp;L Activities with Caregiver or Family Member</t>
  </si>
  <si>
    <t># of home visits where EL&amp;L content was discussed</t>
  </si>
  <si>
    <t># of home visits delivered</t>
  </si>
  <si>
    <t>% Home Visits Where EL&amp;L Content was Discussed</t>
  </si>
  <si>
    <t># of caregivers who were asked about daily EL&amp;L activity with their child during a typical week</t>
  </si>
  <si>
    <t># of index children with caregivers who report daily EL&amp;L activity with their child during a typical week</t>
  </si>
  <si>
    <t># of caregivers enrolled in the home visiting program</t>
  </si>
  <si>
    <t>% Caregivers Asked About EL&amp;L Activities with Child</t>
  </si>
  <si>
    <t>Report the number of caregivers who were asked during the month for which you are reporting if, during a typical week, they or a family member read, told stories, and/or sang songs with their child every day. In order to be counted in the numerator, the caregiver would need to be asked at least once during the reporting month.</t>
  </si>
  <si>
    <r>
      <rPr>
        <b/>
        <sz val="11"/>
        <rFont val="Calibri"/>
        <family val="2"/>
        <scheme val="minor"/>
      </rPr>
      <t>Instructions:</t>
    </r>
    <r>
      <rPr>
        <sz val="11"/>
        <rFont val="Calibri"/>
        <family val="2"/>
        <scheme val="minor"/>
      </rPr>
      <t xml:space="preserve"> The following data charts can be used by your team to share with staff, leadership, families, and other important stakeholders. Charts can be edited, copied, and pasted into other documents or presentations. Simply click on the chart, copy, and paste into your document or presentation. Edits can be made to the charts as needed by your team. The charts with data that are reported less frequently are located at the bottom. </t>
    </r>
  </si>
  <si>
    <t># of home visits received by families during the reporting month</t>
  </si>
  <si>
    <t># of home visits families should receive according to model developer fidelity requirements during the reporting month</t>
  </si>
  <si>
    <t xml:space="preserve">Report the number of home visits received by families by the last day of the month for which you are reporting.  </t>
  </si>
  <si>
    <t xml:space="preserve">Report the number of home visits families should have received during the month for which you are reporting. Please use the definition "Number of home visits families should receive" in Core Measure 1 of your Performance Measurement Plan to determine how many home visits families should receive during a typical month. </t>
  </si>
  <si>
    <t># of individual and/or group supervision sessions completed during the reporting month</t>
  </si>
  <si>
    <t xml:space="preserve"># of individual and/or group supervision sessions completed </t>
  </si>
  <si>
    <t># of individual and/or group supervision sessions where EL&amp;L content was discussed</t>
  </si>
  <si>
    <t xml:space="preserve">Report the number of caregivers enrolled in the home visiting program at any point during the reporting month and received at least one home visit during the reporting month. </t>
  </si>
  <si>
    <t xml:space="preserve">% Supervisions Where EL&amp;L Content was Discussed </t>
  </si>
  <si>
    <t xml:space="preserve">This measure is a count. Report the total number of interactions that your HV program had with community partners specializing in EL&amp;L by the last day of the quarter for which you are reporting. </t>
  </si>
  <si>
    <t># of interactions that the home visiting program has with community partners specializing in EL&amp;L during the last three months</t>
  </si>
  <si>
    <t># of trainings/communities of practice/peer sharing opportunities pertaining to EL&amp;L/child development that home visitors attended during the last three months</t>
  </si>
  <si>
    <t>Early Language and Literacy Collaborative - Family of Measures Data</t>
  </si>
  <si>
    <t>Report the total number of individual and/or group supervision sessions home visitors received by the last day of the month for which you are reporting.</t>
  </si>
  <si>
    <t>Self-Reflection Questions</t>
  </si>
  <si>
    <t>1.      What successes emerged from your team’s Collaborative work this month?</t>
  </si>
  <si>
    <t>2.      What challenge(s) emerged from your team’s Collaborative work this month?</t>
  </si>
  <si>
    <t>3.      How did you address this/these challenge(s)?</t>
  </si>
  <si>
    <t>4.      What TA supports would be helpful?</t>
  </si>
  <si>
    <r>
      <rPr>
        <b/>
        <sz val="11"/>
        <rFont val="Calibri"/>
        <family val="2"/>
        <scheme val="minor"/>
      </rPr>
      <t>Instructions:</t>
    </r>
    <r>
      <rPr>
        <sz val="11"/>
        <rFont val="Calibri"/>
        <family val="2"/>
        <scheme val="minor"/>
      </rPr>
      <t xml:space="preserve"> Please update your responses to the following questions every month based on your team's experience conducting continuous quality improvement through rapid-cycle PDSAs. This information will be used to help identify areas for targeted TA and potential content for future Action Period Calls. </t>
    </r>
  </si>
  <si>
    <r>
      <t>Site: [</t>
    </r>
    <r>
      <rPr>
        <b/>
        <i/>
        <sz val="16"/>
        <rFont val="Calibri"/>
        <family val="2"/>
        <scheme val="minor"/>
      </rPr>
      <t>enter grantee team name</t>
    </r>
    <r>
      <rPr>
        <b/>
        <sz val="16"/>
        <rFont val="Calibri"/>
        <family val="2"/>
        <scheme val="minor"/>
      </rPr>
      <t>]</t>
    </r>
  </si>
  <si>
    <t xml:space="preserve">Your team is responsible for submitting this worksheet, updated and saved with the data outlined below, 10 business days prior to the monthly Action Period call for the Early Language and Literacy Collaborative (first Thursday of each month). Your monthly updates can be added to the worksheet on the second tab of this workbook. Please update per the directions below, including data collected between the first and last days of the prior month. For example, on the first Thursday of March, you will submit data for the month of February. Your team should note that the third tab has pre-programmed run charts to automatically display the data that you enter into the second tab. Please use these for your review and team planning. The fourth tab includes four self-reflection questions that ACF would like grantees to respond to each month. Your monthly updated worksheet should be sent via email to your TEI Liaison with a copy to your FPO. </t>
  </si>
  <si>
    <t>Report the number of index children with a caregiver who, during the reporting month, reported that during a typical week the caregiver or a family member read, told stories, and/or sang songs with their child every day. This is also Flex Measure 7 in your Performance Measurement Plan (if you chose to collect and report on Flex Measure 7). In order to be counted in the numerator, the caregiver would need to report at least once during the reporting month that, during a typical week, they or a family member read, told stories, and/or sang songs with their child every day.</t>
  </si>
  <si>
    <r>
      <t># of children (index child) enrolled in the home visiting program with a caregiver who, during the reporting month, reported that during a typical week the caregiver or a family member read, told stories, and/or sang songs with their child every day</t>
    </r>
    <r>
      <rPr>
        <b/>
        <sz val="11"/>
        <rFont val="Calibri"/>
        <family val="2"/>
        <scheme val="minor"/>
      </rPr>
      <t xml:space="preserve"> </t>
    </r>
  </si>
  <si>
    <t>Report the number of index children enrolled in the HV program at any point during the reporting month that received at least one home visit during that month and were asked about EL&amp;L activities with their child.</t>
  </si>
  <si>
    <t>This measure is a count. Report the total number of trainings/communities of practice/peer sharing opportunities pertaining to EL&amp;L/child development your home visitors attended by the last day of the quarter for which you are reporting. For example, in March, please report trainings attended during December, January, and February.</t>
  </si>
  <si>
    <r>
      <t xml:space="preserve">Report the number of individual and/or group supervision sessions </t>
    </r>
    <r>
      <rPr>
        <i/>
        <u/>
        <sz val="11"/>
        <rFont val="Calibri"/>
        <family val="2"/>
        <scheme val="minor"/>
      </rPr>
      <t>where EL&amp;L content was discussed</t>
    </r>
    <r>
      <rPr>
        <i/>
        <sz val="11"/>
        <rFont val="Calibri"/>
        <family val="2"/>
        <scheme val="minor"/>
      </rPr>
      <t xml:space="preserve"> that home visitors received by the last day of the month for which you are reporting. </t>
    </r>
  </si>
  <si>
    <r>
      <t>Supervision</t>
    </r>
    <r>
      <rPr>
        <strike/>
        <sz val="11"/>
        <rFont val="Calibri"/>
        <family val="2"/>
        <scheme val="minor"/>
      </rPr>
      <t xml:space="preserve"> </t>
    </r>
    <r>
      <rPr>
        <sz val="11"/>
        <rFont val="Calibri"/>
        <family val="2"/>
        <scheme val="minor"/>
      </rPr>
      <t>sessions where EL&amp;L content was discussed</t>
    </r>
  </si>
  <si>
    <t># of individual and/or group supervision sessions where EL&amp;L content was discussed during the reporting month</t>
  </si>
  <si>
    <t># of interactions with community partners specializing in EL&amp;L</t>
  </si>
  <si>
    <t># of Interactions with Community Partners Specializing in EL&amp;L</t>
  </si>
  <si>
    <t xml:space="preserve"># of families who received the recommended number of home visits </t>
  </si>
  <si>
    <t># of Trainings/Communities of Practice/Peer Sharing Opportunities Pertaining to EL&amp;L/Child Development</t>
  </si>
  <si>
    <t>Supervision sessions where EL&amp;L content was discussed</t>
  </si>
  <si>
    <t>PAPERWORK REDUCTION ACT OF 1995 (Pub. L. 104-13): Through this information collection, ACF is gathering information to inform program support and technical assistance for grantees participating in the Tribal Continuous Quality Improvement Collaboratives. Public reporting burden for this collection of information is estimated to average 20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The OMB # is 0970-0531 and the expiration date is 7/31/2022. If you have any comments on this collection of information, please contact Julie Morales; morales@jbassoc.com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</si>
</sst>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Geneva"/>
    </font>
    <font>
      <b/>
      <sz val="12"/>
      <name val="Arial"/>
      <family val="2"/>
    </font>
    <font>
      <sz val="11"/>
      <name val="Calibri"/>
      <family val="2"/>
      <scheme val="minor"/>
    </font>
    <font>
      <i/>
      <sz val="11"/>
      <name val="Calibri"/>
      <family val="2"/>
      <scheme val="minor"/>
    </font>
    <font>
      <b/>
      <sz val="11"/>
      <name val="Calibri"/>
      <family val="2"/>
      <scheme val="minor"/>
    </font>
    <font>
      <sz val="16"/>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sz val="10"/>
      <name val="Arial"/>
      <family val="2"/>
    </font>
    <font>
      <sz val="11"/>
      <color rgb="FFFF0000"/>
      <name val="Calibri"/>
      <family val="2"/>
      <scheme val="minor"/>
    </font>
    <font>
      <strike/>
      <sz val="11"/>
      <name val="Calibri"/>
      <family val="2"/>
      <scheme val="minor"/>
    </font>
    <font>
      <b/>
      <sz val="16"/>
      <name val="Calibri"/>
      <family val="2"/>
      <scheme val="minor"/>
    </font>
    <font>
      <b/>
      <i/>
      <sz val="16"/>
      <name val="Calibri"/>
      <family val="2"/>
      <scheme val="minor"/>
    </font>
    <font>
      <i/>
      <u/>
      <sz val="11"/>
      <name val="Calibri"/>
      <family val="2"/>
      <scheme val="minor"/>
    </font>
    <font>
      <sz val="11"/>
      <color rgb="FF201F1E"/>
      <name val="Calibri"/>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medium">
        <color theme="0" tint="-0.499984740745262"/>
      </right>
      <top/>
      <bottom style="thin">
        <color theme="0" tint="-0.499984740745262"/>
      </bottom>
      <diagonal/>
    </border>
    <border>
      <left/>
      <right style="thin">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medium">
        <color theme="0" tint="-0.499984740745262"/>
      </right>
      <top/>
      <bottom/>
      <diagonal/>
    </border>
    <border>
      <left style="thin">
        <color theme="0" tint="-0.499984740745262"/>
      </left>
      <right style="medium">
        <color theme="0" tint="-0.499984740745262"/>
      </right>
      <top/>
      <bottom/>
      <diagonal/>
    </border>
    <border>
      <left/>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bottom/>
      <diagonal/>
    </border>
    <border>
      <left/>
      <right style="medium">
        <color theme="0" tint="-0.499984740745262"/>
      </right>
      <top style="medium">
        <color theme="0" tint="-0.499984740745262"/>
      </top>
      <bottom style="thin">
        <color theme="0" tint="-0.499984740745262"/>
      </bottom>
      <diagonal/>
    </border>
    <border>
      <left/>
      <right style="medium">
        <color theme="0" tint="-0.499984740745262"/>
      </right>
      <top style="thin">
        <color theme="0" tint="-0.499984740745262"/>
      </top>
      <bottom style="medium">
        <color theme="0" tint="-0.499984740745262"/>
      </bottom>
      <diagonal/>
    </border>
    <border>
      <left/>
      <right style="medium">
        <color theme="0" tint="-0.499984740745262"/>
      </right>
      <top/>
      <bottom style="thin">
        <color theme="0" tint="-0.499984740745262"/>
      </bottom>
      <diagonal/>
    </border>
    <border>
      <left style="thin">
        <color indexed="64"/>
      </left>
      <right/>
      <top style="medium">
        <color theme="0" tint="-0.499984740745262"/>
      </top>
      <bottom style="thin">
        <color indexed="64"/>
      </bottom>
      <diagonal/>
    </border>
    <border>
      <left style="thin">
        <color indexed="64"/>
      </left>
      <right/>
      <top style="thin">
        <color indexed="64"/>
      </top>
      <bottom style="medium">
        <color theme="0" tint="-0.499984740745262"/>
      </bottom>
      <diagonal/>
    </border>
    <border>
      <left style="thin">
        <color indexed="64"/>
      </left>
      <right style="medium">
        <color theme="0" tint="-0.499984740745262"/>
      </right>
      <top/>
      <bottom style="thin">
        <color indexed="64"/>
      </bottom>
      <diagonal/>
    </border>
    <border>
      <left style="thin">
        <color indexed="64"/>
      </left>
      <right style="medium">
        <color theme="0" tint="-0.499984740745262"/>
      </right>
      <top style="thin">
        <color indexed="64"/>
      </top>
      <bottom/>
      <diagonal/>
    </border>
    <border>
      <left style="thin">
        <color indexed="64"/>
      </left>
      <right style="medium">
        <color theme="0" tint="-0.499984740745262"/>
      </right>
      <top style="medium">
        <color theme="0" tint="-0.499984740745262"/>
      </top>
      <bottom style="thin">
        <color indexed="64"/>
      </bottom>
      <diagonal/>
    </border>
    <border>
      <left style="thin">
        <color indexed="64"/>
      </left>
      <right style="medium">
        <color theme="0" tint="-0.499984740745262"/>
      </right>
      <top style="thin">
        <color indexed="64"/>
      </top>
      <bottom style="medium">
        <color theme="0" tint="-0.499984740745262"/>
      </bottom>
      <diagonal/>
    </border>
    <border>
      <left style="thin">
        <color indexed="64"/>
      </left>
      <right style="medium">
        <color theme="0" tint="-0.499984740745262"/>
      </right>
      <top style="medium">
        <color theme="0" tint="-0.499984740745262"/>
      </top>
      <bottom/>
      <diagonal/>
    </border>
    <border>
      <left style="thin">
        <color indexed="64"/>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diagonal/>
    </border>
    <border>
      <left/>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n">
        <color theme="0" tint="-0.499984740745262"/>
      </left>
      <right/>
      <top style="medium">
        <color theme="0" tint="-0.499984740745262"/>
      </top>
      <bottom style="medium">
        <color theme="0" tint="-0.499984740745262"/>
      </bottom>
      <diagonal/>
    </border>
    <border>
      <left/>
      <right/>
      <top style="medium">
        <color theme="0" tint="-0.499984740745262"/>
      </top>
      <bottom/>
      <diagonal/>
    </border>
    <border>
      <left style="medium">
        <color theme="0" tint="-0.499984740745262"/>
      </left>
      <right/>
      <top style="medium">
        <color theme="0" tint="-0.499984740745262"/>
      </top>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style="medium">
        <color theme="0" tint="-0.499984740745262"/>
      </left>
      <right/>
      <top style="medium">
        <color theme="0" tint="-0.499984740745262"/>
      </top>
      <bottom style="double">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right/>
      <top style="thin">
        <color theme="0" tint="-0.499984740745262"/>
      </top>
      <bottom/>
      <diagonal/>
    </border>
    <border>
      <left/>
      <right/>
      <top style="thin">
        <color theme="0" tint="-0.499984740745262"/>
      </top>
      <bottom style="medium">
        <color theme="0" tint="-0.499984740745262"/>
      </bottom>
      <diagonal/>
    </border>
  </borders>
  <cellStyleXfs count="9">
    <xf numFmtId="0" fontId="0" fillId="0" borderId="0"/>
    <xf numFmtId="38" fontId="6" fillId="2" borderId="0" applyNumberFormat="0" applyBorder="0" applyAlignment="0" applyProtection="0"/>
    <xf numFmtId="0" fontId="8" fillId="0" borderId="1" applyNumberFormat="0" applyAlignment="0" applyProtection="0">
      <alignment horizontal="left" vertical="center"/>
    </xf>
    <xf numFmtId="0" fontId="8" fillId="0" borderId="2">
      <alignment horizontal="left" vertical="center"/>
    </xf>
    <xf numFmtId="10" fontId="6" fillId="3" borderId="3" applyNumberFormat="0" applyBorder="0" applyAlignment="0" applyProtection="0"/>
    <xf numFmtId="164" fontId="7" fillId="0" borderId="0"/>
    <xf numFmtId="10" fontId="5" fillId="0" borderId="0" applyFont="0" applyFill="0" applyBorder="0" applyAlignment="0" applyProtection="0"/>
    <xf numFmtId="0" fontId="4" fillId="0" borderId="0"/>
    <xf numFmtId="9" fontId="17" fillId="0" borderId="0" applyFont="0" applyFill="0" applyBorder="0" applyAlignment="0" applyProtection="0"/>
  </cellStyleXfs>
  <cellXfs count="191">
    <xf numFmtId="0" fontId="0" fillId="0" borderId="0" xfId="0"/>
    <xf numFmtId="0" fontId="4" fillId="0" borderId="0" xfId="7" applyFill="1" applyProtection="1"/>
    <xf numFmtId="0" fontId="4" fillId="0" borderId="0" xfId="7" applyAlignment="1" applyProtection="1">
      <alignment vertical="center"/>
    </xf>
    <xf numFmtId="0" fontId="13" fillId="6" borderId="22" xfId="0"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xf>
    <xf numFmtId="0" fontId="13" fillId="6" borderId="4" xfId="7" applyFont="1" applyFill="1" applyBorder="1" applyAlignment="1" applyProtection="1">
      <alignment horizontal="center" vertical="center" wrapText="1"/>
    </xf>
    <xf numFmtId="0" fontId="13" fillId="7" borderId="4" xfId="7" applyFont="1" applyFill="1" applyBorder="1" applyAlignment="1" applyProtection="1">
      <alignment horizontal="center" vertical="center" wrapText="1"/>
    </xf>
    <xf numFmtId="0" fontId="13" fillId="0" borderId="0" xfId="7" applyFont="1" applyProtection="1"/>
    <xf numFmtId="0" fontId="13" fillId="0" borderId="27" xfId="7" applyFont="1" applyFill="1" applyBorder="1" applyAlignment="1" applyProtection="1">
      <alignment horizontal="center" vertical="center" wrapText="1"/>
    </xf>
    <xf numFmtId="0" fontId="9" fillId="0" borderId="48" xfId="0" applyFont="1" applyFill="1" applyBorder="1" applyAlignment="1" applyProtection="1">
      <alignment vertical="center" wrapText="1"/>
    </xf>
    <xf numFmtId="0" fontId="4" fillId="0" borderId="0" xfId="7" applyProtection="1"/>
    <xf numFmtId="0" fontId="13" fillId="0" borderId="45" xfId="7" applyFont="1" applyFill="1" applyBorder="1" applyAlignment="1" applyProtection="1">
      <alignment horizontal="center" vertical="center" wrapText="1"/>
    </xf>
    <xf numFmtId="0" fontId="9" fillId="0" borderId="7" xfId="0" applyFont="1" applyFill="1" applyBorder="1" applyAlignment="1" applyProtection="1">
      <alignment vertical="center" wrapText="1"/>
    </xf>
    <xf numFmtId="0" fontId="2" fillId="0" borderId="0" xfId="7" applyFont="1" applyProtection="1"/>
    <xf numFmtId="0" fontId="13" fillId="0" borderId="47" xfId="7" applyFont="1" applyFill="1" applyBorder="1" applyAlignment="1" applyProtection="1">
      <alignment horizontal="center" vertical="center" wrapText="1"/>
    </xf>
    <xf numFmtId="0" fontId="9" fillId="0" borderId="9" xfId="0" applyFont="1" applyFill="1" applyBorder="1" applyAlignment="1" applyProtection="1">
      <alignment vertical="center" wrapText="1"/>
    </xf>
    <xf numFmtId="0" fontId="9" fillId="0" borderId="5"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14" fillId="0" borderId="0" xfId="7" applyFont="1" applyFill="1" applyBorder="1" applyAlignment="1" applyProtection="1">
      <alignment horizontal="left" vertical="center" wrapText="1"/>
    </xf>
    <xf numFmtId="0" fontId="9" fillId="0" borderId="0" xfId="7" applyFont="1" applyFill="1" applyBorder="1" applyAlignment="1" applyProtection="1">
      <alignment vertical="center" wrapText="1"/>
    </xf>
    <xf numFmtId="0" fontId="16" fillId="0" borderId="0" xfId="7" applyFont="1" applyFill="1" applyBorder="1" applyAlignment="1" applyProtection="1">
      <alignment horizontal="center" vertical="center"/>
    </xf>
    <xf numFmtId="0" fontId="4" fillId="0" borderId="0" xfId="7" applyFill="1" applyBorder="1" applyAlignment="1" applyProtection="1">
      <alignment horizontal="center" vertical="center"/>
    </xf>
    <xf numFmtId="0" fontId="4" fillId="0" borderId="0" xfId="7" applyFill="1" applyBorder="1" applyAlignment="1" applyProtection="1">
      <alignment horizontal="center" vertical="center" wrapText="1"/>
    </xf>
    <xf numFmtId="0" fontId="4" fillId="0" borderId="0" xfId="7" applyFill="1" applyBorder="1" applyAlignment="1" applyProtection="1">
      <alignment vertical="center"/>
    </xf>
    <xf numFmtId="0" fontId="4" fillId="0" borderId="0" xfId="7" applyFill="1" applyBorder="1" applyProtection="1"/>
    <xf numFmtId="0" fontId="16" fillId="0" borderId="0" xfId="7" applyFont="1" applyAlignment="1" applyProtection="1">
      <alignment horizontal="center" vertical="center"/>
    </xf>
    <xf numFmtId="0" fontId="4" fillId="0" borderId="0" xfId="7" applyAlignment="1" applyProtection="1">
      <alignment horizontal="center" vertical="center"/>
    </xf>
    <xf numFmtId="0" fontId="4" fillId="0" borderId="0" xfId="7" applyAlignment="1" applyProtection="1">
      <alignment horizontal="center" vertical="center" wrapText="1"/>
    </xf>
    <xf numFmtId="0" fontId="9" fillId="0" borderId="0" xfId="0" applyFont="1" applyProtection="1"/>
    <xf numFmtId="0" fontId="11" fillId="0" borderId="21" xfId="0" applyFont="1" applyBorder="1" applyAlignment="1" applyProtection="1">
      <alignment horizontal="left"/>
    </xf>
    <xf numFmtId="0" fontId="11" fillId="6" borderId="4" xfId="0" applyFont="1" applyFill="1" applyBorder="1" applyAlignment="1" applyProtection="1">
      <alignment horizontal="center" vertical="center" wrapText="1"/>
    </xf>
    <xf numFmtId="0" fontId="11" fillId="0" borderId="4" xfId="0" applyFont="1" applyFill="1" applyBorder="1" applyAlignment="1" applyProtection="1">
      <alignment horizontal="left" wrapText="1"/>
    </xf>
    <xf numFmtId="17" fontId="11" fillId="0" borderId="17" xfId="0" applyNumberFormat="1" applyFont="1" applyFill="1" applyBorder="1" applyAlignment="1" applyProtection="1">
      <alignment horizontal="center"/>
    </xf>
    <xf numFmtId="17" fontId="11" fillId="0" borderId="10" xfId="0" applyNumberFormat="1" applyFont="1" applyFill="1" applyBorder="1" applyAlignment="1" applyProtection="1">
      <alignment horizontal="center"/>
    </xf>
    <xf numFmtId="17" fontId="11" fillId="0" borderId="55" xfId="0" applyNumberFormat="1" applyFont="1" applyFill="1" applyBorder="1" applyAlignment="1" applyProtection="1">
      <alignment horizontal="center"/>
    </xf>
    <xf numFmtId="17" fontId="11" fillId="0" borderId="10" xfId="0" applyNumberFormat="1" applyFont="1" applyBorder="1" applyAlignment="1" applyProtection="1">
      <alignment horizontal="left"/>
    </xf>
    <xf numFmtId="17" fontId="11" fillId="0" borderId="20" xfId="0" applyNumberFormat="1" applyFont="1" applyBorder="1" applyAlignment="1" applyProtection="1">
      <alignment horizontal="left"/>
    </xf>
    <xf numFmtId="0" fontId="9" fillId="0" borderId="0" xfId="0" applyNumberFormat="1" applyFont="1" applyAlignment="1" applyProtection="1">
      <alignment horizontal="left"/>
    </xf>
    <xf numFmtId="0" fontId="9" fillId="0" borderId="0" xfId="0" applyFont="1" applyAlignment="1" applyProtection="1">
      <alignment horizontal="left"/>
    </xf>
    <xf numFmtId="0" fontId="9" fillId="0" borderId="13" xfId="0" applyFont="1" applyFill="1" applyBorder="1" applyAlignment="1" applyProtection="1">
      <alignment wrapText="1"/>
    </xf>
    <xf numFmtId="0" fontId="9" fillId="0" borderId="14" xfId="0" applyFont="1" applyFill="1" applyBorder="1" applyAlignment="1" applyProtection="1">
      <alignment wrapText="1"/>
    </xf>
    <xf numFmtId="0" fontId="11" fillId="5" borderId="15" xfId="0" applyFont="1" applyFill="1" applyBorder="1" applyAlignment="1" applyProtection="1">
      <alignment wrapText="1"/>
    </xf>
    <xf numFmtId="165" fontId="9" fillId="5" borderId="45" xfId="0" applyNumberFormat="1" applyFont="1" applyFill="1" applyBorder="1" applyAlignment="1" applyProtection="1">
      <alignment horizontal="center"/>
    </xf>
    <xf numFmtId="0" fontId="9" fillId="0" borderId="16" xfId="0" applyFont="1" applyFill="1" applyBorder="1" applyAlignment="1" applyProtection="1">
      <alignment wrapText="1"/>
    </xf>
    <xf numFmtId="0" fontId="9" fillId="0" borderId="51" xfId="0" applyFont="1" applyBorder="1" applyProtection="1"/>
    <xf numFmtId="0" fontId="9" fillId="0" borderId="0" xfId="0" applyFont="1" applyBorder="1" applyProtection="1"/>
    <xf numFmtId="0" fontId="9" fillId="0" borderId="24" xfId="0" applyFont="1" applyFill="1" applyBorder="1" applyAlignment="1" applyProtection="1">
      <alignment wrapText="1"/>
    </xf>
    <xf numFmtId="9" fontId="9" fillId="5" borderId="52" xfId="8" applyFont="1" applyFill="1" applyBorder="1" applyAlignment="1" applyProtection="1">
      <alignment wrapText="1"/>
    </xf>
    <xf numFmtId="0" fontId="9" fillId="0" borderId="53" xfId="0" applyFont="1" applyFill="1" applyBorder="1" applyAlignment="1" applyProtection="1">
      <alignment wrapText="1"/>
    </xf>
    <xf numFmtId="0" fontId="11" fillId="5" borderId="18" xfId="0" applyFont="1" applyFill="1" applyBorder="1" applyAlignment="1" applyProtection="1">
      <alignment wrapText="1"/>
    </xf>
    <xf numFmtId="0" fontId="10" fillId="0" borderId="0" xfId="0" applyFont="1" applyAlignment="1" applyProtection="1">
      <alignment horizontal="center" vertical="center" wrapText="1"/>
    </xf>
    <xf numFmtId="0" fontId="9" fillId="0" borderId="0" xfId="0" applyFont="1" applyAlignment="1" applyProtection="1">
      <alignment horizontal="center"/>
    </xf>
    <xf numFmtId="0" fontId="9" fillId="0" borderId="5" xfId="0" applyFont="1" applyFill="1" applyBorder="1" applyAlignment="1" applyProtection="1">
      <alignment horizontal="center"/>
      <protection locked="0"/>
    </xf>
    <xf numFmtId="0" fontId="9" fillId="0" borderId="6" xfId="0" applyFont="1" applyFill="1" applyBorder="1" applyAlignment="1" applyProtection="1">
      <alignment horizontal="center"/>
      <protection locked="0"/>
    </xf>
    <xf numFmtId="0" fontId="9" fillId="0" borderId="47" xfId="0" applyFont="1" applyFill="1" applyBorder="1" applyAlignment="1" applyProtection="1">
      <alignment wrapText="1"/>
      <protection locked="0"/>
    </xf>
    <xf numFmtId="1" fontId="9" fillId="0" borderId="9" xfId="0" applyNumberFormat="1" applyFont="1" applyFill="1" applyBorder="1" applyAlignment="1" applyProtection="1">
      <alignment horizontal="center"/>
      <protection locked="0"/>
    </xf>
    <xf numFmtId="0" fontId="9" fillId="0" borderId="9" xfId="0" applyFont="1" applyBorder="1" applyProtection="1">
      <protection locked="0"/>
    </xf>
    <xf numFmtId="0" fontId="9" fillId="0" borderId="28" xfId="0" applyFont="1" applyFill="1" applyBorder="1" applyAlignment="1" applyProtection="1">
      <alignment wrapText="1"/>
      <protection locked="0"/>
    </xf>
    <xf numFmtId="1" fontId="9" fillId="0" borderId="6" xfId="0" applyNumberFormat="1" applyFont="1" applyFill="1" applyBorder="1" applyAlignment="1" applyProtection="1">
      <alignment horizontal="center"/>
      <protection locked="0"/>
    </xf>
    <xf numFmtId="0" fontId="9" fillId="0" borderId="6" xfId="0" applyFont="1" applyBorder="1" applyProtection="1">
      <protection locked="0"/>
    </xf>
    <xf numFmtId="0" fontId="9" fillId="0" borderId="27" xfId="0" applyFont="1" applyFill="1" applyBorder="1" applyAlignment="1" applyProtection="1">
      <alignment wrapText="1"/>
      <protection locked="0"/>
    </xf>
    <xf numFmtId="0" fontId="9" fillId="0" borderId="5" xfId="0" applyFont="1" applyBorder="1" applyProtection="1">
      <protection locked="0"/>
    </xf>
    <xf numFmtId="0" fontId="9" fillId="0" borderId="54" xfId="0" applyFont="1" applyFill="1" applyBorder="1" applyAlignment="1" applyProtection="1">
      <alignment wrapText="1"/>
      <protection locked="0"/>
    </xf>
    <xf numFmtId="0" fontId="9" fillId="0" borderId="12" xfId="0" applyFont="1" applyFill="1" applyBorder="1" applyAlignment="1" applyProtection="1">
      <alignment horizontal="center"/>
      <protection locked="0"/>
    </xf>
    <xf numFmtId="0" fontId="9" fillId="0" borderId="9" xfId="0" applyFont="1" applyFill="1" applyBorder="1" applyAlignment="1" applyProtection="1">
      <alignment horizontal="center"/>
      <protection locked="0"/>
    </xf>
    <xf numFmtId="0" fontId="9" fillId="0" borderId="11" xfId="0" applyFont="1" applyFill="1" applyBorder="1" applyAlignment="1" applyProtection="1">
      <alignment horizontal="center"/>
      <protection locked="0"/>
    </xf>
    <xf numFmtId="0" fontId="9" fillId="0" borderId="26" xfId="0" applyFont="1" applyFill="1" applyBorder="1" applyAlignment="1" applyProtection="1">
      <alignment wrapText="1"/>
      <protection locked="0"/>
    </xf>
    <xf numFmtId="0" fontId="9" fillId="6" borderId="39" xfId="0" applyFont="1" applyFill="1" applyBorder="1" applyAlignment="1" applyProtection="1">
      <alignment horizontal="center" vertical="center" wrapText="1" readingOrder="1"/>
    </xf>
    <xf numFmtId="0" fontId="9" fillId="6" borderId="22" xfId="0" applyFont="1" applyFill="1" applyBorder="1" applyAlignment="1" applyProtection="1">
      <alignment horizontal="center" vertical="center" wrapText="1"/>
    </xf>
    <xf numFmtId="0" fontId="9" fillId="6" borderId="22" xfId="7" applyFont="1" applyFill="1" applyBorder="1" applyAlignment="1" applyProtection="1">
      <alignment horizontal="center" vertical="center" wrapText="1"/>
    </xf>
    <xf numFmtId="0" fontId="0" fillId="0" borderId="0" xfId="0" applyAlignment="1">
      <alignment horizontal="center"/>
    </xf>
    <xf numFmtId="0" fontId="0" fillId="0" borderId="0" xfId="0" applyBorder="1"/>
    <xf numFmtId="0" fontId="5" fillId="0" borderId="0" xfId="0" applyFont="1"/>
    <xf numFmtId="0" fontId="13" fillId="0" borderId="46" xfId="7" applyFont="1" applyFill="1" applyBorder="1" applyAlignment="1" applyProtection="1">
      <alignment horizontal="center" vertical="center" wrapText="1"/>
    </xf>
    <xf numFmtId="0" fontId="10" fillId="0" borderId="30" xfId="7" applyFont="1" applyFill="1" applyBorder="1" applyAlignment="1" applyProtection="1">
      <alignment horizontal="left" vertical="center" wrapText="1"/>
    </xf>
    <xf numFmtId="0" fontId="10" fillId="0" borderId="31" xfId="7" applyFont="1" applyFill="1" applyBorder="1" applyAlignment="1" applyProtection="1">
      <alignment horizontal="left" vertical="center" wrapText="1"/>
    </xf>
    <xf numFmtId="0" fontId="18" fillId="0" borderId="0" xfId="7" applyFont="1" applyProtection="1"/>
    <xf numFmtId="0" fontId="10" fillId="0" borderId="32" xfId="7" applyFont="1" applyFill="1" applyBorder="1" applyAlignment="1" applyProtection="1">
      <alignment horizontal="left" vertical="center" wrapText="1"/>
    </xf>
    <xf numFmtId="0" fontId="18" fillId="0" borderId="0" xfId="7" applyFont="1" applyAlignment="1" applyProtection="1">
      <alignment vertical="center"/>
    </xf>
    <xf numFmtId="0" fontId="10" fillId="0" borderId="58" xfId="7" applyFont="1" applyFill="1" applyBorder="1" applyAlignment="1" applyProtection="1">
      <alignment horizontal="left" vertical="center" wrapText="1"/>
    </xf>
    <xf numFmtId="0" fontId="9" fillId="9" borderId="5" xfId="0" applyFont="1" applyFill="1" applyBorder="1" applyAlignment="1" applyProtection="1">
      <alignment horizontal="center"/>
      <protection locked="0"/>
    </xf>
    <xf numFmtId="0" fontId="9" fillId="9" borderId="6" xfId="0" applyFont="1" applyFill="1" applyBorder="1" applyAlignment="1" applyProtection="1">
      <alignment horizontal="center"/>
      <protection locked="0"/>
    </xf>
    <xf numFmtId="0" fontId="18" fillId="0" borderId="0" xfId="0" applyFont="1" applyProtection="1"/>
    <xf numFmtId="0" fontId="9" fillId="0" borderId="0" xfId="0" applyFont="1" applyBorder="1" applyAlignment="1" applyProtection="1">
      <alignment horizontal="center"/>
    </xf>
    <xf numFmtId="0" fontId="11" fillId="5" borderId="16" xfId="0" applyFont="1" applyFill="1" applyBorder="1" applyAlignment="1" applyProtection="1">
      <alignment wrapText="1"/>
    </xf>
    <xf numFmtId="0" fontId="9" fillId="9" borderId="27" xfId="0" applyFont="1" applyFill="1" applyBorder="1" applyAlignment="1" applyProtection="1">
      <alignment wrapText="1"/>
      <protection locked="0"/>
    </xf>
    <xf numFmtId="0" fontId="9" fillId="9" borderId="5" xfId="0" applyFont="1" applyFill="1" applyBorder="1" applyProtection="1">
      <protection locked="0"/>
    </xf>
    <xf numFmtId="0" fontId="9" fillId="9" borderId="28" xfId="0" applyFont="1" applyFill="1" applyBorder="1" applyAlignment="1" applyProtection="1">
      <alignment wrapText="1"/>
      <protection locked="0"/>
    </xf>
    <xf numFmtId="0" fontId="9" fillId="9" borderId="6" xfId="0" applyFont="1" applyFill="1" applyBorder="1" applyProtection="1">
      <protection locked="0"/>
    </xf>
    <xf numFmtId="0" fontId="9" fillId="5" borderId="59" xfId="0" applyFont="1" applyFill="1" applyBorder="1" applyAlignment="1" applyProtection="1">
      <alignment wrapText="1"/>
    </xf>
    <xf numFmtId="0" fontId="9" fillId="5" borderId="44" xfId="0" applyFont="1" applyFill="1" applyBorder="1" applyAlignment="1" applyProtection="1">
      <alignment wrapText="1"/>
    </xf>
    <xf numFmtId="0" fontId="9" fillId="5" borderId="50" xfId="0" applyFont="1" applyFill="1" applyBorder="1" applyAlignment="1" applyProtection="1">
      <alignment horizontal="center"/>
    </xf>
    <xf numFmtId="0" fontId="9" fillId="5" borderId="50" xfId="0" applyFont="1" applyFill="1" applyBorder="1" applyProtection="1"/>
    <xf numFmtId="0" fontId="9" fillId="8" borderId="27" xfId="0" applyFont="1" applyFill="1" applyBorder="1" applyAlignment="1" applyProtection="1">
      <alignment wrapText="1"/>
    </xf>
    <xf numFmtId="0" fontId="9" fillId="8" borderId="5" xfId="0" applyFont="1" applyFill="1" applyBorder="1" applyAlignment="1" applyProtection="1">
      <alignment horizontal="center"/>
    </xf>
    <xf numFmtId="0" fontId="9" fillId="8" borderId="5" xfId="0" applyFont="1" applyFill="1" applyBorder="1" applyProtection="1"/>
    <xf numFmtId="0" fontId="11" fillId="5" borderId="23" xfId="0" applyFont="1" applyFill="1" applyBorder="1" applyAlignment="1" applyProtection="1">
      <alignment vertical="center" wrapText="1"/>
    </xf>
    <xf numFmtId="0" fontId="9" fillId="0" borderId="56" xfId="0" applyFont="1" applyBorder="1" applyProtection="1"/>
    <xf numFmtId="0" fontId="9" fillId="5" borderId="0" xfId="0" applyFont="1" applyFill="1" applyBorder="1" applyAlignment="1" applyProtection="1">
      <alignment horizontal="center"/>
    </xf>
    <xf numFmtId="0" fontId="9" fillId="5" borderId="7" xfId="0" applyFont="1" applyFill="1" applyBorder="1" applyAlignment="1" applyProtection="1">
      <alignment horizontal="center"/>
    </xf>
    <xf numFmtId="0" fontId="9" fillId="0" borderId="13" xfId="0" applyFont="1" applyFill="1" applyBorder="1" applyAlignment="1" applyProtection="1">
      <alignment vertical="center" wrapText="1"/>
    </xf>
    <xf numFmtId="0" fontId="9" fillId="0" borderId="49" xfId="0" applyFont="1" applyFill="1" applyBorder="1" applyAlignment="1" applyProtection="1">
      <alignment vertical="center" wrapText="1"/>
    </xf>
    <xf numFmtId="0" fontId="10" fillId="0" borderId="25" xfId="7" applyFont="1" applyFill="1" applyBorder="1" applyAlignment="1" applyProtection="1">
      <alignment horizontal="left" vertical="center" wrapText="1"/>
    </xf>
    <xf numFmtId="0" fontId="10" fillId="0" borderId="8" xfId="7" applyFont="1" applyFill="1" applyBorder="1" applyAlignment="1" applyProtection="1">
      <alignment horizontal="left" vertical="center" wrapText="1"/>
    </xf>
    <xf numFmtId="0" fontId="9" fillId="8" borderId="60" xfId="0" applyFont="1" applyFill="1" applyBorder="1" applyAlignment="1" applyProtection="1">
      <alignment horizontal="center"/>
    </xf>
    <xf numFmtId="0" fontId="0" fillId="0" borderId="51" xfId="0" applyBorder="1"/>
    <xf numFmtId="0" fontId="20" fillId="0" borderId="21" xfId="7" applyFont="1" applyFill="1" applyBorder="1" applyAlignment="1" applyProtection="1">
      <alignment horizontal="center" vertical="center"/>
    </xf>
    <xf numFmtId="0" fontId="9" fillId="0" borderId="68" xfId="0" applyFont="1" applyBorder="1" applyProtection="1">
      <protection locked="0"/>
    </xf>
    <xf numFmtId="0" fontId="18" fillId="0" borderId="0" xfId="0" applyFont="1" applyBorder="1" applyProtection="1"/>
    <xf numFmtId="0" fontId="9" fillId="9" borderId="69" xfId="0" applyFont="1" applyFill="1" applyBorder="1" applyProtection="1">
      <protection locked="0"/>
    </xf>
    <xf numFmtId="0" fontId="9" fillId="9" borderId="68" xfId="0" applyFont="1" applyFill="1" applyBorder="1" applyProtection="1">
      <protection locked="0"/>
    </xf>
    <xf numFmtId="165" fontId="9" fillId="5" borderId="15" xfId="0" applyNumberFormat="1" applyFont="1" applyFill="1" applyBorder="1" applyAlignment="1" applyProtection="1">
      <alignment horizontal="center"/>
    </xf>
    <xf numFmtId="0" fontId="9" fillId="0" borderId="69" xfId="0" applyFont="1" applyBorder="1" applyProtection="1">
      <protection locked="0"/>
    </xf>
    <xf numFmtId="0" fontId="9" fillId="5" borderId="70" xfId="0" applyFont="1" applyFill="1" applyBorder="1" applyAlignment="1" applyProtection="1">
      <alignment horizontal="center"/>
    </xf>
    <xf numFmtId="0" fontId="9" fillId="0" borderId="71" xfId="0" applyFont="1" applyBorder="1" applyProtection="1">
      <protection locked="0"/>
    </xf>
    <xf numFmtId="9" fontId="9" fillId="5" borderId="15" xfId="8" applyFont="1" applyFill="1" applyBorder="1" applyAlignment="1" applyProtection="1">
      <alignment wrapText="1"/>
    </xf>
    <xf numFmtId="165" fontId="9" fillId="5" borderId="31" xfId="0" applyNumberFormat="1" applyFont="1" applyFill="1" applyBorder="1" applyAlignment="1" applyProtection="1">
      <alignment horizontal="center"/>
    </xf>
    <xf numFmtId="17" fontId="11" fillId="0" borderId="58" xfId="0" applyNumberFormat="1" applyFont="1" applyBorder="1" applyAlignment="1" applyProtection="1">
      <alignment horizontal="left"/>
    </xf>
    <xf numFmtId="165" fontId="9" fillId="5" borderId="72" xfId="0" applyNumberFormat="1" applyFont="1" applyFill="1" applyBorder="1" applyAlignment="1" applyProtection="1">
      <alignment horizontal="center"/>
    </xf>
    <xf numFmtId="165" fontId="9" fillId="5" borderId="67" xfId="0" applyNumberFormat="1" applyFont="1" applyFill="1" applyBorder="1" applyAlignment="1" applyProtection="1">
      <alignment horizontal="center"/>
    </xf>
    <xf numFmtId="165" fontId="9" fillId="5" borderId="73" xfId="0" applyNumberFormat="1" applyFont="1" applyFill="1" applyBorder="1" applyAlignment="1" applyProtection="1">
      <alignment horizontal="center"/>
    </xf>
    <xf numFmtId="0" fontId="9" fillId="0" borderId="0" xfId="0" applyFont="1"/>
    <xf numFmtId="0" fontId="23" fillId="0" borderId="56" xfId="0" applyFont="1" applyBorder="1" applyAlignment="1">
      <alignment horizontal="left" vertical="center" wrapText="1"/>
    </xf>
    <xf numFmtId="0" fontId="23" fillId="0" borderId="0" xfId="0" applyFont="1" applyAlignment="1">
      <alignment horizontal="left" vertical="center" wrapText="1"/>
    </xf>
    <xf numFmtId="0" fontId="15" fillId="0" borderId="19" xfId="7" applyFont="1" applyFill="1" applyBorder="1" applyAlignment="1" applyProtection="1">
      <alignment horizontal="center"/>
    </xf>
    <xf numFmtId="0" fontId="15" fillId="0" borderId="20" xfId="7" applyFont="1" applyFill="1" applyBorder="1" applyAlignment="1" applyProtection="1">
      <alignment horizontal="center"/>
    </xf>
    <xf numFmtId="0" fontId="9" fillId="6" borderId="39" xfId="0" applyFont="1" applyFill="1" applyBorder="1" applyAlignment="1" applyProtection="1">
      <alignment horizontal="center" vertical="center" wrapText="1" readingOrder="1"/>
    </xf>
    <xf numFmtId="0" fontId="9" fillId="6" borderId="40" xfId="0" applyFont="1" applyFill="1" applyBorder="1" applyAlignment="1" applyProtection="1">
      <alignment horizontal="center" vertical="center" wrapText="1" readingOrder="1"/>
    </xf>
    <xf numFmtId="0" fontId="9" fillId="6" borderId="22" xfId="0" applyFont="1" applyFill="1" applyBorder="1" applyAlignment="1" applyProtection="1">
      <alignment horizontal="center" vertical="center" wrapText="1"/>
    </xf>
    <xf numFmtId="0" fontId="9" fillId="6" borderId="23" xfId="0" applyFont="1" applyFill="1" applyBorder="1" applyAlignment="1" applyProtection="1">
      <alignment horizontal="center" vertical="center" wrapText="1"/>
    </xf>
    <xf numFmtId="0" fontId="9" fillId="6" borderId="22" xfId="7" applyFont="1" applyFill="1" applyBorder="1" applyAlignment="1" applyProtection="1">
      <alignment horizontal="center" vertical="center" wrapText="1"/>
    </xf>
    <xf numFmtId="0" fontId="9" fillId="6" borderId="23" xfId="7" applyFont="1" applyFill="1" applyBorder="1" applyAlignment="1" applyProtection="1">
      <alignment horizontal="center" vertical="center" wrapText="1"/>
    </xf>
    <xf numFmtId="0" fontId="9" fillId="6" borderId="24" xfId="7" applyFont="1" applyFill="1" applyBorder="1" applyAlignment="1" applyProtection="1">
      <alignment horizontal="center" vertical="center" wrapText="1"/>
    </xf>
    <xf numFmtId="0" fontId="9" fillId="6" borderId="13" xfId="0" applyFont="1" applyFill="1" applyBorder="1" applyAlignment="1" applyProtection="1">
      <alignment horizontal="center" vertical="center" wrapText="1"/>
    </xf>
    <xf numFmtId="0" fontId="9" fillId="6" borderId="15" xfId="0" applyFont="1" applyFill="1" applyBorder="1" applyAlignment="1" applyProtection="1">
      <alignment horizontal="center" vertical="center" wrapText="1"/>
    </xf>
    <xf numFmtId="0" fontId="9" fillId="6" borderId="13" xfId="7" applyFont="1" applyFill="1" applyBorder="1" applyAlignment="1" applyProtection="1">
      <alignment horizontal="center" vertical="center" wrapText="1"/>
    </xf>
    <xf numFmtId="0" fontId="9" fillId="6" borderId="15" xfId="7" applyFont="1" applyFill="1" applyBorder="1" applyAlignment="1" applyProtection="1">
      <alignment horizontal="center" vertical="center" wrapText="1"/>
    </xf>
    <xf numFmtId="0" fontId="9" fillId="6" borderId="33" xfId="0" applyFont="1" applyFill="1" applyBorder="1" applyAlignment="1" applyProtection="1">
      <alignment horizontal="center" vertical="center" wrapText="1" readingOrder="1"/>
    </xf>
    <xf numFmtId="0" fontId="9" fillId="6" borderId="34" xfId="0" applyFont="1" applyFill="1" applyBorder="1" applyAlignment="1" applyProtection="1">
      <alignment horizontal="center" vertical="center" wrapText="1" readingOrder="1"/>
    </xf>
    <xf numFmtId="0" fontId="13" fillId="7" borderId="19" xfId="7" applyFont="1" applyFill="1" applyBorder="1" applyAlignment="1" applyProtection="1">
      <alignment horizontal="center" vertical="center" wrapText="1"/>
    </xf>
    <xf numFmtId="0" fontId="13" fillId="7" borderId="21" xfId="7" applyFont="1" applyFill="1" applyBorder="1" applyAlignment="1" applyProtection="1">
      <alignment horizontal="center" vertical="center" wrapText="1"/>
    </xf>
    <xf numFmtId="0" fontId="9" fillId="0" borderId="19" xfId="7" applyFont="1" applyFill="1" applyBorder="1" applyAlignment="1" applyProtection="1">
      <alignment horizontal="center" vertical="center" wrapText="1"/>
    </xf>
    <xf numFmtId="0" fontId="9" fillId="0" borderId="20" xfId="7" applyFont="1" applyFill="1" applyBorder="1" applyAlignment="1" applyProtection="1">
      <alignment horizontal="center" vertical="center" wrapText="1"/>
    </xf>
    <xf numFmtId="0" fontId="9" fillId="0" borderId="21" xfId="7" applyFont="1" applyFill="1" applyBorder="1" applyAlignment="1" applyProtection="1">
      <alignment horizontal="center" vertical="center" wrapText="1"/>
    </xf>
    <xf numFmtId="0" fontId="10" fillId="0" borderId="41" xfId="7" applyFont="1" applyFill="1" applyBorder="1" applyAlignment="1" applyProtection="1">
      <alignment horizontal="left" vertical="center" wrapText="1"/>
    </xf>
    <xf numFmtId="0" fontId="10" fillId="0" borderId="43" xfId="7" applyFont="1" applyFill="1" applyBorder="1" applyAlignment="1" applyProtection="1">
      <alignment horizontal="left" vertical="center" wrapText="1"/>
    </xf>
    <xf numFmtId="0" fontId="1" fillId="6" borderId="22" xfId="7" applyFont="1" applyFill="1" applyBorder="1" applyAlignment="1" applyProtection="1">
      <alignment horizontal="center" vertical="center" wrapText="1"/>
    </xf>
    <xf numFmtId="0" fontId="3" fillId="6" borderId="23" xfId="7" applyFont="1" applyFill="1" applyBorder="1" applyAlignment="1" applyProtection="1">
      <alignment horizontal="center" vertical="center" wrapText="1"/>
    </xf>
    <xf numFmtId="0" fontId="9" fillId="6" borderId="35" xfId="0" applyFont="1" applyFill="1" applyBorder="1" applyAlignment="1" applyProtection="1">
      <alignment horizontal="center" vertical="center" wrapText="1" readingOrder="1"/>
    </xf>
    <xf numFmtId="0" fontId="9" fillId="6" borderId="36" xfId="0" applyFont="1" applyFill="1" applyBorder="1" applyAlignment="1" applyProtection="1">
      <alignment horizontal="center" vertical="center" wrapText="1" readingOrder="1"/>
    </xf>
    <xf numFmtId="0" fontId="9" fillId="6" borderId="37" xfId="0" applyFont="1" applyFill="1" applyBorder="1" applyAlignment="1" applyProtection="1">
      <alignment horizontal="center" vertical="center" wrapText="1" readingOrder="1"/>
    </xf>
    <xf numFmtId="0" fontId="9" fillId="6" borderId="38" xfId="0" applyFont="1" applyFill="1" applyBorder="1" applyAlignment="1" applyProtection="1">
      <alignment horizontal="center" vertical="center" wrapText="1" readingOrder="1"/>
    </xf>
    <xf numFmtId="0" fontId="13" fillId="0" borderId="42" xfId="7" applyFont="1" applyFill="1" applyBorder="1" applyAlignment="1" applyProtection="1">
      <alignment horizontal="center" vertical="center" wrapText="1"/>
    </xf>
    <xf numFmtId="0" fontId="13" fillId="0" borderId="44" xfId="7" applyFont="1" applyFill="1" applyBorder="1" applyAlignment="1" applyProtection="1">
      <alignment horizontal="center" vertical="center" wrapText="1"/>
    </xf>
    <xf numFmtId="0" fontId="9" fillId="0" borderId="48" xfId="0" applyFont="1" applyFill="1" applyBorder="1" applyAlignment="1" applyProtection="1">
      <alignment horizontal="left" vertical="center" wrapText="1"/>
    </xf>
    <xf numFmtId="0" fontId="9" fillId="0" borderId="50" xfId="0" applyFont="1" applyFill="1" applyBorder="1" applyAlignment="1" applyProtection="1">
      <alignment horizontal="left" vertical="center" wrapText="1"/>
    </xf>
    <xf numFmtId="0" fontId="3" fillId="6" borderId="16" xfId="7" applyFont="1" applyFill="1" applyBorder="1" applyAlignment="1" applyProtection="1">
      <alignment horizontal="center" vertical="center" wrapText="1"/>
    </xf>
    <xf numFmtId="0" fontId="4" fillId="6" borderId="15" xfId="7" applyFill="1" applyBorder="1" applyAlignment="1" applyProtection="1">
      <alignment horizontal="center" vertical="center" wrapText="1"/>
    </xf>
    <xf numFmtId="0" fontId="9" fillId="6" borderId="16" xfId="0" applyFont="1" applyFill="1" applyBorder="1" applyAlignment="1" applyProtection="1">
      <alignment horizontal="center" vertical="center" wrapText="1"/>
    </xf>
    <xf numFmtId="0" fontId="9" fillId="6" borderId="16" xfId="7" applyFont="1" applyFill="1" applyBorder="1" applyAlignment="1" applyProtection="1">
      <alignment horizontal="center" vertical="center" wrapText="1"/>
    </xf>
    <xf numFmtId="0" fontId="12" fillId="4" borderId="49" xfId="0" applyFont="1" applyFill="1" applyBorder="1" applyAlignment="1" applyProtection="1">
      <alignment horizontal="center"/>
    </xf>
    <xf numFmtId="0" fontId="9" fillId="0" borderId="41"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43" xfId="0" applyFont="1" applyBorder="1" applyAlignment="1" applyProtection="1">
      <alignment horizontal="center" vertical="center"/>
    </xf>
    <xf numFmtId="0" fontId="10" fillId="6" borderId="4" xfId="0" applyFont="1" applyFill="1" applyBorder="1" applyAlignment="1" applyProtection="1">
      <alignment horizontal="center" vertical="center" wrapText="1"/>
    </xf>
    <xf numFmtId="0" fontId="10" fillId="6" borderId="19" xfId="0" applyFont="1" applyFill="1" applyBorder="1" applyAlignment="1" applyProtection="1">
      <alignment horizontal="center" vertical="center" wrapText="1"/>
    </xf>
    <xf numFmtId="0" fontId="10" fillId="6" borderId="22" xfId="0" applyFont="1" applyFill="1" applyBorder="1" applyAlignment="1" applyProtection="1">
      <alignment horizontal="center" vertical="center" wrapText="1"/>
    </xf>
    <xf numFmtId="0" fontId="10" fillId="6" borderId="24" xfId="0" applyFont="1" applyFill="1" applyBorder="1" applyAlignment="1" applyProtection="1">
      <alignment horizontal="center" vertical="center" wrapText="1"/>
    </xf>
    <xf numFmtId="0" fontId="10" fillId="6" borderId="23" xfId="0" applyFont="1" applyFill="1" applyBorder="1" applyAlignment="1" applyProtection="1">
      <alignment horizontal="center" vertical="center" wrapText="1"/>
    </xf>
    <xf numFmtId="0" fontId="9" fillId="0" borderId="57" xfId="0" applyFont="1" applyBorder="1" applyAlignment="1">
      <alignment horizontal="center" vertical="top" wrapText="1"/>
    </xf>
    <xf numFmtId="0" fontId="9" fillId="0" borderId="56" xfId="0" applyFont="1" applyBorder="1" applyAlignment="1">
      <alignment horizontal="center" vertical="top" wrapText="1"/>
    </xf>
    <xf numFmtId="0" fontId="9" fillId="0" borderId="41" xfId="0" applyFont="1" applyBorder="1" applyAlignment="1">
      <alignment horizontal="center" vertical="top" wrapText="1"/>
    </xf>
    <xf numFmtId="0" fontId="9" fillId="0" borderId="51" xfId="0" applyFont="1" applyBorder="1" applyAlignment="1">
      <alignment horizontal="center" vertical="top" wrapText="1"/>
    </xf>
    <xf numFmtId="0" fontId="9" fillId="0" borderId="0" xfId="0" applyFont="1" applyBorder="1" applyAlignment="1">
      <alignment horizontal="center" vertical="top" wrapText="1"/>
    </xf>
    <xf numFmtId="0" fontId="9" fillId="0" borderId="29" xfId="0" applyFont="1" applyBorder="1" applyAlignment="1">
      <alignment horizontal="center" vertical="top" wrapText="1"/>
    </xf>
    <xf numFmtId="0" fontId="9" fillId="0" borderId="52" xfId="0" applyFont="1" applyBorder="1" applyAlignment="1">
      <alignment horizontal="center" vertical="top" wrapText="1"/>
    </xf>
    <xf numFmtId="0" fontId="9" fillId="0" borderId="49" xfId="0" applyFont="1" applyBorder="1" applyAlignment="1">
      <alignment horizontal="center" vertical="top" wrapText="1"/>
    </xf>
    <xf numFmtId="0" fontId="9" fillId="0" borderId="43" xfId="0" applyFont="1" applyBorder="1" applyAlignment="1">
      <alignment horizontal="center" vertical="top" wrapText="1"/>
    </xf>
    <xf numFmtId="0" fontId="9" fillId="0" borderId="64" xfId="0" applyFont="1" applyBorder="1" applyAlignment="1">
      <alignment horizontal="left"/>
    </xf>
    <xf numFmtId="0" fontId="9" fillId="0" borderId="65" xfId="0" applyFont="1" applyBorder="1" applyAlignment="1">
      <alignment horizontal="left"/>
    </xf>
    <xf numFmtId="0" fontId="9" fillId="0" borderId="66" xfId="0" applyFont="1" applyBorder="1" applyAlignment="1">
      <alignment horizontal="left"/>
    </xf>
    <xf numFmtId="0" fontId="9" fillId="0" borderId="52" xfId="0" applyFont="1" applyBorder="1" applyAlignment="1" applyProtection="1">
      <alignment horizontal="left" vertical="top" wrapText="1"/>
      <protection locked="0"/>
    </xf>
    <xf numFmtId="0" fontId="9" fillId="0" borderId="49" xfId="0" applyFont="1" applyBorder="1" applyAlignment="1" applyProtection="1">
      <alignment horizontal="left" vertical="top" wrapText="1"/>
      <protection locked="0"/>
    </xf>
    <xf numFmtId="0" fontId="9" fillId="0" borderId="43" xfId="0" applyFont="1" applyBorder="1" applyAlignment="1" applyProtection="1">
      <alignment horizontal="left" vertical="top" wrapText="1"/>
      <protection locked="0"/>
    </xf>
    <xf numFmtId="0" fontId="9" fillId="0" borderId="57" xfId="0" applyFont="1" applyBorder="1" applyAlignment="1">
      <alignment horizontal="left"/>
    </xf>
    <xf numFmtId="0" fontId="9" fillId="0" borderId="56" xfId="0" applyFont="1" applyBorder="1" applyAlignment="1">
      <alignment horizontal="left"/>
    </xf>
    <xf numFmtId="0" fontId="9" fillId="0" borderId="41" xfId="0" applyFont="1" applyBorder="1" applyAlignment="1">
      <alignment horizontal="left"/>
    </xf>
    <xf numFmtId="0" fontId="9" fillId="0" borderId="61" xfId="0" applyFont="1" applyBorder="1" applyAlignment="1" applyProtection="1">
      <alignment horizontal="left" vertical="top" wrapText="1"/>
      <protection locked="0"/>
    </xf>
    <xf numFmtId="0" fontId="9" fillId="0" borderId="62" xfId="0" applyFont="1" applyBorder="1" applyAlignment="1" applyProtection="1">
      <alignment horizontal="left" vertical="top" wrapText="1"/>
      <protection locked="0"/>
    </xf>
    <xf numFmtId="0" fontId="9" fillId="0" borderId="63" xfId="0" applyFont="1" applyBorder="1" applyAlignment="1" applyProtection="1">
      <alignment horizontal="left" vertical="top" wrapText="1"/>
      <protection locked="0"/>
    </xf>
    <xf numFmtId="0" fontId="11" fillId="0" borderId="0" xfId="0" applyFont="1" applyAlignment="1">
      <alignment horizontal="left"/>
    </xf>
  </cellXfs>
  <cellStyles count="9">
    <cellStyle name="Grey" xfId="1" xr:uid="{00000000-0005-0000-0000-000000000000}"/>
    <cellStyle name="Header1" xfId="2" xr:uid="{00000000-0005-0000-0000-000001000000}"/>
    <cellStyle name="Header2" xfId="3" xr:uid="{00000000-0005-0000-0000-000002000000}"/>
    <cellStyle name="Input [yellow]" xfId="4" xr:uid="{00000000-0005-0000-0000-000003000000}"/>
    <cellStyle name="Normal" xfId="0" builtinId="0"/>
    <cellStyle name="Normal - Style1" xfId="5" xr:uid="{00000000-0005-0000-0000-000005000000}"/>
    <cellStyle name="Normal 2" xfId="7" xr:uid="{00000000-0005-0000-0000-000006000000}"/>
    <cellStyle name="Percent" xfId="8" builtinId="5"/>
    <cellStyle name="Percent [2]" xfId="6" xr:uid="{00000000-0005-0000-0000-000007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#1 (SMART Aim): </a:t>
            </a:r>
            <a:r>
              <a:rPr lang="en-US"/>
              <a:t>% Children Engaging in EL&amp;L Activities with Caregiver or Family Member</a:t>
            </a:r>
          </a:p>
        </c:rich>
      </c:tx>
      <c:layout>
        <c:manualLayout>
          <c:xMode val="edge"/>
          <c:yMode val="edge"/>
          <c:x val="0.13083820662768031"/>
          <c:y val="3.71517148620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'ELL Data'!$C$5</c:f>
              <c:strCache>
                <c:ptCount val="1"/>
                <c:pt idx="0">
                  <c:v>% Children Engaging in EL&amp;L Activities with Caregiver or Family Member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'ELL Data'!$D$2:$R$2</c:f>
              <c:numCache>
                <c:formatCode>mmm\-yy</c:formatCode>
                <c:ptCount val="15"/>
                <c:pt idx="0">
                  <c:v>43895</c:v>
                </c:pt>
                <c:pt idx="1">
                  <c:v>43923</c:v>
                </c:pt>
                <c:pt idx="2">
                  <c:v>43958</c:v>
                </c:pt>
                <c:pt idx="3">
                  <c:v>43986</c:v>
                </c:pt>
                <c:pt idx="4">
                  <c:v>44014</c:v>
                </c:pt>
                <c:pt idx="5">
                  <c:v>44049</c:v>
                </c:pt>
                <c:pt idx="6">
                  <c:v>44077</c:v>
                </c:pt>
                <c:pt idx="7">
                  <c:v>44105</c:v>
                </c:pt>
                <c:pt idx="8">
                  <c:v>44140</c:v>
                </c:pt>
                <c:pt idx="9">
                  <c:v>44168</c:v>
                </c:pt>
                <c:pt idx="10">
                  <c:v>44203</c:v>
                </c:pt>
                <c:pt idx="11">
                  <c:v>44231</c:v>
                </c:pt>
                <c:pt idx="12">
                  <c:v>44259</c:v>
                </c:pt>
                <c:pt idx="13">
                  <c:v>44287</c:v>
                </c:pt>
                <c:pt idx="14">
                  <c:v>44322</c:v>
                </c:pt>
              </c:numCache>
            </c:numRef>
          </c:cat>
          <c:val>
            <c:numRef>
              <c:f>'ELL Data'!$D$5:$R$5</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C209-4DB1-A362-BD588756C90B}"/>
            </c:ext>
          </c:extLst>
        </c:ser>
        <c:dLbls>
          <c:showLegendKey val="0"/>
          <c:showVal val="0"/>
          <c:showCatName val="0"/>
          <c:showSerName val="0"/>
          <c:showPercent val="0"/>
          <c:showBubbleSize val="0"/>
        </c:dLbls>
        <c:marker val="1"/>
        <c:smooth val="0"/>
        <c:axId val="188300664"/>
        <c:axId val="188301048"/>
      </c:lineChart>
      <c:dateAx>
        <c:axId val="1883006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01048"/>
        <c:crosses val="autoZero"/>
        <c:auto val="1"/>
        <c:lblOffset val="100"/>
        <c:baseTimeUnit val="months"/>
      </c:dateAx>
      <c:valAx>
        <c:axId val="1883010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3006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#2: </a:t>
            </a:r>
            <a:r>
              <a:rPr lang="en-US"/>
              <a:t># of Trainings/Communities of Practice/Peer Sharing Opportunities Pertaining to EL&amp;L/Child Development</a:t>
            </a:r>
          </a:p>
        </c:rich>
      </c:tx>
      <c:layout>
        <c:manualLayout>
          <c:xMode val="edge"/>
          <c:yMode val="edge"/>
          <c:x val="0.13413545241134975"/>
          <c:y val="1.648634456849589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'ELL Data'!$C$7</c:f>
              <c:strCache>
                <c:ptCount val="1"/>
                <c:pt idx="0">
                  <c:v># of Trainings/Communities of Practice/Peer Sharing Opportunities Pertaining to EL&amp;L/Child Development</c:v>
                </c:pt>
              </c:strCache>
            </c:strRef>
          </c:tx>
          <c:spPr>
            <a:solidFill>
              <a:schemeClr val="accent1"/>
            </a:solidFill>
            <a:ln>
              <a:noFill/>
            </a:ln>
            <a:effectLst/>
          </c:spPr>
          <c:invertIfNegative val="0"/>
          <c:cat>
            <c:numRef>
              <c:f>'ELL Data'!$D$2:$R$2</c:f>
              <c:numCache>
                <c:formatCode>mmm\-yy</c:formatCode>
                <c:ptCount val="15"/>
                <c:pt idx="0">
                  <c:v>43895</c:v>
                </c:pt>
                <c:pt idx="1">
                  <c:v>43923</c:v>
                </c:pt>
                <c:pt idx="2">
                  <c:v>43958</c:v>
                </c:pt>
                <c:pt idx="3">
                  <c:v>43986</c:v>
                </c:pt>
                <c:pt idx="4">
                  <c:v>44014</c:v>
                </c:pt>
                <c:pt idx="5">
                  <c:v>44049</c:v>
                </c:pt>
                <c:pt idx="6">
                  <c:v>44077</c:v>
                </c:pt>
                <c:pt idx="7">
                  <c:v>44105</c:v>
                </c:pt>
                <c:pt idx="8">
                  <c:v>44140</c:v>
                </c:pt>
                <c:pt idx="9">
                  <c:v>44168</c:v>
                </c:pt>
                <c:pt idx="10">
                  <c:v>44203</c:v>
                </c:pt>
                <c:pt idx="11">
                  <c:v>44231</c:v>
                </c:pt>
                <c:pt idx="12">
                  <c:v>44259</c:v>
                </c:pt>
                <c:pt idx="13">
                  <c:v>44287</c:v>
                </c:pt>
                <c:pt idx="14">
                  <c:v>44322</c:v>
                </c:pt>
              </c:numCache>
            </c:numRef>
          </c:cat>
          <c:val>
            <c:numRef>
              <c:f>'ELL Data'!$D$7:$R$7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0-F556-48C9-B187-0C8253691626}"/>
            </c:ext>
          </c:extLst>
        </c:ser>
        <c:dLbls>
          <c:showLegendKey val="0"/>
          <c:showVal val="0"/>
          <c:showCatName val="0"/>
          <c:showSerName val="0"/>
          <c:showPercent val="0"/>
          <c:showBubbleSize val="0"/>
        </c:dLbls>
        <c:gapWidth val="150"/>
        <c:axId val="188416920"/>
        <c:axId val="188417304"/>
      </c:barChart>
      <c:dateAx>
        <c:axId val="18841692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17304"/>
        <c:crosses val="autoZero"/>
        <c:auto val="1"/>
        <c:lblOffset val="100"/>
        <c:baseTimeUnit val="months"/>
      </c:dateAx>
      <c:valAx>
        <c:axId val="188417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16920"/>
        <c:crosses val="autoZero"/>
        <c:crossBetween val="between"/>
        <c:minorUnit val="1"/>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#3: </a:t>
            </a:r>
            <a:r>
              <a:rPr lang="en-US"/>
              <a:t>% Individual/Group Supervisions Received Where EL&amp;L Content was Discussed </a:t>
            </a:r>
          </a:p>
        </c:rich>
      </c:tx>
      <c:layout>
        <c:manualLayout>
          <c:xMode val="edge"/>
          <c:yMode val="edge"/>
          <c:x val="0.17448552329396325"/>
          <c:y val="2.4806197512674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'ELL Data'!$C$10</c:f>
              <c:strCache>
                <c:ptCount val="1"/>
                <c:pt idx="0">
                  <c:v>% Supervisions Where EL&amp;L Content was Discussed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'ELL Data'!$D$2:$R$2</c:f>
              <c:numCache>
                <c:formatCode>mmm\-yy</c:formatCode>
                <c:ptCount val="15"/>
                <c:pt idx="0">
                  <c:v>43895</c:v>
                </c:pt>
                <c:pt idx="1">
                  <c:v>43923</c:v>
                </c:pt>
                <c:pt idx="2">
                  <c:v>43958</c:v>
                </c:pt>
                <c:pt idx="3">
                  <c:v>43986</c:v>
                </c:pt>
                <c:pt idx="4">
                  <c:v>44014</c:v>
                </c:pt>
                <c:pt idx="5">
                  <c:v>44049</c:v>
                </c:pt>
                <c:pt idx="6">
                  <c:v>44077</c:v>
                </c:pt>
                <c:pt idx="7">
                  <c:v>44105</c:v>
                </c:pt>
                <c:pt idx="8">
                  <c:v>44140</c:v>
                </c:pt>
                <c:pt idx="9">
                  <c:v>44168</c:v>
                </c:pt>
                <c:pt idx="10">
                  <c:v>44203</c:v>
                </c:pt>
                <c:pt idx="11">
                  <c:v>44231</c:v>
                </c:pt>
                <c:pt idx="12">
                  <c:v>44259</c:v>
                </c:pt>
                <c:pt idx="13">
                  <c:v>44287</c:v>
                </c:pt>
                <c:pt idx="14">
                  <c:v>44322</c:v>
                </c:pt>
              </c:numCache>
            </c:numRef>
          </c:cat>
          <c:val>
            <c:numRef>
              <c:f>'ELL Data'!$D$10:$R$10</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BB67-44E3-B6C3-63F29783625C}"/>
            </c:ext>
          </c:extLst>
        </c:ser>
        <c:dLbls>
          <c:showLegendKey val="0"/>
          <c:showVal val="0"/>
          <c:showCatName val="0"/>
          <c:showSerName val="0"/>
          <c:showPercent val="0"/>
          <c:showBubbleSize val="0"/>
        </c:dLbls>
        <c:marker val="1"/>
        <c:smooth val="0"/>
        <c:axId val="188418296"/>
        <c:axId val="188418680"/>
      </c:lineChart>
      <c:dateAx>
        <c:axId val="1884182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18680"/>
        <c:crosses val="autoZero"/>
        <c:auto val="1"/>
        <c:lblOffset val="100"/>
        <c:baseTimeUnit val="months"/>
      </c:dateAx>
      <c:valAx>
        <c:axId val="18841868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418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Measure #4:</a:t>
            </a:r>
            <a:r>
              <a:rPr lang="en-US"/>
              <a:t> % Home Visits Where EL&amp;L Content was Discussed</a:t>
            </a:r>
          </a:p>
        </c:rich>
      </c:tx>
      <c:layout>
        <c:manualLayout>
          <c:xMode val="edge"/>
          <c:yMode val="edge"/>
          <c:x val="0.15830072998687664"/>
          <c:y val="2.9030581055733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'ELL Data'!$C$13</c:f>
              <c:strCache>
                <c:ptCount val="1"/>
                <c:pt idx="0">
                  <c:v>% Home Visits Where EL&amp;L Content was Discussed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'ELL Data'!$D$2:$R$2</c:f>
              <c:numCache>
                <c:formatCode>mmm\-yy</c:formatCode>
                <c:ptCount val="15"/>
                <c:pt idx="0">
                  <c:v>43895</c:v>
                </c:pt>
                <c:pt idx="1">
                  <c:v>43923</c:v>
                </c:pt>
                <c:pt idx="2">
                  <c:v>43958</c:v>
                </c:pt>
                <c:pt idx="3">
                  <c:v>43986</c:v>
                </c:pt>
                <c:pt idx="4">
                  <c:v>44014</c:v>
                </c:pt>
                <c:pt idx="5">
                  <c:v>44049</c:v>
                </c:pt>
                <c:pt idx="6">
                  <c:v>44077</c:v>
                </c:pt>
                <c:pt idx="7">
                  <c:v>44105</c:v>
                </c:pt>
                <c:pt idx="8">
                  <c:v>44140</c:v>
                </c:pt>
                <c:pt idx="9">
                  <c:v>44168</c:v>
                </c:pt>
                <c:pt idx="10">
                  <c:v>44203</c:v>
                </c:pt>
                <c:pt idx="11">
                  <c:v>44231</c:v>
                </c:pt>
                <c:pt idx="12">
                  <c:v>44259</c:v>
                </c:pt>
                <c:pt idx="13">
                  <c:v>44287</c:v>
                </c:pt>
                <c:pt idx="14">
                  <c:v>44322</c:v>
                </c:pt>
              </c:numCache>
            </c:numRef>
          </c:cat>
          <c:val>
            <c:numRef>
              <c:f>'ELL Data'!$D$13:$R$13</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5E1F-4D31-98AE-A330EF495F4F}"/>
            </c:ext>
          </c:extLst>
        </c:ser>
        <c:dLbls>
          <c:showLegendKey val="0"/>
          <c:showVal val="0"/>
          <c:showCatName val="0"/>
          <c:showSerName val="0"/>
          <c:showPercent val="0"/>
          <c:showBubbleSize val="0"/>
        </c:dLbls>
        <c:marker val="1"/>
        <c:smooth val="0"/>
        <c:axId val="189483840"/>
        <c:axId val="189484224"/>
      </c:lineChart>
      <c:dateAx>
        <c:axId val="1894838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484224"/>
        <c:crosses val="autoZero"/>
        <c:auto val="1"/>
        <c:lblOffset val="100"/>
        <c:baseTimeUnit val="months"/>
      </c:dateAx>
      <c:valAx>
        <c:axId val="18948422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483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#5: </a:t>
            </a:r>
            <a:r>
              <a:rPr lang="en-US"/>
              <a:t>% Caregivers Asked About EL&amp;L Activities with Child</a:t>
            </a:r>
          </a:p>
        </c:rich>
      </c:tx>
      <c:layout>
        <c:manualLayout>
          <c:xMode val="edge"/>
          <c:yMode val="edge"/>
          <c:x val="0.13346361844432839"/>
          <c:y val="2.9030581055733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'ELL Data'!$C$16</c:f>
              <c:strCache>
                <c:ptCount val="1"/>
                <c:pt idx="0">
                  <c:v>% Caregivers Asked About EL&amp;L Activities with Child</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'ELL Data'!$D$2:$R$2</c:f>
              <c:numCache>
                <c:formatCode>mmm\-yy</c:formatCode>
                <c:ptCount val="15"/>
                <c:pt idx="0">
                  <c:v>43895</c:v>
                </c:pt>
                <c:pt idx="1">
                  <c:v>43923</c:v>
                </c:pt>
                <c:pt idx="2">
                  <c:v>43958</c:v>
                </c:pt>
                <c:pt idx="3">
                  <c:v>43986</c:v>
                </c:pt>
                <c:pt idx="4">
                  <c:v>44014</c:v>
                </c:pt>
                <c:pt idx="5">
                  <c:v>44049</c:v>
                </c:pt>
                <c:pt idx="6">
                  <c:v>44077</c:v>
                </c:pt>
                <c:pt idx="7">
                  <c:v>44105</c:v>
                </c:pt>
                <c:pt idx="8">
                  <c:v>44140</c:v>
                </c:pt>
                <c:pt idx="9">
                  <c:v>44168</c:v>
                </c:pt>
                <c:pt idx="10">
                  <c:v>44203</c:v>
                </c:pt>
                <c:pt idx="11">
                  <c:v>44231</c:v>
                </c:pt>
                <c:pt idx="12">
                  <c:v>44259</c:v>
                </c:pt>
                <c:pt idx="13">
                  <c:v>44287</c:v>
                </c:pt>
                <c:pt idx="14">
                  <c:v>44322</c:v>
                </c:pt>
              </c:numCache>
            </c:numRef>
          </c:cat>
          <c:val>
            <c:numRef>
              <c:f>'ELL Data'!$D$16:$R$16</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69AD-4347-B67B-CAF7BA389D0B}"/>
            </c:ext>
          </c:extLst>
        </c:ser>
        <c:dLbls>
          <c:showLegendKey val="0"/>
          <c:showVal val="0"/>
          <c:showCatName val="0"/>
          <c:showSerName val="0"/>
          <c:showPercent val="0"/>
          <c:showBubbleSize val="0"/>
        </c:dLbls>
        <c:marker val="1"/>
        <c:smooth val="0"/>
        <c:axId val="186987496"/>
        <c:axId val="186986712"/>
      </c:lineChart>
      <c:dateAx>
        <c:axId val="18698749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6712"/>
        <c:crosses val="autoZero"/>
        <c:auto val="1"/>
        <c:lblOffset val="100"/>
        <c:baseTimeUnit val="months"/>
      </c:dateAx>
      <c:valAx>
        <c:axId val="1869867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7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#6: </a:t>
            </a:r>
            <a:r>
              <a:rPr lang="en-US" sz="1400" b="0" i="0" u="none" strike="noStrike" baseline="0"/>
              <a:t># of Interactions with Community Partners Specializing in EL&amp;L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'ELL Data'!$C$18</c:f>
              <c:strCache>
                <c:ptCount val="1"/>
                <c:pt idx="0">
                  <c:v># of Interactions with Community Partners Specializing in EL&amp;L</c:v>
                </c:pt>
              </c:strCache>
            </c:strRef>
          </c:tx>
          <c:spPr>
            <a:solidFill>
              <a:schemeClr val="accent1"/>
            </a:solidFill>
            <a:ln>
              <a:noFill/>
            </a:ln>
            <a:effectLst/>
          </c:spPr>
          <c:invertIfNegative val="0"/>
          <c:cat>
            <c:numRef>
              <c:f>'ELL Data'!$D$2:$R$2</c:f>
              <c:numCache>
                <c:formatCode>mmm\-yy</c:formatCode>
                <c:ptCount val="15"/>
                <c:pt idx="0">
                  <c:v>43895</c:v>
                </c:pt>
                <c:pt idx="1">
                  <c:v>43923</c:v>
                </c:pt>
                <c:pt idx="2">
                  <c:v>43958</c:v>
                </c:pt>
                <c:pt idx="3">
                  <c:v>43986</c:v>
                </c:pt>
                <c:pt idx="4">
                  <c:v>44014</c:v>
                </c:pt>
                <c:pt idx="5">
                  <c:v>44049</c:v>
                </c:pt>
                <c:pt idx="6">
                  <c:v>44077</c:v>
                </c:pt>
                <c:pt idx="7">
                  <c:v>44105</c:v>
                </c:pt>
                <c:pt idx="8">
                  <c:v>44140</c:v>
                </c:pt>
                <c:pt idx="9">
                  <c:v>44168</c:v>
                </c:pt>
                <c:pt idx="10">
                  <c:v>44203</c:v>
                </c:pt>
                <c:pt idx="11">
                  <c:v>44231</c:v>
                </c:pt>
                <c:pt idx="12">
                  <c:v>44259</c:v>
                </c:pt>
                <c:pt idx="13">
                  <c:v>44287</c:v>
                </c:pt>
                <c:pt idx="14">
                  <c:v>44322</c:v>
                </c:pt>
              </c:numCache>
            </c:numRef>
          </c:cat>
          <c:val>
            <c:numRef>
              <c:f>'ELL Data'!$D$18:$R$18</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0-4F9F-43EA-BE20-56D195B220ED}"/>
            </c:ext>
          </c:extLst>
        </c:ser>
        <c:dLbls>
          <c:showLegendKey val="0"/>
          <c:showVal val="0"/>
          <c:showCatName val="0"/>
          <c:showSerName val="0"/>
          <c:showPercent val="0"/>
          <c:showBubbleSize val="0"/>
        </c:dLbls>
        <c:gapWidth val="150"/>
        <c:axId val="186985928"/>
        <c:axId val="186984752"/>
      </c:barChart>
      <c:dateAx>
        <c:axId val="1869859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4752"/>
        <c:crosses val="autoZero"/>
        <c:auto val="1"/>
        <c:lblOffset val="100"/>
        <c:baseTimeUnit val="months"/>
      </c:dateAx>
      <c:valAx>
        <c:axId val="186984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5928"/>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t>Measure #7: </a:t>
            </a:r>
            <a:r>
              <a:rPr lang="en-US"/>
              <a:t>% Families Receiving the Recommended Number of Home Visits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'ELL Data'!$C$21</c:f>
              <c:strCache>
                <c:ptCount val="1"/>
                <c:pt idx="0">
                  <c:v>% Families Receiving Recommended Home Visits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'ELL Data'!$D$2:$R$2</c:f>
              <c:numCache>
                <c:formatCode>mmm\-yy</c:formatCode>
                <c:ptCount val="15"/>
                <c:pt idx="0">
                  <c:v>43895</c:v>
                </c:pt>
                <c:pt idx="1">
                  <c:v>43923</c:v>
                </c:pt>
                <c:pt idx="2">
                  <c:v>43958</c:v>
                </c:pt>
                <c:pt idx="3">
                  <c:v>43986</c:v>
                </c:pt>
                <c:pt idx="4">
                  <c:v>44014</c:v>
                </c:pt>
                <c:pt idx="5">
                  <c:v>44049</c:v>
                </c:pt>
                <c:pt idx="6">
                  <c:v>44077</c:v>
                </c:pt>
                <c:pt idx="7">
                  <c:v>44105</c:v>
                </c:pt>
                <c:pt idx="8">
                  <c:v>44140</c:v>
                </c:pt>
                <c:pt idx="9">
                  <c:v>44168</c:v>
                </c:pt>
                <c:pt idx="10">
                  <c:v>44203</c:v>
                </c:pt>
                <c:pt idx="11">
                  <c:v>44231</c:v>
                </c:pt>
                <c:pt idx="12">
                  <c:v>44259</c:v>
                </c:pt>
                <c:pt idx="13">
                  <c:v>44287</c:v>
                </c:pt>
                <c:pt idx="14">
                  <c:v>44322</c:v>
                </c:pt>
              </c:numCache>
            </c:numRef>
          </c:cat>
          <c:val>
            <c:numRef>
              <c:f>'ELL Data'!$D$21:$R$21</c:f>
              <c:numCache>
                <c:formatCode>0.0%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EFF1-4744-9E5D-AC30C7FD8649}"/>
            </c:ext>
          </c:extLst>
        </c:ser>
        <c:dLbls>
          <c:showLegendKey val="0"/>
          <c:showVal val="0"/>
          <c:showCatName val="0"/>
          <c:showSerName val="0"/>
          <c:showPercent val="0"/>
          <c:showBubbleSize val="0"/>
        </c:dLbls>
        <c:marker val="1"/>
        <c:smooth val="0"/>
        <c:axId val="186989456"/>
        <c:axId val="186989848"/>
      </c:lineChart>
      <c:dateAx>
        <c:axId val="1869894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9848"/>
        <c:crosses val="autoZero"/>
        <c:auto val="1"/>
        <c:lblOffset val="100"/>
        <c:baseTimeUnit val="months"/>
      </c:dateAx>
      <c:valAx>
        <c:axId val="18698984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6989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9525</xdr:rowOff>
    </xdr:from>
    <xdr:to>
      <xdr:col>8</xdr:col>
      <xdr:colOff>19050</xdr:colOff>
      <xdr:row>24</xdr:row>
      <xdr:rowOff>9524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65</xdr:row>
      <xdr:rowOff>14287</xdr:rowOff>
    </xdr:from>
    <xdr:to>
      <xdr:col>7</xdr:col>
      <xdr:colOff>609599</xdr:colOff>
      <xdr:row>84</xdr:row>
      <xdr:rowOff>19050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9525</xdr:colOff>
      <xdr:row>5</xdr:row>
      <xdr:rowOff>4761</xdr:rowOff>
    </xdr:from>
    <xdr:to>
      <xdr:col>17</xdr:col>
      <xdr:colOff>9525</xdr:colOff>
      <xdr:row>23</xdr:row>
      <xdr:rowOff>161924</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25</xdr:row>
      <xdr:rowOff>14287</xdr:rowOff>
    </xdr:from>
    <xdr:to>
      <xdr:col>8</xdr:col>
      <xdr:colOff>9525</xdr:colOff>
      <xdr:row>44</xdr:row>
      <xdr:rowOff>0</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9525</xdr:colOff>
      <xdr:row>25</xdr:row>
      <xdr:rowOff>4762</xdr:rowOff>
    </xdr:from>
    <xdr:to>
      <xdr:col>16</xdr:col>
      <xdr:colOff>609599</xdr:colOff>
      <xdr:row>43</xdr:row>
      <xdr:rowOff>152400</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9525</xdr:colOff>
      <xdr:row>65</xdr:row>
      <xdr:rowOff>14286</xdr:rowOff>
    </xdr:from>
    <xdr:to>
      <xdr:col>17</xdr:col>
      <xdr:colOff>9525</xdr:colOff>
      <xdr:row>84</xdr:row>
      <xdr:rowOff>9524</xdr:rowOff>
    </xdr:to>
    <xdr:graphicFrame macro="">
      <xdr:nvGraphicFramePr>
        <xdr:cNvPr id="9" name="Chart 8">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xdr:colOff>
      <xdr:row>45</xdr:row>
      <xdr:rowOff>4761</xdr:rowOff>
    </xdr:from>
    <xdr:to>
      <xdr:col>7</xdr:col>
      <xdr:colOff>609599</xdr:colOff>
      <xdr:row>63</xdr:row>
      <xdr:rowOff>142874</xdr:rowOff>
    </xdr:to>
    <xdr:graphicFrame macro="">
      <xdr:nvGraphicFramePr>
        <xdr:cNvPr id="10" name="Chart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topLeftCell="A13" zoomScaleNormal="100" workbookViewId="0">
      <selection activeCell="A17" sqref="A17:D25"/>
    </sheetView>
  </sheetViews>
  <sheetFormatPr defaultColWidth="9.109375" defaultRowHeight="18"/>
  <cols>
    <col min="1" max="1" width="13.33203125" style="25" customWidth="1"/>
    <col min="2" max="2" width="32.88671875" style="26" customWidth="1"/>
    <col min="3" max="3" width="17" style="27" customWidth="1"/>
    <col min="4" max="4" width="13.33203125" style="27" customWidth="1"/>
    <col min="5" max="5" width="43.88671875" style="2" customWidth="1"/>
    <col min="6" max="6" width="80.5546875" style="10" customWidth="1"/>
    <col min="7" max="16384" width="9.109375" style="10"/>
  </cols>
  <sheetData>
    <row r="1" spans="1:13" s="1" customFormat="1" ht="27.75" customHeight="1" thickBot="1">
      <c r="A1" s="124" t="s">
        <v>16</v>
      </c>
      <c r="B1" s="125"/>
      <c r="C1" s="125"/>
      <c r="D1" s="125"/>
      <c r="E1" s="125"/>
      <c r="F1" s="106" t="s">
        <v>63</v>
      </c>
    </row>
    <row r="2" spans="1:13" s="2" customFormat="1" ht="78" customHeight="1" thickBot="1">
      <c r="A2" s="141" t="s">
        <v>64</v>
      </c>
      <c r="B2" s="142"/>
      <c r="C2" s="142"/>
      <c r="D2" s="142"/>
      <c r="E2" s="142"/>
      <c r="F2" s="143"/>
      <c r="G2" s="78"/>
    </row>
    <row r="3" spans="1:13" s="7" customFormat="1" ht="36.75" customHeight="1" thickBot="1">
      <c r="A3" s="3" t="s">
        <v>6</v>
      </c>
      <c r="B3" s="4" t="s">
        <v>1</v>
      </c>
      <c r="C3" s="5" t="s">
        <v>11</v>
      </c>
      <c r="D3" s="139" t="s">
        <v>0</v>
      </c>
      <c r="E3" s="140"/>
      <c r="F3" s="6" t="s">
        <v>2</v>
      </c>
    </row>
    <row r="4" spans="1:13" ht="113.25" customHeight="1">
      <c r="A4" s="137">
        <v>1</v>
      </c>
      <c r="B4" s="133" t="s">
        <v>3</v>
      </c>
      <c r="C4" s="135" t="s">
        <v>31</v>
      </c>
      <c r="D4" s="8" t="s">
        <v>4</v>
      </c>
      <c r="E4" s="9" t="s">
        <v>66</v>
      </c>
      <c r="F4" s="74" t="s">
        <v>65</v>
      </c>
      <c r="G4" s="13"/>
    </row>
    <row r="5" spans="1:13" ht="46.5" customHeight="1" thickBot="1">
      <c r="A5" s="138"/>
      <c r="B5" s="134"/>
      <c r="C5" s="136"/>
      <c r="D5" s="11" t="s">
        <v>5</v>
      </c>
      <c r="E5" s="12" t="s">
        <v>17</v>
      </c>
      <c r="F5" s="75" t="s">
        <v>67</v>
      </c>
      <c r="G5" s="76"/>
      <c r="M5" s="13"/>
    </row>
    <row r="6" spans="1:13" ht="27.75" customHeight="1">
      <c r="A6" s="148">
        <v>2</v>
      </c>
      <c r="B6" s="158" t="s">
        <v>18</v>
      </c>
      <c r="C6" s="156" t="s">
        <v>7</v>
      </c>
      <c r="D6" s="152" t="s">
        <v>8</v>
      </c>
      <c r="E6" s="154" t="s">
        <v>54</v>
      </c>
      <c r="F6" s="144" t="s">
        <v>68</v>
      </c>
    </row>
    <row r="7" spans="1:13" ht="39" customHeight="1" thickBot="1">
      <c r="A7" s="149"/>
      <c r="B7" s="134"/>
      <c r="C7" s="157"/>
      <c r="D7" s="153"/>
      <c r="E7" s="155"/>
      <c r="F7" s="145"/>
    </row>
    <row r="8" spans="1:13" ht="48.75" customHeight="1">
      <c r="A8" s="150">
        <v>3</v>
      </c>
      <c r="B8" s="158" t="s">
        <v>19</v>
      </c>
      <c r="C8" s="159" t="s">
        <v>70</v>
      </c>
      <c r="D8" s="14" t="s">
        <v>4</v>
      </c>
      <c r="E8" s="15" t="s">
        <v>71</v>
      </c>
      <c r="F8" s="77" t="s">
        <v>69</v>
      </c>
      <c r="G8" s="76"/>
    </row>
    <row r="9" spans="1:13" ht="38.25" customHeight="1" thickBot="1">
      <c r="A9" s="151"/>
      <c r="B9" s="134"/>
      <c r="C9" s="136"/>
      <c r="D9" s="11" t="s">
        <v>5</v>
      </c>
      <c r="E9" s="12" t="s">
        <v>47</v>
      </c>
      <c r="F9" s="75" t="s">
        <v>56</v>
      </c>
    </row>
    <row r="10" spans="1:13" ht="53.25" customHeight="1">
      <c r="A10" s="126">
        <v>4</v>
      </c>
      <c r="B10" s="128" t="s">
        <v>20</v>
      </c>
      <c r="C10" s="146" t="s">
        <v>21</v>
      </c>
      <c r="D10" s="14" t="s">
        <v>4</v>
      </c>
      <c r="E10" s="15" t="s">
        <v>27</v>
      </c>
      <c r="F10" s="77" t="s">
        <v>28</v>
      </c>
    </row>
    <row r="11" spans="1:13" ht="37.5" customHeight="1" thickBot="1">
      <c r="A11" s="127"/>
      <c r="B11" s="129"/>
      <c r="C11" s="147"/>
      <c r="D11" s="11" t="s">
        <v>5</v>
      </c>
      <c r="E11" s="12" t="s">
        <v>22</v>
      </c>
      <c r="F11" s="75" t="s">
        <v>29</v>
      </c>
    </row>
    <row r="12" spans="1:13" ht="74.25" customHeight="1">
      <c r="A12" s="126">
        <v>5</v>
      </c>
      <c r="B12" s="128" t="s">
        <v>20</v>
      </c>
      <c r="C12" s="130" t="s">
        <v>32</v>
      </c>
      <c r="D12" s="14" t="s">
        <v>4</v>
      </c>
      <c r="E12" s="15" t="s">
        <v>23</v>
      </c>
      <c r="F12" s="77" t="s">
        <v>41</v>
      </c>
      <c r="G12" s="76"/>
    </row>
    <row r="13" spans="1:13" ht="43.5" customHeight="1" thickBot="1">
      <c r="A13" s="127"/>
      <c r="B13" s="129"/>
      <c r="C13" s="132"/>
      <c r="D13" s="11" t="s">
        <v>5</v>
      </c>
      <c r="E13" s="12" t="s">
        <v>24</v>
      </c>
      <c r="F13" s="75" t="s">
        <v>50</v>
      </c>
      <c r="G13" s="76"/>
    </row>
    <row r="14" spans="1:13" ht="76.5" customHeight="1" thickBot="1">
      <c r="A14" s="67">
        <v>6</v>
      </c>
      <c r="B14" s="68" t="s">
        <v>25</v>
      </c>
      <c r="C14" s="69" t="s">
        <v>26</v>
      </c>
      <c r="D14" s="73" t="s">
        <v>8</v>
      </c>
      <c r="E14" s="16" t="s">
        <v>53</v>
      </c>
      <c r="F14" s="79" t="s">
        <v>52</v>
      </c>
      <c r="G14" s="76"/>
    </row>
    <row r="15" spans="1:13" ht="30.75" customHeight="1">
      <c r="A15" s="126">
        <v>7</v>
      </c>
      <c r="B15" s="128" t="s">
        <v>10</v>
      </c>
      <c r="C15" s="130" t="s">
        <v>9</v>
      </c>
      <c r="D15" s="14" t="s">
        <v>4</v>
      </c>
      <c r="E15" s="16" t="s">
        <v>43</v>
      </c>
      <c r="F15" s="102" t="s">
        <v>45</v>
      </c>
      <c r="G15" s="76"/>
    </row>
    <row r="16" spans="1:13" ht="62.25" customHeight="1" thickBot="1">
      <c r="A16" s="127"/>
      <c r="B16" s="129"/>
      <c r="C16" s="131"/>
      <c r="D16" s="11" t="s">
        <v>5</v>
      </c>
      <c r="E16" s="101" t="s">
        <v>44</v>
      </c>
      <c r="F16" s="103" t="s">
        <v>46</v>
      </c>
    </row>
    <row r="17" spans="1:6" ht="18.75" customHeight="1">
      <c r="A17" s="122" t="s">
        <v>77</v>
      </c>
      <c r="B17" s="122"/>
      <c r="C17" s="122"/>
      <c r="D17" s="122"/>
      <c r="E17" s="17"/>
      <c r="F17" s="18"/>
    </row>
    <row r="18" spans="1:6" ht="18.75" customHeight="1">
      <c r="A18" s="123"/>
      <c r="B18" s="123"/>
      <c r="C18" s="123"/>
      <c r="D18" s="123"/>
      <c r="E18" s="17"/>
      <c r="F18" s="18"/>
    </row>
    <row r="19" spans="1:6" ht="18.75" customHeight="1">
      <c r="A19" s="123"/>
      <c r="B19" s="123"/>
      <c r="C19" s="123"/>
      <c r="D19" s="123"/>
      <c r="E19" s="19"/>
      <c r="F19" s="18"/>
    </row>
    <row r="20" spans="1:6" ht="18.75" customHeight="1">
      <c r="A20" s="123"/>
      <c r="B20" s="123"/>
      <c r="C20" s="123"/>
      <c r="D20" s="123"/>
      <c r="E20" s="17"/>
      <c r="F20" s="18"/>
    </row>
    <row r="21" spans="1:6" ht="18.75" customHeight="1">
      <c r="A21" s="123"/>
      <c r="B21" s="123"/>
      <c r="C21" s="123"/>
      <c r="D21" s="123"/>
      <c r="E21" s="17"/>
      <c r="F21" s="18"/>
    </row>
    <row r="22" spans="1:6" ht="18.75" customHeight="1">
      <c r="A22" s="123"/>
      <c r="B22" s="123"/>
      <c r="C22" s="123"/>
      <c r="D22" s="123"/>
      <c r="E22" s="17"/>
      <c r="F22" s="18"/>
    </row>
    <row r="23" spans="1:6" ht="18.75" customHeight="1">
      <c r="A23" s="123"/>
      <c r="B23" s="123"/>
      <c r="C23" s="123"/>
      <c r="D23" s="123"/>
      <c r="E23" s="17"/>
      <c r="F23" s="18"/>
    </row>
    <row r="24" spans="1:6" ht="18.75" customHeight="1">
      <c r="A24" s="123"/>
      <c r="B24" s="123"/>
      <c r="C24" s="123"/>
      <c r="D24" s="123"/>
      <c r="E24" s="23"/>
      <c r="F24" s="24"/>
    </row>
    <row r="25" spans="1:6" ht="18.75" customHeight="1">
      <c r="A25" s="123"/>
      <c r="B25" s="123"/>
      <c r="C25" s="123"/>
      <c r="D25" s="123"/>
      <c r="E25" s="23"/>
      <c r="F25" s="24"/>
    </row>
    <row r="26" spans="1:6" ht="18.75" customHeight="1">
      <c r="A26" s="20"/>
      <c r="B26" s="21"/>
      <c r="C26" s="22"/>
      <c r="D26" s="22"/>
      <c r="E26" s="23"/>
      <c r="F26" s="24"/>
    </row>
    <row r="27" spans="1:6" ht="18.75" customHeight="1">
      <c r="A27" s="20"/>
      <c r="B27" s="21"/>
      <c r="C27" s="22"/>
      <c r="D27" s="22"/>
      <c r="E27" s="23"/>
      <c r="F27" s="24"/>
    </row>
    <row r="28" spans="1:6" ht="18.75" customHeight="1"/>
    <row r="29" spans="1:6" ht="18.75" customHeight="1"/>
    <row r="30" spans="1:6" ht="18.75" customHeight="1"/>
    <row r="31" spans="1:6" ht="18.75" customHeight="1"/>
    <row r="32" spans="1:6" ht="18.75" customHeight="1"/>
    <row r="33" ht="18.75" customHeight="1"/>
    <row r="34" ht="18.75" customHeight="1"/>
  </sheetData>
  <sheetProtection algorithmName="SHA-512" hashValue="hN4CvOeG0gXjXiwSJw7U+Jon2cNl9WjNIEnZOeq896zuYbg+L4RH6TabdNaHtj6Uonm0LF/epRm6tM8Fwny7Ng==" saltValue="qVm5KwS2L4L2h3sDJOWNTA==" spinCount="100000" sheet="1" objects="1" scenarios="1"/>
  <mergeCells count="25">
    <mergeCell ref="C10:C11"/>
    <mergeCell ref="A6:A7"/>
    <mergeCell ref="A8:A9"/>
    <mergeCell ref="D6:D7"/>
    <mergeCell ref="E6:E7"/>
    <mergeCell ref="C6:C7"/>
    <mergeCell ref="B6:B7"/>
    <mergeCell ref="C8:C9"/>
    <mergeCell ref="B8:B9"/>
    <mergeCell ref="A17:D25"/>
    <mergeCell ref="A1:E1"/>
    <mergeCell ref="A15:A16"/>
    <mergeCell ref="B15:B16"/>
    <mergeCell ref="C15:C16"/>
    <mergeCell ref="A12:A13"/>
    <mergeCell ref="B12:B13"/>
    <mergeCell ref="C12:C13"/>
    <mergeCell ref="B4:B5"/>
    <mergeCell ref="C4:C5"/>
    <mergeCell ref="A4:A5"/>
    <mergeCell ref="D3:E3"/>
    <mergeCell ref="A2:F2"/>
    <mergeCell ref="F6:F7"/>
    <mergeCell ref="A10:A11"/>
    <mergeCell ref="B10:B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7"/>
  <sheetViews>
    <sheetView zoomScaleNormal="100" workbookViewId="0">
      <selection activeCell="C3" sqref="C3"/>
    </sheetView>
  </sheetViews>
  <sheetFormatPr defaultColWidth="9.109375" defaultRowHeight="14.4"/>
  <cols>
    <col min="1" max="1" width="9.109375" style="28"/>
    <col min="2" max="2" width="20" style="50" customWidth="1"/>
    <col min="3" max="3" width="51.6640625" style="28" customWidth="1"/>
    <col min="4" max="4" width="9.33203125" style="28" customWidth="1"/>
    <col min="5" max="14" width="9.33203125" style="51" customWidth="1"/>
    <col min="15" max="17" width="9.6640625" style="28" bestFit="1" customWidth="1"/>
    <col min="18" max="16384" width="9.109375" style="28"/>
  </cols>
  <sheetData>
    <row r="1" spans="1:21" ht="21.6" thickBot="1">
      <c r="A1" s="160" t="s">
        <v>55</v>
      </c>
      <c r="B1" s="160"/>
      <c r="C1" s="160"/>
      <c r="D1" s="160"/>
      <c r="E1" s="160"/>
      <c r="F1" s="160"/>
      <c r="G1" s="160"/>
      <c r="H1" s="160"/>
      <c r="I1" s="160"/>
      <c r="J1" s="160"/>
      <c r="K1" s="160"/>
      <c r="L1" s="160"/>
      <c r="M1" s="160"/>
      <c r="N1" s="160"/>
      <c r="O1" s="160"/>
      <c r="P1" s="160"/>
      <c r="Q1" s="160"/>
      <c r="R1" s="160"/>
      <c r="S1" s="44"/>
    </row>
    <row r="2" spans="1:21" s="38" customFormat="1" ht="29.4" thickBot="1">
      <c r="A2" s="29" t="s">
        <v>6</v>
      </c>
      <c r="B2" s="30" t="s">
        <v>12</v>
      </c>
      <c r="C2" s="31" t="s">
        <v>13</v>
      </c>
      <c r="D2" s="32">
        <v>43895</v>
      </c>
      <c r="E2" s="33">
        <v>43923</v>
      </c>
      <c r="F2" s="33">
        <v>43958</v>
      </c>
      <c r="G2" s="33">
        <v>43986</v>
      </c>
      <c r="H2" s="33">
        <v>44014</v>
      </c>
      <c r="I2" s="33">
        <v>44049</v>
      </c>
      <c r="J2" s="33">
        <v>44077</v>
      </c>
      <c r="K2" s="33">
        <v>44105</v>
      </c>
      <c r="L2" s="33">
        <v>44140</v>
      </c>
      <c r="M2" s="34">
        <v>44168</v>
      </c>
      <c r="N2" s="35">
        <v>44203</v>
      </c>
      <c r="O2" s="35">
        <v>44231</v>
      </c>
      <c r="P2" s="36">
        <v>44259</v>
      </c>
      <c r="Q2" s="35">
        <v>44287</v>
      </c>
      <c r="R2" s="117">
        <v>44322</v>
      </c>
      <c r="S2" s="37"/>
    </row>
    <row r="3" spans="1:21" ht="30.75" customHeight="1" thickBot="1">
      <c r="A3" s="161">
        <v>1</v>
      </c>
      <c r="B3" s="164" t="s">
        <v>31</v>
      </c>
      <c r="C3" s="39" t="s">
        <v>38</v>
      </c>
      <c r="D3" s="85"/>
      <c r="E3" s="80"/>
      <c r="F3" s="80"/>
      <c r="G3" s="80"/>
      <c r="H3" s="80"/>
      <c r="I3" s="80"/>
      <c r="J3" s="80"/>
      <c r="K3" s="80"/>
      <c r="L3" s="80"/>
      <c r="M3" s="80"/>
      <c r="N3" s="80"/>
      <c r="O3" s="86"/>
      <c r="P3" s="86"/>
      <c r="Q3" s="86"/>
      <c r="R3" s="109"/>
      <c r="S3" s="82"/>
    </row>
    <row r="4" spans="1:21" ht="15.75" customHeight="1" thickBot="1">
      <c r="A4" s="162"/>
      <c r="B4" s="164"/>
      <c r="C4" s="40" t="s">
        <v>30</v>
      </c>
      <c r="D4" s="87"/>
      <c r="E4" s="81"/>
      <c r="F4" s="81"/>
      <c r="G4" s="81"/>
      <c r="H4" s="81"/>
      <c r="I4" s="81"/>
      <c r="J4" s="81"/>
      <c r="K4" s="81"/>
      <c r="L4" s="81"/>
      <c r="M4" s="81"/>
      <c r="N4" s="81"/>
      <c r="O4" s="88"/>
      <c r="P4" s="88"/>
      <c r="Q4" s="88"/>
      <c r="R4" s="110"/>
    </row>
    <row r="5" spans="1:21" ht="31.5" customHeight="1" thickBot="1">
      <c r="A5" s="163"/>
      <c r="B5" s="164"/>
      <c r="C5" s="41" t="s">
        <v>33</v>
      </c>
      <c r="D5" s="42" t="e">
        <f t="shared" ref="D5:R5" si="0">D3/D4</f>
        <v>#DIV/0!</v>
      </c>
      <c r="E5" s="42" t="e">
        <f t="shared" si="0"/>
        <v>#DIV/0!</v>
      </c>
      <c r="F5" s="42" t="e">
        <f t="shared" si="0"/>
        <v>#DIV/0!</v>
      </c>
      <c r="G5" s="42" t="e">
        <f t="shared" si="0"/>
        <v>#DIV/0!</v>
      </c>
      <c r="H5" s="42" t="e">
        <f t="shared" si="0"/>
        <v>#DIV/0!</v>
      </c>
      <c r="I5" s="42" t="e">
        <f t="shared" si="0"/>
        <v>#DIV/0!</v>
      </c>
      <c r="J5" s="42" t="e">
        <f t="shared" si="0"/>
        <v>#DIV/0!</v>
      </c>
      <c r="K5" s="42" t="e">
        <f t="shared" si="0"/>
        <v>#DIV/0!</v>
      </c>
      <c r="L5" s="42" t="e">
        <f t="shared" si="0"/>
        <v>#DIV/0!</v>
      </c>
      <c r="M5" s="42" t="e">
        <f t="shared" si="0"/>
        <v>#DIV/0!</v>
      </c>
      <c r="N5" s="42" t="e">
        <f t="shared" si="0"/>
        <v>#DIV/0!</v>
      </c>
      <c r="O5" s="42" t="e">
        <f t="shared" si="0"/>
        <v>#DIV/0!</v>
      </c>
      <c r="P5" s="42" t="e">
        <f t="shared" si="0"/>
        <v>#DIV/0!</v>
      </c>
      <c r="Q5" s="42" t="e">
        <f t="shared" si="0"/>
        <v>#DIV/0!</v>
      </c>
      <c r="R5" s="111" t="e">
        <f t="shared" si="0"/>
        <v>#DIV/0!</v>
      </c>
      <c r="S5" s="108"/>
    </row>
    <row r="6" spans="1:21" ht="28.8">
      <c r="A6" s="161">
        <v>2</v>
      </c>
      <c r="B6" s="166" t="s">
        <v>7</v>
      </c>
      <c r="C6" s="43" t="s">
        <v>75</v>
      </c>
      <c r="D6" s="93"/>
      <c r="E6" s="94"/>
      <c r="F6" s="52"/>
      <c r="G6" s="94"/>
      <c r="H6" s="94"/>
      <c r="I6" s="52"/>
      <c r="J6" s="94"/>
      <c r="K6" s="94"/>
      <c r="L6" s="52"/>
      <c r="M6" s="94"/>
      <c r="N6" s="94"/>
      <c r="O6" s="61"/>
      <c r="P6" s="95"/>
      <c r="Q6" s="95"/>
      <c r="R6" s="112"/>
      <c r="S6" s="82"/>
    </row>
    <row r="7" spans="1:21" ht="29.4" thickBot="1">
      <c r="A7" s="163"/>
      <c r="B7" s="168"/>
      <c r="C7" s="84" t="s">
        <v>75</v>
      </c>
      <c r="D7" s="90"/>
      <c r="E7" s="91"/>
      <c r="F7" s="91">
        <f>F6</f>
        <v>0</v>
      </c>
      <c r="G7" s="91"/>
      <c r="H7" s="91"/>
      <c r="I7" s="91">
        <f>I6</f>
        <v>0</v>
      </c>
      <c r="J7" s="91"/>
      <c r="K7" s="91"/>
      <c r="L7" s="91">
        <f>L6</f>
        <v>0</v>
      </c>
      <c r="M7" s="91"/>
      <c r="N7" s="91"/>
      <c r="O7" s="91">
        <f>O6</f>
        <v>0</v>
      </c>
      <c r="P7" s="92"/>
      <c r="Q7" s="92"/>
      <c r="R7" s="113">
        <f>R6</f>
        <v>0</v>
      </c>
      <c r="S7" s="82"/>
    </row>
    <row r="8" spans="1:21" ht="30.75" customHeight="1" thickBot="1">
      <c r="A8" s="161">
        <v>3</v>
      </c>
      <c r="B8" s="164" t="s">
        <v>76</v>
      </c>
      <c r="C8" s="39" t="s">
        <v>49</v>
      </c>
      <c r="D8" s="54"/>
      <c r="E8" s="55"/>
      <c r="F8" s="55"/>
      <c r="G8" s="55"/>
      <c r="H8" s="55"/>
      <c r="I8" s="55"/>
      <c r="J8" s="55"/>
      <c r="K8" s="55"/>
      <c r="L8" s="55"/>
      <c r="M8" s="55"/>
      <c r="N8" s="55"/>
      <c r="O8" s="56"/>
      <c r="P8" s="56"/>
      <c r="Q8" s="56"/>
      <c r="R8" s="114"/>
    </row>
    <row r="9" spans="1:21" ht="29.25" customHeight="1" thickBot="1">
      <c r="A9" s="162"/>
      <c r="B9" s="164"/>
      <c r="C9" s="40" t="s">
        <v>48</v>
      </c>
      <c r="D9" s="57"/>
      <c r="E9" s="58"/>
      <c r="F9" s="58"/>
      <c r="G9" s="58"/>
      <c r="H9" s="58"/>
      <c r="I9" s="58"/>
      <c r="J9" s="58"/>
      <c r="K9" s="58"/>
      <c r="L9" s="58"/>
      <c r="M9" s="58"/>
      <c r="N9" s="58"/>
      <c r="O9" s="59"/>
      <c r="P9" s="59"/>
      <c r="Q9" s="59"/>
      <c r="R9" s="107"/>
    </row>
    <row r="10" spans="1:21" ht="15.75" customHeight="1" thickBot="1">
      <c r="A10" s="162"/>
      <c r="B10" s="164"/>
      <c r="C10" s="41" t="s">
        <v>51</v>
      </c>
      <c r="D10" s="42" t="e">
        <f t="shared" ref="D10:R10" si="1">D8/D9</f>
        <v>#DIV/0!</v>
      </c>
      <c r="E10" s="42" t="e">
        <f t="shared" si="1"/>
        <v>#DIV/0!</v>
      </c>
      <c r="F10" s="42" t="e">
        <f t="shared" si="1"/>
        <v>#DIV/0!</v>
      </c>
      <c r="G10" s="42" t="e">
        <f t="shared" si="1"/>
        <v>#DIV/0!</v>
      </c>
      <c r="H10" s="42" t="e">
        <f t="shared" si="1"/>
        <v>#DIV/0!</v>
      </c>
      <c r="I10" s="42" t="e">
        <f t="shared" si="1"/>
        <v>#DIV/0!</v>
      </c>
      <c r="J10" s="42" t="e">
        <f t="shared" si="1"/>
        <v>#DIV/0!</v>
      </c>
      <c r="K10" s="42" t="e">
        <f t="shared" si="1"/>
        <v>#DIV/0!</v>
      </c>
      <c r="L10" s="42" t="e">
        <f t="shared" si="1"/>
        <v>#DIV/0!</v>
      </c>
      <c r="M10" s="42" t="e">
        <f t="shared" si="1"/>
        <v>#DIV/0!</v>
      </c>
      <c r="N10" s="42" t="e">
        <f t="shared" si="1"/>
        <v>#DIV/0!</v>
      </c>
      <c r="O10" s="42" t="e">
        <f t="shared" si="1"/>
        <v>#DIV/0!</v>
      </c>
      <c r="P10" s="42" t="e">
        <f t="shared" si="1"/>
        <v>#DIV/0!</v>
      </c>
      <c r="Q10" s="42" t="e">
        <f t="shared" si="1"/>
        <v>#DIV/0!</v>
      </c>
      <c r="R10" s="111" t="e">
        <f t="shared" si="1"/>
        <v>#DIV/0!</v>
      </c>
      <c r="S10" s="45"/>
    </row>
    <row r="11" spans="1:21" ht="17.25" customHeight="1">
      <c r="A11" s="161">
        <v>4</v>
      </c>
      <c r="B11" s="166" t="s">
        <v>21</v>
      </c>
      <c r="C11" s="39" t="s">
        <v>34</v>
      </c>
      <c r="D11" s="60"/>
      <c r="E11" s="52"/>
      <c r="F11" s="52"/>
      <c r="G11" s="52"/>
      <c r="H11" s="52"/>
      <c r="I11" s="52"/>
      <c r="J11" s="52"/>
      <c r="K11" s="52"/>
      <c r="L11" s="52"/>
      <c r="M11" s="52"/>
      <c r="N11" s="52"/>
      <c r="O11" s="61"/>
      <c r="P11" s="61"/>
      <c r="Q11" s="61"/>
      <c r="R11" s="112"/>
      <c r="S11" s="45"/>
      <c r="U11" s="45"/>
    </row>
    <row r="12" spans="1:21" ht="16.5" customHeight="1">
      <c r="A12" s="162"/>
      <c r="B12" s="167"/>
      <c r="C12" s="46" t="s">
        <v>35</v>
      </c>
      <c r="D12" s="62"/>
      <c r="E12" s="53"/>
      <c r="F12" s="63"/>
      <c r="G12" s="53"/>
      <c r="H12" s="53"/>
      <c r="I12" s="53"/>
      <c r="J12" s="53"/>
      <c r="K12" s="53"/>
      <c r="L12" s="53"/>
      <c r="M12" s="53"/>
      <c r="N12" s="53"/>
      <c r="O12" s="56"/>
      <c r="P12" s="56"/>
      <c r="Q12" s="56"/>
      <c r="R12" s="114"/>
      <c r="S12" s="45"/>
      <c r="U12" s="45"/>
    </row>
    <row r="13" spans="1:21" ht="15.75" customHeight="1" thickBot="1">
      <c r="A13" s="163"/>
      <c r="B13" s="168"/>
      <c r="C13" s="41" t="s">
        <v>36</v>
      </c>
      <c r="D13" s="47" t="e">
        <f>D11/D12</f>
        <v>#DIV/0!</v>
      </c>
      <c r="E13" s="47" t="e">
        <f t="shared" ref="E13" si="2">E11/E12</f>
        <v>#DIV/0!</v>
      </c>
      <c r="F13" s="47" t="e">
        <f t="shared" ref="F13" si="3">F11/F12</f>
        <v>#DIV/0!</v>
      </c>
      <c r="G13" s="47" t="e">
        <f t="shared" ref="G13" si="4">G11/G12</f>
        <v>#DIV/0!</v>
      </c>
      <c r="H13" s="47" t="e">
        <f t="shared" ref="H13" si="5">H11/H12</f>
        <v>#DIV/0!</v>
      </c>
      <c r="I13" s="47" t="e">
        <f t="shared" ref="I13" si="6">I11/I12</f>
        <v>#DIV/0!</v>
      </c>
      <c r="J13" s="47" t="e">
        <f t="shared" ref="J13" si="7">J11/J12</f>
        <v>#DIV/0!</v>
      </c>
      <c r="K13" s="47" t="e">
        <f t="shared" ref="K13" si="8">K11/K12</f>
        <v>#DIV/0!</v>
      </c>
      <c r="L13" s="47" t="e">
        <f t="shared" ref="L13" si="9">L11/L12</f>
        <v>#DIV/0!</v>
      </c>
      <c r="M13" s="47" t="e">
        <f t="shared" ref="M13" si="10">M11/M12</f>
        <v>#DIV/0!</v>
      </c>
      <c r="N13" s="47" t="e">
        <f t="shared" ref="N13" si="11">N11/N12</f>
        <v>#DIV/0!</v>
      </c>
      <c r="O13" s="47" t="e">
        <f t="shared" ref="O13" si="12">O11/O12</f>
        <v>#DIV/0!</v>
      </c>
      <c r="P13" s="47" t="e">
        <f t="shared" ref="P13" si="13">P11/P12</f>
        <v>#DIV/0!</v>
      </c>
      <c r="Q13" s="47" t="e">
        <f t="shared" ref="Q13" si="14">Q11/Q12</f>
        <v>#DIV/0!</v>
      </c>
      <c r="R13" s="115" t="e">
        <f t="shared" ref="R13" si="15">R11/R12</f>
        <v>#DIV/0!</v>
      </c>
      <c r="S13" s="45"/>
      <c r="U13" s="45"/>
    </row>
    <row r="14" spans="1:21" ht="30.75" customHeight="1" thickBot="1">
      <c r="A14" s="161">
        <v>5</v>
      </c>
      <c r="B14" s="165" t="s">
        <v>32</v>
      </c>
      <c r="C14" s="48" t="s">
        <v>37</v>
      </c>
      <c r="D14" s="60"/>
      <c r="E14" s="64"/>
      <c r="F14" s="65"/>
      <c r="G14" s="64"/>
      <c r="H14" s="64"/>
      <c r="I14" s="64"/>
      <c r="J14" s="64"/>
      <c r="K14" s="64"/>
      <c r="L14" s="64"/>
      <c r="M14" s="64"/>
      <c r="N14" s="64"/>
      <c r="O14" s="56"/>
      <c r="P14" s="56"/>
      <c r="Q14" s="56"/>
      <c r="R14" s="114"/>
      <c r="U14" s="45"/>
    </row>
    <row r="15" spans="1:21" ht="15.75" customHeight="1" thickBot="1">
      <c r="A15" s="162"/>
      <c r="B15" s="164"/>
      <c r="C15" s="43" t="s">
        <v>39</v>
      </c>
      <c r="D15" s="66"/>
      <c r="E15" s="53"/>
      <c r="F15" s="63"/>
      <c r="G15" s="53"/>
      <c r="H15" s="53"/>
      <c r="I15" s="53"/>
      <c r="J15" s="53"/>
      <c r="K15" s="53"/>
      <c r="L15" s="53"/>
      <c r="M15" s="53"/>
      <c r="N15" s="53"/>
      <c r="O15" s="59"/>
      <c r="P15" s="59"/>
      <c r="Q15" s="59"/>
      <c r="R15" s="107"/>
      <c r="U15" s="45"/>
    </row>
    <row r="16" spans="1:21" ht="15.75" customHeight="1" thickBot="1">
      <c r="A16" s="163"/>
      <c r="B16" s="166"/>
      <c r="C16" s="49" t="s">
        <v>40</v>
      </c>
      <c r="D16" s="118" t="e">
        <f t="shared" ref="D16:R16" si="16">D14/D15</f>
        <v>#DIV/0!</v>
      </c>
      <c r="E16" s="119" t="e">
        <f t="shared" si="16"/>
        <v>#DIV/0!</v>
      </c>
      <c r="F16" s="111" t="e">
        <f t="shared" si="16"/>
        <v>#DIV/0!</v>
      </c>
      <c r="G16" s="118" t="e">
        <f t="shared" si="16"/>
        <v>#DIV/0!</v>
      </c>
      <c r="H16" s="119" t="e">
        <f t="shared" si="16"/>
        <v>#DIV/0!</v>
      </c>
      <c r="I16" s="111" t="e">
        <f t="shared" si="16"/>
        <v>#DIV/0!</v>
      </c>
      <c r="J16" s="118" t="e">
        <f t="shared" si="16"/>
        <v>#DIV/0!</v>
      </c>
      <c r="K16" s="111" t="e">
        <f t="shared" si="16"/>
        <v>#DIV/0!</v>
      </c>
      <c r="L16" s="118" t="e">
        <f t="shared" si="16"/>
        <v>#DIV/0!</v>
      </c>
      <c r="M16" s="119" t="e">
        <f t="shared" si="16"/>
        <v>#DIV/0!</v>
      </c>
      <c r="N16" s="119" t="e">
        <f t="shared" si="16"/>
        <v>#DIV/0!</v>
      </c>
      <c r="O16" s="111" t="e">
        <f t="shared" si="16"/>
        <v>#DIV/0!</v>
      </c>
      <c r="P16" s="111" t="e">
        <f t="shared" si="16"/>
        <v>#DIV/0!</v>
      </c>
      <c r="Q16" s="111" t="e">
        <f t="shared" si="16"/>
        <v>#DIV/0!</v>
      </c>
      <c r="R16" s="116" t="e">
        <f t="shared" si="16"/>
        <v>#DIV/0!</v>
      </c>
      <c r="S16" s="45"/>
    </row>
    <row r="17" spans="1:19" ht="32.25" customHeight="1">
      <c r="A17" s="161">
        <v>6</v>
      </c>
      <c r="B17" s="166" t="s">
        <v>26</v>
      </c>
      <c r="C17" s="100" t="s">
        <v>72</v>
      </c>
      <c r="D17" s="93"/>
      <c r="E17" s="104"/>
      <c r="F17" s="52"/>
      <c r="G17" s="94"/>
      <c r="H17" s="94"/>
      <c r="I17" s="52"/>
      <c r="J17" s="94"/>
      <c r="K17" s="94"/>
      <c r="L17" s="52"/>
      <c r="M17" s="94"/>
      <c r="N17" s="94"/>
      <c r="O17" s="61"/>
      <c r="P17" s="95"/>
      <c r="Q17" s="95"/>
      <c r="R17" s="112"/>
      <c r="S17" s="82"/>
    </row>
    <row r="18" spans="1:19" ht="31.5" customHeight="1" thickBot="1">
      <c r="A18" s="163"/>
      <c r="B18" s="168"/>
      <c r="C18" s="96" t="s">
        <v>73</v>
      </c>
      <c r="D18" s="89"/>
      <c r="E18" s="98"/>
      <c r="F18" s="99">
        <f t="shared" ref="F18:R18" si="17">F17</f>
        <v>0</v>
      </c>
      <c r="G18" s="91"/>
      <c r="H18" s="91"/>
      <c r="I18" s="91">
        <f t="shared" si="17"/>
        <v>0</v>
      </c>
      <c r="J18" s="91"/>
      <c r="K18" s="91"/>
      <c r="L18" s="91">
        <f t="shared" si="17"/>
        <v>0</v>
      </c>
      <c r="M18" s="91"/>
      <c r="N18" s="91"/>
      <c r="O18" s="91">
        <f t="shared" si="17"/>
        <v>0</v>
      </c>
      <c r="P18" s="92"/>
      <c r="Q18" s="92"/>
      <c r="R18" s="113">
        <f t="shared" si="17"/>
        <v>0</v>
      </c>
      <c r="S18" s="82"/>
    </row>
    <row r="19" spans="1:19" ht="30" customHeight="1" thickBot="1">
      <c r="A19" s="161">
        <v>7</v>
      </c>
      <c r="B19" s="164" t="s">
        <v>9</v>
      </c>
      <c r="C19" s="48" t="s">
        <v>74</v>
      </c>
      <c r="D19" s="60"/>
      <c r="E19" s="52"/>
      <c r="F19" s="64"/>
      <c r="G19" s="64"/>
      <c r="H19" s="64"/>
      <c r="I19" s="64"/>
      <c r="J19" s="64"/>
      <c r="K19" s="64"/>
      <c r="L19" s="64"/>
      <c r="M19" s="64"/>
      <c r="N19" s="64"/>
      <c r="O19" s="56"/>
      <c r="P19" s="56"/>
      <c r="Q19" s="56"/>
      <c r="R19" s="114"/>
    </row>
    <row r="20" spans="1:19" ht="15" thickBot="1">
      <c r="A20" s="162"/>
      <c r="B20" s="164"/>
      <c r="C20" s="40" t="s">
        <v>14</v>
      </c>
      <c r="D20" s="57"/>
      <c r="E20" s="63"/>
      <c r="F20" s="53"/>
      <c r="G20" s="53"/>
      <c r="H20" s="53"/>
      <c r="I20" s="53"/>
      <c r="J20" s="53"/>
      <c r="K20" s="53"/>
      <c r="L20" s="53"/>
      <c r="M20" s="53"/>
      <c r="N20" s="53"/>
      <c r="O20" s="59"/>
      <c r="P20" s="59"/>
      <c r="Q20" s="59"/>
      <c r="R20" s="107"/>
    </row>
    <row r="21" spans="1:19" ht="15" thickBot="1">
      <c r="A21" s="163"/>
      <c r="B21" s="164"/>
      <c r="C21" s="41" t="s">
        <v>15</v>
      </c>
      <c r="D21" s="120" t="e">
        <f t="shared" ref="D21:R21" si="18">D19/D20</f>
        <v>#DIV/0!</v>
      </c>
      <c r="E21" s="119" t="e">
        <f t="shared" si="18"/>
        <v>#DIV/0!</v>
      </c>
      <c r="F21" s="119" t="e">
        <f t="shared" si="18"/>
        <v>#DIV/0!</v>
      </c>
      <c r="G21" s="119" t="e">
        <f t="shared" si="18"/>
        <v>#DIV/0!</v>
      </c>
      <c r="H21" s="111" t="e">
        <f t="shared" si="18"/>
        <v>#DIV/0!</v>
      </c>
      <c r="I21" s="111" t="e">
        <f t="shared" si="18"/>
        <v>#DIV/0!</v>
      </c>
      <c r="J21" s="111" t="e">
        <f t="shared" si="18"/>
        <v>#DIV/0!</v>
      </c>
      <c r="K21" s="111" t="e">
        <f t="shared" si="18"/>
        <v>#DIV/0!</v>
      </c>
      <c r="L21" s="111" t="e">
        <f t="shared" si="18"/>
        <v>#DIV/0!</v>
      </c>
      <c r="M21" s="111" t="e">
        <f t="shared" si="18"/>
        <v>#DIV/0!</v>
      </c>
      <c r="N21" s="111" t="e">
        <f t="shared" si="18"/>
        <v>#DIV/0!</v>
      </c>
      <c r="O21" s="111" t="e">
        <f t="shared" si="18"/>
        <v>#DIV/0!</v>
      </c>
      <c r="P21" s="120" t="e">
        <f t="shared" si="18"/>
        <v>#DIV/0!</v>
      </c>
      <c r="Q21" s="119" t="e">
        <f t="shared" si="18"/>
        <v>#DIV/0!</v>
      </c>
      <c r="R21" s="111" t="e">
        <f t="shared" si="18"/>
        <v>#DIV/0!</v>
      </c>
      <c r="S21" s="44"/>
    </row>
    <row r="22" spans="1:19">
      <c r="D22" s="97"/>
    </row>
    <row r="23" spans="1:19">
      <c r="D23" s="45"/>
    </row>
    <row r="27" spans="1:19">
      <c r="M27" s="83"/>
    </row>
  </sheetData>
  <sheetProtection algorithmName="SHA-512" hashValue="86/kiGB2MsF8r2ZEEDGr7y3Z+aHx0iETNXPvIFXBL9owt9CAQt7s7vaNLV8JunwekXUdW5JNqj60NkNvM9/2LQ==" saltValue="FVs0yR+fLrO6++YEjjbtEA==" spinCount="100000" sheet="1" objects="1" scenarios="1"/>
  <mergeCells count="15">
    <mergeCell ref="A1:R1"/>
    <mergeCell ref="A3:A5"/>
    <mergeCell ref="A8:A10"/>
    <mergeCell ref="B19:B21"/>
    <mergeCell ref="B3:B5"/>
    <mergeCell ref="B8:B10"/>
    <mergeCell ref="B14:B16"/>
    <mergeCell ref="A11:A13"/>
    <mergeCell ref="B11:B13"/>
    <mergeCell ref="A14:A16"/>
    <mergeCell ref="A19:A21"/>
    <mergeCell ref="A6:A7"/>
    <mergeCell ref="B6:B7"/>
    <mergeCell ref="A17:A18"/>
    <mergeCell ref="B17:B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topLeftCell="A22" zoomScaleNormal="100" workbookViewId="0">
      <selection activeCell="U14" sqref="U14"/>
    </sheetView>
  </sheetViews>
  <sheetFormatPr defaultRowHeight="13.2"/>
  <cols>
    <col min="9" max="9" width="5.44140625" customWidth="1"/>
  </cols>
  <sheetData>
    <row r="1" spans="1:20" ht="13.8" thickBot="1">
      <c r="F1" s="71"/>
    </row>
    <row r="2" spans="1:20">
      <c r="A2" s="169" t="s">
        <v>42</v>
      </c>
      <c r="B2" s="170"/>
      <c r="C2" s="170"/>
      <c r="D2" s="170"/>
      <c r="E2" s="170"/>
      <c r="F2" s="170"/>
      <c r="G2" s="170"/>
      <c r="H2" s="170"/>
      <c r="I2" s="170"/>
      <c r="J2" s="170"/>
      <c r="K2" s="170"/>
      <c r="L2" s="170"/>
      <c r="M2" s="170"/>
      <c r="N2" s="170"/>
      <c r="O2" s="170"/>
      <c r="P2" s="170"/>
      <c r="Q2" s="171"/>
      <c r="S2" s="72"/>
    </row>
    <row r="3" spans="1:20">
      <c r="A3" s="172"/>
      <c r="B3" s="173"/>
      <c r="C3" s="173"/>
      <c r="D3" s="173"/>
      <c r="E3" s="173"/>
      <c r="F3" s="173"/>
      <c r="G3" s="173"/>
      <c r="H3" s="173"/>
      <c r="I3" s="173"/>
      <c r="J3" s="173"/>
      <c r="K3" s="173"/>
      <c r="L3" s="173"/>
      <c r="M3" s="173"/>
      <c r="N3" s="173"/>
      <c r="O3" s="173"/>
      <c r="P3" s="173"/>
      <c r="Q3" s="174"/>
    </row>
    <row r="4" spans="1:20" ht="21" customHeight="1" thickBot="1">
      <c r="A4" s="175"/>
      <c r="B4" s="176"/>
      <c r="C4" s="176"/>
      <c r="D4" s="176"/>
      <c r="E4" s="176"/>
      <c r="F4" s="176"/>
      <c r="G4" s="176"/>
      <c r="H4" s="176"/>
      <c r="I4" s="176"/>
      <c r="J4" s="176"/>
      <c r="K4" s="176"/>
      <c r="L4" s="176"/>
      <c r="M4" s="176"/>
      <c r="N4" s="176"/>
      <c r="O4" s="176"/>
      <c r="P4" s="176"/>
      <c r="Q4" s="177"/>
    </row>
    <row r="6" spans="1:20">
      <c r="T6" s="70"/>
    </row>
    <row r="8" spans="1:20">
      <c r="T8" s="72"/>
    </row>
  </sheetData>
  <mergeCells count="1">
    <mergeCell ref="A2:Q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E87E-FB65-4773-A95F-9D729BC12D5C}">
  <dimension ref="A1:R14"/>
  <sheetViews>
    <sheetView workbookViewId="0">
      <selection activeCell="M22" sqref="M22"/>
    </sheetView>
  </sheetViews>
  <sheetFormatPr defaultRowHeight="13.2"/>
  <sheetData>
    <row r="1" spans="1:18" ht="13.8" thickBot="1"/>
    <row r="2" spans="1:18" ht="12.75" customHeight="1">
      <c r="A2" s="169" t="s">
        <v>62</v>
      </c>
      <c r="B2" s="170"/>
      <c r="C2" s="170"/>
      <c r="D2" s="170"/>
      <c r="E2" s="170"/>
      <c r="F2" s="170"/>
      <c r="G2" s="170"/>
      <c r="H2" s="170"/>
      <c r="I2" s="170"/>
      <c r="J2" s="170"/>
      <c r="K2" s="170"/>
      <c r="L2" s="170"/>
      <c r="M2" s="170"/>
      <c r="N2" s="170"/>
      <c r="O2" s="170"/>
      <c r="P2" s="170"/>
      <c r="Q2" s="171"/>
    </row>
    <row r="3" spans="1:18" ht="12.75" customHeight="1">
      <c r="A3" s="172"/>
      <c r="B3" s="173"/>
      <c r="C3" s="173"/>
      <c r="D3" s="173"/>
      <c r="E3" s="173"/>
      <c r="F3" s="173"/>
      <c r="G3" s="173"/>
      <c r="H3" s="173"/>
      <c r="I3" s="173"/>
      <c r="J3" s="173"/>
      <c r="K3" s="173"/>
      <c r="L3" s="173"/>
      <c r="M3" s="173"/>
      <c r="N3" s="173"/>
      <c r="O3" s="173"/>
      <c r="P3" s="173"/>
      <c r="Q3" s="174"/>
    </row>
    <row r="4" spans="1:18" ht="10.5" customHeight="1" thickBot="1">
      <c r="A4" s="175"/>
      <c r="B4" s="176"/>
      <c r="C4" s="176"/>
      <c r="D4" s="176"/>
      <c r="E4" s="176"/>
      <c r="F4" s="176"/>
      <c r="G4" s="176"/>
      <c r="H4" s="176"/>
      <c r="I4" s="176"/>
      <c r="J4" s="176"/>
      <c r="K4" s="176"/>
      <c r="L4" s="176"/>
      <c r="M4" s="176"/>
      <c r="N4" s="176"/>
      <c r="O4" s="176"/>
      <c r="P4" s="176"/>
      <c r="Q4" s="177"/>
    </row>
    <row r="5" spans="1:18" ht="14.4">
      <c r="A5" s="121"/>
      <c r="B5" s="121"/>
      <c r="C5" s="121"/>
      <c r="D5" s="121"/>
      <c r="E5" s="121"/>
      <c r="F5" s="121"/>
      <c r="G5" s="121"/>
      <c r="H5" s="121"/>
      <c r="I5" s="121"/>
      <c r="J5" s="121"/>
      <c r="K5" s="121"/>
      <c r="L5" s="121"/>
      <c r="M5" s="121"/>
      <c r="N5" s="121"/>
      <c r="O5" s="121"/>
      <c r="P5" s="121"/>
      <c r="Q5" s="121"/>
    </row>
    <row r="6" spans="1:18" ht="15" thickBot="1">
      <c r="A6" s="190" t="s">
        <v>57</v>
      </c>
      <c r="B6" s="190"/>
      <c r="C6" s="190"/>
      <c r="D6" s="190"/>
      <c r="E6" s="190"/>
      <c r="F6" s="190"/>
      <c r="G6" s="190"/>
      <c r="H6" s="190"/>
      <c r="I6" s="190"/>
      <c r="J6" s="190"/>
      <c r="K6" s="190"/>
      <c r="L6" s="190"/>
      <c r="M6" s="190"/>
      <c r="N6" s="190"/>
      <c r="O6" s="190"/>
      <c r="P6" s="190"/>
      <c r="Q6" s="190"/>
    </row>
    <row r="7" spans="1:18" ht="15" thickBot="1">
      <c r="A7" s="184" t="s">
        <v>58</v>
      </c>
      <c r="B7" s="185"/>
      <c r="C7" s="185"/>
      <c r="D7" s="185"/>
      <c r="E7" s="185"/>
      <c r="F7" s="185"/>
      <c r="G7" s="185"/>
      <c r="H7" s="185"/>
      <c r="I7" s="185"/>
      <c r="J7" s="185"/>
      <c r="K7" s="185"/>
      <c r="L7" s="185"/>
      <c r="M7" s="185"/>
      <c r="N7" s="185"/>
      <c r="O7" s="185"/>
      <c r="P7" s="185"/>
      <c r="Q7" s="186"/>
      <c r="R7" s="105"/>
    </row>
    <row r="8" spans="1:18" ht="63.75" customHeight="1" thickTop="1" thickBot="1">
      <c r="A8" s="187"/>
      <c r="B8" s="188"/>
      <c r="C8" s="188"/>
      <c r="D8" s="188"/>
      <c r="E8" s="188"/>
      <c r="F8" s="188"/>
      <c r="G8" s="188"/>
      <c r="H8" s="188"/>
      <c r="I8" s="188"/>
      <c r="J8" s="188"/>
      <c r="K8" s="188"/>
      <c r="L8" s="188"/>
      <c r="M8" s="188"/>
      <c r="N8" s="188"/>
      <c r="O8" s="188"/>
      <c r="P8" s="188"/>
      <c r="Q8" s="189"/>
      <c r="R8" s="105"/>
    </row>
    <row r="9" spans="1:18" ht="15" thickBot="1">
      <c r="A9" s="184" t="s">
        <v>59</v>
      </c>
      <c r="B9" s="185"/>
      <c r="C9" s="185"/>
      <c r="D9" s="185"/>
      <c r="E9" s="185"/>
      <c r="F9" s="185"/>
      <c r="G9" s="185"/>
      <c r="H9" s="185"/>
      <c r="I9" s="185"/>
      <c r="J9" s="185"/>
      <c r="K9" s="185"/>
      <c r="L9" s="185"/>
      <c r="M9" s="185"/>
      <c r="N9" s="185"/>
      <c r="O9" s="185"/>
      <c r="P9" s="185"/>
      <c r="Q9" s="186"/>
      <c r="R9" s="105"/>
    </row>
    <row r="10" spans="1:18" ht="63.75" customHeight="1" thickTop="1" thickBot="1">
      <c r="A10" s="187"/>
      <c r="B10" s="188"/>
      <c r="C10" s="188"/>
      <c r="D10" s="188"/>
      <c r="E10" s="188"/>
      <c r="F10" s="188"/>
      <c r="G10" s="188"/>
      <c r="H10" s="188"/>
      <c r="I10" s="188"/>
      <c r="J10" s="188"/>
      <c r="K10" s="188"/>
      <c r="L10" s="188"/>
      <c r="M10" s="188"/>
      <c r="N10" s="188"/>
      <c r="O10" s="188"/>
      <c r="P10" s="188"/>
      <c r="Q10" s="189"/>
      <c r="R10" s="105"/>
    </row>
    <row r="11" spans="1:18" ht="15" thickBot="1">
      <c r="A11" s="178" t="s">
        <v>60</v>
      </c>
      <c r="B11" s="179"/>
      <c r="C11" s="179"/>
      <c r="D11" s="179"/>
      <c r="E11" s="179"/>
      <c r="F11" s="179"/>
      <c r="G11" s="179"/>
      <c r="H11" s="179"/>
      <c r="I11" s="179"/>
      <c r="J11" s="179"/>
      <c r="K11" s="179"/>
      <c r="L11" s="179"/>
      <c r="M11" s="179"/>
      <c r="N11" s="179"/>
      <c r="O11" s="179"/>
      <c r="P11" s="179"/>
      <c r="Q11" s="180"/>
    </row>
    <row r="12" spans="1:18" ht="63.75" customHeight="1" thickTop="1" thickBot="1">
      <c r="A12" s="181"/>
      <c r="B12" s="182"/>
      <c r="C12" s="182"/>
      <c r="D12" s="182"/>
      <c r="E12" s="182"/>
      <c r="F12" s="182"/>
      <c r="G12" s="182"/>
      <c r="H12" s="182"/>
      <c r="I12" s="182"/>
      <c r="J12" s="182"/>
      <c r="K12" s="182"/>
      <c r="L12" s="182"/>
      <c r="M12" s="182"/>
      <c r="N12" s="182"/>
      <c r="O12" s="182"/>
      <c r="P12" s="182"/>
      <c r="Q12" s="183"/>
      <c r="R12" s="105"/>
    </row>
    <row r="13" spans="1:18" ht="15" thickBot="1">
      <c r="A13" s="184" t="s">
        <v>61</v>
      </c>
      <c r="B13" s="185"/>
      <c r="C13" s="185"/>
      <c r="D13" s="185"/>
      <c r="E13" s="185"/>
      <c r="F13" s="185"/>
      <c r="G13" s="185"/>
      <c r="H13" s="185"/>
      <c r="I13" s="185"/>
      <c r="J13" s="185"/>
      <c r="K13" s="185"/>
      <c r="L13" s="185"/>
      <c r="M13" s="185"/>
      <c r="N13" s="185"/>
      <c r="O13" s="185"/>
      <c r="P13" s="185"/>
      <c r="Q13" s="186"/>
      <c r="R13" s="105"/>
    </row>
    <row r="14" spans="1:18" ht="63.75" customHeight="1" thickTop="1" thickBot="1">
      <c r="A14" s="187"/>
      <c r="B14" s="188"/>
      <c r="C14" s="188"/>
      <c r="D14" s="188"/>
      <c r="E14" s="188"/>
      <c r="F14" s="188"/>
      <c r="G14" s="188"/>
      <c r="H14" s="188"/>
      <c r="I14" s="188"/>
      <c r="J14" s="188"/>
      <c r="K14" s="188"/>
      <c r="L14" s="188"/>
      <c r="M14" s="188"/>
      <c r="N14" s="188"/>
      <c r="O14" s="188"/>
      <c r="P14" s="188"/>
      <c r="Q14" s="189"/>
      <c r="R14" s="105"/>
    </row>
  </sheetData>
  <sheetProtection algorithmName="SHA-512" hashValue="DybypIeGkX8gjXAAm8c871Sg6vQ1Vm180Me3uUofH6JtOIJJQrWChieJ0J+UCGNMhpLvPOWaqmqZDnJ58ib/tA==" saltValue="282jd0gjT9kreUTH9GjhDA==" spinCount="100000" sheet="1" objects="1" scenarios="1"/>
  <mergeCells count="10">
    <mergeCell ref="A11:Q11"/>
    <mergeCell ref="A12:Q12"/>
    <mergeCell ref="A13:Q13"/>
    <mergeCell ref="A14:Q14"/>
    <mergeCell ref="A2:Q4"/>
    <mergeCell ref="A6:Q6"/>
    <mergeCell ref="A7:Q7"/>
    <mergeCell ref="A8:Q8"/>
    <mergeCell ref="A9:Q9"/>
    <mergeCell ref="A10:Q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Guidance</vt:lpstr>
      <vt:lpstr>ELL Data</vt:lpstr>
      <vt:lpstr>Run Charts</vt:lpstr>
      <vt:lpstr>Self-Reflection Questions</vt:lpstr>
      <vt:lpstr>Guidance!OLE_LINK1</vt:lpstr>
    </vt:vector>
  </TitlesOfParts>
  <Company>PRO-West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DONNAD</dc:creator>
  <cp:lastModifiedBy>Julie Morales</cp:lastModifiedBy>
  <cp:lastPrinted>2007-09-04T15:09:23Z</cp:lastPrinted>
  <dcterms:created xsi:type="dcterms:W3CDTF">1999-10-20T22:23:45Z</dcterms:created>
  <dcterms:modified xsi:type="dcterms:W3CDTF">2020-02-10T16:10:44Z</dcterms:modified>
</cp:coreProperties>
</file>