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309 Reptng &amp; Recordkpng Reqmts (US Grain Act &amp; Ag\2020 COLLECTION\"/>
    </mc:Choice>
  </mc:AlternateContent>
  <xr:revisionPtr revIDLastSave="0" documentId="13_ncr:1_{684038F2-C890-421B-8B76-65AE5EBD6C58}" xr6:coauthVersionLast="45" xr6:coauthVersionMax="45" xr10:uidLastSave="{00000000-0000-0000-0000-000000000000}"/>
  <workbookProtection workbookPassword="CA59" lockStructure="1"/>
  <bookViews>
    <workbookView xWindow="2037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Sheet1!$A$1:$O$397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8" i="19" l="1"/>
  <c r="N379" i="19"/>
  <c r="N351" i="19"/>
  <c r="N324" i="19"/>
  <c r="N297" i="19"/>
  <c r="N268" i="19"/>
  <c r="N239" i="19"/>
  <c r="N210" i="19"/>
  <c r="N181" i="19"/>
  <c r="N154" i="19"/>
  <c r="N126" i="19"/>
  <c r="N98" i="19"/>
  <c r="N68" i="19"/>
  <c r="N40" i="19"/>
  <c r="N403" i="19"/>
  <c r="N374" i="19"/>
  <c r="N346" i="19"/>
  <c r="N319" i="19"/>
  <c r="N292" i="19"/>
  <c r="N263" i="19"/>
  <c r="N234" i="19"/>
  <c r="N205" i="19"/>
  <c r="N176" i="19"/>
  <c r="N149" i="19"/>
  <c r="N121" i="19"/>
  <c r="N93" i="19"/>
  <c r="N63" i="19"/>
  <c r="N35" i="19"/>
  <c r="M228" i="19" l="1"/>
  <c r="J364" i="19"/>
  <c r="J195" i="19"/>
  <c r="L195" i="19" s="1"/>
  <c r="O285" i="19"/>
  <c r="J285" i="19"/>
  <c r="L285" i="19" s="1"/>
  <c r="O284" i="19"/>
  <c r="J284" i="19"/>
  <c r="L284" i="19" s="1"/>
  <c r="O283" i="19"/>
  <c r="J283" i="19"/>
  <c r="L283" i="19" s="1"/>
  <c r="O282" i="19"/>
  <c r="J282" i="19"/>
  <c r="L282" i="19" s="1"/>
  <c r="O281" i="19"/>
  <c r="J281" i="19"/>
  <c r="L281" i="19" s="1"/>
  <c r="O280" i="19"/>
  <c r="J280" i="19"/>
  <c r="L280" i="19" s="1"/>
  <c r="O256" i="19"/>
  <c r="J256" i="19"/>
  <c r="L256" i="19" s="1"/>
  <c r="O255" i="19"/>
  <c r="J255" i="19"/>
  <c r="L255" i="19" s="1"/>
  <c r="O254" i="19"/>
  <c r="J254" i="19"/>
  <c r="L254" i="19" s="1"/>
  <c r="O253" i="19"/>
  <c r="J253" i="19"/>
  <c r="L253" i="19" s="1"/>
  <c r="O252" i="19"/>
  <c r="J252" i="19"/>
  <c r="L252" i="19" s="1"/>
  <c r="O251" i="19"/>
  <c r="J251" i="19"/>
  <c r="L251" i="19" s="1"/>
  <c r="O227" i="19"/>
  <c r="J227" i="19"/>
  <c r="L227" i="19" s="1"/>
  <c r="O226" i="19"/>
  <c r="J226" i="19"/>
  <c r="L226" i="19" s="1"/>
  <c r="O225" i="19"/>
  <c r="J225" i="19"/>
  <c r="L225" i="19" s="1"/>
  <c r="O224" i="19"/>
  <c r="J224" i="19"/>
  <c r="L224" i="19" s="1"/>
  <c r="O223" i="19"/>
  <c r="J223" i="19"/>
  <c r="L223" i="19" s="1"/>
  <c r="O222" i="19"/>
  <c r="J222" i="19"/>
  <c r="L222" i="19" s="1"/>
  <c r="O198" i="19"/>
  <c r="J198" i="19"/>
  <c r="L198" i="19" s="1"/>
  <c r="O197" i="19"/>
  <c r="J197" i="19"/>
  <c r="L197" i="19" s="1"/>
  <c r="O196" i="19"/>
  <c r="J196" i="19"/>
  <c r="L196" i="19" s="1"/>
  <c r="O195" i="19"/>
  <c r="O194" i="19"/>
  <c r="J194" i="19"/>
  <c r="L194" i="19" s="1"/>
  <c r="O193" i="19"/>
  <c r="J193" i="19"/>
  <c r="L193" i="19" s="1"/>
  <c r="O169" i="19"/>
  <c r="J169" i="19"/>
  <c r="L169" i="19" s="1"/>
  <c r="O168" i="19"/>
  <c r="J168" i="19"/>
  <c r="L168" i="19" s="1"/>
  <c r="O167" i="19"/>
  <c r="J167" i="19"/>
  <c r="L167" i="19" s="1"/>
  <c r="O166" i="19"/>
  <c r="J166" i="19"/>
  <c r="L166" i="19" s="1"/>
  <c r="O142" i="19"/>
  <c r="J142" i="19"/>
  <c r="L142" i="19" s="1"/>
  <c r="O141" i="19"/>
  <c r="J141" i="19"/>
  <c r="L141" i="19" s="1"/>
  <c r="O140" i="19"/>
  <c r="J140" i="19"/>
  <c r="L140" i="19" s="1"/>
  <c r="O139" i="19"/>
  <c r="J139" i="19"/>
  <c r="L139" i="19" s="1"/>
  <c r="O138" i="19"/>
  <c r="J138" i="19"/>
  <c r="L138" i="19" s="1"/>
  <c r="O114" i="19"/>
  <c r="J114" i="19"/>
  <c r="L114" i="19" s="1"/>
  <c r="O113" i="19"/>
  <c r="J113" i="19"/>
  <c r="L113" i="19" s="1"/>
  <c r="O112" i="19"/>
  <c r="J112" i="19"/>
  <c r="L112" i="19" s="1"/>
  <c r="O111" i="19"/>
  <c r="J111" i="19"/>
  <c r="L111" i="19" s="1"/>
  <c r="O110" i="19"/>
  <c r="J110" i="19"/>
  <c r="L110" i="19" s="1"/>
  <c r="O86" i="19"/>
  <c r="J86" i="19"/>
  <c r="L86" i="19" s="1"/>
  <c r="O85" i="19"/>
  <c r="J85" i="19"/>
  <c r="L85" i="19" s="1"/>
  <c r="J83" i="19"/>
  <c r="L83" i="19" s="1"/>
  <c r="O84" i="19"/>
  <c r="J84" i="19"/>
  <c r="L84" i="19" s="1"/>
  <c r="O83" i="19"/>
  <c r="O82" i="19"/>
  <c r="J82" i="19"/>
  <c r="L82" i="19" s="1"/>
  <c r="O81" i="19"/>
  <c r="J81" i="19"/>
  <c r="L81" i="19" s="1"/>
  <c r="O80" i="19"/>
  <c r="J80" i="19"/>
  <c r="L80" i="19" s="1"/>
  <c r="M57" i="19"/>
  <c r="O56" i="19"/>
  <c r="J56" i="19"/>
  <c r="L56" i="19" s="1"/>
  <c r="O55" i="19"/>
  <c r="J55" i="19"/>
  <c r="L55" i="19" s="1"/>
  <c r="O54" i="19"/>
  <c r="J54" i="19"/>
  <c r="L54" i="19" s="1"/>
  <c r="O53" i="19"/>
  <c r="J53" i="19"/>
  <c r="L53" i="19" s="1"/>
  <c r="O228" i="19" l="1"/>
  <c r="L228" i="19"/>
  <c r="J228" i="19"/>
  <c r="J199" i="19"/>
  <c r="O52" i="19"/>
  <c r="O57" i="19" s="1"/>
  <c r="O364" i="19"/>
  <c r="L364" i="19"/>
  <c r="O363" i="19"/>
  <c r="J363" i="19"/>
  <c r="L363" i="19" s="1"/>
  <c r="O367" i="19"/>
  <c r="J367" i="19"/>
  <c r="L367" i="19" s="1"/>
  <c r="O366" i="19"/>
  <c r="J366" i="19"/>
  <c r="L366" i="19" s="1"/>
  <c r="O365" i="19"/>
  <c r="J365" i="19"/>
  <c r="L365" i="19" s="1"/>
  <c r="O393" i="19"/>
  <c r="J393" i="19"/>
  <c r="L393" i="19" s="1"/>
  <c r="O392" i="19"/>
  <c r="J392" i="19"/>
  <c r="L392" i="19" s="1"/>
  <c r="O391" i="19"/>
  <c r="J391" i="19"/>
  <c r="L391" i="19" s="1"/>
  <c r="O395" i="19"/>
  <c r="J395" i="19"/>
  <c r="L395" i="19" s="1"/>
  <c r="O394" i="19"/>
  <c r="J394" i="19"/>
  <c r="L394" i="19" s="1"/>
  <c r="O336" i="19"/>
  <c r="J336" i="19"/>
  <c r="L336" i="19" s="1"/>
  <c r="J26" i="19"/>
  <c r="L26" i="19" s="1"/>
  <c r="O26" i="19"/>
  <c r="O23" i="19"/>
  <c r="O24" i="19"/>
  <c r="O25" i="19"/>
  <c r="O309" i="19"/>
  <c r="O310" i="19"/>
  <c r="O311" i="19"/>
  <c r="O312" i="19"/>
  <c r="O337" i="19"/>
  <c r="O338" i="19"/>
  <c r="O339" i="19"/>
  <c r="O396" i="19"/>
  <c r="O420" i="19"/>
  <c r="O421" i="19"/>
  <c r="O422" i="19"/>
  <c r="O423" i="19"/>
  <c r="O424" i="19"/>
  <c r="O425" i="19"/>
  <c r="O449" i="19"/>
  <c r="O450" i="19"/>
  <c r="O451" i="19"/>
  <c r="O452" i="19"/>
  <c r="O453" i="19"/>
  <c r="O454" i="19"/>
  <c r="O478" i="19"/>
  <c r="O479" i="19"/>
  <c r="O480" i="19"/>
  <c r="O481" i="19"/>
  <c r="O482" i="19"/>
  <c r="O483" i="19"/>
  <c r="O507" i="19"/>
  <c r="O508" i="19"/>
  <c r="O509" i="19"/>
  <c r="O510" i="19"/>
  <c r="O511" i="19"/>
  <c r="O512" i="19"/>
  <c r="O536" i="19"/>
  <c r="O537" i="19"/>
  <c r="O538" i="19"/>
  <c r="O539" i="19"/>
  <c r="O540" i="19"/>
  <c r="O541" i="19"/>
  <c r="O565" i="19"/>
  <c r="O566" i="19"/>
  <c r="O567" i="19"/>
  <c r="O568" i="19"/>
  <c r="O569" i="19"/>
  <c r="O570" i="19"/>
  <c r="O594" i="19"/>
  <c r="O595" i="19"/>
  <c r="O596" i="19"/>
  <c r="O597" i="19"/>
  <c r="O598" i="19"/>
  <c r="O599" i="19"/>
  <c r="O623" i="19"/>
  <c r="O624" i="19"/>
  <c r="O625" i="19"/>
  <c r="O626" i="19"/>
  <c r="O627" i="19"/>
  <c r="O628" i="19"/>
  <c r="O652" i="19"/>
  <c r="O653" i="19"/>
  <c r="O654" i="19"/>
  <c r="O655" i="19"/>
  <c r="O656" i="19"/>
  <c r="O657" i="19"/>
  <c r="O681" i="19"/>
  <c r="O682" i="19"/>
  <c r="O683" i="19"/>
  <c r="O684" i="19"/>
  <c r="O685" i="19"/>
  <c r="O686" i="19"/>
  <c r="O710" i="19"/>
  <c r="O711" i="19"/>
  <c r="O712" i="19"/>
  <c r="O713" i="19"/>
  <c r="O714" i="19"/>
  <c r="O715" i="19"/>
  <c r="O739" i="19"/>
  <c r="O740" i="19"/>
  <c r="O741" i="19"/>
  <c r="O742" i="19"/>
  <c r="O743" i="19"/>
  <c r="O744" i="19"/>
  <c r="O768" i="19"/>
  <c r="O769" i="19"/>
  <c r="O770" i="19"/>
  <c r="O771" i="19"/>
  <c r="O772" i="19"/>
  <c r="O773" i="19"/>
  <c r="O797" i="19"/>
  <c r="O798" i="19"/>
  <c r="O799" i="19"/>
  <c r="O800" i="19"/>
  <c r="O801" i="19"/>
  <c r="O802" i="19"/>
  <c r="O826" i="19"/>
  <c r="O827" i="19"/>
  <c r="O828" i="19"/>
  <c r="O829" i="19"/>
  <c r="O830" i="19"/>
  <c r="O831" i="19"/>
  <c r="O855" i="19"/>
  <c r="O856" i="19"/>
  <c r="O857" i="19"/>
  <c r="O858" i="19"/>
  <c r="O859" i="19"/>
  <c r="O860" i="19"/>
  <c r="O884" i="19"/>
  <c r="O885" i="19"/>
  <c r="O886" i="19"/>
  <c r="O887" i="19"/>
  <c r="O888" i="19"/>
  <c r="O889" i="19"/>
  <c r="O913" i="19"/>
  <c r="O914" i="19"/>
  <c r="O915" i="19"/>
  <c r="O916" i="19"/>
  <c r="O917" i="19"/>
  <c r="O918" i="19"/>
  <c r="O942" i="19"/>
  <c r="O943" i="19"/>
  <c r="O944" i="19"/>
  <c r="O945" i="19"/>
  <c r="O946" i="19"/>
  <c r="O947" i="19"/>
  <c r="O971" i="19"/>
  <c r="O972" i="19"/>
  <c r="O973" i="19"/>
  <c r="O974" i="19"/>
  <c r="O975" i="19"/>
  <c r="O976" i="19"/>
  <c r="O1000" i="19"/>
  <c r="O1001" i="19"/>
  <c r="O1002" i="19"/>
  <c r="O1003" i="19"/>
  <c r="O1004" i="19"/>
  <c r="O1005" i="19"/>
  <c r="O1029" i="19"/>
  <c r="O1030" i="19"/>
  <c r="O1031" i="19"/>
  <c r="O1032" i="19"/>
  <c r="O1033" i="19"/>
  <c r="O1034" i="19"/>
  <c r="O1058" i="19"/>
  <c r="O1059" i="19"/>
  <c r="O1060" i="19"/>
  <c r="O1061" i="19"/>
  <c r="O1062" i="19"/>
  <c r="O1063" i="19"/>
  <c r="O1087" i="19"/>
  <c r="O1088" i="19"/>
  <c r="O1089" i="19"/>
  <c r="O1090" i="19"/>
  <c r="O1091" i="19"/>
  <c r="O1092" i="19"/>
  <c r="O1116" i="19"/>
  <c r="O1117" i="19"/>
  <c r="O1118" i="19"/>
  <c r="O1119" i="19"/>
  <c r="O1120" i="19"/>
  <c r="O1121" i="19"/>
  <c r="O1145" i="19"/>
  <c r="O1146" i="19"/>
  <c r="O1147" i="19"/>
  <c r="O1148" i="19"/>
  <c r="O1149" i="19"/>
  <c r="O1150" i="19"/>
  <c r="O1174" i="19"/>
  <c r="O1175" i="19"/>
  <c r="O1176" i="19"/>
  <c r="O1177" i="19"/>
  <c r="O1178" i="19"/>
  <c r="O1179" i="19"/>
  <c r="O1203" i="19"/>
  <c r="O1204" i="19"/>
  <c r="O1205" i="19"/>
  <c r="O1206" i="19"/>
  <c r="O1207" i="19"/>
  <c r="O1208" i="19"/>
  <c r="O1232" i="19"/>
  <c r="O1233" i="19"/>
  <c r="O1234" i="19"/>
  <c r="O1235" i="19"/>
  <c r="O1236" i="19"/>
  <c r="O1237" i="19"/>
  <c r="O1261" i="19"/>
  <c r="O1262" i="19"/>
  <c r="O1263" i="19"/>
  <c r="O1264" i="19"/>
  <c r="O1265" i="19"/>
  <c r="O1266" i="19"/>
  <c r="O1290" i="19"/>
  <c r="O1291" i="19"/>
  <c r="O1292" i="19"/>
  <c r="O1293" i="19"/>
  <c r="O1294" i="19"/>
  <c r="O1295" i="19"/>
  <c r="O1319" i="19"/>
  <c r="O1320" i="19"/>
  <c r="O1321" i="19"/>
  <c r="O1322" i="19"/>
  <c r="O1323" i="19"/>
  <c r="O1324" i="19"/>
  <c r="O1348" i="19"/>
  <c r="O1349" i="19"/>
  <c r="O1350" i="19"/>
  <c r="O1351" i="19"/>
  <c r="O1352" i="19"/>
  <c r="O1353" i="19"/>
  <c r="O1377" i="19"/>
  <c r="O1378" i="19"/>
  <c r="O1379" i="19"/>
  <c r="O1380" i="19"/>
  <c r="O1381" i="19"/>
  <c r="O1382" i="19"/>
  <c r="O1406" i="19"/>
  <c r="O1407" i="19"/>
  <c r="O1408" i="19"/>
  <c r="O1409" i="19"/>
  <c r="O1410" i="19"/>
  <c r="O1411" i="19"/>
  <c r="O1435" i="19"/>
  <c r="O1436" i="19"/>
  <c r="O1437" i="19"/>
  <c r="O1438" i="19"/>
  <c r="O1439" i="19"/>
  <c r="O1440" i="19"/>
  <c r="O1464" i="19"/>
  <c r="O1465" i="19"/>
  <c r="O1466" i="19"/>
  <c r="O1467" i="19"/>
  <c r="O1468" i="19"/>
  <c r="O1469" i="19"/>
  <c r="O1493" i="19"/>
  <c r="O1494" i="19"/>
  <c r="O1495" i="19"/>
  <c r="O1496" i="19"/>
  <c r="O1497" i="19"/>
  <c r="O1498" i="19"/>
  <c r="O1522" i="19"/>
  <c r="O1523" i="19"/>
  <c r="O1524" i="19"/>
  <c r="O1525" i="19"/>
  <c r="O1526" i="19"/>
  <c r="O1527" i="19"/>
  <c r="O1551" i="19"/>
  <c r="O1552" i="19"/>
  <c r="O1553" i="19"/>
  <c r="O1554" i="19"/>
  <c r="O1555" i="19"/>
  <c r="O1556" i="19"/>
  <c r="O1580" i="19"/>
  <c r="O1581" i="19"/>
  <c r="O1582" i="19"/>
  <c r="O1583" i="19"/>
  <c r="O1584" i="19"/>
  <c r="O1585" i="19"/>
  <c r="O1609" i="19"/>
  <c r="O1610" i="19"/>
  <c r="O1611" i="19"/>
  <c r="O1612" i="19"/>
  <c r="O1613" i="19"/>
  <c r="O1614" i="19"/>
  <c r="O1638" i="19"/>
  <c r="O1639" i="19"/>
  <c r="O1640" i="19"/>
  <c r="O1641" i="19"/>
  <c r="O1642" i="19"/>
  <c r="O1643" i="19"/>
  <c r="O1667" i="19"/>
  <c r="O1668" i="19"/>
  <c r="O1669" i="19"/>
  <c r="O1670" i="19"/>
  <c r="O1671" i="19"/>
  <c r="O1672" i="19"/>
  <c r="O1696" i="19"/>
  <c r="O1697" i="19"/>
  <c r="O1698" i="19"/>
  <c r="O1699" i="19"/>
  <c r="O1700" i="19"/>
  <c r="O1701" i="19"/>
  <c r="O1725" i="19"/>
  <c r="O1726" i="19"/>
  <c r="O1727" i="19"/>
  <c r="O1728" i="19"/>
  <c r="O1729" i="19"/>
  <c r="O1730" i="19"/>
  <c r="J23" i="19"/>
  <c r="L23" i="19" s="1"/>
  <c r="J24" i="19"/>
  <c r="L24" i="19" s="1"/>
  <c r="J25" i="19"/>
  <c r="L25" i="19" s="1"/>
  <c r="J52" i="19"/>
  <c r="J309" i="19"/>
  <c r="L309" i="19" s="1"/>
  <c r="J310" i="19"/>
  <c r="L310" i="19" s="1"/>
  <c r="J311" i="19"/>
  <c r="L311" i="19" s="1"/>
  <c r="J312" i="19"/>
  <c r="L312" i="19" s="1"/>
  <c r="J337" i="19"/>
  <c r="L337" i="19" s="1"/>
  <c r="J338" i="19"/>
  <c r="L338" i="19" s="1"/>
  <c r="J339" i="19"/>
  <c r="L339" i="19" s="1"/>
  <c r="J396" i="19"/>
  <c r="L396" i="19" s="1"/>
  <c r="J420" i="19"/>
  <c r="L420" i="19" s="1"/>
  <c r="J421" i="19"/>
  <c r="L421" i="19" s="1"/>
  <c r="J422" i="19"/>
  <c r="L422" i="19" s="1"/>
  <c r="J423" i="19"/>
  <c r="L423" i="19" s="1"/>
  <c r="J424" i="19"/>
  <c r="L424" i="19" s="1"/>
  <c r="J425" i="19"/>
  <c r="L425" i="19" s="1"/>
  <c r="J449" i="19"/>
  <c r="L449" i="19" s="1"/>
  <c r="J450" i="19"/>
  <c r="L450" i="19" s="1"/>
  <c r="J451" i="19"/>
  <c r="L451" i="19" s="1"/>
  <c r="J452" i="19"/>
  <c r="L452" i="19" s="1"/>
  <c r="J453" i="19"/>
  <c r="L453" i="19" s="1"/>
  <c r="J454" i="19"/>
  <c r="L454" i="19" s="1"/>
  <c r="J478" i="19"/>
  <c r="L478" i="19" s="1"/>
  <c r="J479" i="19"/>
  <c r="L479" i="19" s="1"/>
  <c r="J480" i="19"/>
  <c r="L480" i="19" s="1"/>
  <c r="J481" i="19"/>
  <c r="L481" i="19" s="1"/>
  <c r="J482" i="19"/>
  <c r="L482" i="19" s="1"/>
  <c r="J483" i="19"/>
  <c r="L483" i="19" s="1"/>
  <c r="J507" i="19"/>
  <c r="L507" i="19" s="1"/>
  <c r="J508" i="19"/>
  <c r="L508" i="19" s="1"/>
  <c r="J509" i="19"/>
  <c r="L509" i="19" s="1"/>
  <c r="J510" i="19"/>
  <c r="L510" i="19" s="1"/>
  <c r="J511" i="19"/>
  <c r="L511" i="19" s="1"/>
  <c r="J512" i="19"/>
  <c r="L512" i="19" s="1"/>
  <c r="J536" i="19"/>
  <c r="L536" i="19" s="1"/>
  <c r="J537" i="19"/>
  <c r="L537" i="19" s="1"/>
  <c r="J538" i="19"/>
  <c r="L538" i="19" s="1"/>
  <c r="J539" i="19"/>
  <c r="L539" i="19" s="1"/>
  <c r="J540" i="19"/>
  <c r="L540" i="19" s="1"/>
  <c r="J541" i="19"/>
  <c r="L541" i="19" s="1"/>
  <c r="J565" i="19"/>
  <c r="L565" i="19" s="1"/>
  <c r="J566" i="19"/>
  <c r="L566" i="19" s="1"/>
  <c r="J567" i="19"/>
  <c r="L567" i="19" s="1"/>
  <c r="J568" i="19"/>
  <c r="L568" i="19" s="1"/>
  <c r="J569" i="19"/>
  <c r="L569" i="19" s="1"/>
  <c r="J570" i="19"/>
  <c r="L570" i="19" s="1"/>
  <c r="J594" i="19"/>
  <c r="L594" i="19" s="1"/>
  <c r="J595" i="19"/>
  <c r="L595" i="19" s="1"/>
  <c r="J596" i="19"/>
  <c r="L596" i="19" s="1"/>
  <c r="J597" i="19"/>
  <c r="L597" i="19" s="1"/>
  <c r="J598" i="19"/>
  <c r="L598" i="19" s="1"/>
  <c r="J599" i="19"/>
  <c r="L599" i="19" s="1"/>
  <c r="J623" i="19"/>
  <c r="L623" i="19" s="1"/>
  <c r="J624" i="19"/>
  <c r="L624" i="19" s="1"/>
  <c r="J625" i="19"/>
  <c r="L625" i="19" s="1"/>
  <c r="J626" i="19"/>
  <c r="L626" i="19" s="1"/>
  <c r="J627" i="19"/>
  <c r="L627" i="19" s="1"/>
  <c r="J628" i="19"/>
  <c r="L628" i="19" s="1"/>
  <c r="J652" i="19"/>
  <c r="L652" i="19" s="1"/>
  <c r="J653" i="19"/>
  <c r="L653" i="19" s="1"/>
  <c r="J654" i="19"/>
  <c r="L654" i="19" s="1"/>
  <c r="J655" i="19"/>
  <c r="L655" i="19" s="1"/>
  <c r="J656" i="19"/>
  <c r="L656" i="19" s="1"/>
  <c r="J657" i="19"/>
  <c r="L657" i="19" s="1"/>
  <c r="J681" i="19"/>
  <c r="L681" i="19" s="1"/>
  <c r="J682" i="19"/>
  <c r="L682" i="19" s="1"/>
  <c r="J683" i="19"/>
  <c r="L683" i="19" s="1"/>
  <c r="J684" i="19"/>
  <c r="L684" i="19" s="1"/>
  <c r="J685" i="19"/>
  <c r="L685" i="19" s="1"/>
  <c r="J686" i="19"/>
  <c r="L686" i="19" s="1"/>
  <c r="J710" i="19"/>
  <c r="L710" i="19" s="1"/>
  <c r="J711" i="19"/>
  <c r="L711" i="19" s="1"/>
  <c r="J712" i="19"/>
  <c r="L712" i="19" s="1"/>
  <c r="J713" i="19"/>
  <c r="L713" i="19" s="1"/>
  <c r="J714" i="19"/>
  <c r="L714" i="19" s="1"/>
  <c r="J715" i="19"/>
  <c r="L715" i="19" s="1"/>
  <c r="J739" i="19"/>
  <c r="L739" i="19" s="1"/>
  <c r="J740" i="19"/>
  <c r="L740" i="19" s="1"/>
  <c r="J741" i="19"/>
  <c r="L741" i="19" s="1"/>
  <c r="J742" i="19"/>
  <c r="L742" i="19" s="1"/>
  <c r="J743" i="19"/>
  <c r="L743" i="19" s="1"/>
  <c r="J744" i="19"/>
  <c r="L744" i="19" s="1"/>
  <c r="J768" i="19"/>
  <c r="L768" i="19" s="1"/>
  <c r="J769" i="19"/>
  <c r="L769" i="19" s="1"/>
  <c r="J770" i="19"/>
  <c r="L770" i="19" s="1"/>
  <c r="J771" i="19"/>
  <c r="L771" i="19" s="1"/>
  <c r="J772" i="19"/>
  <c r="L772" i="19" s="1"/>
  <c r="J773" i="19"/>
  <c r="L773" i="19" s="1"/>
  <c r="J797" i="19"/>
  <c r="L797" i="19" s="1"/>
  <c r="J798" i="19"/>
  <c r="L798" i="19" s="1"/>
  <c r="J799" i="19"/>
  <c r="L799" i="19" s="1"/>
  <c r="J800" i="19"/>
  <c r="L800" i="19" s="1"/>
  <c r="J801" i="19"/>
  <c r="L801" i="19" s="1"/>
  <c r="J802" i="19"/>
  <c r="L802" i="19" s="1"/>
  <c r="J826" i="19"/>
  <c r="L826" i="19" s="1"/>
  <c r="J827" i="19"/>
  <c r="L827" i="19" s="1"/>
  <c r="J828" i="19"/>
  <c r="L828" i="19" s="1"/>
  <c r="J829" i="19"/>
  <c r="L829" i="19" s="1"/>
  <c r="J830" i="19"/>
  <c r="L830" i="19" s="1"/>
  <c r="J831" i="19"/>
  <c r="L831" i="19" s="1"/>
  <c r="J855" i="19"/>
  <c r="L855" i="19" s="1"/>
  <c r="J856" i="19"/>
  <c r="L856" i="19" s="1"/>
  <c r="J857" i="19"/>
  <c r="L857" i="19" s="1"/>
  <c r="J858" i="19"/>
  <c r="L858" i="19" s="1"/>
  <c r="J859" i="19"/>
  <c r="L859" i="19" s="1"/>
  <c r="J860" i="19"/>
  <c r="L860" i="19" s="1"/>
  <c r="J884" i="19"/>
  <c r="L884" i="19" s="1"/>
  <c r="J885" i="19"/>
  <c r="L885" i="19" s="1"/>
  <c r="J886" i="19"/>
  <c r="L886" i="19" s="1"/>
  <c r="J887" i="19"/>
  <c r="L887" i="19" s="1"/>
  <c r="J888" i="19"/>
  <c r="L888" i="19" s="1"/>
  <c r="J889" i="19"/>
  <c r="L889" i="19" s="1"/>
  <c r="J913" i="19"/>
  <c r="L913" i="19" s="1"/>
  <c r="J914" i="19"/>
  <c r="L914" i="19" s="1"/>
  <c r="J915" i="19"/>
  <c r="L915" i="19" s="1"/>
  <c r="J916" i="19"/>
  <c r="L916" i="19" s="1"/>
  <c r="J917" i="19"/>
  <c r="L917" i="19" s="1"/>
  <c r="J918" i="19"/>
  <c r="L918" i="19" s="1"/>
  <c r="J942" i="19"/>
  <c r="L942" i="19" s="1"/>
  <c r="J943" i="19"/>
  <c r="L943" i="19" s="1"/>
  <c r="J944" i="19"/>
  <c r="L944" i="19" s="1"/>
  <c r="J945" i="19"/>
  <c r="L945" i="19" s="1"/>
  <c r="J946" i="19"/>
  <c r="L946" i="19" s="1"/>
  <c r="J947" i="19"/>
  <c r="L947" i="19" s="1"/>
  <c r="J971" i="19"/>
  <c r="L971" i="19" s="1"/>
  <c r="J972" i="19"/>
  <c r="L972" i="19" s="1"/>
  <c r="J973" i="19"/>
  <c r="L973" i="19" s="1"/>
  <c r="J974" i="19"/>
  <c r="L974" i="19" s="1"/>
  <c r="J975" i="19"/>
  <c r="L975" i="19" s="1"/>
  <c r="J976" i="19"/>
  <c r="L976" i="19" s="1"/>
  <c r="J1000" i="19"/>
  <c r="L1000" i="19" s="1"/>
  <c r="J1001" i="19"/>
  <c r="L1001" i="19" s="1"/>
  <c r="J1002" i="19"/>
  <c r="L1002" i="19" s="1"/>
  <c r="J1003" i="19"/>
  <c r="L1003" i="19" s="1"/>
  <c r="J1004" i="19"/>
  <c r="L1004" i="19" s="1"/>
  <c r="J1005" i="19"/>
  <c r="L1005" i="19" s="1"/>
  <c r="J1029" i="19"/>
  <c r="L1029" i="19" s="1"/>
  <c r="J1030" i="19"/>
  <c r="L1030" i="19" s="1"/>
  <c r="J1031" i="19"/>
  <c r="L1031" i="19" s="1"/>
  <c r="J1032" i="19"/>
  <c r="L1032" i="19" s="1"/>
  <c r="J1033" i="19"/>
  <c r="L1033" i="19" s="1"/>
  <c r="J1034" i="19"/>
  <c r="L1034" i="19" s="1"/>
  <c r="J1058" i="19"/>
  <c r="L1058" i="19" s="1"/>
  <c r="J1059" i="19"/>
  <c r="L1059" i="19" s="1"/>
  <c r="J1060" i="19"/>
  <c r="L1060" i="19" s="1"/>
  <c r="J1061" i="19"/>
  <c r="L1061" i="19" s="1"/>
  <c r="J1062" i="19"/>
  <c r="L1062" i="19" s="1"/>
  <c r="J1063" i="19"/>
  <c r="L1063" i="19" s="1"/>
  <c r="J1087" i="19"/>
  <c r="L1087" i="19" s="1"/>
  <c r="J1088" i="19"/>
  <c r="L1088" i="19" s="1"/>
  <c r="J1089" i="19"/>
  <c r="L1089" i="19" s="1"/>
  <c r="J1090" i="19"/>
  <c r="L1090" i="19" s="1"/>
  <c r="J1091" i="19"/>
  <c r="L1091" i="19" s="1"/>
  <c r="J1092" i="19"/>
  <c r="L1092" i="19" s="1"/>
  <c r="J1116" i="19"/>
  <c r="L1116" i="19" s="1"/>
  <c r="J1117" i="19"/>
  <c r="L1117" i="19" s="1"/>
  <c r="J1118" i="19"/>
  <c r="L1118" i="19" s="1"/>
  <c r="J1119" i="19"/>
  <c r="L1119" i="19" s="1"/>
  <c r="J1120" i="19"/>
  <c r="L1120" i="19" s="1"/>
  <c r="J1121" i="19"/>
  <c r="L1121" i="19" s="1"/>
  <c r="J1145" i="19"/>
  <c r="L1145" i="19" s="1"/>
  <c r="J1146" i="19"/>
  <c r="L1146" i="19" s="1"/>
  <c r="J1147" i="19"/>
  <c r="L1147" i="19" s="1"/>
  <c r="J1148" i="19"/>
  <c r="L1148" i="19" s="1"/>
  <c r="J1149" i="19"/>
  <c r="L1149" i="19" s="1"/>
  <c r="J1150" i="19"/>
  <c r="L1150" i="19" s="1"/>
  <c r="J1174" i="19"/>
  <c r="L1174" i="19" s="1"/>
  <c r="J1175" i="19"/>
  <c r="L1175" i="19" s="1"/>
  <c r="J1176" i="19"/>
  <c r="L1176" i="19" s="1"/>
  <c r="J1177" i="19"/>
  <c r="L1177" i="19" s="1"/>
  <c r="J1178" i="19"/>
  <c r="L1178" i="19" s="1"/>
  <c r="J1179" i="19"/>
  <c r="L1179" i="19" s="1"/>
  <c r="J1203" i="19"/>
  <c r="L1203" i="19" s="1"/>
  <c r="J1204" i="19"/>
  <c r="L1204" i="19" s="1"/>
  <c r="J1205" i="19"/>
  <c r="L1205" i="19" s="1"/>
  <c r="J1206" i="19"/>
  <c r="L1206" i="19" s="1"/>
  <c r="J1207" i="19"/>
  <c r="L1207" i="19" s="1"/>
  <c r="J1208" i="19"/>
  <c r="L1208" i="19" s="1"/>
  <c r="J1232" i="19"/>
  <c r="L1232" i="19" s="1"/>
  <c r="J1233" i="19"/>
  <c r="L1233" i="19" s="1"/>
  <c r="J1234" i="19"/>
  <c r="L1234" i="19" s="1"/>
  <c r="J1235" i="19"/>
  <c r="L1235" i="19" s="1"/>
  <c r="J1236" i="19"/>
  <c r="L1236" i="19" s="1"/>
  <c r="J1237" i="19"/>
  <c r="L1237" i="19" s="1"/>
  <c r="J1261" i="19"/>
  <c r="L1261" i="19" s="1"/>
  <c r="J1262" i="19"/>
  <c r="L1262" i="19" s="1"/>
  <c r="J1263" i="19"/>
  <c r="L1263" i="19" s="1"/>
  <c r="J1264" i="19"/>
  <c r="L1264" i="19" s="1"/>
  <c r="J1265" i="19"/>
  <c r="L1265" i="19" s="1"/>
  <c r="J1266" i="19"/>
  <c r="L1266" i="19" s="1"/>
  <c r="J1290" i="19"/>
  <c r="L1290" i="19" s="1"/>
  <c r="J1291" i="19"/>
  <c r="L1291" i="19" s="1"/>
  <c r="J1292" i="19"/>
  <c r="L1292" i="19" s="1"/>
  <c r="J1293" i="19"/>
  <c r="L1293" i="19" s="1"/>
  <c r="J1294" i="19"/>
  <c r="L1294" i="19" s="1"/>
  <c r="J1295" i="19"/>
  <c r="L1295" i="19" s="1"/>
  <c r="J1319" i="19"/>
  <c r="L1319" i="19" s="1"/>
  <c r="J1320" i="19"/>
  <c r="L1320" i="19" s="1"/>
  <c r="J1321" i="19"/>
  <c r="L1321" i="19" s="1"/>
  <c r="J1322" i="19"/>
  <c r="L1322" i="19" s="1"/>
  <c r="J1323" i="19"/>
  <c r="L1323" i="19" s="1"/>
  <c r="J1324" i="19"/>
  <c r="L1324" i="19" s="1"/>
  <c r="J1348" i="19"/>
  <c r="L1348" i="19" s="1"/>
  <c r="J1349" i="19"/>
  <c r="L1349" i="19" s="1"/>
  <c r="J1350" i="19"/>
  <c r="L1350" i="19" s="1"/>
  <c r="J1351" i="19"/>
  <c r="L1351" i="19" s="1"/>
  <c r="J1352" i="19"/>
  <c r="L1352" i="19" s="1"/>
  <c r="J1353" i="19"/>
  <c r="L1353" i="19" s="1"/>
  <c r="J1377" i="19"/>
  <c r="L1377" i="19" s="1"/>
  <c r="J1378" i="19"/>
  <c r="L1378" i="19" s="1"/>
  <c r="J1379" i="19"/>
  <c r="L1379" i="19" s="1"/>
  <c r="J1380" i="19"/>
  <c r="L1380" i="19" s="1"/>
  <c r="J1381" i="19"/>
  <c r="L1381" i="19" s="1"/>
  <c r="J1382" i="19"/>
  <c r="L1382" i="19" s="1"/>
  <c r="J1406" i="19"/>
  <c r="L1406" i="19" s="1"/>
  <c r="J1407" i="19"/>
  <c r="L1407" i="19" s="1"/>
  <c r="J1408" i="19"/>
  <c r="L1408" i="19" s="1"/>
  <c r="J1409" i="19"/>
  <c r="L1409" i="19" s="1"/>
  <c r="J1410" i="19"/>
  <c r="L1410" i="19" s="1"/>
  <c r="J1411" i="19"/>
  <c r="L1411" i="19" s="1"/>
  <c r="J1435" i="19"/>
  <c r="L1435" i="19" s="1"/>
  <c r="J1436" i="19"/>
  <c r="L1436" i="19" s="1"/>
  <c r="J1437" i="19"/>
  <c r="L1437" i="19" s="1"/>
  <c r="J1438" i="19"/>
  <c r="L1438" i="19" s="1"/>
  <c r="J1439" i="19"/>
  <c r="L1439" i="19" s="1"/>
  <c r="J1440" i="19"/>
  <c r="L1440" i="19" s="1"/>
  <c r="J1464" i="19"/>
  <c r="L1464" i="19" s="1"/>
  <c r="J1465" i="19"/>
  <c r="L1465" i="19" s="1"/>
  <c r="J1466" i="19"/>
  <c r="L1466" i="19" s="1"/>
  <c r="J1467" i="19"/>
  <c r="L1467" i="19" s="1"/>
  <c r="J1468" i="19"/>
  <c r="L1468" i="19" s="1"/>
  <c r="J1469" i="19"/>
  <c r="L1469" i="19" s="1"/>
  <c r="J1493" i="19"/>
  <c r="L1493" i="19" s="1"/>
  <c r="J1494" i="19"/>
  <c r="L1494" i="19" s="1"/>
  <c r="J1495" i="19"/>
  <c r="L1495" i="19" s="1"/>
  <c r="J1496" i="19"/>
  <c r="L1496" i="19" s="1"/>
  <c r="J1497" i="19"/>
  <c r="L1497" i="19" s="1"/>
  <c r="J1498" i="19"/>
  <c r="L1498" i="19" s="1"/>
  <c r="J1522" i="19"/>
  <c r="L1522" i="19" s="1"/>
  <c r="J1523" i="19"/>
  <c r="L1523" i="19" s="1"/>
  <c r="J1524" i="19"/>
  <c r="L1524" i="19" s="1"/>
  <c r="J1525" i="19"/>
  <c r="L1525" i="19" s="1"/>
  <c r="J1526" i="19"/>
  <c r="L1526" i="19" s="1"/>
  <c r="J1527" i="19"/>
  <c r="L1527" i="19" s="1"/>
  <c r="J1551" i="19"/>
  <c r="L1551" i="19" s="1"/>
  <c r="J1552" i="19"/>
  <c r="L1552" i="19" s="1"/>
  <c r="J1553" i="19"/>
  <c r="L1553" i="19" s="1"/>
  <c r="J1554" i="19"/>
  <c r="L1554" i="19" s="1"/>
  <c r="J1555" i="19"/>
  <c r="L1555" i="19" s="1"/>
  <c r="J1556" i="19"/>
  <c r="L1556" i="19" s="1"/>
  <c r="J1580" i="19"/>
  <c r="L1580" i="19" s="1"/>
  <c r="J1581" i="19"/>
  <c r="L1581" i="19" s="1"/>
  <c r="J1582" i="19"/>
  <c r="L1582" i="19" s="1"/>
  <c r="J1583" i="19"/>
  <c r="L1583" i="19" s="1"/>
  <c r="J1584" i="19"/>
  <c r="L1584" i="19" s="1"/>
  <c r="J1585" i="19"/>
  <c r="L1585" i="19" s="1"/>
  <c r="J1609" i="19"/>
  <c r="L1609" i="19" s="1"/>
  <c r="J1610" i="19"/>
  <c r="L1610" i="19" s="1"/>
  <c r="J1611" i="19"/>
  <c r="L1611" i="19" s="1"/>
  <c r="J1612" i="19"/>
  <c r="L1612" i="19" s="1"/>
  <c r="J1613" i="19"/>
  <c r="L1613" i="19" s="1"/>
  <c r="J1614" i="19"/>
  <c r="L1614" i="19" s="1"/>
  <c r="J1638" i="19"/>
  <c r="L1638" i="19" s="1"/>
  <c r="J1639" i="19"/>
  <c r="L1639" i="19" s="1"/>
  <c r="J1640" i="19"/>
  <c r="L1640" i="19" s="1"/>
  <c r="J1641" i="19"/>
  <c r="L1641" i="19" s="1"/>
  <c r="J1642" i="19"/>
  <c r="L1642" i="19" s="1"/>
  <c r="J1643" i="19"/>
  <c r="L1643" i="19" s="1"/>
  <c r="J1667" i="19"/>
  <c r="L1667" i="19" s="1"/>
  <c r="J1668" i="19"/>
  <c r="L1668" i="19" s="1"/>
  <c r="J1669" i="19"/>
  <c r="L1669" i="19" s="1"/>
  <c r="J1670" i="19"/>
  <c r="L1670" i="19" s="1"/>
  <c r="J1671" i="19"/>
  <c r="L1671" i="19" s="1"/>
  <c r="J1672" i="19"/>
  <c r="L1672" i="19" s="1"/>
  <c r="J1696" i="19"/>
  <c r="L1696" i="19" s="1"/>
  <c r="J1697" i="19"/>
  <c r="L1697" i="19" s="1"/>
  <c r="J1698" i="19"/>
  <c r="L1698" i="19" s="1"/>
  <c r="J1699" i="19"/>
  <c r="L1699" i="19" s="1"/>
  <c r="J1700" i="19"/>
  <c r="L1700" i="19" s="1"/>
  <c r="J1701" i="19"/>
  <c r="L1701" i="19" s="1"/>
  <c r="J1725" i="19"/>
  <c r="L1725" i="19" s="1"/>
  <c r="J1726" i="19"/>
  <c r="L1726" i="19" s="1"/>
  <c r="J1727" i="19"/>
  <c r="L1727" i="19" s="1"/>
  <c r="J1728" i="19"/>
  <c r="L1728" i="19" s="1"/>
  <c r="J1729" i="19"/>
  <c r="L1729" i="19" s="1"/>
  <c r="J1730" i="19"/>
  <c r="L1730" i="19" s="1"/>
  <c r="M27" i="19"/>
  <c r="M87" i="19"/>
  <c r="M115" i="19"/>
  <c r="M143" i="19"/>
  <c r="M170" i="19"/>
  <c r="M199" i="19"/>
  <c r="M257" i="19"/>
  <c r="M286" i="19"/>
  <c r="M313" i="19"/>
  <c r="M340" i="19"/>
  <c r="M368" i="19"/>
  <c r="M397" i="19"/>
  <c r="M426" i="19"/>
  <c r="M455" i="19"/>
  <c r="M484" i="19"/>
  <c r="M513" i="19"/>
  <c r="M542" i="19"/>
  <c r="M571" i="19"/>
  <c r="M600" i="19"/>
  <c r="M629" i="19"/>
  <c r="M658" i="19"/>
  <c r="M687" i="19"/>
  <c r="M716" i="19"/>
  <c r="M745" i="19"/>
  <c r="M774" i="19"/>
  <c r="M803" i="19"/>
  <c r="M832" i="19"/>
  <c r="M861" i="19"/>
  <c r="M890" i="19"/>
  <c r="M919" i="19"/>
  <c r="M948" i="19"/>
  <c r="M977" i="19"/>
  <c r="M1006" i="19"/>
  <c r="M1035" i="19"/>
  <c r="M1064" i="19"/>
  <c r="M1093" i="19"/>
  <c r="M1122" i="19"/>
  <c r="M1151" i="19"/>
  <c r="M1180" i="19"/>
  <c r="M1209" i="19"/>
  <c r="M1238" i="19"/>
  <c r="M1267" i="19"/>
  <c r="M1296" i="19"/>
  <c r="M1325" i="19"/>
  <c r="M1354" i="19"/>
  <c r="M1383" i="19"/>
  <c r="M1412" i="19"/>
  <c r="M1441" i="19"/>
  <c r="M1470" i="19"/>
  <c r="M1499" i="19"/>
  <c r="M1528" i="19"/>
  <c r="M1557" i="19"/>
  <c r="M1586" i="19"/>
  <c r="M1615" i="19"/>
  <c r="M1644" i="19"/>
  <c r="M1673" i="19"/>
  <c r="M1702" i="19"/>
  <c r="M1731" i="19"/>
  <c r="J87" i="19"/>
  <c r="J115" i="19"/>
  <c r="J143" i="19"/>
  <c r="J257" i="19"/>
  <c r="J1325" i="19" l="1"/>
  <c r="J861" i="19"/>
  <c r="J397" i="19"/>
  <c r="J368" i="19"/>
  <c r="J1209" i="19"/>
  <c r="J1615" i="19"/>
  <c r="J1644" i="19"/>
  <c r="J1093" i="19"/>
  <c r="J629" i="19"/>
  <c r="O1702" i="19"/>
  <c r="O1528" i="19"/>
  <c r="J745" i="19"/>
  <c r="J1441" i="19"/>
  <c r="J977" i="19"/>
  <c r="J513" i="19"/>
  <c r="J1673" i="19"/>
  <c r="J1586" i="19"/>
  <c r="J1412" i="19"/>
  <c r="J1296" i="19"/>
  <c r="J1180" i="19"/>
  <c r="J1064" i="19"/>
  <c r="J948" i="19"/>
  <c r="J832" i="19"/>
  <c r="J716" i="19"/>
  <c r="J600" i="19"/>
  <c r="J484" i="19"/>
  <c r="J1499" i="19"/>
  <c r="J1731" i="19"/>
  <c r="J1528" i="19"/>
  <c r="J1383" i="19"/>
  <c r="J1267" i="19"/>
  <c r="J1151" i="19"/>
  <c r="J1035" i="19"/>
  <c r="J919" i="19"/>
  <c r="J803" i="19"/>
  <c r="J687" i="19"/>
  <c r="J571" i="19"/>
  <c r="J455" i="19"/>
  <c r="J340" i="19"/>
  <c r="O1731" i="19"/>
  <c r="O1557" i="19"/>
  <c r="J1557" i="19"/>
  <c r="J1702" i="19"/>
  <c r="J1470" i="19"/>
  <c r="J1354" i="19"/>
  <c r="J1238" i="19"/>
  <c r="J1122" i="19"/>
  <c r="J1006" i="19"/>
  <c r="J890" i="19"/>
  <c r="J774" i="19"/>
  <c r="J658" i="19"/>
  <c r="J542" i="19"/>
  <c r="J426" i="19"/>
  <c r="J313" i="19"/>
  <c r="L199" i="19"/>
  <c r="O199" i="19"/>
  <c r="L52" i="19"/>
  <c r="L57" i="19" s="1"/>
  <c r="J57" i="19"/>
  <c r="O1441" i="19"/>
  <c r="J286" i="19"/>
  <c r="O716" i="19"/>
  <c r="J170" i="19"/>
  <c r="O313" i="19"/>
  <c r="O1064" i="19"/>
  <c r="O832" i="19"/>
  <c r="O1383" i="19"/>
  <c r="O1151" i="19"/>
  <c r="O1122" i="19"/>
  <c r="O1093" i="19"/>
  <c r="O1035" i="19"/>
  <c r="O542" i="19"/>
  <c r="O1238" i="19"/>
  <c r="O774" i="19"/>
  <c r="O1180" i="19"/>
  <c r="O1586" i="19"/>
  <c r="O1354" i="19"/>
  <c r="O1267" i="19"/>
  <c r="O977" i="19"/>
  <c r="O658" i="19"/>
  <c r="L1731" i="19"/>
  <c r="O1673" i="19"/>
  <c r="O1644" i="19"/>
  <c r="O1615" i="19"/>
  <c r="O890" i="19"/>
  <c r="O600" i="19"/>
  <c r="O1470" i="19"/>
  <c r="O1209" i="19"/>
  <c r="O426" i="19"/>
  <c r="L1615" i="19"/>
  <c r="L1383" i="19"/>
  <c r="L1499" i="19"/>
  <c r="O1412" i="19"/>
  <c r="O368" i="19"/>
  <c r="O143" i="19"/>
  <c r="L1267" i="19"/>
  <c r="O1499" i="19"/>
  <c r="O1296" i="19"/>
  <c r="O484" i="19"/>
  <c r="O257" i="19"/>
  <c r="L1151" i="19"/>
  <c r="L1035" i="19"/>
  <c r="L919" i="19"/>
  <c r="L803" i="19"/>
  <c r="L687" i="19"/>
  <c r="L542" i="19"/>
  <c r="L426" i="19"/>
  <c r="L313" i="19"/>
  <c r="M28" i="19"/>
  <c r="L1702" i="19"/>
  <c r="L1586" i="19"/>
  <c r="L1470" i="19"/>
  <c r="L1354" i="19"/>
  <c r="L1238" i="19"/>
  <c r="L1122" i="19"/>
  <c r="L1006" i="19"/>
  <c r="L890" i="19"/>
  <c r="L774" i="19"/>
  <c r="L658" i="19"/>
  <c r="L513" i="19"/>
  <c r="L397" i="19"/>
  <c r="L286" i="19"/>
  <c r="L170" i="19"/>
  <c r="O1325" i="19"/>
  <c r="O919" i="19"/>
  <c r="O861" i="19"/>
  <c r="O745" i="19"/>
  <c r="O687" i="19"/>
  <c r="O513" i="19"/>
  <c r="O397" i="19"/>
  <c r="O286" i="19"/>
  <c r="O170" i="19"/>
  <c r="O87" i="19"/>
  <c r="O27" i="19"/>
  <c r="L143" i="19"/>
  <c r="O1006" i="19"/>
  <c r="O948" i="19"/>
  <c r="O803" i="19"/>
  <c r="O629" i="19"/>
  <c r="O571" i="19"/>
  <c r="O455" i="19"/>
  <c r="O340" i="19"/>
  <c r="O115" i="19"/>
  <c r="L1673" i="19"/>
  <c r="L1644" i="19"/>
  <c r="L1557" i="19"/>
  <c r="L1528" i="19"/>
  <c r="L1441" i="19"/>
  <c r="L1412" i="19"/>
  <c r="L1325" i="19"/>
  <c r="L1296" i="19"/>
  <c r="L1209" i="19"/>
  <c r="L1180" i="19"/>
  <c r="L1093" i="19"/>
  <c r="L1064" i="19"/>
  <c r="L977" i="19"/>
  <c r="L948" i="19"/>
  <c r="L861" i="19"/>
  <c r="L832" i="19"/>
  <c r="L745" i="19"/>
  <c r="L716" i="19"/>
  <c r="L629" i="19"/>
  <c r="L600" i="19"/>
  <c r="L571" i="19"/>
  <c r="L484" i="19"/>
  <c r="L455" i="19"/>
  <c r="L368" i="19"/>
  <c r="L340" i="19"/>
  <c r="L257" i="19"/>
  <c r="L115" i="19"/>
  <c r="L87" i="19"/>
  <c r="L27" i="19"/>
  <c r="J27" i="19"/>
  <c r="J28" i="19" l="1"/>
  <c r="J29" i="19" s="1"/>
  <c r="O28" i="19"/>
  <c r="L28" i="19"/>
  <c r="L29" i="19" l="1"/>
</calcChain>
</file>

<file path=xl/sharedStrings.xml><?xml version="1.0" encoding="utf-8"?>
<sst xmlns="http://schemas.openxmlformats.org/spreadsheetml/2006/main" count="3372" uniqueCount="235">
  <si>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</si>
  <si>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</si>
  <si>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</si>
  <si>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</si>
  <si>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</si>
  <si>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</si>
  <si>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</si>
  <si>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</si>
  <si>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</si>
  <si>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</si>
  <si>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</si>
  <si>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</si>
  <si>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</si>
  <si>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</si>
  <si>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</si>
  <si>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</si>
  <si>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</si>
  <si>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</si>
  <si>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</si>
  <si>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</si>
  <si>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</si>
  <si>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</si>
  <si>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</si>
  <si>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</si>
  <si>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</si>
  <si>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</si>
  <si>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</si>
  <si>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</si>
  <si>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</si>
  <si>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</si>
  <si>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</si>
  <si>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</si>
  <si>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</si>
  <si>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</si>
  <si>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</si>
  <si>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</si>
  <si>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</si>
  <si>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</si>
  <si>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</si>
  <si>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</si>
  <si>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</si>
  <si>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</si>
  <si>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</si>
  <si>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</si>
  <si>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</si>
  <si>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</si>
  <si>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</si>
  <si>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</si>
  <si>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</si>
  <si>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</si>
  <si>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</si>
  <si>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0579-</t>
  </si>
  <si>
    <t>Reporting and Recordkeeping Requirements (U.S. Grain Standards Act and Agricultural Marketing Act of 1946)</t>
  </si>
  <si>
    <r>
      <t xml:space="preserve">USGSA </t>
    </r>
    <r>
      <rPr>
        <sz val="10"/>
        <rFont val="Times New Roman"/>
        <family val="1"/>
      </rPr>
      <t>800.115, 145,147,154,195,196,198</t>
    </r>
  </si>
  <si>
    <t>Application and Agreement for Contract Service</t>
  </si>
  <si>
    <t>FGIS-4</t>
  </si>
  <si>
    <t>800.186, 187, 195, 196, 199</t>
  </si>
  <si>
    <t>Conflict-of-Interest Questionnaire (Non-Licensed Official Agency Personnel)</t>
  </si>
  <si>
    <t>FGIS-100</t>
  </si>
  <si>
    <t>800.145,151,  153,155,158,   195,196,217</t>
  </si>
  <si>
    <t>Laboratory Scale Test</t>
  </si>
  <si>
    <t>FGIS-904</t>
  </si>
  <si>
    <t>Application for Inspection and Weighing Services</t>
  </si>
  <si>
    <t>FGIS-907</t>
  </si>
  <si>
    <t>800.016,017, 075,076,081, 082,083,085, 086,118,129, 139,145,153, 155,161,162, 163,164,165, 166,195,196</t>
  </si>
  <si>
    <t>Official Export Grain Inspection Certificate</t>
  </si>
  <si>
    <t>FGIS-909</t>
  </si>
  <si>
    <t>800.086,129, 139,145,153, 155,156,185, 195,196</t>
  </si>
  <si>
    <t>Inspection Log</t>
  </si>
  <si>
    <t>FGIS-921</t>
  </si>
  <si>
    <t>800.145,155, 159,195,196</t>
  </si>
  <si>
    <t>Inspection and Weighing Report</t>
  </si>
  <si>
    <t>FGIS-923</t>
  </si>
  <si>
    <t>FGIS-922</t>
  </si>
  <si>
    <t>800.145,151,153,155,158,195,196,217</t>
  </si>
  <si>
    <t>800.145,151, 153,155,158, 195,196,217</t>
  </si>
  <si>
    <t>Moisture Meter Test</t>
  </si>
  <si>
    <t>Barley Pearler and Sieve Test</t>
  </si>
  <si>
    <t>FGIS-924</t>
  </si>
  <si>
    <r>
      <t>AMA</t>
    </r>
    <r>
      <rPr>
        <sz val="10"/>
        <rFont val="Times New Roman"/>
        <family val="1"/>
      </rPr>
      <t xml:space="preserve">              868.030</t>
    </r>
  </si>
  <si>
    <t>Rice Checklist Form</t>
  </si>
  <si>
    <t>FGIS-925</t>
  </si>
  <si>
    <r>
      <t>USGSA</t>
    </r>
    <r>
      <rPr>
        <sz val="10"/>
        <rFont val="Times New Roman"/>
        <family val="1"/>
      </rPr>
      <t xml:space="preserve">        800.145,151, 153,155,158, 195,196,217</t>
    </r>
  </si>
  <si>
    <t>Testweight Checktest</t>
  </si>
  <si>
    <t>FGIS-927</t>
  </si>
  <si>
    <t>Dockage Checklist</t>
  </si>
  <si>
    <t>FGIS-928</t>
  </si>
  <si>
    <r>
      <t xml:space="preserve">AMA              </t>
    </r>
    <r>
      <rPr>
        <sz val="10"/>
        <rFont val="Times New Roman"/>
        <family val="1"/>
      </rPr>
      <t>868.030</t>
    </r>
  </si>
  <si>
    <t>AMA Output Report</t>
  </si>
  <si>
    <t>FGIS-930</t>
  </si>
  <si>
    <r>
      <t xml:space="preserve">USGSA        </t>
    </r>
    <r>
      <rPr>
        <sz val="10"/>
        <rFont val="Times New Roman"/>
        <family val="1"/>
      </rPr>
      <t>800.075,145, 153,155,157, 158,195,196, 217</t>
    </r>
  </si>
  <si>
    <t>Approved Label for Inspected Machinery</t>
  </si>
  <si>
    <t>FGIS-931</t>
  </si>
  <si>
    <r>
      <t xml:space="preserve">USGSA        </t>
    </r>
    <r>
      <rPr>
        <sz val="10"/>
        <rFont val="Times New Roman"/>
        <family val="1"/>
      </rPr>
      <t>800.145,151, 153,155,158, 195,196, 217</t>
    </r>
  </si>
  <si>
    <t>Sampler Condition Report</t>
  </si>
  <si>
    <t>FGIS-936</t>
  </si>
  <si>
    <r>
      <t xml:space="preserve">USGSA        </t>
    </r>
    <r>
      <rPr>
        <sz val="10"/>
        <rFont val="Times New Roman"/>
        <family val="1"/>
      </rPr>
      <t>800.145,155, 159, 195,196,</t>
    </r>
  </si>
  <si>
    <t>Report of Grain Inspected and Weighed for Export</t>
  </si>
  <si>
    <t>FGIS-938</t>
  </si>
  <si>
    <t>800.075</t>
  </si>
  <si>
    <t>Request for Waiver of Inspection</t>
  </si>
  <si>
    <t>FGIS-941</t>
  </si>
  <si>
    <t>800.075, 196</t>
  </si>
  <si>
    <t>Application for Designation</t>
  </si>
  <si>
    <t>FGIS-942</t>
  </si>
  <si>
    <t>800.017,018, 145,149,154, 159,172,174, 175,176,177, 186,187,195, 196,199; 868.081,082, 083,084</t>
  </si>
  <si>
    <t>Application for License under the U.S. Grain Standards Act (USGSA) and/or The Agriculture Marketing Act (and) of 1946</t>
  </si>
  <si>
    <t>FGIS-944</t>
  </si>
  <si>
    <t>800.031, 032</t>
  </si>
  <si>
    <t>Application for Registration</t>
  </si>
  <si>
    <t>FGIS-945</t>
  </si>
  <si>
    <t>800.145,147, 154,195,196, 198</t>
  </si>
  <si>
    <t>Warehouseman's Sample-Lot Inspection Service Contract</t>
  </si>
  <si>
    <t>FGIS-950</t>
  </si>
  <si>
    <r>
      <t>AMA</t>
    </r>
    <r>
      <rPr>
        <sz val="10"/>
        <rFont val="Times New Roman"/>
        <family val="1"/>
      </rPr>
      <t xml:space="preserve">         868.033</t>
    </r>
  </si>
  <si>
    <t>Sanitation Inspection Report (Processed Products)</t>
  </si>
  <si>
    <t>FGIS-952</t>
  </si>
  <si>
    <t>868.033</t>
  </si>
  <si>
    <t>Sanitation Inspection Report (Beans, Peas, and Lentils)</t>
  </si>
  <si>
    <t>FGIS-952-1</t>
  </si>
  <si>
    <t>FGIS-952-2</t>
  </si>
  <si>
    <r>
      <t xml:space="preserve">Sanitation Inspection Report (Overpacker)  </t>
    </r>
    <r>
      <rPr>
        <sz val="8"/>
        <rFont val="Arial"/>
        <family val="2"/>
      </rPr>
      <t>This action was not used during the last 3 years and is not anticipated for use during the next 3 years.  Requirement is maintained in regs if any incident should occur.</t>
    </r>
  </si>
  <si>
    <r>
      <t>AMA</t>
    </r>
    <r>
      <rPr>
        <sz val="10"/>
        <rFont val="Times New Roman"/>
        <family val="1"/>
      </rPr>
      <t xml:space="preserve">       868.030,031, 033,035,043, 044,052,070, 071,072,073, 074,075</t>
    </r>
  </si>
  <si>
    <t>Rice Inspection Services Certificate</t>
  </si>
  <si>
    <t>FGIS-956</t>
  </si>
  <si>
    <t>Official Grain Weight Certificate</t>
  </si>
  <si>
    <t>FGIS-960</t>
  </si>
  <si>
    <r>
      <t xml:space="preserve">USGSA </t>
    </r>
    <r>
      <rPr>
        <sz val="10"/>
        <rFont val="Times New Roman"/>
        <family val="1"/>
      </rPr>
      <t xml:space="preserve">       800.016,017, 075,076,095, 096,097,098, 099,118,129, 145,153,155, 161,163,164, 165,166,195, 196 </t>
    </r>
  </si>
  <si>
    <t>800.046,145,153,155,157,158,195,196</t>
  </si>
  <si>
    <t>Scale Record Log</t>
  </si>
  <si>
    <t>FGIS-963</t>
  </si>
  <si>
    <t>800.016,075, 076,095,096, 097,098,099, 118,129,145, 153,155,161, 164,165,166, 195,196</t>
  </si>
  <si>
    <t>Supervision of Weight Certificate</t>
  </si>
  <si>
    <t>FGIS-964</t>
  </si>
  <si>
    <t>800.075,145, 153,155,157, 195,196,217</t>
  </si>
  <si>
    <t>Scale Test Report (Hopper)</t>
  </si>
  <si>
    <t>FGIS-965</t>
  </si>
  <si>
    <t>Scale Test Report (Railroad Track)</t>
  </si>
  <si>
    <t>FGIS-965-1</t>
  </si>
  <si>
    <t>Scale Test Report (Vehicle)</t>
  </si>
  <si>
    <t>FGIS-965-2</t>
  </si>
  <si>
    <t>800.095,096, 097,098,099, 145,153,155, 157,195,196</t>
  </si>
  <si>
    <t>Weight Loading Log</t>
  </si>
  <si>
    <t>FGIS-968</t>
  </si>
  <si>
    <t>800.145,151, 158,195,196, 217</t>
  </si>
  <si>
    <t>Authorization to Use Mechanical Sampler</t>
  </si>
  <si>
    <t>FGIS-980</t>
  </si>
  <si>
    <t>Contract Service Agreement</t>
  </si>
  <si>
    <t>FGIS-983</t>
  </si>
  <si>
    <t>Services Performed Report</t>
  </si>
  <si>
    <t>FGIS-992</t>
  </si>
  <si>
    <t>868.030,031, 033,035,044, 052,070,071, 072,073,074, 075</t>
  </si>
  <si>
    <t>Commodity Inspection Certificate</t>
  </si>
  <si>
    <t>FGIS-993</t>
  </si>
  <si>
    <t>868.030,031, 033,043,044, 052,070,071, 073,074, 075, 868.35</t>
  </si>
  <si>
    <t>Commodity Inspection Certificate - Submitted Sample</t>
  </si>
  <si>
    <t>FGIS-994</t>
  </si>
  <si>
    <r>
      <rPr>
        <b/>
        <sz val="10"/>
        <rFont val="Times New Roman"/>
        <family val="1"/>
      </rPr>
      <t>USGSA</t>
    </r>
    <r>
      <rPr>
        <sz val="10"/>
        <rFont val="Times New Roman"/>
        <family val="1"/>
      </rPr>
      <t xml:space="preserve">   800.145,151, 158,195,196, 217</t>
    </r>
  </si>
  <si>
    <t>Questionnaire for Proposed Diverter Type Mechanical Sampler Installation</t>
  </si>
  <si>
    <t>FGIS 998</t>
  </si>
  <si>
    <t>800.46,145, 153,157,195, 196</t>
  </si>
  <si>
    <t>Application for Approval to Operate as a Weighing Facility</t>
  </si>
  <si>
    <t>FGIS-1001</t>
  </si>
  <si>
    <t>Repair/Modification Notice</t>
  </si>
  <si>
    <t>FGIS-9601</t>
  </si>
  <si>
    <r>
      <t>USGSA</t>
    </r>
    <r>
      <rPr>
        <sz val="10"/>
        <rFont val="Times New Roman"/>
        <family val="1"/>
      </rPr>
      <t xml:space="preserve">     800.195</t>
    </r>
  </si>
  <si>
    <r>
      <t xml:space="preserve">Application for Delegation -- </t>
    </r>
    <r>
      <rPr>
        <sz val="8"/>
        <rFont val="Arial"/>
        <family val="2"/>
      </rPr>
      <t>This action was not used during the last 3 years and is not anticipated for use during next 3 years.  Requirement is maintained in regs if any incident should occur that requires action.</t>
    </r>
  </si>
  <si>
    <t>None</t>
  </si>
  <si>
    <t>800.18</t>
  </si>
  <si>
    <r>
      <t xml:space="preserve">Application for Emergency Waiver -- </t>
    </r>
    <r>
      <rPr>
        <sz val="8"/>
        <rFont val="Arial"/>
        <family val="2"/>
      </rPr>
      <t>This action was not used during the last 3 years and is not anticipated for use during next 3 years.  Requirement is maintained in regs if any incident should occur that requires action.</t>
    </r>
  </si>
  <si>
    <t>800.197, 802.001</t>
  </si>
  <si>
    <t>Application for Scale Testing</t>
  </si>
  <si>
    <t>800.145,147, 155,196</t>
  </si>
  <si>
    <t>Approval to Operate Outside Assigned Area</t>
  </si>
  <si>
    <t>800.145,146, 154,185,195, 196, 868.010</t>
  </si>
  <si>
    <t>Directives Maintenance</t>
  </si>
  <si>
    <t>800.070,145, 150,154,159, 170,195,196,</t>
  </si>
  <si>
    <t>Fee Records</t>
  </si>
  <si>
    <r>
      <t>USGSA</t>
    </r>
    <r>
      <rPr>
        <sz val="10"/>
        <rFont val="Times New Roman"/>
        <family val="1"/>
      </rPr>
      <t xml:space="preserve">     800.081,145, 152,156,195, 196, 868.033, 868.035</t>
    </r>
  </si>
  <si>
    <t>File Samples</t>
  </si>
  <si>
    <t>800.005,145, 195,196,218, 868.008</t>
  </si>
  <si>
    <t>Filing Complaints</t>
  </si>
  <si>
    <t>Grain Disposition Record</t>
  </si>
  <si>
    <t>800.018,025, 026</t>
  </si>
  <si>
    <t>Grain Merchandising Records - Export Exemption/Waiver - Officially Inspected/Weighed</t>
  </si>
  <si>
    <t>800.061</t>
  </si>
  <si>
    <r>
      <t xml:space="preserve">Letter Requesting Exemption from Prohibited Grain Handling Practices - </t>
    </r>
    <r>
      <rPr>
        <sz val="8"/>
        <rFont val="Arial"/>
        <family val="2"/>
      </rPr>
      <t>This action was not used during the last 3 years and is not anticipated for use during next 3 years.  The requirement is maintained in the regs if any incident should occur.</t>
    </r>
  </si>
  <si>
    <t>License Sensory Examination</t>
  </si>
  <si>
    <t>800.145,148, 149,154,170, 171,173,175, 176,177,195, 196,199, 8000.17</t>
  </si>
  <si>
    <r>
      <t>USGSA</t>
    </r>
    <r>
      <rPr>
        <sz val="10"/>
        <rFont val="Times New Roman"/>
        <family val="1"/>
      </rPr>
      <t xml:space="preserve">    800.018</t>
    </r>
  </si>
  <si>
    <t>Notification of 15,000 MT Exemption</t>
  </si>
  <si>
    <t>Notification of Change in Specified Service Point</t>
  </si>
  <si>
    <t>Notification of Dismissal/Withdrawal/Refusal</t>
  </si>
  <si>
    <t>800.048,049, 050,145,153, 155,159,195, 196, 868.022, 023, 024, 025</t>
  </si>
  <si>
    <t>800.118,129, 139,145,153, 155,160,161, 162,164,165, 166,195,196, 75,76,82</t>
  </si>
  <si>
    <t>800.046,051, 073,170, 868.021,026, 041,092</t>
  </si>
  <si>
    <t>Payment of Bills</t>
  </si>
  <si>
    <t>Official Certificate - Submitted Sample Inspection</t>
  </si>
  <si>
    <r>
      <rPr>
        <b/>
        <sz val="10"/>
        <rFont val="Times New Roman"/>
        <family val="1"/>
      </rPr>
      <t xml:space="preserve">USGSA      </t>
    </r>
    <r>
      <rPr>
        <sz val="10"/>
        <rFont val="Times New Roman"/>
        <family val="1"/>
      </rPr>
      <t>800.075,076, 082,118,129, 139,145,153, 155,160,161, 162,164,165, 166,195,196</t>
    </r>
  </si>
  <si>
    <t>800.075,076, 082,083,084, 085,118,129, 139,145,153, 155,160,161, 162,164,165, 166,195,196</t>
  </si>
  <si>
    <t>Official Certificate Warehouseman's Sample Lot Inspection</t>
  </si>
  <si>
    <t>800.075,095, 118,129,139, 145,153,155, 160,161,164, 165,166,195, 196</t>
  </si>
  <si>
    <t>Official Stowage Examination Certificate</t>
  </si>
  <si>
    <t>800.045, 868.020</t>
  </si>
  <si>
    <r>
      <t xml:space="preserve">Proof of Authorization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</si>
  <si>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800.60</t>
  </si>
  <si>
    <r>
      <t xml:space="preserve">Notification of Deceptive Practice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  <r>
      <rPr>
        <sz val="10"/>
        <rFont val="Arial"/>
        <family val="2"/>
      </rPr>
      <t xml:space="preserve"> </t>
    </r>
  </si>
  <si>
    <t>800.039, 800.179</t>
  </si>
  <si>
    <t>Registration Suspension or Revocation Hearing</t>
  </si>
  <si>
    <t>Reporting Violations</t>
  </si>
  <si>
    <r>
      <t>USGSA</t>
    </r>
    <r>
      <rPr>
        <sz val="10"/>
        <rFont val="Times New Roman"/>
        <family val="1"/>
      </rPr>
      <t xml:space="preserve">  800.005,145, 155,185,195, 196,199, 868.008</t>
    </r>
  </si>
  <si>
    <t>800.196</t>
  </si>
  <si>
    <t>Request for Amendment to Assigned Area</t>
  </si>
  <si>
    <r>
      <t xml:space="preserve">Request for Assistance to Provide Official Services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</si>
  <si>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r>
      <t xml:space="preserve">Request for Delegation Cancellation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</si>
  <si>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800.145,147, 195,196</t>
  </si>
  <si>
    <r>
      <t xml:space="preserve">Request for Designation Cancellation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</si>
  <si>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800.145, 147, 196</t>
  </si>
  <si>
    <t>800.217</t>
  </si>
  <si>
    <t>Request for Prototype Testing</t>
  </si>
  <si>
    <r>
      <t xml:space="preserve">AMA                </t>
    </r>
    <r>
      <rPr>
        <sz val="10"/>
        <rFont val="Times New Roman"/>
        <family val="1"/>
      </rPr>
      <t>868.33</t>
    </r>
  </si>
  <si>
    <t>Work Records (AMA)</t>
  </si>
  <si>
    <t>Work Records (USGSA)</t>
  </si>
  <si>
    <r>
      <t xml:space="preserve">USGSA </t>
    </r>
    <r>
      <rPr>
        <sz val="10"/>
        <rFont val="Times New Roman"/>
        <family val="1"/>
      </rPr>
      <t xml:space="preserve"> 800.145,153, 156,185,195, 196</t>
    </r>
  </si>
  <si>
    <t>800.005,015, 046,047,075, 076,085,086, 087,095,115, 116,125,126, 135,136,163, 164;868.021, 030,040,042, 044,050,051, 060,061,074, 075</t>
  </si>
  <si>
    <t>Inspection Report - Insects in Grain</t>
  </si>
  <si>
    <t>FGIS-921-2</t>
  </si>
  <si>
    <t>USGSA        800.145,155,  195</t>
  </si>
  <si>
    <t>FGIS-905</t>
  </si>
  <si>
    <t>FGIS-914</t>
  </si>
  <si>
    <t>FGIS-913</t>
  </si>
  <si>
    <t>FGIS-915</t>
  </si>
  <si>
    <t>CP-2</t>
  </si>
  <si>
    <t>Official Grain Inspection Certificate</t>
  </si>
  <si>
    <t>0581-0309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</si>
</sst>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#,##0.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2" fontId="1" fillId="0" borderId="14" xfId="0" applyNumberFormat="1" applyFont="1" applyBorder="1" applyProtection="1"/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7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7" xfId="0" applyNumberFormat="1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7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18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8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021"/>
  <sheetViews>
    <sheetView tabSelected="1" zoomScaleNormal="100" zoomScaleSheetLayoutView="50" workbookViewId="0">
      <selection activeCell="R15" sqref="R1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8554687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9" customWidth="1"/>
    <col min="16" max="16384" width="9.140625" style="1"/>
  </cols>
  <sheetData>
    <row r="1" spans="1:18" x14ac:dyDescent="0.15">
      <c r="O1" s="57"/>
    </row>
    <row r="2" spans="1:18" x14ac:dyDescent="0.15">
      <c r="O2" s="57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8" ht="9" customHeight="1" x14ac:dyDescent="0.2">
      <c r="A4" s="82" t="s">
        <v>50</v>
      </c>
      <c r="B4" s="83"/>
      <c r="C4" s="83"/>
      <c r="D4" s="83"/>
      <c r="E4" s="83"/>
      <c r="F4" s="83"/>
      <c r="G4" s="83"/>
      <c r="H4" s="84"/>
      <c r="I4" s="79" t="s">
        <v>46</v>
      </c>
      <c r="J4" s="80"/>
      <c r="K4" s="80"/>
      <c r="L4" s="80"/>
      <c r="M4" s="81"/>
      <c r="N4" s="65" t="s">
        <v>1</v>
      </c>
      <c r="O4" s="66"/>
      <c r="P4" s="68"/>
      <c r="Q4" s="68"/>
      <c r="R4" s="68"/>
    </row>
    <row r="5" spans="1:18" ht="8.25" customHeight="1" x14ac:dyDescent="0.15">
      <c r="A5" s="85"/>
      <c r="B5" s="86"/>
      <c r="C5" s="86"/>
      <c r="D5" s="86"/>
      <c r="E5" s="86"/>
      <c r="F5" s="86"/>
      <c r="G5" s="86"/>
      <c r="H5" s="87"/>
      <c r="I5" s="24"/>
      <c r="K5" s="25"/>
      <c r="L5" s="25"/>
      <c r="M5" s="16"/>
      <c r="N5" s="25"/>
      <c r="O5" s="63"/>
    </row>
    <row r="6" spans="1:18" ht="12.75" customHeight="1" x14ac:dyDescent="0.2">
      <c r="A6" s="85"/>
      <c r="B6" s="86"/>
      <c r="C6" s="86"/>
      <c r="D6" s="86"/>
      <c r="E6" s="86"/>
      <c r="F6" s="86"/>
      <c r="G6" s="86"/>
      <c r="H6" s="87"/>
      <c r="I6" s="120" t="s">
        <v>52</v>
      </c>
      <c r="J6" s="121"/>
      <c r="K6" s="121"/>
      <c r="L6" s="121"/>
      <c r="M6" s="122"/>
      <c r="N6" s="26" t="s">
        <v>234</v>
      </c>
      <c r="O6" s="63"/>
    </row>
    <row r="7" spans="1:18" ht="8.25" customHeight="1" x14ac:dyDescent="0.15">
      <c r="A7" s="85"/>
      <c r="B7" s="86"/>
      <c r="C7" s="86"/>
      <c r="D7" s="86"/>
      <c r="E7" s="86"/>
      <c r="F7" s="86"/>
      <c r="G7" s="86"/>
      <c r="H7" s="87"/>
      <c r="I7" s="123"/>
      <c r="J7" s="121"/>
      <c r="K7" s="121"/>
      <c r="L7" s="121"/>
      <c r="M7" s="122"/>
      <c r="N7" s="25"/>
      <c r="O7" s="63"/>
    </row>
    <row r="8" spans="1:18" ht="8.25" customHeight="1" x14ac:dyDescent="0.15">
      <c r="A8" s="85"/>
      <c r="B8" s="86"/>
      <c r="C8" s="86"/>
      <c r="D8" s="86"/>
      <c r="E8" s="86"/>
      <c r="F8" s="86"/>
      <c r="G8" s="86"/>
      <c r="H8" s="87"/>
      <c r="I8" s="123"/>
      <c r="J8" s="121"/>
      <c r="K8" s="121"/>
      <c r="L8" s="121"/>
      <c r="M8" s="122"/>
      <c r="N8" s="27"/>
      <c r="O8" s="64"/>
    </row>
    <row r="9" spans="1:18" ht="9" customHeight="1" x14ac:dyDescent="0.15">
      <c r="A9" s="85"/>
      <c r="B9" s="86"/>
      <c r="C9" s="86"/>
      <c r="D9" s="86"/>
      <c r="E9" s="86"/>
      <c r="F9" s="86"/>
      <c r="G9" s="86"/>
      <c r="H9" s="87"/>
      <c r="I9" s="123"/>
      <c r="J9" s="121"/>
      <c r="K9" s="121"/>
      <c r="L9" s="121"/>
      <c r="M9" s="122"/>
      <c r="N9" s="13" t="s">
        <v>2</v>
      </c>
      <c r="O9" s="63"/>
    </row>
    <row r="10" spans="1:18" ht="8.25" customHeight="1" x14ac:dyDescent="0.15">
      <c r="A10" s="85"/>
      <c r="B10" s="86"/>
      <c r="C10" s="86"/>
      <c r="D10" s="86"/>
      <c r="E10" s="86"/>
      <c r="F10" s="86"/>
      <c r="G10" s="86"/>
      <c r="H10" s="87"/>
      <c r="I10" s="123"/>
      <c r="J10" s="121"/>
      <c r="K10" s="121"/>
      <c r="L10" s="121"/>
      <c r="M10" s="122"/>
      <c r="N10" s="25"/>
      <c r="O10" s="63"/>
    </row>
    <row r="11" spans="1:18" ht="8.25" customHeight="1" x14ac:dyDescent="0.15">
      <c r="A11" s="85"/>
      <c r="B11" s="86"/>
      <c r="C11" s="86"/>
      <c r="D11" s="86"/>
      <c r="E11" s="86"/>
      <c r="F11" s="86"/>
      <c r="G11" s="86"/>
      <c r="H11" s="87"/>
      <c r="I11" s="123"/>
      <c r="J11" s="121"/>
      <c r="K11" s="121"/>
      <c r="L11" s="121"/>
      <c r="M11" s="122"/>
      <c r="N11" s="115">
        <v>44173</v>
      </c>
      <c r="O11" s="116"/>
    </row>
    <row r="12" spans="1:18" ht="8.25" customHeight="1" x14ac:dyDescent="0.15">
      <c r="A12" s="88"/>
      <c r="B12" s="89"/>
      <c r="C12" s="89"/>
      <c r="D12" s="89"/>
      <c r="E12" s="89"/>
      <c r="F12" s="89"/>
      <c r="G12" s="89"/>
      <c r="H12" s="90"/>
      <c r="I12" s="124"/>
      <c r="J12" s="125"/>
      <c r="K12" s="125"/>
      <c r="L12" s="125"/>
      <c r="M12" s="126"/>
      <c r="N12" s="117"/>
      <c r="O12" s="118"/>
    </row>
    <row r="13" spans="1:18" x14ac:dyDescent="0.15">
      <c r="A13" s="109" t="s">
        <v>0</v>
      </c>
      <c r="B13" s="110"/>
      <c r="C13" s="110"/>
      <c r="D13" s="110"/>
      <c r="E13" s="110"/>
      <c r="F13" s="111"/>
      <c r="G13" s="47"/>
      <c r="H13" s="119" t="s">
        <v>3</v>
      </c>
      <c r="I13" s="104"/>
      <c r="J13" s="104"/>
      <c r="K13" s="104"/>
      <c r="L13" s="104"/>
      <c r="M13" s="104"/>
      <c r="N13" s="104"/>
      <c r="O13" s="105"/>
    </row>
    <row r="14" spans="1:18" x14ac:dyDescent="0.15">
      <c r="A14" s="112"/>
      <c r="B14" s="113"/>
      <c r="C14" s="113"/>
      <c r="D14" s="113"/>
      <c r="E14" s="113"/>
      <c r="F14" s="114"/>
      <c r="G14" s="47"/>
      <c r="H14" s="106"/>
      <c r="I14" s="107"/>
      <c r="J14" s="107"/>
      <c r="K14" s="107"/>
      <c r="L14" s="107"/>
      <c r="M14" s="107"/>
      <c r="N14" s="107"/>
      <c r="O14" s="108"/>
    </row>
    <row r="15" spans="1:18" x14ac:dyDescent="0.15">
      <c r="A15" s="14"/>
      <c r="B15" s="15"/>
      <c r="C15" s="15"/>
      <c r="D15" s="15"/>
      <c r="E15" s="15"/>
      <c r="F15" s="16"/>
      <c r="G15" s="47"/>
      <c r="H15" s="97" t="s">
        <v>4</v>
      </c>
      <c r="I15" s="98"/>
      <c r="J15" s="98"/>
      <c r="K15" s="98"/>
      <c r="L15" s="99"/>
      <c r="M15" s="103" t="s">
        <v>5</v>
      </c>
      <c r="N15" s="104"/>
      <c r="O15" s="105"/>
    </row>
    <row r="16" spans="1:18" x14ac:dyDescent="0.15">
      <c r="A16" s="17"/>
      <c r="B16" s="15"/>
      <c r="C16" s="15"/>
      <c r="D16" s="15"/>
      <c r="E16" s="15"/>
      <c r="F16" s="16"/>
      <c r="G16" s="47"/>
      <c r="H16" s="100"/>
      <c r="I16" s="101"/>
      <c r="J16" s="101"/>
      <c r="K16" s="101"/>
      <c r="L16" s="102"/>
      <c r="M16" s="106"/>
      <c r="N16" s="107"/>
      <c r="O16" s="108"/>
    </row>
    <row r="17" spans="1:28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</row>
    <row r="18" spans="1:28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</row>
    <row r="19" spans="1:28" x14ac:dyDescent="0.15">
      <c r="A19" s="20" t="s">
        <v>13</v>
      </c>
      <c r="B19" s="94" t="s">
        <v>12</v>
      </c>
      <c r="C19" s="95"/>
      <c r="D19" s="95"/>
      <c r="E19" s="95"/>
      <c r="F19" s="96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</row>
    <row r="20" spans="1:28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V20" s="5"/>
    </row>
    <row r="21" spans="1:28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V21" s="5"/>
    </row>
    <row r="22" spans="1:28" ht="12.75" customHeight="1" x14ac:dyDescent="0.15">
      <c r="A22" s="22" t="s">
        <v>10</v>
      </c>
      <c r="B22" s="94" t="s">
        <v>11</v>
      </c>
      <c r="C22" s="95"/>
      <c r="D22" s="95"/>
      <c r="E22" s="95"/>
      <c r="F22" s="96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V22" s="5"/>
    </row>
    <row r="23" spans="1:28" s="3" customFormat="1" ht="54.95" customHeight="1" x14ac:dyDescent="0.2">
      <c r="A23" s="76" t="s">
        <v>53</v>
      </c>
      <c r="B23" s="91" t="s">
        <v>54</v>
      </c>
      <c r="C23" s="92"/>
      <c r="D23" s="92"/>
      <c r="E23" s="92"/>
      <c r="F23" s="93"/>
      <c r="G23" s="28" t="s">
        <v>55</v>
      </c>
      <c r="H23" s="8">
        <v>18</v>
      </c>
      <c r="I23" s="77">
        <v>4</v>
      </c>
      <c r="J23" s="29">
        <f t="shared" ref="J23:J26" si="0">SUM(H23*I23)</f>
        <v>72</v>
      </c>
      <c r="K23" s="11">
        <v>0.33</v>
      </c>
      <c r="L23" s="4">
        <f t="shared" ref="L23:L26" si="1">SUM(J23*K23)</f>
        <v>23.76</v>
      </c>
      <c r="M23" s="10">
        <v>0</v>
      </c>
      <c r="N23" s="11">
        <v>0</v>
      </c>
      <c r="O23" s="67">
        <f t="shared" ref="O23:O26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8" s="3" customFormat="1" ht="35.1" customHeight="1" x14ac:dyDescent="0.2">
      <c r="A24" s="12" t="s">
        <v>56</v>
      </c>
      <c r="B24" s="130" t="s">
        <v>57</v>
      </c>
      <c r="C24" s="131"/>
      <c r="D24" s="131"/>
      <c r="E24" s="131"/>
      <c r="F24" s="132"/>
      <c r="G24" s="28" t="s">
        <v>58</v>
      </c>
      <c r="H24" s="8">
        <v>20</v>
      </c>
      <c r="I24" s="77">
        <v>4</v>
      </c>
      <c r="J24" s="29">
        <f t="shared" si="0"/>
        <v>80</v>
      </c>
      <c r="K24" s="11">
        <v>8.3000000000000004E-2</v>
      </c>
      <c r="L24" s="4">
        <f t="shared" si="1"/>
        <v>6.6400000000000006</v>
      </c>
      <c r="M24" s="10">
        <v>0</v>
      </c>
      <c r="N24" s="11">
        <v>0</v>
      </c>
      <c r="O24" s="67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8" s="3" customFormat="1" ht="45" customHeight="1" x14ac:dyDescent="0.2">
      <c r="A25" s="12" t="s">
        <v>59</v>
      </c>
      <c r="B25" s="130" t="s">
        <v>60</v>
      </c>
      <c r="C25" s="131"/>
      <c r="D25" s="131"/>
      <c r="E25" s="131"/>
      <c r="F25" s="132"/>
      <c r="G25" s="28" t="s">
        <v>61</v>
      </c>
      <c r="H25" s="8">
        <v>55</v>
      </c>
      <c r="I25" s="77">
        <v>50.44</v>
      </c>
      <c r="J25" s="29">
        <f t="shared" si="0"/>
        <v>2774.2</v>
      </c>
      <c r="K25" s="11">
        <v>0.16700000000000001</v>
      </c>
      <c r="L25" s="4">
        <f t="shared" si="1"/>
        <v>463.29140000000001</v>
      </c>
      <c r="M25" s="10">
        <v>0</v>
      </c>
      <c r="N25" s="11">
        <v>0</v>
      </c>
      <c r="O25" s="67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8" s="3" customFormat="1" ht="155.1" customHeight="1" x14ac:dyDescent="0.2">
      <c r="A26" s="12" t="s">
        <v>224</v>
      </c>
      <c r="B26" s="130" t="s">
        <v>62</v>
      </c>
      <c r="C26" s="131"/>
      <c r="D26" s="131"/>
      <c r="E26" s="131"/>
      <c r="F26" s="132"/>
      <c r="G26" s="28" t="s">
        <v>63</v>
      </c>
      <c r="H26" s="8">
        <v>2671</v>
      </c>
      <c r="I26" s="77">
        <v>28</v>
      </c>
      <c r="J26" s="29">
        <f t="shared" si="0"/>
        <v>74788</v>
      </c>
      <c r="K26" s="11">
        <v>8.3000000000000004E-2</v>
      </c>
      <c r="L26" s="4">
        <f t="shared" si="1"/>
        <v>6207.4040000000005</v>
      </c>
      <c r="M26" s="10">
        <v>0</v>
      </c>
      <c r="N26" s="11">
        <v>0</v>
      </c>
      <c r="O26" s="67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8" s="15" customFormat="1" ht="18" customHeight="1" thickBot="1" x14ac:dyDescent="0.25">
      <c r="A27" s="33"/>
      <c r="B27" s="136" t="s">
        <v>43</v>
      </c>
      <c r="C27" s="137"/>
      <c r="D27" s="137"/>
      <c r="E27" s="137"/>
      <c r="F27" s="138"/>
      <c r="G27" s="52"/>
      <c r="H27" s="34"/>
      <c r="I27" s="35"/>
      <c r="J27" s="30">
        <f>SUM(J23:J26)</f>
        <v>77714.2</v>
      </c>
      <c r="K27" s="35"/>
      <c r="L27" s="30">
        <f>SUM(L23:L26)</f>
        <v>6701.0954000000002</v>
      </c>
      <c r="M27" s="30">
        <f>SUM(M23:M26)</f>
        <v>0</v>
      </c>
      <c r="N27" s="35"/>
      <c r="O27" s="30">
        <f>SUM(O23:O26)</f>
        <v>0</v>
      </c>
      <c r="P27" s="25"/>
      <c r="Q27" s="26"/>
      <c r="R27" s="26"/>
      <c r="S27" s="26"/>
      <c r="T27" s="26"/>
      <c r="U27" s="26"/>
      <c r="V27" s="36"/>
      <c r="W27" s="26"/>
    </row>
    <row r="28" spans="1:28" s="15" customFormat="1" ht="19.5" customHeight="1" thickBot="1" x14ac:dyDescent="0.2">
      <c r="A28" s="37"/>
      <c r="B28" s="133" t="s">
        <v>47</v>
      </c>
      <c r="C28" s="134"/>
      <c r="D28" s="134"/>
      <c r="E28" s="134"/>
      <c r="F28" s="135"/>
      <c r="G28" s="53"/>
      <c r="H28" s="38"/>
      <c r="I28" s="39"/>
      <c r="J28" s="31">
        <f>SUM(J27+J57+J87+J115+J143+J170+J199+J228+J257+J286+J313+J340+J368+J397+J1151+J1180+J1209+J1238+J1267+J1296+J1325+J1354+J1383+J1412+J1441+J1470+J1499+J1528+J1557+J1586+J1615+J1644+J1673+J1702+J1731)</f>
        <v>1241613.08</v>
      </c>
      <c r="K28" s="39"/>
      <c r="L28" s="31">
        <f>SUM(L27+L57+L87+L115+L143+L170+L199+L228+L257+L286+L313+L340+L368+L397+L426+L455+L484+L513+L542+L571+L600+L629+L658+L687+L716+L745+L774+L803+L832+L861+L890+L919+L948+L977+L1006+L1035+L1064+L1093+L1122+L1151+L1180+L1209+L1238+L1267+L1296+L1325+L1354+L1383+L1412+L1441+L1470+L1499+L1528+L1557+L1586+L1615+L1644+L1673+L1702+L1731)</f>
        <v>124918.40428</v>
      </c>
      <c r="M28" s="31">
        <f>SUM(M27+M57+M87+M115+M143+M170+M199+M228+M257+M286+M313+M340+M368+M397+M426+M455+M484+M513+M542+M571+M600+M629+M658+M687+M716+M745+M774+M803+M832+M861+M890+M919+M948+M977+M1006+M1035+M1064+M1093+M1122+M1151+M1180+M1209+M1238+M1267+M1296+M1325+M1354+M1383+M1412+M1441+M1470+M1499+M1528+M1557+M1586+M1615+M1644+M1673+M1702+M1731)</f>
        <v>839.01599999999996</v>
      </c>
      <c r="N28" s="39"/>
      <c r="O28" s="31">
        <f>SUM(O27+O57+O87+O115+O143+O170+O199+O228+O257+O286+O313+O340+O368+O397+O426+O455+O484+O513+O542+O571+O600+O629+O658+O687+O716+O745+O774+O803+O832+O861+O890+O919+O948+O977+O1006+O1035+O1064+O1093+O1122+O1151+O1180+O1209+O1238+O1267+O1296+O1325+O1354+O1383+O1412+O1441+O1470+O1499+O1528+O1557+O1586+O1615+O1644+O1673+O1702+O1731)</f>
        <v>36695.530000000006</v>
      </c>
      <c r="P28" s="25"/>
      <c r="Q28" s="25"/>
      <c r="R28" s="25"/>
      <c r="S28" s="25"/>
      <c r="T28" s="25"/>
      <c r="U28" s="25"/>
      <c r="V28" s="40"/>
      <c r="W28" s="25"/>
    </row>
    <row r="29" spans="1:28" s="15" customFormat="1" ht="50.1" customHeight="1" thickBot="1" x14ac:dyDescent="0.2">
      <c r="A29" s="142" t="s">
        <v>48</v>
      </c>
      <c r="B29" s="143"/>
      <c r="C29" s="143"/>
      <c r="D29" s="143"/>
      <c r="E29" s="143"/>
      <c r="F29" s="144"/>
      <c r="G29" s="53"/>
      <c r="H29" s="38"/>
      <c r="I29" s="39"/>
      <c r="J29" s="71">
        <f>SUM(J28+M28)</f>
        <v>1242452.0960000001</v>
      </c>
      <c r="K29" s="39"/>
      <c r="L29" s="71">
        <f>SUM(L28+O28)</f>
        <v>161613.93428000002</v>
      </c>
      <c r="M29" s="31"/>
      <c r="N29" s="39"/>
      <c r="O29" s="31"/>
    </row>
    <row r="30" spans="1:28" s="15" customFormat="1" x14ac:dyDescent="0.15">
      <c r="A30" s="25"/>
      <c r="B30" s="25"/>
      <c r="C30" s="25"/>
      <c r="D30" s="25"/>
      <c r="E30" s="25"/>
      <c r="F30" s="25"/>
      <c r="G30" s="54"/>
      <c r="H30" s="25"/>
      <c r="I30" s="25"/>
      <c r="J30" s="25"/>
      <c r="K30" s="25"/>
      <c r="L30" s="25"/>
      <c r="M30" s="25"/>
      <c r="N30" s="25"/>
      <c r="O30" s="73"/>
    </row>
    <row r="31" spans="1:28" s="15" customFormat="1" x14ac:dyDescent="0.15">
      <c r="A31" s="25"/>
      <c r="B31" s="25"/>
      <c r="C31" s="25"/>
      <c r="D31" s="25"/>
      <c r="E31" s="25"/>
      <c r="F31" s="25"/>
      <c r="G31" s="54"/>
      <c r="H31" s="25"/>
      <c r="I31" s="25"/>
      <c r="J31" s="25"/>
      <c r="K31" s="25"/>
      <c r="L31" s="25"/>
      <c r="M31" s="25"/>
      <c r="N31" s="25"/>
      <c r="O31" s="74"/>
    </row>
    <row r="32" spans="1:28" s="15" customFormat="1" x14ac:dyDescent="0.15">
      <c r="A32" s="27"/>
      <c r="B32" s="27"/>
      <c r="C32" s="27"/>
      <c r="D32" s="27"/>
      <c r="E32" s="27"/>
      <c r="F32" s="27"/>
      <c r="G32" s="55"/>
      <c r="H32" s="27"/>
      <c r="I32" s="27"/>
      <c r="J32" s="27"/>
      <c r="K32" s="27"/>
      <c r="L32" s="27"/>
      <c r="M32" s="27"/>
      <c r="N32" s="27"/>
      <c r="O32" s="75"/>
      <c r="P32" s="25"/>
      <c r="Q32" s="25"/>
      <c r="R32" s="25"/>
      <c r="S32" s="25"/>
      <c r="T32" s="25"/>
      <c r="U32" s="25"/>
      <c r="V32" s="40"/>
      <c r="W32" s="25"/>
      <c r="X32" s="25"/>
      <c r="Y32" s="25"/>
      <c r="Z32" s="25"/>
      <c r="AA32" s="25"/>
      <c r="AB32" s="25"/>
    </row>
    <row r="33" spans="1:28" s="15" customFormat="1" ht="9" customHeight="1" x14ac:dyDescent="0.2">
      <c r="A33" s="82" t="s">
        <v>49</v>
      </c>
      <c r="B33" s="83"/>
      <c r="C33" s="83"/>
      <c r="D33" s="83"/>
      <c r="E33" s="83"/>
      <c r="F33" s="83"/>
      <c r="G33" s="83"/>
      <c r="H33" s="84"/>
      <c r="I33" s="79" t="s">
        <v>46</v>
      </c>
      <c r="J33" s="80"/>
      <c r="K33" s="80"/>
      <c r="L33" s="80"/>
      <c r="M33" s="81"/>
      <c r="N33" s="65" t="s">
        <v>1</v>
      </c>
      <c r="O33" s="66"/>
      <c r="P33" s="25"/>
      <c r="Q33" s="25"/>
      <c r="R33" s="25"/>
      <c r="S33" s="25"/>
      <c r="T33" s="25"/>
      <c r="U33" s="25"/>
      <c r="V33" s="40"/>
      <c r="W33" s="25"/>
      <c r="X33" s="25"/>
      <c r="Y33" s="25"/>
      <c r="Z33" s="25"/>
      <c r="AA33" s="25"/>
      <c r="AB33" s="25"/>
    </row>
    <row r="34" spans="1:28" s="15" customFormat="1" ht="8.25" customHeight="1" x14ac:dyDescent="0.15">
      <c r="A34" s="85"/>
      <c r="B34" s="86"/>
      <c r="C34" s="86"/>
      <c r="D34" s="86"/>
      <c r="E34" s="86"/>
      <c r="F34" s="86"/>
      <c r="G34" s="86"/>
      <c r="H34" s="87"/>
      <c r="I34" s="24"/>
      <c r="J34" s="25"/>
      <c r="K34" s="25"/>
      <c r="L34" s="25"/>
      <c r="M34" s="16"/>
      <c r="N34" s="25"/>
      <c r="O34" s="63"/>
      <c r="P34" s="25"/>
      <c r="Q34" s="25"/>
      <c r="R34" s="25"/>
      <c r="S34" s="25"/>
      <c r="T34" s="25"/>
      <c r="U34" s="25"/>
      <c r="V34" s="40"/>
      <c r="W34" s="25"/>
      <c r="X34" s="25"/>
      <c r="Y34" s="25"/>
      <c r="Z34" s="25"/>
      <c r="AA34" s="25"/>
      <c r="AB34" s="25"/>
    </row>
    <row r="35" spans="1:28" s="15" customFormat="1" ht="12.75" customHeight="1" x14ac:dyDescent="0.2">
      <c r="A35" s="85"/>
      <c r="B35" s="86"/>
      <c r="C35" s="86"/>
      <c r="D35" s="86"/>
      <c r="E35" s="86"/>
      <c r="F35" s="86"/>
      <c r="G35" s="86"/>
      <c r="H35" s="87"/>
      <c r="I35" s="120" t="s">
        <v>52</v>
      </c>
      <c r="J35" s="121"/>
      <c r="K35" s="121"/>
      <c r="L35" s="121"/>
      <c r="M35" s="122"/>
      <c r="N35" s="26" t="str">
        <f>N6</f>
        <v>0581-0309</v>
      </c>
      <c r="O35" s="63"/>
      <c r="P35" s="25"/>
      <c r="Q35" s="25"/>
      <c r="R35" s="25"/>
      <c r="S35" s="25"/>
      <c r="T35" s="25"/>
      <c r="U35" s="25"/>
      <c r="V35" s="40"/>
      <c r="W35" s="25"/>
      <c r="X35" s="25"/>
      <c r="Y35" s="25"/>
      <c r="Z35" s="25"/>
      <c r="AA35" s="25"/>
      <c r="AB35" s="25"/>
    </row>
    <row r="36" spans="1:28" s="15" customFormat="1" ht="8.25" customHeight="1" x14ac:dyDescent="0.15">
      <c r="A36" s="85"/>
      <c r="B36" s="86"/>
      <c r="C36" s="86"/>
      <c r="D36" s="86"/>
      <c r="E36" s="86"/>
      <c r="F36" s="86"/>
      <c r="G36" s="86"/>
      <c r="H36" s="87"/>
      <c r="I36" s="123"/>
      <c r="J36" s="121"/>
      <c r="K36" s="121"/>
      <c r="L36" s="121"/>
      <c r="M36" s="122"/>
      <c r="N36" s="25"/>
      <c r="O36" s="63"/>
      <c r="P36" s="25"/>
      <c r="Q36" s="25"/>
      <c r="R36" s="25"/>
      <c r="S36" s="25"/>
      <c r="T36" s="25"/>
      <c r="U36" s="25"/>
      <c r="V36" s="40"/>
      <c r="W36" s="25"/>
      <c r="X36" s="25"/>
      <c r="Y36" s="25"/>
      <c r="Z36" s="25"/>
      <c r="AA36" s="25"/>
      <c r="AB36" s="25"/>
    </row>
    <row r="37" spans="1:28" s="15" customFormat="1" ht="8.25" customHeight="1" x14ac:dyDescent="0.15">
      <c r="A37" s="85"/>
      <c r="B37" s="86"/>
      <c r="C37" s="86"/>
      <c r="D37" s="86"/>
      <c r="E37" s="86"/>
      <c r="F37" s="86"/>
      <c r="G37" s="86"/>
      <c r="H37" s="87"/>
      <c r="I37" s="123"/>
      <c r="J37" s="121"/>
      <c r="K37" s="121"/>
      <c r="L37" s="121"/>
      <c r="M37" s="122"/>
      <c r="N37" s="27"/>
      <c r="O37" s="64"/>
      <c r="P37" s="25"/>
      <c r="Q37" s="25"/>
      <c r="R37" s="25"/>
      <c r="S37" s="25"/>
      <c r="T37" s="25"/>
      <c r="U37" s="25"/>
      <c r="V37" s="40"/>
      <c r="W37" s="25"/>
      <c r="X37" s="25"/>
      <c r="Y37" s="25"/>
      <c r="Z37" s="25"/>
      <c r="AA37" s="25"/>
      <c r="AB37" s="25"/>
    </row>
    <row r="38" spans="1:28" s="15" customFormat="1" ht="9" customHeight="1" x14ac:dyDescent="0.15">
      <c r="A38" s="85"/>
      <c r="B38" s="86"/>
      <c r="C38" s="86"/>
      <c r="D38" s="86"/>
      <c r="E38" s="86"/>
      <c r="F38" s="86"/>
      <c r="G38" s="86"/>
      <c r="H38" s="87"/>
      <c r="I38" s="123"/>
      <c r="J38" s="121"/>
      <c r="K38" s="121"/>
      <c r="L38" s="121"/>
      <c r="M38" s="122"/>
      <c r="N38" s="13" t="s">
        <v>2</v>
      </c>
      <c r="O38" s="63"/>
      <c r="P38" s="25"/>
      <c r="Q38" s="25"/>
      <c r="R38" s="25"/>
      <c r="S38" s="25"/>
      <c r="T38" s="25"/>
      <c r="U38" s="25"/>
      <c r="V38" s="40"/>
      <c r="W38" s="25"/>
      <c r="X38" s="25"/>
      <c r="Y38" s="25"/>
      <c r="Z38" s="25"/>
      <c r="AA38" s="25"/>
      <c r="AB38" s="25"/>
    </row>
    <row r="39" spans="1:28" s="15" customFormat="1" ht="8.25" customHeight="1" x14ac:dyDescent="0.15">
      <c r="A39" s="85"/>
      <c r="B39" s="86"/>
      <c r="C39" s="86"/>
      <c r="D39" s="86"/>
      <c r="E39" s="86"/>
      <c r="F39" s="86"/>
      <c r="G39" s="86"/>
      <c r="H39" s="87"/>
      <c r="I39" s="123"/>
      <c r="J39" s="121"/>
      <c r="K39" s="121"/>
      <c r="L39" s="121"/>
      <c r="M39" s="122"/>
      <c r="N39" s="25"/>
      <c r="O39" s="63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85"/>
      <c r="B40" s="86"/>
      <c r="C40" s="86"/>
      <c r="D40" s="86"/>
      <c r="E40" s="86"/>
      <c r="F40" s="86"/>
      <c r="G40" s="86"/>
      <c r="H40" s="87"/>
      <c r="I40" s="123"/>
      <c r="J40" s="121"/>
      <c r="K40" s="121"/>
      <c r="L40" s="121"/>
      <c r="M40" s="122"/>
      <c r="N40" s="115">
        <f>N11</f>
        <v>44173</v>
      </c>
      <c r="O40" s="116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8.25" customHeight="1" x14ac:dyDescent="0.15">
      <c r="A41" s="88"/>
      <c r="B41" s="89"/>
      <c r="C41" s="89"/>
      <c r="D41" s="89"/>
      <c r="E41" s="89"/>
      <c r="F41" s="89"/>
      <c r="G41" s="89"/>
      <c r="H41" s="90"/>
      <c r="I41" s="124"/>
      <c r="J41" s="125"/>
      <c r="K41" s="125"/>
      <c r="L41" s="125"/>
      <c r="M41" s="126"/>
      <c r="N41" s="117"/>
      <c r="O41" s="118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x14ac:dyDescent="0.15">
      <c r="A42" s="109" t="s">
        <v>0</v>
      </c>
      <c r="B42" s="110"/>
      <c r="C42" s="110"/>
      <c r="D42" s="110"/>
      <c r="E42" s="110"/>
      <c r="F42" s="111"/>
      <c r="G42" s="47"/>
      <c r="H42" s="119" t="s">
        <v>3</v>
      </c>
      <c r="I42" s="104"/>
      <c r="J42" s="104"/>
      <c r="K42" s="104"/>
      <c r="L42" s="104"/>
      <c r="M42" s="104"/>
      <c r="N42" s="104"/>
      <c r="O42" s="105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x14ac:dyDescent="0.15">
      <c r="A43" s="112"/>
      <c r="B43" s="113"/>
      <c r="C43" s="113"/>
      <c r="D43" s="113"/>
      <c r="E43" s="113"/>
      <c r="F43" s="114"/>
      <c r="G43" s="47"/>
      <c r="H43" s="106"/>
      <c r="I43" s="107"/>
      <c r="J43" s="107"/>
      <c r="K43" s="107"/>
      <c r="L43" s="107"/>
      <c r="M43" s="107"/>
      <c r="N43" s="107"/>
      <c r="O43" s="108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12.75" x14ac:dyDescent="0.2">
      <c r="A44" s="14"/>
      <c r="F44" s="16"/>
      <c r="G44" s="47"/>
      <c r="H44" s="97" t="s">
        <v>4</v>
      </c>
      <c r="I44" s="98"/>
      <c r="J44" s="98"/>
      <c r="K44" s="98"/>
      <c r="L44" s="99"/>
      <c r="M44" s="103" t="s">
        <v>5</v>
      </c>
      <c r="N44" s="104"/>
      <c r="O44" s="105"/>
      <c r="P44" s="25"/>
      <c r="Q44" s="26"/>
      <c r="R44" s="26"/>
      <c r="S44" s="26"/>
      <c r="T44" s="26"/>
      <c r="U44" s="26"/>
      <c r="V44" s="36"/>
      <c r="W44" s="26"/>
      <c r="X44" s="25"/>
      <c r="Y44" s="25"/>
      <c r="Z44" s="25"/>
      <c r="AA44" s="25"/>
      <c r="AB44" s="25"/>
    </row>
    <row r="45" spans="1:28" s="15" customFormat="1" ht="12.75" x14ac:dyDescent="0.2">
      <c r="A45" s="17"/>
      <c r="F45" s="16"/>
      <c r="G45" s="47"/>
      <c r="H45" s="100"/>
      <c r="I45" s="101"/>
      <c r="J45" s="101"/>
      <c r="K45" s="101"/>
      <c r="L45" s="102"/>
      <c r="M45" s="106"/>
      <c r="N45" s="107"/>
      <c r="O45" s="108"/>
      <c r="P45" s="25"/>
      <c r="Q45" s="26"/>
      <c r="R45" s="26"/>
      <c r="S45" s="26"/>
      <c r="T45" s="26"/>
      <c r="U45" s="26"/>
      <c r="V45" s="36"/>
      <c r="W45" s="26"/>
      <c r="X45" s="25"/>
      <c r="Y45" s="25"/>
      <c r="Z45" s="25"/>
      <c r="AA45" s="25"/>
      <c r="AB45" s="25"/>
    </row>
    <row r="46" spans="1:28" s="15" customFormat="1" ht="12.75" x14ac:dyDescent="0.2">
      <c r="A46" s="17"/>
      <c r="F46" s="16"/>
      <c r="G46" s="48"/>
      <c r="H46" s="18"/>
      <c r="I46" s="14"/>
      <c r="J46" s="14"/>
      <c r="K46" s="14"/>
      <c r="L46" s="19"/>
      <c r="M46" s="14"/>
      <c r="N46" s="14"/>
      <c r="O46" s="60" t="s">
        <v>39</v>
      </c>
      <c r="P46" s="25"/>
      <c r="Q46" s="26"/>
      <c r="R46" s="26"/>
      <c r="S46" s="26"/>
      <c r="T46" s="26"/>
      <c r="U46" s="26"/>
      <c r="V46" s="36"/>
      <c r="W46" s="26"/>
      <c r="X46" s="25"/>
      <c r="Y46" s="25"/>
      <c r="Z46" s="25"/>
      <c r="AA46" s="25"/>
      <c r="AB46" s="25"/>
    </row>
    <row r="47" spans="1:28" s="15" customFormat="1" ht="12.75" x14ac:dyDescent="0.2">
      <c r="A47" s="17"/>
      <c r="F47" s="16"/>
      <c r="G47" s="49" t="s">
        <v>6</v>
      </c>
      <c r="H47" s="21" t="s">
        <v>16</v>
      </c>
      <c r="I47" s="20" t="s">
        <v>18</v>
      </c>
      <c r="J47" s="20" t="s">
        <v>22</v>
      </c>
      <c r="K47" s="20" t="s">
        <v>25</v>
      </c>
      <c r="L47" s="20" t="s">
        <v>27</v>
      </c>
      <c r="M47" s="20" t="s">
        <v>31</v>
      </c>
      <c r="N47" s="20" t="s">
        <v>35</v>
      </c>
      <c r="O47" s="60" t="s">
        <v>32</v>
      </c>
      <c r="P47" s="25"/>
      <c r="Q47" s="26"/>
      <c r="R47" s="26"/>
      <c r="S47" s="26"/>
      <c r="T47" s="26"/>
      <c r="U47" s="26"/>
      <c r="V47" s="36"/>
      <c r="W47" s="26"/>
      <c r="X47" s="25"/>
      <c r="Y47" s="25"/>
      <c r="Z47" s="25"/>
      <c r="AA47" s="25"/>
      <c r="AB47" s="25"/>
    </row>
    <row r="48" spans="1:28" s="15" customFormat="1" ht="12.75" x14ac:dyDescent="0.2">
      <c r="A48" s="20" t="s">
        <v>13</v>
      </c>
      <c r="B48" s="94" t="s">
        <v>12</v>
      </c>
      <c r="C48" s="95"/>
      <c r="D48" s="95"/>
      <c r="E48" s="95"/>
      <c r="F48" s="96"/>
      <c r="G48" s="49" t="s">
        <v>8</v>
      </c>
      <c r="H48" s="21" t="s">
        <v>17</v>
      </c>
      <c r="I48" s="20" t="s">
        <v>23</v>
      </c>
      <c r="J48" s="20" t="s">
        <v>23</v>
      </c>
      <c r="K48" s="20" t="s">
        <v>44</v>
      </c>
      <c r="L48" s="20" t="s">
        <v>25</v>
      </c>
      <c r="M48" s="20" t="s">
        <v>32</v>
      </c>
      <c r="N48" s="20" t="s">
        <v>36</v>
      </c>
      <c r="O48" s="60" t="s">
        <v>40</v>
      </c>
      <c r="P48" s="26"/>
      <c r="Q48" s="26"/>
      <c r="R48" s="26"/>
      <c r="S48" s="26"/>
      <c r="T48" s="26"/>
      <c r="U48" s="26"/>
      <c r="V48" s="36"/>
      <c r="W48" s="26"/>
      <c r="X48" s="25"/>
      <c r="Y48" s="25"/>
      <c r="Z48" s="25"/>
      <c r="AA48" s="25"/>
      <c r="AB48" s="25"/>
    </row>
    <row r="49" spans="1:256" s="15" customFormat="1" ht="12.75" x14ac:dyDescent="0.2">
      <c r="A49" s="20" t="s">
        <v>14</v>
      </c>
      <c r="F49" s="16"/>
      <c r="G49" s="49" t="s">
        <v>7</v>
      </c>
      <c r="H49" s="16"/>
      <c r="I49" s="20" t="s">
        <v>19</v>
      </c>
      <c r="J49" s="20" t="s">
        <v>29</v>
      </c>
      <c r="K49" s="20" t="s">
        <v>45</v>
      </c>
      <c r="L49" s="20" t="s">
        <v>28</v>
      </c>
      <c r="M49" s="20" t="s">
        <v>33</v>
      </c>
      <c r="N49" s="20" t="s">
        <v>32</v>
      </c>
      <c r="O49" s="61" t="s">
        <v>41</v>
      </c>
      <c r="P49" s="26"/>
      <c r="Q49" s="26"/>
      <c r="R49" s="26"/>
      <c r="S49" s="26"/>
      <c r="T49" s="26"/>
      <c r="U49" s="26"/>
      <c r="V49" s="36"/>
      <c r="W49" s="26"/>
      <c r="X49" s="25"/>
      <c r="Y49" s="26"/>
      <c r="Z49" s="26"/>
      <c r="AA49" s="26"/>
      <c r="AB49" s="26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</row>
    <row r="50" spans="1:256" s="15" customFormat="1" ht="12.75" x14ac:dyDescent="0.2">
      <c r="A50" s="17"/>
      <c r="F50" s="16"/>
      <c r="G50" s="50"/>
      <c r="H50" s="16"/>
      <c r="I50" s="20" t="s">
        <v>20</v>
      </c>
      <c r="J50" s="20"/>
      <c r="K50" s="20"/>
      <c r="L50" s="20"/>
      <c r="M50" s="20"/>
      <c r="N50" s="20" t="s">
        <v>37</v>
      </c>
      <c r="O50" s="60"/>
      <c r="P50" s="26"/>
      <c r="Q50" s="26"/>
      <c r="R50" s="26"/>
      <c r="S50" s="26"/>
      <c r="T50" s="26"/>
      <c r="U50" s="26"/>
      <c r="V50" s="36"/>
      <c r="W50" s="26"/>
      <c r="X50" s="25"/>
      <c r="Y50" s="26"/>
      <c r="Z50" s="26"/>
      <c r="AA50" s="26"/>
      <c r="AB50" s="26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5" customFormat="1" ht="12.75" x14ac:dyDescent="0.2">
      <c r="A51" s="22" t="s">
        <v>10</v>
      </c>
      <c r="B51" s="94" t="s">
        <v>11</v>
      </c>
      <c r="C51" s="95"/>
      <c r="D51" s="95"/>
      <c r="E51" s="95"/>
      <c r="F51" s="96"/>
      <c r="G51" s="51" t="s">
        <v>9</v>
      </c>
      <c r="H51" s="23" t="s">
        <v>15</v>
      </c>
      <c r="I51" s="22" t="s">
        <v>21</v>
      </c>
      <c r="J51" s="22" t="s">
        <v>24</v>
      </c>
      <c r="K51" s="22" t="s">
        <v>26</v>
      </c>
      <c r="L51" s="22" t="s">
        <v>30</v>
      </c>
      <c r="M51" s="22" t="s">
        <v>34</v>
      </c>
      <c r="N51" s="22" t="s">
        <v>42</v>
      </c>
      <c r="O51" s="62" t="s">
        <v>38</v>
      </c>
      <c r="P51" s="26"/>
      <c r="Q51" s="26"/>
      <c r="R51" s="26"/>
      <c r="S51" s="26"/>
      <c r="T51" s="26"/>
      <c r="U51" s="26"/>
      <c r="V51" s="36"/>
      <c r="W51" s="26"/>
      <c r="X51" s="25"/>
      <c r="Y51" s="26"/>
      <c r="Z51" s="26"/>
      <c r="AA51" s="26"/>
      <c r="AB51" s="26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69" customFormat="1" ht="110.1" customHeight="1" x14ac:dyDescent="0.2">
      <c r="A52" s="12" t="s">
        <v>64</v>
      </c>
      <c r="B52" s="127" t="s">
        <v>65</v>
      </c>
      <c r="C52" s="128"/>
      <c r="D52" s="128"/>
      <c r="E52" s="128"/>
      <c r="F52" s="129"/>
      <c r="G52" s="28" t="s">
        <v>66</v>
      </c>
      <c r="H52" s="8"/>
      <c r="I52" s="9"/>
      <c r="J52" s="29">
        <f t="shared" ref="J52" si="3">SUM(H52*I52)</f>
        <v>0</v>
      </c>
      <c r="K52" s="9"/>
      <c r="L52" s="4">
        <f t="shared" ref="L52" si="4">SUM(J52*K52)</f>
        <v>0</v>
      </c>
      <c r="M52" s="10">
        <v>7</v>
      </c>
      <c r="N52" s="11">
        <v>39.097000000000001</v>
      </c>
      <c r="O52" s="67">
        <f>SUM(M52*N52)</f>
        <v>273.67900000000003</v>
      </c>
      <c r="P52" s="3"/>
      <c r="Q52" s="1"/>
      <c r="R52" s="1"/>
      <c r="S52" s="1"/>
      <c r="T52" s="1"/>
      <c r="U52" s="1"/>
      <c r="V52" s="5"/>
      <c r="W52" s="1"/>
      <c r="X52" s="1"/>
      <c r="Y52" s="3"/>
      <c r="Z52" s="3"/>
      <c r="AA52" s="3"/>
      <c r="AB52" s="3"/>
    </row>
    <row r="53" spans="1:256" s="69" customFormat="1" ht="60" customHeight="1" x14ac:dyDescent="0.2">
      <c r="A53" s="12" t="s">
        <v>67</v>
      </c>
      <c r="B53" s="139" t="s">
        <v>68</v>
      </c>
      <c r="C53" s="140"/>
      <c r="D53" s="140"/>
      <c r="E53" s="140"/>
      <c r="F53" s="141"/>
      <c r="G53" s="28" t="s">
        <v>69</v>
      </c>
      <c r="H53" s="8">
        <v>20</v>
      </c>
      <c r="I53" s="77">
        <v>34.549999999999997</v>
      </c>
      <c r="J53" s="29">
        <f>SUM(H53*I53)</f>
        <v>691</v>
      </c>
      <c r="K53" s="11">
        <v>6.66</v>
      </c>
      <c r="L53" s="4">
        <f>SUM(J53*K53)</f>
        <v>4602.0600000000004</v>
      </c>
      <c r="M53" s="10">
        <v>12</v>
      </c>
      <c r="N53" s="11">
        <v>8.3000000000000004E-2</v>
      </c>
      <c r="O53" s="67">
        <f>SUM(M53*N53)</f>
        <v>0.996</v>
      </c>
      <c r="P53" s="3"/>
      <c r="Q53" s="1"/>
      <c r="R53" s="1"/>
      <c r="S53" s="1"/>
      <c r="T53" s="1"/>
      <c r="U53" s="1"/>
      <c r="V53" s="5"/>
      <c r="W53" s="1"/>
      <c r="X53" s="1"/>
      <c r="Y53" s="3"/>
      <c r="Z53" s="3"/>
      <c r="AA53" s="3"/>
      <c r="AB53" s="3"/>
    </row>
    <row r="54" spans="1:256" s="69" customFormat="1" ht="60" customHeight="1" x14ac:dyDescent="0.2">
      <c r="A54" s="12" t="s">
        <v>227</v>
      </c>
      <c r="B54" s="139" t="s">
        <v>225</v>
      </c>
      <c r="C54" s="145"/>
      <c r="D54" s="145"/>
      <c r="E54" s="145"/>
      <c r="F54" s="146"/>
      <c r="G54" s="28" t="s">
        <v>226</v>
      </c>
      <c r="H54" s="8">
        <v>55</v>
      </c>
      <c r="I54" s="77">
        <v>27</v>
      </c>
      <c r="J54" s="29">
        <f t="shared" ref="J54:J56" si="5">SUM(H54*I54)</f>
        <v>1485</v>
      </c>
      <c r="K54" s="11">
        <v>8.3000000000000004E-2</v>
      </c>
      <c r="L54" s="4">
        <f t="shared" ref="L54:L56" si="6">SUM(J54*K54)</f>
        <v>123.25500000000001</v>
      </c>
      <c r="M54" s="10">
        <v>55</v>
      </c>
      <c r="N54" s="11">
        <v>1.2E-2</v>
      </c>
      <c r="O54" s="67">
        <f t="shared" ref="O54:O56" si="7">SUM(M54*N54)</f>
        <v>0.66</v>
      </c>
      <c r="P54" s="3"/>
      <c r="Q54" s="1"/>
      <c r="R54" s="1"/>
      <c r="S54" s="1"/>
      <c r="T54" s="1"/>
      <c r="U54" s="1"/>
      <c r="V54" s="5"/>
      <c r="W54" s="1"/>
      <c r="X54" s="1"/>
      <c r="Y54" s="3"/>
      <c r="Z54" s="3"/>
      <c r="AA54" s="3"/>
      <c r="AB54" s="3"/>
    </row>
    <row r="55" spans="1:256" s="69" customFormat="1" ht="39.950000000000003" customHeight="1" x14ac:dyDescent="0.2">
      <c r="A55" s="12" t="s">
        <v>70</v>
      </c>
      <c r="B55" s="139" t="s">
        <v>71</v>
      </c>
      <c r="C55" s="140"/>
      <c r="D55" s="140"/>
      <c r="E55" s="140"/>
      <c r="F55" s="141"/>
      <c r="G55" s="28" t="s">
        <v>73</v>
      </c>
      <c r="H55" s="8">
        <v>56</v>
      </c>
      <c r="I55" s="77">
        <v>12</v>
      </c>
      <c r="J55" s="29">
        <f t="shared" si="5"/>
        <v>672</v>
      </c>
      <c r="K55" s="11">
        <v>0.66700000000000004</v>
      </c>
      <c r="L55" s="4">
        <f t="shared" si="6"/>
        <v>448.22400000000005</v>
      </c>
      <c r="M55" s="10">
        <v>56</v>
      </c>
      <c r="N55" s="11">
        <v>1.2E-2</v>
      </c>
      <c r="O55" s="67">
        <f t="shared" si="7"/>
        <v>0.67200000000000004</v>
      </c>
      <c r="P55" s="3"/>
      <c r="Q55" s="1"/>
      <c r="R55" s="1"/>
      <c r="S55" s="1"/>
      <c r="T55" s="1"/>
      <c r="U55" s="1"/>
      <c r="V55" s="5"/>
      <c r="W55" s="1"/>
      <c r="X55" s="1"/>
      <c r="Y55" s="3"/>
      <c r="Z55" s="3"/>
      <c r="AA55" s="3"/>
      <c r="AB55" s="3"/>
    </row>
    <row r="56" spans="1:256" s="69" customFormat="1" ht="45" customHeight="1" x14ac:dyDescent="0.2">
      <c r="A56" s="12" t="s">
        <v>75</v>
      </c>
      <c r="B56" s="139" t="s">
        <v>76</v>
      </c>
      <c r="C56" s="140"/>
      <c r="D56" s="140"/>
      <c r="E56" s="140"/>
      <c r="F56" s="141"/>
      <c r="G56" s="28" t="s">
        <v>72</v>
      </c>
      <c r="H56" s="8">
        <v>56</v>
      </c>
      <c r="I56" s="77">
        <v>20.71</v>
      </c>
      <c r="J56" s="29">
        <f t="shared" si="5"/>
        <v>1159.76</v>
      </c>
      <c r="K56" s="11">
        <v>0.33</v>
      </c>
      <c r="L56" s="4">
        <f t="shared" si="6"/>
        <v>382.7208</v>
      </c>
      <c r="M56" s="10">
        <v>0</v>
      </c>
      <c r="N56" s="11">
        <v>0</v>
      </c>
      <c r="O56" s="67">
        <f t="shared" si="7"/>
        <v>0</v>
      </c>
      <c r="P56" s="3"/>
      <c r="Q56" s="1"/>
      <c r="R56" s="1"/>
      <c r="S56" s="1"/>
      <c r="T56" s="1"/>
      <c r="U56" s="1"/>
      <c r="V56" s="5"/>
      <c r="W56" s="1"/>
      <c r="X56" s="1"/>
      <c r="Y56" s="3"/>
      <c r="Z56" s="3"/>
      <c r="AA56" s="3"/>
      <c r="AB56" s="3"/>
    </row>
    <row r="57" spans="1:256" s="15" customFormat="1" ht="20.100000000000001" customHeight="1" thickBot="1" x14ac:dyDescent="0.2">
      <c r="A57" s="41"/>
      <c r="B57" s="136" t="s">
        <v>43</v>
      </c>
      <c r="C57" s="137"/>
      <c r="D57" s="137"/>
      <c r="E57" s="137"/>
      <c r="F57" s="138"/>
      <c r="G57" s="56"/>
      <c r="H57" s="42"/>
      <c r="I57" s="43"/>
      <c r="J57" s="32">
        <f>SUM(J52:J56)</f>
        <v>4007.76</v>
      </c>
      <c r="K57" s="43"/>
      <c r="L57" s="32">
        <f>SUM(L52:L56)</f>
        <v>5556.2598000000007</v>
      </c>
      <c r="M57" s="44">
        <f>SUM(M52:M56)</f>
        <v>130</v>
      </c>
      <c r="N57" s="43"/>
      <c r="O57" s="32">
        <f>SUM(O52:O56)</f>
        <v>276.00700000000006</v>
      </c>
      <c r="P57" s="25"/>
      <c r="Q57" s="25"/>
      <c r="R57" s="25"/>
      <c r="S57" s="25"/>
      <c r="T57" s="25"/>
      <c r="U57" s="25"/>
      <c r="V57" s="40"/>
      <c r="W57" s="25"/>
      <c r="X57" s="25"/>
      <c r="Y57" s="25"/>
      <c r="Z57" s="25"/>
      <c r="AA57" s="25"/>
      <c r="AB57" s="25"/>
    </row>
    <row r="58" spans="1:256" s="15" customFormat="1" x14ac:dyDescent="0.15">
      <c r="A58" s="25"/>
      <c r="B58" s="25"/>
      <c r="C58" s="25"/>
      <c r="D58" s="25"/>
      <c r="E58" s="25"/>
      <c r="F58" s="25"/>
      <c r="G58" s="54"/>
      <c r="H58" s="25"/>
      <c r="I58" s="25"/>
      <c r="J58" s="25"/>
      <c r="K58" s="25"/>
      <c r="L58" s="25"/>
      <c r="M58" s="25"/>
      <c r="N58" s="25"/>
      <c r="O58" s="73"/>
    </row>
    <row r="59" spans="1:256" s="15" customFormat="1" x14ac:dyDescent="0.15">
      <c r="A59" s="25"/>
      <c r="B59" s="25"/>
      <c r="C59" s="25"/>
      <c r="D59" s="25"/>
      <c r="E59" s="25"/>
      <c r="F59" s="25"/>
      <c r="G59" s="54"/>
      <c r="H59" s="25"/>
      <c r="I59" s="25"/>
      <c r="J59" s="25"/>
      <c r="K59" s="25"/>
      <c r="L59" s="25"/>
      <c r="M59" s="25"/>
      <c r="N59" s="25"/>
      <c r="O59" s="74"/>
    </row>
    <row r="60" spans="1:256" s="15" customFormat="1" x14ac:dyDescent="0.15">
      <c r="A60" s="27"/>
      <c r="B60" s="27"/>
      <c r="C60" s="27"/>
      <c r="D60" s="27"/>
      <c r="E60" s="27"/>
      <c r="F60" s="27"/>
      <c r="G60" s="55"/>
      <c r="H60" s="27"/>
      <c r="I60" s="27"/>
      <c r="J60" s="27"/>
      <c r="K60" s="27"/>
      <c r="L60" s="27"/>
      <c r="M60" s="27"/>
      <c r="N60" s="27"/>
      <c r="O60" s="75"/>
      <c r="P60" s="25"/>
      <c r="Q60" s="25"/>
      <c r="R60" s="25"/>
      <c r="S60" s="25"/>
      <c r="T60" s="25"/>
      <c r="U60" s="25"/>
      <c r="V60" s="40"/>
      <c r="W60" s="25"/>
      <c r="X60" s="25"/>
      <c r="Y60" s="25"/>
      <c r="Z60" s="25"/>
      <c r="AA60" s="25"/>
      <c r="AB60" s="25"/>
    </row>
    <row r="61" spans="1:256" s="15" customFormat="1" ht="9" customHeight="1" x14ac:dyDescent="0.2">
      <c r="A61" s="82" t="s">
        <v>49</v>
      </c>
      <c r="B61" s="83"/>
      <c r="C61" s="83"/>
      <c r="D61" s="83"/>
      <c r="E61" s="83"/>
      <c r="F61" s="83"/>
      <c r="G61" s="83"/>
      <c r="H61" s="84"/>
      <c r="I61" s="79" t="s">
        <v>46</v>
      </c>
      <c r="J61" s="80"/>
      <c r="K61" s="80"/>
      <c r="L61" s="80"/>
      <c r="M61" s="81"/>
      <c r="N61" s="65" t="s">
        <v>1</v>
      </c>
      <c r="O61" s="66"/>
      <c r="P61" s="25"/>
      <c r="Q61" s="25"/>
      <c r="R61" s="25"/>
      <c r="S61" s="25"/>
      <c r="T61" s="25"/>
      <c r="U61" s="25"/>
      <c r="V61" s="40"/>
      <c r="W61" s="25"/>
      <c r="X61" s="25"/>
      <c r="Y61" s="25"/>
      <c r="Z61" s="25"/>
      <c r="AA61" s="25"/>
      <c r="AB61" s="25"/>
    </row>
    <row r="62" spans="1:256" s="15" customFormat="1" ht="8.25" customHeight="1" x14ac:dyDescent="0.15">
      <c r="A62" s="85"/>
      <c r="B62" s="86"/>
      <c r="C62" s="86"/>
      <c r="D62" s="86"/>
      <c r="E62" s="86"/>
      <c r="F62" s="86"/>
      <c r="G62" s="86"/>
      <c r="H62" s="87"/>
      <c r="I62" s="24"/>
      <c r="J62" s="25"/>
      <c r="K62" s="25"/>
      <c r="L62" s="25"/>
      <c r="M62" s="16"/>
      <c r="N62" s="25"/>
      <c r="O62" s="63"/>
      <c r="P62" s="25"/>
      <c r="Q62" s="25"/>
      <c r="R62" s="25"/>
      <c r="S62" s="25"/>
      <c r="T62" s="25"/>
      <c r="U62" s="25"/>
      <c r="V62" s="40"/>
      <c r="W62" s="25"/>
      <c r="X62" s="25"/>
      <c r="Y62" s="25"/>
      <c r="Z62" s="25"/>
      <c r="AA62" s="25"/>
      <c r="AB62" s="25"/>
    </row>
    <row r="63" spans="1:256" s="15" customFormat="1" ht="12.75" customHeight="1" x14ac:dyDescent="0.2">
      <c r="A63" s="85"/>
      <c r="B63" s="86"/>
      <c r="C63" s="86"/>
      <c r="D63" s="86"/>
      <c r="E63" s="86"/>
      <c r="F63" s="86"/>
      <c r="G63" s="86"/>
      <c r="H63" s="87"/>
      <c r="I63" s="120" t="s">
        <v>52</v>
      </c>
      <c r="J63" s="121"/>
      <c r="K63" s="121"/>
      <c r="L63" s="121"/>
      <c r="M63" s="122"/>
      <c r="N63" s="26" t="str">
        <f>N6</f>
        <v>0581-0309</v>
      </c>
      <c r="O63" s="63"/>
      <c r="P63" s="25"/>
      <c r="Q63" s="25"/>
      <c r="R63" s="25"/>
      <c r="S63" s="25"/>
      <c r="T63" s="25"/>
      <c r="U63" s="25"/>
      <c r="V63" s="40"/>
      <c r="W63" s="25"/>
      <c r="X63" s="25"/>
      <c r="Y63" s="25"/>
      <c r="Z63" s="25"/>
      <c r="AA63" s="25"/>
      <c r="AB63" s="25"/>
    </row>
    <row r="64" spans="1:256" s="15" customFormat="1" ht="8.25" customHeight="1" x14ac:dyDescent="0.15">
      <c r="A64" s="85"/>
      <c r="B64" s="86"/>
      <c r="C64" s="86"/>
      <c r="D64" s="86"/>
      <c r="E64" s="86"/>
      <c r="F64" s="86"/>
      <c r="G64" s="86"/>
      <c r="H64" s="87"/>
      <c r="I64" s="123"/>
      <c r="J64" s="121"/>
      <c r="K64" s="121"/>
      <c r="L64" s="121"/>
      <c r="M64" s="122"/>
      <c r="N64" s="25"/>
      <c r="O64" s="63"/>
      <c r="P64" s="25"/>
      <c r="Q64" s="25"/>
      <c r="R64" s="25"/>
      <c r="S64" s="25"/>
      <c r="T64" s="25"/>
      <c r="U64" s="25"/>
      <c r="V64" s="40"/>
      <c r="W64" s="25"/>
      <c r="X64" s="25"/>
      <c r="Y64" s="25"/>
      <c r="Z64" s="25"/>
      <c r="AA64" s="25"/>
      <c r="AB64" s="25"/>
    </row>
    <row r="65" spans="1:256" s="15" customFormat="1" ht="8.25" customHeight="1" x14ac:dyDescent="0.15">
      <c r="A65" s="85"/>
      <c r="B65" s="86"/>
      <c r="C65" s="86"/>
      <c r="D65" s="86"/>
      <c r="E65" s="86"/>
      <c r="F65" s="86"/>
      <c r="G65" s="86"/>
      <c r="H65" s="87"/>
      <c r="I65" s="123"/>
      <c r="J65" s="121"/>
      <c r="K65" s="121"/>
      <c r="L65" s="121"/>
      <c r="M65" s="122"/>
      <c r="N65" s="27"/>
      <c r="O65" s="64"/>
      <c r="P65" s="25"/>
      <c r="Q65" s="25"/>
      <c r="R65" s="25"/>
      <c r="S65" s="25"/>
      <c r="T65" s="25"/>
      <c r="U65" s="25"/>
      <c r="V65" s="40"/>
      <c r="W65" s="25"/>
      <c r="X65" s="25"/>
      <c r="Y65" s="25"/>
      <c r="Z65" s="25"/>
      <c r="AA65" s="25"/>
      <c r="AB65" s="25"/>
    </row>
    <row r="66" spans="1:256" s="15" customFormat="1" ht="9" customHeight="1" x14ac:dyDescent="0.15">
      <c r="A66" s="85"/>
      <c r="B66" s="86"/>
      <c r="C66" s="86"/>
      <c r="D66" s="86"/>
      <c r="E66" s="86"/>
      <c r="F66" s="86"/>
      <c r="G66" s="86"/>
      <c r="H66" s="87"/>
      <c r="I66" s="123"/>
      <c r="J66" s="121"/>
      <c r="K66" s="121"/>
      <c r="L66" s="121"/>
      <c r="M66" s="122"/>
      <c r="N66" s="13" t="s">
        <v>2</v>
      </c>
      <c r="O66" s="63"/>
      <c r="P66" s="25"/>
      <c r="Q66" s="25"/>
      <c r="R66" s="25"/>
      <c r="S66" s="25"/>
      <c r="T66" s="25"/>
      <c r="U66" s="25"/>
      <c r="V66" s="40"/>
      <c r="W66" s="25"/>
      <c r="X66" s="25"/>
      <c r="Y66" s="25"/>
      <c r="Z66" s="25"/>
      <c r="AA66" s="25"/>
      <c r="AB66" s="25"/>
    </row>
    <row r="67" spans="1:256" s="15" customFormat="1" ht="8.25" customHeight="1" x14ac:dyDescent="0.15">
      <c r="A67" s="85"/>
      <c r="B67" s="86"/>
      <c r="C67" s="86"/>
      <c r="D67" s="86"/>
      <c r="E67" s="86"/>
      <c r="F67" s="86"/>
      <c r="G67" s="86"/>
      <c r="H67" s="87"/>
      <c r="I67" s="123"/>
      <c r="J67" s="121"/>
      <c r="K67" s="121"/>
      <c r="L67" s="121"/>
      <c r="M67" s="122"/>
      <c r="N67" s="25"/>
      <c r="O67" s="63"/>
      <c r="P67" s="25"/>
      <c r="Q67" s="25"/>
      <c r="R67" s="25"/>
      <c r="S67" s="25"/>
      <c r="T67" s="25"/>
      <c r="U67" s="25"/>
      <c r="V67" s="40"/>
      <c r="W67" s="25"/>
      <c r="X67" s="25"/>
      <c r="Y67" s="25"/>
      <c r="Z67" s="25"/>
      <c r="AA67" s="25"/>
      <c r="AB67" s="25"/>
    </row>
    <row r="68" spans="1:256" s="15" customFormat="1" ht="8.25" customHeight="1" x14ac:dyDescent="0.15">
      <c r="A68" s="85"/>
      <c r="B68" s="86"/>
      <c r="C68" s="86"/>
      <c r="D68" s="86"/>
      <c r="E68" s="86"/>
      <c r="F68" s="86"/>
      <c r="G68" s="86"/>
      <c r="H68" s="87"/>
      <c r="I68" s="123"/>
      <c r="J68" s="121"/>
      <c r="K68" s="121"/>
      <c r="L68" s="121"/>
      <c r="M68" s="122"/>
      <c r="N68" s="115">
        <f>N11</f>
        <v>44173</v>
      </c>
      <c r="O68" s="116"/>
      <c r="P68" s="25"/>
      <c r="Q68" s="25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56" s="15" customFormat="1" ht="8.25" customHeight="1" x14ac:dyDescent="0.15">
      <c r="A69" s="88"/>
      <c r="B69" s="89"/>
      <c r="C69" s="89"/>
      <c r="D69" s="89"/>
      <c r="E69" s="89"/>
      <c r="F69" s="89"/>
      <c r="G69" s="89"/>
      <c r="H69" s="90"/>
      <c r="I69" s="124"/>
      <c r="J69" s="125"/>
      <c r="K69" s="125"/>
      <c r="L69" s="125"/>
      <c r="M69" s="126"/>
      <c r="N69" s="117"/>
      <c r="O69" s="118"/>
      <c r="P69" s="25"/>
      <c r="Q69" s="25"/>
      <c r="R69" s="25"/>
      <c r="S69" s="25"/>
      <c r="T69" s="25"/>
      <c r="U69" s="25"/>
      <c r="V69" s="40"/>
      <c r="W69" s="25"/>
      <c r="X69" s="25"/>
      <c r="Y69" s="25"/>
      <c r="Z69" s="25"/>
      <c r="AA69" s="25"/>
      <c r="AB69" s="25"/>
    </row>
    <row r="70" spans="1:256" s="15" customFormat="1" x14ac:dyDescent="0.15">
      <c r="A70" s="109" t="s">
        <v>0</v>
      </c>
      <c r="B70" s="110"/>
      <c r="C70" s="110"/>
      <c r="D70" s="110"/>
      <c r="E70" s="110"/>
      <c r="F70" s="111"/>
      <c r="G70" s="47"/>
      <c r="H70" s="119" t="s">
        <v>3</v>
      </c>
      <c r="I70" s="104"/>
      <c r="J70" s="104"/>
      <c r="K70" s="104"/>
      <c r="L70" s="104"/>
      <c r="M70" s="104"/>
      <c r="N70" s="104"/>
      <c r="O70" s="105"/>
      <c r="P70" s="25"/>
      <c r="Q70" s="25"/>
      <c r="R70" s="25"/>
      <c r="S70" s="25"/>
      <c r="T70" s="25"/>
      <c r="U70" s="25"/>
      <c r="V70" s="40"/>
      <c r="W70" s="25"/>
      <c r="X70" s="25"/>
      <c r="Y70" s="25"/>
      <c r="Z70" s="25"/>
      <c r="AA70" s="25"/>
      <c r="AB70" s="25"/>
    </row>
    <row r="71" spans="1:256" s="15" customFormat="1" x14ac:dyDescent="0.15">
      <c r="A71" s="112"/>
      <c r="B71" s="113"/>
      <c r="C71" s="113"/>
      <c r="D71" s="113"/>
      <c r="E71" s="113"/>
      <c r="F71" s="114"/>
      <c r="G71" s="47"/>
      <c r="H71" s="106"/>
      <c r="I71" s="107"/>
      <c r="J71" s="107"/>
      <c r="K71" s="107"/>
      <c r="L71" s="107"/>
      <c r="M71" s="107"/>
      <c r="N71" s="107"/>
      <c r="O71" s="108"/>
      <c r="P71" s="25"/>
      <c r="Q71" s="25"/>
      <c r="R71" s="25"/>
      <c r="S71" s="25"/>
      <c r="T71" s="25"/>
      <c r="U71" s="25"/>
      <c r="V71" s="40"/>
      <c r="W71" s="25"/>
      <c r="X71" s="25"/>
      <c r="Y71" s="25"/>
      <c r="Z71" s="25"/>
      <c r="AA71" s="25"/>
      <c r="AB71" s="25"/>
    </row>
    <row r="72" spans="1:256" s="15" customFormat="1" ht="12.75" x14ac:dyDescent="0.2">
      <c r="A72" s="14"/>
      <c r="F72" s="16"/>
      <c r="G72" s="47"/>
      <c r="H72" s="97" t="s">
        <v>4</v>
      </c>
      <c r="I72" s="98"/>
      <c r="J72" s="98"/>
      <c r="K72" s="98"/>
      <c r="L72" s="99"/>
      <c r="M72" s="103" t="s">
        <v>5</v>
      </c>
      <c r="N72" s="104"/>
      <c r="O72" s="105"/>
      <c r="P72" s="25"/>
      <c r="Q72" s="26"/>
      <c r="R72" s="26"/>
      <c r="S72" s="26"/>
      <c r="T72" s="26"/>
      <c r="U72" s="26"/>
      <c r="V72" s="36"/>
      <c r="W72" s="26"/>
      <c r="X72" s="25"/>
      <c r="Y72" s="25"/>
      <c r="Z72" s="25"/>
      <c r="AA72" s="25"/>
      <c r="AB72" s="25"/>
    </row>
    <row r="73" spans="1:256" s="15" customFormat="1" ht="12.75" x14ac:dyDescent="0.2">
      <c r="A73" s="17"/>
      <c r="F73" s="16"/>
      <c r="G73" s="47"/>
      <c r="H73" s="100"/>
      <c r="I73" s="101"/>
      <c r="J73" s="101"/>
      <c r="K73" s="101"/>
      <c r="L73" s="102"/>
      <c r="M73" s="106"/>
      <c r="N73" s="107"/>
      <c r="O73" s="108"/>
      <c r="P73" s="25"/>
      <c r="Q73" s="26"/>
      <c r="R73" s="26"/>
      <c r="S73" s="26"/>
      <c r="T73" s="26"/>
      <c r="U73" s="26"/>
      <c r="V73" s="36"/>
      <c r="W73" s="26"/>
      <c r="X73" s="25"/>
      <c r="Y73" s="25"/>
      <c r="Z73" s="25"/>
      <c r="AA73" s="25"/>
      <c r="AB73" s="25"/>
    </row>
    <row r="74" spans="1:256" s="15" customFormat="1" ht="12.75" x14ac:dyDescent="0.2">
      <c r="A74" s="17"/>
      <c r="F74" s="16"/>
      <c r="G74" s="48"/>
      <c r="H74" s="18"/>
      <c r="I74" s="14"/>
      <c r="J74" s="14"/>
      <c r="K74" s="14"/>
      <c r="L74" s="19"/>
      <c r="M74" s="14"/>
      <c r="N74" s="14"/>
      <c r="O74" s="60" t="s">
        <v>39</v>
      </c>
      <c r="P74" s="25"/>
      <c r="Q74" s="26"/>
      <c r="R74" s="26"/>
      <c r="S74" s="26"/>
      <c r="T74" s="26"/>
      <c r="U74" s="26"/>
      <c r="V74" s="36"/>
      <c r="W74" s="26"/>
      <c r="X74" s="25"/>
      <c r="Y74" s="25"/>
      <c r="Z74" s="25"/>
      <c r="AA74" s="25"/>
      <c r="AB74" s="25"/>
    </row>
    <row r="75" spans="1:256" s="15" customFormat="1" ht="12.75" x14ac:dyDescent="0.2">
      <c r="A75" s="17"/>
      <c r="F75" s="16"/>
      <c r="G75" s="49" t="s">
        <v>6</v>
      </c>
      <c r="H75" s="21" t="s">
        <v>16</v>
      </c>
      <c r="I75" s="20" t="s">
        <v>18</v>
      </c>
      <c r="J75" s="20" t="s">
        <v>22</v>
      </c>
      <c r="K75" s="20" t="s">
        <v>25</v>
      </c>
      <c r="L75" s="20" t="s">
        <v>27</v>
      </c>
      <c r="M75" s="20" t="s">
        <v>31</v>
      </c>
      <c r="N75" s="20" t="s">
        <v>35</v>
      </c>
      <c r="O75" s="60" t="s">
        <v>32</v>
      </c>
      <c r="P75" s="25"/>
      <c r="Q75" s="26"/>
      <c r="R75" s="26"/>
      <c r="S75" s="26"/>
      <c r="T75" s="26"/>
      <c r="U75" s="26"/>
      <c r="V75" s="36"/>
      <c r="W75" s="26"/>
      <c r="X75" s="25"/>
      <c r="Y75" s="25"/>
      <c r="Z75" s="25"/>
      <c r="AA75" s="25"/>
      <c r="AB75" s="25"/>
    </row>
    <row r="76" spans="1:256" s="15" customFormat="1" ht="12.75" x14ac:dyDescent="0.2">
      <c r="A76" s="20" t="s">
        <v>13</v>
      </c>
      <c r="B76" s="94" t="s">
        <v>12</v>
      </c>
      <c r="C76" s="95"/>
      <c r="D76" s="95"/>
      <c r="E76" s="95"/>
      <c r="F76" s="96"/>
      <c r="G76" s="49" t="s">
        <v>8</v>
      </c>
      <c r="H76" s="21" t="s">
        <v>17</v>
      </c>
      <c r="I76" s="20" t="s">
        <v>23</v>
      </c>
      <c r="J76" s="20" t="s">
        <v>23</v>
      </c>
      <c r="K76" s="20" t="s">
        <v>44</v>
      </c>
      <c r="L76" s="20" t="s">
        <v>25</v>
      </c>
      <c r="M76" s="20" t="s">
        <v>32</v>
      </c>
      <c r="N76" s="20" t="s">
        <v>36</v>
      </c>
      <c r="O76" s="60" t="s">
        <v>40</v>
      </c>
      <c r="P76" s="26"/>
      <c r="Q76" s="26"/>
      <c r="R76" s="26"/>
      <c r="S76" s="26"/>
      <c r="T76" s="26"/>
      <c r="U76" s="26"/>
      <c r="V76" s="36"/>
      <c r="W76" s="26"/>
      <c r="X76" s="25"/>
      <c r="Y76" s="25"/>
      <c r="Z76" s="25"/>
      <c r="AA76" s="25"/>
      <c r="AB76" s="25"/>
    </row>
    <row r="77" spans="1:256" s="15" customFormat="1" ht="12.75" x14ac:dyDescent="0.2">
      <c r="A77" s="20" t="s">
        <v>14</v>
      </c>
      <c r="F77" s="16"/>
      <c r="G77" s="49" t="s">
        <v>7</v>
      </c>
      <c r="H77" s="16"/>
      <c r="I77" s="20" t="s">
        <v>19</v>
      </c>
      <c r="J77" s="20" t="s">
        <v>29</v>
      </c>
      <c r="K77" s="20" t="s">
        <v>45</v>
      </c>
      <c r="L77" s="20" t="s">
        <v>28</v>
      </c>
      <c r="M77" s="20" t="s">
        <v>33</v>
      </c>
      <c r="N77" s="20" t="s">
        <v>32</v>
      </c>
      <c r="O77" s="61" t="s">
        <v>41</v>
      </c>
      <c r="P77" s="26"/>
      <c r="Q77" s="26"/>
      <c r="R77" s="26"/>
      <c r="S77" s="26"/>
      <c r="T77" s="26"/>
      <c r="U77" s="26"/>
      <c r="V77" s="36"/>
      <c r="W77" s="26"/>
      <c r="X77" s="25"/>
      <c r="Y77" s="26"/>
      <c r="Z77" s="26"/>
      <c r="AA77" s="26"/>
      <c r="AB77" s="26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</row>
    <row r="78" spans="1:256" s="15" customFormat="1" ht="12.75" x14ac:dyDescent="0.2">
      <c r="A78" s="17"/>
      <c r="F78" s="16"/>
      <c r="G78" s="50"/>
      <c r="H78" s="16"/>
      <c r="I78" s="20" t="s">
        <v>20</v>
      </c>
      <c r="J78" s="20"/>
      <c r="K78" s="20"/>
      <c r="L78" s="20"/>
      <c r="M78" s="20"/>
      <c r="N78" s="20" t="s">
        <v>37</v>
      </c>
      <c r="O78" s="60"/>
      <c r="P78" s="26"/>
      <c r="Q78" s="26"/>
      <c r="R78" s="26"/>
      <c r="S78" s="26"/>
      <c r="T78" s="26"/>
      <c r="U78" s="26"/>
      <c r="V78" s="36"/>
      <c r="W78" s="26"/>
      <c r="X78" s="25"/>
      <c r="Y78" s="26"/>
      <c r="Z78" s="26"/>
      <c r="AA78" s="26"/>
      <c r="AB78" s="26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70"/>
      <c r="IV78" s="70"/>
    </row>
    <row r="79" spans="1:256" s="15" customFormat="1" ht="12.75" x14ac:dyDescent="0.2">
      <c r="A79" s="22" t="s">
        <v>10</v>
      </c>
      <c r="B79" s="94" t="s">
        <v>11</v>
      </c>
      <c r="C79" s="95"/>
      <c r="D79" s="95"/>
      <c r="E79" s="95"/>
      <c r="F79" s="96"/>
      <c r="G79" s="51" t="s">
        <v>9</v>
      </c>
      <c r="H79" s="23" t="s">
        <v>15</v>
      </c>
      <c r="I79" s="22" t="s">
        <v>21</v>
      </c>
      <c r="J79" s="22" t="s">
        <v>24</v>
      </c>
      <c r="K79" s="22" t="s">
        <v>26</v>
      </c>
      <c r="L79" s="22" t="s">
        <v>30</v>
      </c>
      <c r="M79" s="22" t="s">
        <v>34</v>
      </c>
      <c r="N79" s="22" t="s">
        <v>42</v>
      </c>
      <c r="O79" s="62" t="s">
        <v>38</v>
      </c>
      <c r="P79" s="26"/>
      <c r="Q79" s="26"/>
      <c r="R79" s="26"/>
      <c r="S79" s="26"/>
      <c r="T79" s="26"/>
      <c r="U79" s="26"/>
      <c r="V79" s="36"/>
      <c r="W79" s="26"/>
      <c r="X79" s="25"/>
      <c r="Y79" s="26"/>
      <c r="Z79" s="26"/>
      <c r="AA79" s="26"/>
      <c r="AB79" s="26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</row>
    <row r="80" spans="1:256" s="69" customFormat="1" ht="45" customHeight="1" x14ac:dyDescent="0.2">
      <c r="A80" s="12" t="s">
        <v>74</v>
      </c>
      <c r="B80" s="127" t="s">
        <v>77</v>
      </c>
      <c r="C80" s="128"/>
      <c r="D80" s="128"/>
      <c r="E80" s="128"/>
      <c r="F80" s="129"/>
      <c r="G80" s="28" t="s">
        <v>78</v>
      </c>
      <c r="H80" s="8">
        <v>56</v>
      </c>
      <c r="I80" s="77">
        <v>17.43</v>
      </c>
      <c r="J80" s="29">
        <f>SUM(H80*I80)</f>
        <v>976.07999999999993</v>
      </c>
      <c r="K80" s="11">
        <v>0.25</v>
      </c>
      <c r="L80" s="4">
        <f>SUM(J80*K80)</f>
        <v>244.01999999999998</v>
      </c>
      <c r="M80" s="10">
        <v>0</v>
      </c>
      <c r="N80" s="11">
        <v>0</v>
      </c>
      <c r="O80" s="67">
        <f>SUM(M80*N80)</f>
        <v>0</v>
      </c>
      <c r="P80" s="3"/>
      <c r="Q80" s="1"/>
      <c r="R80" s="1"/>
      <c r="S80" s="1"/>
      <c r="T80" s="1"/>
      <c r="U80" s="1"/>
      <c r="V80" s="5"/>
      <c r="W80" s="1"/>
      <c r="X80" s="1"/>
      <c r="Y80" s="3"/>
      <c r="Z80" s="3"/>
      <c r="AA80" s="3"/>
      <c r="AB80" s="3"/>
    </row>
    <row r="81" spans="1:28" s="69" customFormat="1" ht="30" customHeight="1" x14ac:dyDescent="0.2">
      <c r="A81" s="76" t="s">
        <v>79</v>
      </c>
      <c r="B81" s="139" t="s">
        <v>80</v>
      </c>
      <c r="C81" s="140"/>
      <c r="D81" s="140"/>
      <c r="E81" s="140"/>
      <c r="F81" s="141"/>
      <c r="G81" s="28" t="s">
        <v>81</v>
      </c>
      <c r="H81" s="8">
        <v>2</v>
      </c>
      <c r="I81" s="77">
        <v>2</v>
      </c>
      <c r="J81" s="29">
        <f>SUM(H81*I81)</f>
        <v>4</v>
      </c>
      <c r="K81" s="11">
        <v>2</v>
      </c>
      <c r="L81" s="4">
        <f>SUM(J81*K81)</f>
        <v>8</v>
      </c>
      <c r="M81" s="78">
        <v>1.6E-2</v>
      </c>
      <c r="N81" s="11">
        <v>2</v>
      </c>
      <c r="O81" s="67">
        <f>SUM(M81*N81)</f>
        <v>3.2000000000000001E-2</v>
      </c>
      <c r="P81" s="3"/>
      <c r="Q81" s="1"/>
      <c r="R81" s="1"/>
      <c r="S81" s="1"/>
      <c r="T81" s="1"/>
      <c r="U81" s="1"/>
      <c r="V81" s="5"/>
      <c r="W81" s="1"/>
      <c r="X81" s="1"/>
      <c r="Y81" s="3"/>
      <c r="Z81" s="3"/>
      <c r="AA81" s="3"/>
      <c r="AB81" s="3"/>
    </row>
    <row r="82" spans="1:28" s="69" customFormat="1" ht="65.099999999999994" customHeight="1" x14ac:dyDescent="0.2">
      <c r="A82" s="76" t="s">
        <v>82</v>
      </c>
      <c r="B82" s="139" t="s">
        <v>83</v>
      </c>
      <c r="C82" s="140"/>
      <c r="D82" s="140"/>
      <c r="E82" s="140"/>
      <c r="F82" s="141"/>
      <c r="G82" s="28" t="s">
        <v>84</v>
      </c>
      <c r="H82" s="8">
        <v>56</v>
      </c>
      <c r="I82" s="77">
        <v>28.32</v>
      </c>
      <c r="J82" s="29">
        <f>SUM(H82*I82)</f>
        <v>1585.92</v>
      </c>
      <c r="K82" s="11">
        <v>8.3000000000000004E-2</v>
      </c>
      <c r="L82" s="4">
        <f>SUM(J82*K82)</f>
        <v>131.63136</v>
      </c>
      <c r="M82" s="10">
        <v>0</v>
      </c>
      <c r="N82" s="11">
        <v>0</v>
      </c>
      <c r="O82" s="67">
        <f>SUM(M82*N82)</f>
        <v>0</v>
      </c>
      <c r="P82" s="3"/>
      <c r="Q82" s="1"/>
      <c r="R82" s="1"/>
      <c r="S82" s="1"/>
      <c r="T82" s="1"/>
      <c r="U82" s="1"/>
      <c r="V82" s="5"/>
      <c r="W82" s="1"/>
      <c r="X82" s="1"/>
      <c r="Y82" s="3"/>
      <c r="Z82" s="3"/>
      <c r="AA82" s="3"/>
      <c r="AB82" s="3"/>
    </row>
    <row r="83" spans="1:28" s="69" customFormat="1" ht="50.1" customHeight="1" x14ac:dyDescent="0.2">
      <c r="A83" s="12" t="s">
        <v>75</v>
      </c>
      <c r="B83" s="139" t="s">
        <v>85</v>
      </c>
      <c r="C83" s="140"/>
      <c r="D83" s="140"/>
      <c r="E83" s="140"/>
      <c r="F83" s="141"/>
      <c r="G83" s="28" t="s">
        <v>86</v>
      </c>
      <c r="H83" s="8">
        <v>56</v>
      </c>
      <c r="I83" s="77">
        <v>15.14</v>
      </c>
      <c r="J83" s="29">
        <f>SUM(H83*I83)</f>
        <v>847.84</v>
      </c>
      <c r="K83" s="11">
        <v>0.33300000000000002</v>
      </c>
      <c r="L83" s="4">
        <f>SUM(J83*K83)</f>
        <v>282.33072000000004</v>
      </c>
      <c r="M83" s="10">
        <v>0</v>
      </c>
      <c r="N83" s="11">
        <v>0</v>
      </c>
      <c r="O83" s="67">
        <f>SUM(M83*N83)</f>
        <v>0</v>
      </c>
      <c r="P83" s="3"/>
      <c r="Q83" s="1"/>
      <c r="R83" s="1"/>
      <c r="S83" s="1"/>
      <c r="T83" s="1"/>
      <c r="U83" s="1"/>
      <c r="V83" s="5"/>
      <c r="W83" s="1"/>
      <c r="X83" s="1"/>
      <c r="Y83" s="3"/>
      <c r="Z83" s="3"/>
      <c r="AA83" s="3"/>
      <c r="AB83" s="3"/>
    </row>
    <row r="84" spans="1:28" s="69" customFormat="1" ht="39.950000000000003" customHeight="1" x14ac:dyDescent="0.2">
      <c r="A84" s="76" t="s">
        <v>87</v>
      </c>
      <c r="B84" s="139" t="s">
        <v>88</v>
      </c>
      <c r="C84" s="140"/>
      <c r="D84" s="140"/>
      <c r="E84" s="140"/>
      <c r="F84" s="141"/>
      <c r="G84" s="28" t="s">
        <v>89</v>
      </c>
      <c r="H84" s="8">
        <v>12</v>
      </c>
      <c r="I84" s="77">
        <v>12</v>
      </c>
      <c r="J84" s="29">
        <f t="shared" ref="J84:J86" si="8">SUM(H84*I84)</f>
        <v>144</v>
      </c>
      <c r="K84" s="11">
        <v>0.25</v>
      </c>
      <c r="L84" s="4">
        <f t="shared" ref="L84" si="9">SUM(J84*K84)</f>
        <v>36</v>
      </c>
      <c r="M84" s="10">
        <v>0</v>
      </c>
      <c r="N84" s="11">
        <v>0</v>
      </c>
      <c r="O84" s="67">
        <f t="shared" ref="O84" si="10">SUM(M84*N84)</f>
        <v>0</v>
      </c>
      <c r="P84" s="3"/>
      <c r="Q84" s="1"/>
      <c r="R84" s="1"/>
      <c r="S84" s="1"/>
      <c r="T84" s="1"/>
      <c r="U84" s="1"/>
      <c r="V84" s="5"/>
      <c r="W84" s="1"/>
      <c r="X84" s="1"/>
      <c r="Y84" s="3"/>
      <c r="Z84" s="3"/>
      <c r="AA84" s="3"/>
      <c r="AB84" s="3"/>
    </row>
    <row r="85" spans="1:28" s="69" customFormat="1" ht="69.95" customHeight="1" x14ac:dyDescent="0.2">
      <c r="A85" s="76" t="s">
        <v>90</v>
      </c>
      <c r="B85" s="139" t="s">
        <v>91</v>
      </c>
      <c r="C85" s="147"/>
      <c r="D85" s="147"/>
      <c r="E85" s="147"/>
      <c r="F85" s="148"/>
      <c r="G85" s="28" t="s">
        <v>92</v>
      </c>
      <c r="H85" s="8">
        <v>3591</v>
      </c>
      <c r="I85" s="77">
        <v>2</v>
      </c>
      <c r="J85" s="29">
        <f t="shared" si="8"/>
        <v>7182</v>
      </c>
      <c r="K85" s="77">
        <v>1E-3</v>
      </c>
      <c r="L85" s="4">
        <f>SUM(J85*K85)</f>
        <v>7.1820000000000004</v>
      </c>
      <c r="M85" s="10">
        <v>0</v>
      </c>
      <c r="N85" s="11">
        <v>0</v>
      </c>
      <c r="O85" s="67">
        <f>SUM(M85*N85)</f>
        <v>0</v>
      </c>
      <c r="P85" s="3"/>
      <c r="Q85" s="1"/>
      <c r="R85" s="1"/>
      <c r="S85" s="1"/>
      <c r="T85" s="1"/>
      <c r="U85" s="1"/>
      <c r="V85" s="5"/>
      <c r="W85" s="1"/>
      <c r="X85" s="1"/>
      <c r="Y85" s="3"/>
      <c r="Z85" s="3"/>
      <c r="AA85" s="3"/>
      <c r="AB85" s="3"/>
    </row>
    <row r="86" spans="1:28" s="69" customFormat="1" ht="65.099999999999994" customHeight="1" x14ac:dyDescent="0.2">
      <c r="A86" s="76" t="s">
        <v>93</v>
      </c>
      <c r="B86" s="139" t="s">
        <v>94</v>
      </c>
      <c r="C86" s="140"/>
      <c r="D86" s="140"/>
      <c r="E86" s="140"/>
      <c r="F86" s="141"/>
      <c r="G86" s="28" t="s">
        <v>95</v>
      </c>
      <c r="H86" s="8">
        <v>56</v>
      </c>
      <c r="I86" s="77">
        <v>47.63</v>
      </c>
      <c r="J86" s="29">
        <f t="shared" si="8"/>
        <v>2667.28</v>
      </c>
      <c r="K86" s="11">
        <v>0.75</v>
      </c>
      <c r="L86" s="4">
        <f t="shared" ref="L86" si="11">SUM(J86*K86)</f>
        <v>2000.46</v>
      </c>
      <c r="M86" s="10">
        <v>0</v>
      </c>
      <c r="N86" s="11">
        <v>0</v>
      </c>
      <c r="O86" s="67">
        <f t="shared" ref="O86" si="12">SUM(M86*N86)</f>
        <v>0</v>
      </c>
      <c r="P86" s="3"/>
      <c r="Q86" s="1"/>
      <c r="R86" s="1"/>
      <c r="S86" s="1"/>
      <c r="T86" s="1"/>
      <c r="U86" s="1"/>
      <c r="V86" s="5"/>
      <c r="W86" s="1"/>
      <c r="X86" s="1"/>
      <c r="Y86" s="3"/>
      <c r="Z86" s="3"/>
      <c r="AA86" s="3"/>
      <c r="AB86" s="3"/>
    </row>
    <row r="87" spans="1:28" s="15" customFormat="1" ht="20.100000000000001" customHeight="1" thickBot="1" x14ac:dyDescent="0.2">
      <c r="A87" s="41"/>
      <c r="B87" s="136" t="s">
        <v>43</v>
      </c>
      <c r="C87" s="137"/>
      <c r="D87" s="137"/>
      <c r="E87" s="137"/>
      <c r="F87" s="138"/>
      <c r="G87" s="56"/>
      <c r="H87" s="42"/>
      <c r="I87" s="43"/>
      <c r="J87" s="32">
        <f>SUM(J80:J86)</f>
        <v>13407.12</v>
      </c>
      <c r="K87" s="43"/>
      <c r="L87" s="32">
        <f>SUM(L80:L86)</f>
        <v>2709.62408</v>
      </c>
      <c r="M87" s="44">
        <f>SUM(M80:M86)</f>
        <v>1.6E-2</v>
      </c>
      <c r="N87" s="43"/>
      <c r="O87" s="32">
        <f>SUM(O80:O86)</f>
        <v>3.2000000000000001E-2</v>
      </c>
      <c r="P87" s="25"/>
      <c r="Q87" s="25"/>
      <c r="R87" s="25"/>
      <c r="S87" s="25"/>
      <c r="T87" s="25"/>
      <c r="U87" s="25"/>
      <c r="V87" s="40"/>
      <c r="W87" s="25"/>
      <c r="X87" s="25"/>
      <c r="Y87" s="25"/>
      <c r="Z87" s="25"/>
      <c r="AA87" s="25"/>
      <c r="AB87" s="25"/>
    </row>
    <row r="88" spans="1:28" s="15" customFormat="1" x14ac:dyDescent="0.15">
      <c r="A88" s="25"/>
      <c r="B88" s="25"/>
      <c r="C88" s="25"/>
      <c r="D88" s="25"/>
      <c r="E88" s="25"/>
      <c r="F88" s="25"/>
      <c r="G88" s="54"/>
      <c r="H88" s="25"/>
      <c r="I88" s="25"/>
      <c r="J88" s="25"/>
      <c r="K88" s="25"/>
      <c r="L88" s="25"/>
      <c r="M88" s="25"/>
      <c r="N88" s="25"/>
      <c r="O88" s="73"/>
    </row>
    <row r="89" spans="1:28" s="15" customFormat="1" x14ac:dyDescent="0.15">
      <c r="A89" s="25"/>
      <c r="B89" s="25"/>
      <c r="C89" s="25"/>
      <c r="D89" s="25"/>
      <c r="E89" s="25"/>
      <c r="F89" s="25"/>
      <c r="G89" s="54"/>
      <c r="H89" s="25"/>
      <c r="I89" s="25"/>
      <c r="J89" s="25"/>
      <c r="K89" s="25"/>
      <c r="L89" s="25"/>
      <c r="M89" s="25"/>
      <c r="N89" s="25"/>
      <c r="O89" s="74"/>
    </row>
    <row r="90" spans="1:28" s="15" customFormat="1" x14ac:dyDescent="0.15">
      <c r="A90" s="27"/>
      <c r="B90" s="27"/>
      <c r="C90" s="27"/>
      <c r="D90" s="27"/>
      <c r="E90" s="27"/>
      <c r="F90" s="27"/>
      <c r="G90" s="55"/>
      <c r="H90" s="27"/>
      <c r="I90" s="27"/>
      <c r="J90" s="27"/>
      <c r="K90" s="27"/>
      <c r="L90" s="27"/>
      <c r="M90" s="27"/>
      <c r="N90" s="27"/>
      <c r="O90" s="75"/>
      <c r="P90" s="25"/>
      <c r="Q90" s="25"/>
      <c r="R90" s="25"/>
      <c r="S90" s="25"/>
      <c r="T90" s="25"/>
      <c r="U90" s="25"/>
      <c r="V90" s="40"/>
      <c r="W90" s="25"/>
      <c r="X90" s="25"/>
      <c r="Y90" s="25"/>
      <c r="Z90" s="25"/>
      <c r="AA90" s="25"/>
      <c r="AB90" s="25"/>
    </row>
    <row r="91" spans="1:28" s="15" customFormat="1" ht="9" customHeight="1" x14ac:dyDescent="0.2">
      <c r="A91" s="82" t="s">
        <v>49</v>
      </c>
      <c r="B91" s="83"/>
      <c r="C91" s="83"/>
      <c r="D91" s="83"/>
      <c r="E91" s="83"/>
      <c r="F91" s="83"/>
      <c r="G91" s="83"/>
      <c r="H91" s="84"/>
      <c r="I91" s="79" t="s">
        <v>46</v>
      </c>
      <c r="J91" s="80"/>
      <c r="K91" s="80"/>
      <c r="L91" s="80"/>
      <c r="M91" s="81"/>
      <c r="N91" s="65" t="s">
        <v>1</v>
      </c>
      <c r="O91" s="66"/>
      <c r="P91" s="25"/>
      <c r="Q91" s="25"/>
      <c r="R91" s="25"/>
      <c r="S91" s="25"/>
      <c r="T91" s="25"/>
      <c r="U91" s="25"/>
      <c r="V91" s="40"/>
      <c r="W91" s="25"/>
      <c r="X91" s="25"/>
      <c r="Y91" s="25"/>
      <c r="Z91" s="25"/>
      <c r="AA91" s="25"/>
      <c r="AB91" s="25"/>
    </row>
    <row r="92" spans="1:28" s="15" customFormat="1" ht="8.25" customHeight="1" x14ac:dyDescent="0.15">
      <c r="A92" s="85"/>
      <c r="B92" s="86"/>
      <c r="C92" s="86"/>
      <c r="D92" s="86"/>
      <c r="E92" s="86"/>
      <c r="F92" s="86"/>
      <c r="G92" s="86"/>
      <c r="H92" s="87"/>
      <c r="I92" s="24"/>
      <c r="J92" s="25"/>
      <c r="K92" s="25"/>
      <c r="L92" s="25"/>
      <c r="M92" s="16"/>
      <c r="N92" s="25"/>
      <c r="O92" s="63"/>
      <c r="P92" s="25"/>
      <c r="Q92" s="25"/>
      <c r="R92" s="25"/>
      <c r="S92" s="25"/>
      <c r="T92" s="25"/>
      <c r="U92" s="25"/>
      <c r="V92" s="40"/>
      <c r="W92" s="25"/>
      <c r="X92" s="25"/>
      <c r="Y92" s="25"/>
      <c r="Z92" s="25"/>
      <c r="AA92" s="25"/>
      <c r="AB92" s="25"/>
    </row>
    <row r="93" spans="1:28" s="15" customFormat="1" ht="12.75" customHeight="1" x14ac:dyDescent="0.2">
      <c r="A93" s="85"/>
      <c r="B93" s="86"/>
      <c r="C93" s="86"/>
      <c r="D93" s="86"/>
      <c r="E93" s="86"/>
      <c r="F93" s="86"/>
      <c r="G93" s="86"/>
      <c r="H93" s="87"/>
      <c r="I93" s="120" t="s">
        <v>52</v>
      </c>
      <c r="J93" s="121"/>
      <c r="K93" s="121"/>
      <c r="L93" s="121"/>
      <c r="M93" s="122"/>
      <c r="N93" s="26" t="str">
        <f>N6</f>
        <v>0581-0309</v>
      </c>
      <c r="O93" s="63"/>
      <c r="P93" s="25"/>
      <c r="Q93" s="25"/>
      <c r="R93" s="25"/>
      <c r="S93" s="25"/>
      <c r="T93" s="25"/>
      <c r="U93" s="25"/>
      <c r="V93" s="40"/>
      <c r="W93" s="25"/>
      <c r="X93" s="25"/>
      <c r="Y93" s="25"/>
      <c r="Z93" s="25"/>
      <c r="AA93" s="25"/>
      <c r="AB93" s="25"/>
    </row>
    <row r="94" spans="1:28" s="15" customFormat="1" ht="8.25" customHeight="1" x14ac:dyDescent="0.15">
      <c r="A94" s="85"/>
      <c r="B94" s="86"/>
      <c r="C94" s="86"/>
      <c r="D94" s="86"/>
      <c r="E94" s="86"/>
      <c r="F94" s="86"/>
      <c r="G94" s="86"/>
      <c r="H94" s="87"/>
      <c r="I94" s="123"/>
      <c r="J94" s="121"/>
      <c r="K94" s="121"/>
      <c r="L94" s="121"/>
      <c r="M94" s="122"/>
      <c r="N94" s="25"/>
      <c r="O94" s="63"/>
      <c r="P94" s="25"/>
      <c r="Q94" s="25"/>
      <c r="R94" s="25"/>
      <c r="S94" s="25"/>
      <c r="T94" s="25"/>
      <c r="U94" s="25"/>
      <c r="V94" s="40"/>
      <c r="W94" s="25"/>
      <c r="X94" s="25"/>
      <c r="Y94" s="25"/>
      <c r="Z94" s="25"/>
      <c r="AA94" s="25"/>
      <c r="AB94" s="25"/>
    </row>
    <row r="95" spans="1:28" s="15" customFormat="1" ht="8.25" customHeight="1" x14ac:dyDescent="0.15">
      <c r="A95" s="85"/>
      <c r="B95" s="86"/>
      <c r="C95" s="86"/>
      <c r="D95" s="86"/>
      <c r="E95" s="86"/>
      <c r="F95" s="86"/>
      <c r="G95" s="86"/>
      <c r="H95" s="87"/>
      <c r="I95" s="123"/>
      <c r="J95" s="121"/>
      <c r="K95" s="121"/>
      <c r="L95" s="121"/>
      <c r="M95" s="122"/>
      <c r="N95" s="27"/>
      <c r="O95" s="64"/>
      <c r="P95" s="25"/>
      <c r="Q95" s="25"/>
      <c r="R95" s="25"/>
      <c r="S95" s="25"/>
      <c r="T95" s="25"/>
      <c r="U95" s="25"/>
      <c r="V95" s="40"/>
      <c r="W95" s="25"/>
      <c r="X95" s="25"/>
      <c r="Y95" s="25"/>
      <c r="Z95" s="25"/>
      <c r="AA95" s="25"/>
      <c r="AB95" s="25"/>
    </row>
    <row r="96" spans="1:28" s="15" customFormat="1" ht="9" customHeight="1" x14ac:dyDescent="0.15">
      <c r="A96" s="85"/>
      <c r="B96" s="86"/>
      <c r="C96" s="86"/>
      <c r="D96" s="86"/>
      <c r="E96" s="86"/>
      <c r="F96" s="86"/>
      <c r="G96" s="86"/>
      <c r="H96" s="87"/>
      <c r="I96" s="123"/>
      <c r="J96" s="121"/>
      <c r="K96" s="121"/>
      <c r="L96" s="121"/>
      <c r="M96" s="122"/>
      <c r="N96" s="13" t="s">
        <v>2</v>
      </c>
      <c r="O96" s="63"/>
      <c r="P96" s="25"/>
      <c r="Q96" s="25"/>
      <c r="R96" s="25"/>
      <c r="S96" s="25"/>
      <c r="T96" s="25"/>
      <c r="U96" s="25"/>
      <c r="V96" s="40"/>
      <c r="W96" s="25"/>
      <c r="X96" s="25"/>
      <c r="Y96" s="25"/>
      <c r="Z96" s="25"/>
      <c r="AA96" s="25"/>
      <c r="AB96" s="25"/>
    </row>
    <row r="97" spans="1:256" s="15" customFormat="1" ht="8.25" customHeight="1" x14ac:dyDescent="0.15">
      <c r="A97" s="85"/>
      <c r="B97" s="86"/>
      <c r="C97" s="86"/>
      <c r="D97" s="86"/>
      <c r="E97" s="86"/>
      <c r="F97" s="86"/>
      <c r="G97" s="86"/>
      <c r="H97" s="87"/>
      <c r="I97" s="123"/>
      <c r="J97" s="121"/>
      <c r="K97" s="121"/>
      <c r="L97" s="121"/>
      <c r="M97" s="122"/>
      <c r="N97" s="25"/>
      <c r="O97" s="63"/>
      <c r="P97" s="25"/>
      <c r="Q97" s="25"/>
      <c r="R97" s="25"/>
      <c r="S97" s="25"/>
      <c r="T97" s="25"/>
      <c r="U97" s="25"/>
      <c r="V97" s="40"/>
      <c r="W97" s="25"/>
      <c r="X97" s="25"/>
      <c r="Y97" s="25"/>
      <c r="Z97" s="25"/>
      <c r="AA97" s="25"/>
      <c r="AB97" s="25"/>
    </row>
    <row r="98" spans="1:256" s="15" customFormat="1" ht="8.25" customHeight="1" x14ac:dyDescent="0.15">
      <c r="A98" s="85"/>
      <c r="B98" s="86"/>
      <c r="C98" s="86"/>
      <c r="D98" s="86"/>
      <c r="E98" s="86"/>
      <c r="F98" s="86"/>
      <c r="G98" s="86"/>
      <c r="H98" s="87"/>
      <c r="I98" s="123"/>
      <c r="J98" s="121"/>
      <c r="K98" s="121"/>
      <c r="L98" s="121"/>
      <c r="M98" s="122"/>
      <c r="N98" s="115">
        <f>N11</f>
        <v>44173</v>
      </c>
      <c r="O98" s="116"/>
      <c r="P98" s="25"/>
      <c r="Q98" s="25"/>
      <c r="R98" s="25"/>
      <c r="S98" s="25"/>
      <c r="T98" s="25"/>
      <c r="U98" s="25"/>
      <c r="V98" s="40"/>
      <c r="W98" s="25"/>
      <c r="X98" s="25"/>
      <c r="Y98" s="25"/>
      <c r="Z98" s="25"/>
      <c r="AA98" s="25"/>
      <c r="AB98" s="25"/>
    </row>
    <row r="99" spans="1:256" s="15" customFormat="1" ht="8.25" customHeight="1" x14ac:dyDescent="0.15">
      <c r="A99" s="88"/>
      <c r="B99" s="89"/>
      <c r="C99" s="89"/>
      <c r="D99" s="89"/>
      <c r="E99" s="89"/>
      <c r="F99" s="89"/>
      <c r="G99" s="89"/>
      <c r="H99" s="90"/>
      <c r="I99" s="124"/>
      <c r="J99" s="125"/>
      <c r="K99" s="125"/>
      <c r="L99" s="125"/>
      <c r="M99" s="126"/>
      <c r="N99" s="117"/>
      <c r="O99" s="118"/>
      <c r="P99" s="25"/>
      <c r="Q99" s="25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56" s="15" customFormat="1" x14ac:dyDescent="0.15">
      <c r="A100" s="109" t="s">
        <v>0</v>
      </c>
      <c r="B100" s="110"/>
      <c r="C100" s="110"/>
      <c r="D100" s="110"/>
      <c r="E100" s="110"/>
      <c r="F100" s="111"/>
      <c r="G100" s="47"/>
      <c r="H100" s="119" t="s">
        <v>3</v>
      </c>
      <c r="I100" s="104"/>
      <c r="J100" s="104"/>
      <c r="K100" s="104"/>
      <c r="L100" s="104"/>
      <c r="M100" s="104"/>
      <c r="N100" s="104"/>
      <c r="O100" s="105"/>
      <c r="P100" s="25"/>
      <c r="Q100" s="25"/>
      <c r="R100" s="25"/>
      <c r="S100" s="25"/>
      <c r="T100" s="25"/>
      <c r="U100" s="25"/>
      <c r="V100" s="40"/>
      <c r="W100" s="25"/>
      <c r="X100" s="25"/>
      <c r="Y100" s="25"/>
      <c r="Z100" s="25"/>
      <c r="AA100" s="25"/>
      <c r="AB100" s="25"/>
    </row>
    <row r="101" spans="1:256" s="15" customFormat="1" x14ac:dyDescent="0.15">
      <c r="A101" s="112"/>
      <c r="B101" s="113"/>
      <c r="C101" s="113"/>
      <c r="D101" s="113"/>
      <c r="E101" s="113"/>
      <c r="F101" s="114"/>
      <c r="G101" s="47"/>
      <c r="H101" s="106"/>
      <c r="I101" s="107"/>
      <c r="J101" s="107"/>
      <c r="K101" s="107"/>
      <c r="L101" s="107"/>
      <c r="M101" s="107"/>
      <c r="N101" s="107"/>
      <c r="O101" s="108"/>
      <c r="P101" s="25"/>
      <c r="Q101" s="25"/>
      <c r="R101" s="25"/>
      <c r="S101" s="25"/>
      <c r="T101" s="25"/>
      <c r="U101" s="25"/>
      <c r="V101" s="40"/>
      <c r="W101" s="25"/>
      <c r="X101" s="25"/>
      <c r="Y101" s="25"/>
      <c r="Z101" s="25"/>
      <c r="AA101" s="25"/>
      <c r="AB101" s="25"/>
    </row>
    <row r="102" spans="1:256" s="15" customFormat="1" ht="12.75" x14ac:dyDescent="0.2">
      <c r="A102" s="14"/>
      <c r="F102" s="16"/>
      <c r="G102" s="47"/>
      <c r="H102" s="97" t="s">
        <v>4</v>
      </c>
      <c r="I102" s="98"/>
      <c r="J102" s="98"/>
      <c r="K102" s="98"/>
      <c r="L102" s="99"/>
      <c r="M102" s="103" t="s">
        <v>5</v>
      </c>
      <c r="N102" s="104"/>
      <c r="O102" s="105"/>
      <c r="P102" s="25"/>
      <c r="Q102" s="26"/>
      <c r="R102" s="26"/>
      <c r="S102" s="26"/>
      <c r="T102" s="26"/>
      <c r="U102" s="26"/>
      <c r="V102" s="36"/>
      <c r="W102" s="26"/>
      <c r="X102" s="25"/>
      <c r="Y102" s="25"/>
      <c r="Z102" s="25"/>
      <c r="AA102" s="25"/>
      <c r="AB102" s="25"/>
    </row>
    <row r="103" spans="1:256" s="15" customFormat="1" ht="12.75" x14ac:dyDescent="0.2">
      <c r="A103" s="17"/>
      <c r="F103" s="16"/>
      <c r="G103" s="47"/>
      <c r="H103" s="100"/>
      <c r="I103" s="101"/>
      <c r="J103" s="101"/>
      <c r="K103" s="101"/>
      <c r="L103" s="102"/>
      <c r="M103" s="106"/>
      <c r="N103" s="107"/>
      <c r="O103" s="108"/>
      <c r="P103" s="25"/>
      <c r="Q103" s="26"/>
      <c r="R103" s="26"/>
      <c r="S103" s="26"/>
      <c r="T103" s="26"/>
      <c r="U103" s="26"/>
      <c r="V103" s="36"/>
      <c r="W103" s="26"/>
      <c r="X103" s="25"/>
      <c r="Y103" s="25"/>
      <c r="Z103" s="25"/>
      <c r="AA103" s="25"/>
      <c r="AB103" s="25"/>
    </row>
    <row r="104" spans="1:256" s="15" customFormat="1" ht="12.75" x14ac:dyDescent="0.2">
      <c r="A104" s="17"/>
      <c r="F104" s="16"/>
      <c r="G104" s="48"/>
      <c r="H104" s="18"/>
      <c r="I104" s="14"/>
      <c r="J104" s="14"/>
      <c r="K104" s="14"/>
      <c r="L104" s="19"/>
      <c r="M104" s="14"/>
      <c r="N104" s="14"/>
      <c r="O104" s="60" t="s">
        <v>39</v>
      </c>
      <c r="P104" s="25"/>
      <c r="Q104" s="26"/>
      <c r="R104" s="26"/>
      <c r="S104" s="26"/>
      <c r="T104" s="26"/>
      <c r="U104" s="26"/>
      <c r="V104" s="36"/>
      <c r="W104" s="26"/>
      <c r="X104" s="25"/>
      <c r="Y104" s="25"/>
      <c r="Z104" s="25"/>
      <c r="AA104" s="25"/>
      <c r="AB104" s="25"/>
    </row>
    <row r="105" spans="1:256" s="15" customFormat="1" ht="12.75" x14ac:dyDescent="0.2">
      <c r="A105" s="17"/>
      <c r="F105" s="16"/>
      <c r="G105" s="49" t="s">
        <v>6</v>
      </c>
      <c r="H105" s="21" t="s">
        <v>16</v>
      </c>
      <c r="I105" s="20" t="s">
        <v>18</v>
      </c>
      <c r="J105" s="20" t="s">
        <v>22</v>
      </c>
      <c r="K105" s="20" t="s">
        <v>25</v>
      </c>
      <c r="L105" s="20" t="s">
        <v>27</v>
      </c>
      <c r="M105" s="20" t="s">
        <v>31</v>
      </c>
      <c r="N105" s="20" t="s">
        <v>35</v>
      </c>
      <c r="O105" s="60" t="s">
        <v>32</v>
      </c>
      <c r="P105" s="25"/>
      <c r="Q105" s="26"/>
      <c r="R105" s="26"/>
      <c r="S105" s="26"/>
      <c r="T105" s="26"/>
      <c r="U105" s="26"/>
      <c r="V105" s="36"/>
      <c r="W105" s="26"/>
      <c r="X105" s="25"/>
      <c r="Y105" s="25"/>
      <c r="Z105" s="25"/>
      <c r="AA105" s="25"/>
      <c r="AB105" s="25"/>
    </row>
    <row r="106" spans="1:256" s="15" customFormat="1" ht="12.75" x14ac:dyDescent="0.2">
      <c r="A106" s="20" t="s">
        <v>13</v>
      </c>
      <c r="B106" s="94" t="s">
        <v>12</v>
      </c>
      <c r="C106" s="95"/>
      <c r="D106" s="95"/>
      <c r="E106" s="95"/>
      <c r="F106" s="96"/>
      <c r="G106" s="49" t="s">
        <v>8</v>
      </c>
      <c r="H106" s="21" t="s">
        <v>17</v>
      </c>
      <c r="I106" s="20" t="s">
        <v>23</v>
      </c>
      <c r="J106" s="20" t="s">
        <v>23</v>
      </c>
      <c r="K106" s="20" t="s">
        <v>44</v>
      </c>
      <c r="L106" s="20" t="s">
        <v>25</v>
      </c>
      <c r="M106" s="20" t="s">
        <v>32</v>
      </c>
      <c r="N106" s="20" t="s">
        <v>36</v>
      </c>
      <c r="O106" s="60" t="s">
        <v>40</v>
      </c>
      <c r="P106" s="26"/>
      <c r="Q106" s="26"/>
      <c r="R106" s="26"/>
      <c r="S106" s="26"/>
      <c r="T106" s="26"/>
      <c r="U106" s="26"/>
      <c r="V106" s="36"/>
      <c r="W106" s="26"/>
      <c r="X106" s="25"/>
      <c r="Y106" s="25"/>
      <c r="Z106" s="25"/>
      <c r="AA106" s="25"/>
      <c r="AB106" s="25"/>
    </row>
    <row r="107" spans="1:256" s="15" customFormat="1" ht="12.75" x14ac:dyDescent="0.2">
      <c r="A107" s="20" t="s">
        <v>14</v>
      </c>
      <c r="F107" s="16"/>
      <c r="G107" s="49" t="s">
        <v>7</v>
      </c>
      <c r="H107" s="16"/>
      <c r="I107" s="20" t="s">
        <v>19</v>
      </c>
      <c r="J107" s="20" t="s">
        <v>29</v>
      </c>
      <c r="K107" s="20" t="s">
        <v>45</v>
      </c>
      <c r="L107" s="20" t="s">
        <v>28</v>
      </c>
      <c r="M107" s="20" t="s">
        <v>33</v>
      </c>
      <c r="N107" s="20" t="s">
        <v>32</v>
      </c>
      <c r="O107" s="61" t="s">
        <v>41</v>
      </c>
      <c r="P107" s="26"/>
      <c r="Q107" s="26"/>
      <c r="R107" s="26"/>
      <c r="S107" s="26"/>
      <c r="T107" s="26"/>
      <c r="U107" s="26"/>
      <c r="V107" s="36"/>
      <c r="W107" s="26"/>
      <c r="X107" s="25"/>
      <c r="Y107" s="26"/>
      <c r="Z107" s="26"/>
      <c r="AA107" s="26"/>
      <c r="AB107" s="26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0"/>
      <c r="GW107" s="70"/>
      <c r="GX107" s="70"/>
      <c r="GY107" s="70"/>
      <c r="GZ107" s="70"/>
      <c r="HA107" s="70"/>
      <c r="HB107" s="70"/>
      <c r="HC107" s="70"/>
      <c r="HD107" s="70"/>
      <c r="HE107" s="70"/>
      <c r="HF107" s="70"/>
      <c r="HG107" s="70"/>
      <c r="HH107" s="70"/>
      <c r="HI107" s="70"/>
      <c r="HJ107" s="70"/>
      <c r="HK107" s="70"/>
      <c r="HL107" s="70"/>
      <c r="HM107" s="70"/>
      <c r="HN107" s="70"/>
      <c r="HO107" s="70"/>
      <c r="HP107" s="70"/>
      <c r="HQ107" s="70"/>
      <c r="HR107" s="70"/>
      <c r="HS107" s="70"/>
      <c r="HT107" s="70"/>
      <c r="HU107" s="70"/>
      <c r="HV107" s="70"/>
      <c r="HW107" s="70"/>
      <c r="HX107" s="70"/>
      <c r="HY107" s="70"/>
      <c r="HZ107" s="70"/>
      <c r="IA107" s="70"/>
      <c r="IB107" s="70"/>
      <c r="IC107" s="70"/>
      <c r="ID107" s="70"/>
      <c r="IE107" s="70"/>
      <c r="IF107" s="70"/>
      <c r="IG107" s="70"/>
      <c r="IH107" s="70"/>
      <c r="II107" s="70"/>
      <c r="IJ107" s="70"/>
      <c r="IK107" s="70"/>
      <c r="IL107" s="70"/>
      <c r="IM107" s="70"/>
      <c r="IN107" s="70"/>
      <c r="IO107" s="70"/>
      <c r="IP107" s="70"/>
      <c r="IQ107" s="70"/>
      <c r="IR107" s="70"/>
      <c r="IS107" s="70"/>
      <c r="IT107" s="70"/>
      <c r="IU107" s="70"/>
      <c r="IV107" s="70"/>
    </row>
    <row r="108" spans="1:256" s="15" customFormat="1" ht="12.75" x14ac:dyDescent="0.2">
      <c r="A108" s="17"/>
      <c r="F108" s="16"/>
      <c r="G108" s="50"/>
      <c r="H108" s="16"/>
      <c r="I108" s="20" t="s">
        <v>20</v>
      </c>
      <c r="J108" s="20"/>
      <c r="K108" s="20"/>
      <c r="L108" s="20"/>
      <c r="M108" s="20"/>
      <c r="N108" s="20" t="s">
        <v>37</v>
      </c>
      <c r="O108" s="60"/>
      <c r="P108" s="26"/>
      <c r="Q108" s="26"/>
      <c r="R108" s="26"/>
      <c r="S108" s="26"/>
      <c r="T108" s="26"/>
      <c r="U108" s="26"/>
      <c r="V108" s="36"/>
      <c r="W108" s="26"/>
      <c r="X108" s="25"/>
      <c r="Y108" s="26"/>
      <c r="Z108" s="26"/>
      <c r="AA108" s="26"/>
      <c r="AB108" s="26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  <c r="IU108" s="70"/>
      <c r="IV108" s="70"/>
    </row>
    <row r="109" spans="1:256" s="15" customFormat="1" ht="12.75" x14ac:dyDescent="0.2">
      <c r="A109" s="22" t="s">
        <v>10</v>
      </c>
      <c r="B109" s="94" t="s">
        <v>11</v>
      </c>
      <c r="C109" s="95"/>
      <c r="D109" s="95"/>
      <c r="E109" s="95"/>
      <c r="F109" s="96"/>
      <c r="G109" s="51" t="s">
        <v>9</v>
      </c>
      <c r="H109" s="23" t="s">
        <v>15</v>
      </c>
      <c r="I109" s="22" t="s">
        <v>21</v>
      </c>
      <c r="J109" s="22" t="s">
        <v>24</v>
      </c>
      <c r="K109" s="22" t="s">
        <v>26</v>
      </c>
      <c r="L109" s="22" t="s">
        <v>30</v>
      </c>
      <c r="M109" s="22" t="s">
        <v>34</v>
      </c>
      <c r="N109" s="22" t="s">
        <v>42</v>
      </c>
      <c r="O109" s="62" t="s">
        <v>38</v>
      </c>
      <c r="P109" s="26"/>
      <c r="Q109" s="26"/>
      <c r="R109" s="26"/>
      <c r="S109" s="26"/>
      <c r="T109" s="26"/>
      <c r="U109" s="26"/>
      <c r="V109" s="36"/>
      <c r="W109" s="26"/>
      <c r="X109" s="25"/>
      <c r="Y109" s="26"/>
      <c r="Z109" s="26"/>
      <c r="AA109" s="26"/>
      <c r="AB109" s="26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69" customFormat="1" ht="45" customHeight="1" x14ac:dyDescent="0.2">
      <c r="A110" s="76" t="s">
        <v>96</v>
      </c>
      <c r="B110" s="127" t="s">
        <v>97</v>
      </c>
      <c r="C110" s="128"/>
      <c r="D110" s="128"/>
      <c r="E110" s="128"/>
      <c r="F110" s="129"/>
      <c r="G110" s="28" t="s">
        <v>98</v>
      </c>
      <c r="H110" s="8">
        <v>20</v>
      </c>
      <c r="I110" s="77">
        <v>26</v>
      </c>
      <c r="J110" s="29">
        <f t="shared" ref="J110:J114" si="13">SUM(H110*I110)</f>
        <v>520</v>
      </c>
      <c r="K110" s="11">
        <v>0.25</v>
      </c>
      <c r="L110" s="4">
        <f t="shared" ref="L110:L114" si="14">SUM(J110*K110)</f>
        <v>130</v>
      </c>
      <c r="M110" s="10">
        <v>20</v>
      </c>
      <c r="N110" s="11">
        <v>0.104</v>
      </c>
      <c r="O110" s="67">
        <f t="shared" ref="O110:O114" si="15">SUM(M110*N110)</f>
        <v>2.08</v>
      </c>
      <c r="P110" s="3"/>
      <c r="Q110" s="1"/>
      <c r="R110" s="1"/>
      <c r="S110" s="1"/>
      <c r="T110" s="1"/>
      <c r="U110" s="1"/>
      <c r="V110" s="5"/>
      <c r="W110" s="1"/>
      <c r="X110" s="1"/>
      <c r="Y110" s="3"/>
      <c r="Z110" s="3"/>
      <c r="AA110" s="3"/>
      <c r="AB110" s="3"/>
    </row>
    <row r="111" spans="1:256" s="69" customFormat="1" ht="30" customHeight="1" x14ac:dyDescent="0.2">
      <c r="A111" s="12" t="s">
        <v>99</v>
      </c>
      <c r="B111" s="139" t="s">
        <v>100</v>
      </c>
      <c r="C111" s="140"/>
      <c r="D111" s="140"/>
      <c r="E111" s="140"/>
      <c r="F111" s="141"/>
      <c r="G111" s="28" t="s">
        <v>101</v>
      </c>
      <c r="H111" s="8">
        <v>13</v>
      </c>
      <c r="I111" s="77">
        <v>1</v>
      </c>
      <c r="J111" s="29">
        <f t="shared" si="13"/>
        <v>13</v>
      </c>
      <c r="K111" s="11">
        <v>8.3000000000000004E-2</v>
      </c>
      <c r="L111" s="4">
        <f t="shared" si="14"/>
        <v>1.079</v>
      </c>
      <c r="M111" s="10">
        <v>13</v>
      </c>
      <c r="N111" s="11">
        <v>1E-3</v>
      </c>
      <c r="O111" s="67">
        <f t="shared" si="15"/>
        <v>1.3000000000000001E-2</v>
      </c>
      <c r="P111" s="3"/>
      <c r="Q111" s="1"/>
      <c r="R111" s="1"/>
      <c r="S111" s="1"/>
      <c r="T111" s="1"/>
      <c r="U111" s="1"/>
      <c r="V111" s="5"/>
      <c r="W111" s="1"/>
      <c r="X111" s="1"/>
      <c r="Y111" s="3"/>
      <c r="Z111" s="3"/>
      <c r="AA111" s="3"/>
      <c r="AB111" s="3"/>
    </row>
    <row r="112" spans="1:256" s="69" customFormat="1" ht="30" customHeight="1" x14ac:dyDescent="0.2">
      <c r="A112" s="12" t="s">
        <v>102</v>
      </c>
      <c r="B112" s="139" t="s">
        <v>103</v>
      </c>
      <c r="C112" s="140"/>
      <c r="D112" s="140"/>
      <c r="E112" s="140"/>
      <c r="F112" s="141"/>
      <c r="G112" s="28" t="s">
        <v>104</v>
      </c>
      <c r="H112" s="8">
        <v>20</v>
      </c>
      <c r="I112" s="77">
        <v>1</v>
      </c>
      <c r="J112" s="29">
        <f t="shared" si="13"/>
        <v>20</v>
      </c>
      <c r="K112" s="11">
        <v>2</v>
      </c>
      <c r="L112" s="4">
        <f t="shared" si="14"/>
        <v>40</v>
      </c>
      <c r="M112" s="10">
        <v>20</v>
      </c>
      <c r="N112" s="11">
        <v>1E-3</v>
      </c>
      <c r="O112" s="67">
        <f t="shared" si="15"/>
        <v>0.02</v>
      </c>
      <c r="P112" s="3"/>
      <c r="Q112" s="1"/>
      <c r="R112" s="1"/>
      <c r="S112" s="1"/>
      <c r="T112" s="1"/>
      <c r="U112" s="1"/>
      <c r="V112" s="5"/>
      <c r="W112" s="1"/>
      <c r="X112" s="1"/>
      <c r="Y112" s="3"/>
      <c r="Z112" s="3"/>
      <c r="AA112" s="3"/>
      <c r="AB112" s="3"/>
    </row>
    <row r="113" spans="1:28" s="69" customFormat="1" ht="110.1" customHeight="1" x14ac:dyDescent="0.2">
      <c r="A113" s="12" t="s">
        <v>105</v>
      </c>
      <c r="B113" s="139" t="s">
        <v>106</v>
      </c>
      <c r="C113" s="140"/>
      <c r="D113" s="140"/>
      <c r="E113" s="140"/>
      <c r="F113" s="141"/>
      <c r="G113" s="28" t="s">
        <v>107</v>
      </c>
      <c r="H113" s="8">
        <v>240</v>
      </c>
      <c r="I113" s="77">
        <v>1</v>
      </c>
      <c r="J113" s="29">
        <f t="shared" si="13"/>
        <v>240</v>
      </c>
      <c r="K113" s="11">
        <v>0.13300000000000001</v>
      </c>
      <c r="L113" s="4">
        <f t="shared" si="14"/>
        <v>31.92</v>
      </c>
      <c r="M113" s="10">
        <v>0</v>
      </c>
      <c r="N113" s="11">
        <v>0</v>
      </c>
      <c r="O113" s="67">
        <f t="shared" si="15"/>
        <v>0</v>
      </c>
      <c r="P113" s="3"/>
      <c r="Q113" s="1"/>
      <c r="R113" s="1"/>
      <c r="S113" s="1"/>
      <c r="T113" s="1"/>
      <c r="U113" s="1"/>
      <c r="V113" s="5"/>
      <c r="W113" s="1"/>
      <c r="X113" s="1"/>
      <c r="Y113" s="3"/>
      <c r="Z113" s="3"/>
      <c r="AA113" s="3"/>
      <c r="AB113" s="3"/>
    </row>
    <row r="114" spans="1:28" s="69" customFormat="1" ht="35.1" customHeight="1" x14ac:dyDescent="0.2">
      <c r="A114" s="12" t="s">
        <v>108</v>
      </c>
      <c r="B114" s="139" t="s">
        <v>109</v>
      </c>
      <c r="C114" s="140"/>
      <c r="D114" s="140"/>
      <c r="E114" s="140"/>
      <c r="F114" s="141"/>
      <c r="G114" s="28" t="s">
        <v>110</v>
      </c>
      <c r="H114" s="8">
        <v>100</v>
      </c>
      <c r="I114" s="77">
        <v>1</v>
      </c>
      <c r="J114" s="29">
        <f t="shared" si="13"/>
        <v>100</v>
      </c>
      <c r="K114" s="11">
        <v>3.3000000000000002E-2</v>
      </c>
      <c r="L114" s="4">
        <f t="shared" si="14"/>
        <v>3.3000000000000003</v>
      </c>
      <c r="M114" s="10">
        <v>0</v>
      </c>
      <c r="N114" s="11">
        <v>0</v>
      </c>
      <c r="O114" s="67">
        <f t="shared" si="15"/>
        <v>0</v>
      </c>
      <c r="P114" s="3"/>
      <c r="Q114" s="1"/>
      <c r="R114" s="1"/>
      <c r="S114" s="1"/>
      <c r="T114" s="1"/>
      <c r="U114" s="1"/>
      <c r="V114" s="5"/>
      <c r="W114" s="1"/>
      <c r="X114" s="1"/>
      <c r="Y114" s="3"/>
      <c r="Z114" s="3"/>
      <c r="AA114" s="3"/>
      <c r="AB114" s="3"/>
    </row>
    <row r="115" spans="1:28" s="15" customFormat="1" ht="20.100000000000001" customHeight="1" thickBot="1" x14ac:dyDescent="0.2">
      <c r="A115" s="41"/>
      <c r="B115" s="136" t="s">
        <v>43</v>
      </c>
      <c r="C115" s="137"/>
      <c r="D115" s="137"/>
      <c r="E115" s="137"/>
      <c r="F115" s="138"/>
      <c r="G115" s="56"/>
      <c r="H115" s="42"/>
      <c r="I115" s="43"/>
      <c r="J115" s="32">
        <f>SUM(J110:J114)</f>
        <v>893</v>
      </c>
      <c r="K115" s="43"/>
      <c r="L115" s="32">
        <f>SUM(L110:L114)</f>
        <v>206.29900000000004</v>
      </c>
      <c r="M115" s="44">
        <f>SUM(M110:M114)</f>
        <v>53</v>
      </c>
      <c r="N115" s="43"/>
      <c r="O115" s="32">
        <f>SUM(O110:O114)</f>
        <v>2.113</v>
      </c>
      <c r="P115" s="25"/>
      <c r="Q115" s="25"/>
      <c r="R115" s="25"/>
      <c r="S115" s="25"/>
      <c r="T115" s="25"/>
      <c r="U115" s="25"/>
      <c r="V115" s="40"/>
      <c r="W115" s="25"/>
      <c r="X115" s="25"/>
      <c r="Y115" s="25"/>
      <c r="Z115" s="25"/>
      <c r="AA115" s="25"/>
      <c r="AB115" s="25"/>
    </row>
    <row r="116" spans="1:28" s="15" customFormat="1" x14ac:dyDescent="0.15">
      <c r="A116" s="25"/>
      <c r="B116" s="25"/>
      <c r="C116" s="25"/>
      <c r="D116" s="25"/>
      <c r="E116" s="25"/>
      <c r="F116" s="25"/>
      <c r="G116" s="54"/>
      <c r="H116" s="25"/>
      <c r="I116" s="25"/>
      <c r="J116" s="25"/>
      <c r="K116" s="25"/>
      <c r="L116" s="25"/>
      <c r="M116" s="25"/>
      <c r="N116" s="25"/>
      <c r="O116" s="73"/>
    </row>
    <row r="117" spans="1:28" s="15" customFormat="1" x14ac:dyDescent="0.15">
      <c r="A117" s="25"/>
      <c r="B117" s="25"/>
      <c r="C117" s="25"/>
      <c r="D117" s="25"/>
      <c r="E117" s="25"/>
      <c r="F117" s="25"/>
      <c r="G117" s="54"/>
      <c r="H117" s="25"/>
      <c r="I117" s="25"/>
      <c r="J117" s="25"/>
      <c r="K117" s="25"/>
      <c r="L117" s="25"/>
      <c r="M117" s="25"/>
      <c r="N117" s="25"/>
      <c r="O117" s="74"/>
    </row>
    <row r="118" spans="1:28" s="15" customFormat="1" x14ac:dyDescent="0.15">
      <c r="A118" s="27"/>
      <c r="B118" s="27"/>
      <c r="C118" s="27"/>
      <c r="D118" s="27"/>
      <c r="E118" s="27"/>
      <c r="F118" s="27"/>
      <c r="G118" s="55"/>
      <c r="H118" s="27"/>
      <c r="I118" s="27"/>
      <c r="J118" s="27"/>
      <c r="K118" s="27"/>
      <c r="L118" s="27"/>
      <c r="M118" s="27"/>
      <c r="N118" s="27"/>
      <c r="O118" s="75"/>
      <c r="P118" s="25"/>
      <c r="Q118" s="25"/>
      <c r="R118" s="25"/>
      <c r="S118" s="25"/>
      <c r="T118" s="25"/>
      <c r="U118" s="25"/>
      <c r="V118" s="40"/>
      <c r="W118" s="25"/>
      <c r="X118" s="25"/>
      <c r="Y118" s="25"/>
      <c r="Z118" s="25"/>
      <c r="AA118" s="25"/>
      <c r="AB118" s="25"/>
    </row>
    <row r="119" spans="1:28" s="15" customFormat="1" ht="9" customHeight="1" x14ac:dyDescent="0.2">
      <c r="A119" s="82" t="s">
        <v>49</v>
      </c>
      <c r="B119" s="83"/>
      <c r="C119" s="83"/>
      <c r="D119" s="83"/>
      <c r="E119" s="83"/>
      <c r="F119" s="83"/>
      <c r="G119" s="83"/>
      <c r="H119" s="84"/>
      <c r="I119" s="79" t="s">
        <v>46</v>
      </c>
      <c r="J119" s="80"/>
      <c r="K119" s="80"/>
      <c r="L119" s="80"/>
      <c r="M119" s="81"/>
      <c r="N119" s="65" t="s">
        <v>1</v>
      </c>
      <c r="O119" s="66"/>
      <c r="P119" s="25"/>
      <c r="Q119" s="25"/>
      <c r="R119" s="25"/>
      <c r="S119" s="25"/>
      <c r="T119" s="25"/>
      <c r="U119" s="25"/>
      <c r="V119" s="40"/>
      <c r="W119" s="25"/>
      <c r="X119" s="25"/>
      <c r="Y119" s="25"/>
      <c r="Z119" s="25"/>
      <c r="AA119" s="25"/>
      <c r="AB119" s="25"/>
    </row>
    <row r="120" spans="1:28" s="15" customFormat="1" ht="8.25" customHeight="1" x14ac:dyDescent="0.15">
      <c r="A120" s="85"/>
      <c r="B120" s="86"/>
      <c r="C120" s="86"/>
      <c r="D120" s="86"/>
      <c r="E120" s="86"/>
      <c r="F120" s="86"/>
      <c r="G120" s="86"/>
      <c r="H120" s="87"/>
      <c r="I120" s="24"/>
      <c r="J120" s="25"/>
      <c r="K120" s="25"/>
      <c r="L120" s="25"/>
      <c r="M120" s="16"/>
      <c r="N120" s="25"/>
      <c r="O120" s="63"/>
      <c r="P120" s="25"/>
      <c r="Q120" s="25"/>
      <c r="R120" s="25"/>
      <c r="S120" s="25"/>
      <c r="T120" s="25"/>
      <c r="U120" s="25"/>
      <c r="V120" s="40"/>
      <c r="W120" s="25"/>
      <c r="X120" s="25"/>
      <c r="Y120" s="25"/>
      <c r="Z120" s="25"/>
      <c r="AA120" s="25"/>
      <c r="AB120" s="25"/>
    </row>
    <row r="121" spans="1:28" s="15" customFormat="1" ht="12.75" customHeight="1" x14ac:dyDescent="0.2">
      <c r="A121" s="85"/>
      <c r="B121" s="86"/>
      <c r="C121" s="86"/>
      <c r="D121" s="86"/>
      <c r="E121" s="86"/>
      <c r="F121" s="86"/>
      <c r="G121" s="86"/>
      <c r="H121" s="87"/>
      <c r="I121" s="120" t="s">
        <v>52</v>
      </c>
      <c r="J121" s="121"/>
      <c r="K121" s="121"/>
      <c r="L121" s="121"/>
      <c r="M121" s="122"/>
      <c r="N121" s="26" t="str">
        <f>N6</f>
        <v>0581-0309</v>
      </c>
      <c r="O121" s="63"/>
      <c r="P121" s="25"/>
      <c r="Q121" s="25"/>
      <c r="R121" s="25"/>
      <c r="S121" s="25"/>
      <c r="T121" s="25"/>
      <c r="U121" s="25"/>
      <c r="V121" s="40"/>
      <c r="W121" s="25"/>
      <c r="X121" s="25"/>
      <c r="Y121" s="25"/>
      <c r="Z121" s="25"/>
      <c r="AA121" s="25"/>
      <c r="AB121" s="25"/>
    </row>
    <row r="122" spans="1:28" s="15" customFormat="1" ht="8.25" customHeight="1" x14ac:dyDescent="0.15">
      <c r="A122" s="85"/>
      <c r="B122" s="86"/>
      <c r="C122" s="86"/>
      <c r="D122" s="86"/>
      <c r="E122" s="86"/>
      <c r="F122" s="86"/>
      <c r="G122" s="86"/>
      <c r="H122" s="87"/>
      <c r="I122" s="123"/>
      <c r="J122" s="121"/>
      <c r="K122" s="121"/>
      <c r="L122" s="121"/>
      <c r="M122" s="122"/>
      <c r="N122" s="25"/>
      <c r="O122" s="63"/>
      <c r="P122" s="25"/>
      <c r="Q122" s="25"/>
      <c r="R122" s="25"/>
      <c r="S122" s="25"/>
      <c r="T122" s="25"/>
      <c r="U122" s="25"/>
      <c r="V122" s="40"/>
      <c r="W122" s="25"/>
      <c r="X122" s="25"/>
      <c r="Y122" s="25"/>
      <c r="Z122" s="25"/>
      <c r="AA122" s="25"/>
      <c r="AB122" s="25"/>
    </row>
    <row r="123" spans="1:28" s="15" customFormat="1" ht="8.25" customHeight="1" x14ac:dyDescent="0.15">
      <c r="A123" s="85"/>
      <c r="B123" s="86"/>
      <c r="C123" s="86"/>
      <c r="D123" s="86"/>
      <c r="E123" s="86"/>
      <c r="F123" s="86"/>
      <c r="G123" s="86"/>
      <c r="H123" s="87"/>
      <c r="I123" s="123"/>
      <c r="J123" s="121"/>
      <c r="K123" s="121"/>
      <c r="L123" s="121"/>
      <c r="M123" s="122"/>
      <c r="N123" s="27"/>
      <c r="O123" s="64"/>
      <c r="P123" s="25"/>
      <c r="Q123" s="25"/>
      <c r="R123" s="25"/>
      <c r="S123" s="25"/>
      <c r="T123" s="25"/>
      <c r="U123" s="25"/>
      <c r="V123" s="40"/>
      <c r="W123" s="25"/>
      <c r="X123" s="25"/>
      <c r="Y123" s="25"/>
      <c r="Z123" s="25"/>
      <c r="AA123" s="25"/>
      <c r="AB123" s="25"/>
    </row>
    <row r="124" spans="1:28" s="15" customFormat="1" ht="9" customHeight="1" x14ac:dyDescent="0.15">
      <c r="A124" s="85"/>
      <c r="B124" s="86"/>
      <c r="C124" s="86"/>
      <c r="D124" s="86"/>
      <c r="E124" s="86"/>
      <c r="F124" s="86"/>
      <c r="G124" s="86"/>
      <c r="H124" s="87"/>
      <c r="I124" s="123"/>
      <c r="J124" s="121"/>
      <c r="K124" s="121"/>
      <c r="L124" s="121"/>
      <c r="M124" s="122"/>
      <c r="N124" s="13" t="s">
        <v>2</v>
      </c>
      <c r="O124" s="63"/>
      <c r="P124" s="25"/>
      <c r="Q124" s="25"/>
      <c r="R124" s="25"/>
      <c r="S124" s="25"/>
      <c r="T124" s="25"/>
      <c r="U124" s="25"/>
      <c r="V124" s="40"/>
      <c r="W124" s="25"/>
      <c r="X124" s="25"/>
      <c r="Y124" s="25"/>
      <c r="Z124" s="25"/>
      <c r="AA124" s="25"/>
      <c r="AB124" s="25"/>
    </row>
    <row r="125" spans="1:28" s="15" customFormat="1" ht="8.25" customHeight="1" x14ac:dyDescent="0.15">
      <c r="A125" s="85"/>
      <c r="B125" s="86"/>
      <c r="C125" s="86"/>
      <c r="D125" s="86"/>
      <c r="E125" s="86"/>
      <c r="F125" s="86"/>
      <c r="G125" s="86"/>
      <c r="H125" s="87"/>
      <c r="I125" s="123"/>
      <c r="J125" s="121"/>
      <c r="K125" s="121"/>
      <c r="L125" s="121"/>
      <c r="M125" s="122"/>
      <c r="N125" s="25"/>
      <c r="O125" s="63"/>
      <c r="P125" s="25"/>
      <c r="Q125" s="25"/>
      <c r="R125" s="25"/>
      <c r="S125" s="25"/>
      <c r="T125" s="25"/>
      <c r="U125" s="25"/>
      <c r="V125" s="40"/>
      <c r="W125" s="25"/>
      <c r="X125" s="25"/>
      <c r="Y125" s="25"/>
      <c r="Z125" s="25"/>
      <c r="AA125" s="25"/>
      <c r="AB125" s="25"/>
    </row>
    <row r="126" spans="1:28" s="15" customFormat="1" ht="8.25" customHeight="1" x14ac:dyDescent="0.15">
      <c r="A126" s="85"/>
      <c r="B126" s="86"/>
      <c r="C126" s="86"/>
      <c r="D126" s="86"/>
      <c r="E126" s="86"/>
      <c r="F126" s="86"/>
      <c r="G126" s="86"/>
      <c r="H126" s="87"/>
      <c r="I126" s="123"/>
      <c r="J126" s="121"/>
      <c r="K126" s="121"/>
      <c r="L126" s="121"/>
      <c r="M126" s="122"/>
      <c r="N126" s="115">
        <f>N11</f>
        <v>44173</v>
      </c>
      <c r="O126" s="116"/>
      <c r="P126" s="25"/>
      <c r="Q126" s="25"/>
      <c r="R126" s="25"/>
      <c r="S126" s="25"/>
      <c r="T126" s="25"/>
      <c r="U126" s="25"/>
      <c r="V126" s="40"/>
      <c r="W126" s="25"/>
      <c r="X126" s="25"/>
      <c r="Y126" s="25"/>
      <c r="Z126" s="25"/>
      <c r="AA126" s="25"/>
      <c r="AB126" s="25"/>
    </row>
    <row r="127" spans="1:28" s="15" customFormat="1" ht="8.25" customHeight="1" x14ac:dyDescent="0.15">
      <c r="A127" s="88"/>
      <c r="B127" s="89"/>
      <c r="C127" s="89"/>
      <c r="D127" s="89"/>
      <c r="E127" s="89"/>
      <c r="F127" s="89"/>
      <c r="G127" s="89"/>
      <c r="H127" s="90"/>
      <c r="I127" s="124"/>
      <c r="J127" s="125"/>
      <c r="K127" s="125"/>
      <c r="L127" s="125"/>
      <c r="M127" s="126"/>
      <c r="N127" s="117"/>
      <c r="O127" s="118"/>
      <c r="P127" s="25"/>
      <c r="Q127" s="25"/>
      <c r="R127" s="25"/>
      <c r="S127" s="25"/>
      <c r="T127" s="25"/>
      <c r="U127" s="25"/>
      <c r="V127" s="40"/>
      <c r="W127" s="25"/>
      <c r="X127" s="25"/>
      <c r="Y127" s="25"/>
      <c r="Z127" s="25"/>
      <c r="AA127" s="25"/>
      <c r="AB127" s="25"/>
    </row>
    <row r="128" spans="1:28" s="15" customFormat="1" x14ac:dyDescent="0.15">
      <c r="A128" s="109" t="s">
        <v>0</v>
      </c>
      <c r="B128" s="110"/>
      <c r="C128" s="110"/>
      <c r="D128" s="110"/>
      <c r="E128" s="110"/>
      <c r="F128" s="111"/>
      <c r="G128" s="47"/>
      <c r="H128" s="119" t="s">
        <v>3</v>
      </c>
      <c r="I128" s="104"/>
      <c r="J128" s="104"/>
      <c r="K128" s="104"/>
      <c r="L128" s="104"/>
      <c r="M128" s="104"/>
      <c r="N128" s="104"/>
      <c r="O128" s="105"/>
      <c r="P128" s="25"/>
      <c r="Q128" s="25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56" s="15" customFormat="1" x14ac:dyDescent="0.15">
      <c r="A129" s="112"/>
      <c r="B129" s="113"/>
      <c r="C129" s="113"/>
      <c r="D129" s="113"/>
      <c r="E129" s="113"/>
      <c r="F129" s="114"/>
      <c r="G129" s="47"/>
      <c r="H129" s="106"/>
      <c r="I129" s="107"/>
      <c r="J129" s="107"/>
      <c r="K129" s="107"/>
      <c r="L129" s="107"/>
      <c r="M129" s="107"/>
      <c r="N129" s="107"/>
      <c r="O129" s="108"/>
      <c r="P129" s="25"/>
      <c r="Q129" s="25"/>
      <c r="R129" s="25"/>
      <c r="S129" s="25"/>
      <c r="T129" s="25"/>
      <c r="U129" s="25"/>
      <c r="V129" s="40"/>
      <c r="W129" s="25"/>
      <c r="X129" s="25"/>
      <c r="Y129" s="25"/>
      <c r="Z129" s="25"/>
      <c r="AA129" s="25"/>
      <c r="AB129" s="25"/>
    </row>
    <row r="130" spans="1:256" s="15" customFormat="1" ht="12.75" x14ac:dyDescent="0.2">
      <c r="A130" s="14"/>
      <c r="F130" s="16"/>
      <c r="G130" s="47"/>
      <c r="H130" s="97" t="s">
        <v>4</v>
      </c>
      <c r="I130" s="98"/>
      <c r="J130" s="98"/>
      <c r="K130" s="98"/>
      <c r="L130" s="99"/>
      <c r="M130" s="103" t="s">
        <v>5</v>
      </c>
      <c r="N130" s="104"/>
      <c r="O130" s="105"/>
      <c r="P130" s="25"/>
      <c r="Q130" s="26"/>
      <c r="R130" s="26"/>
      <c r="S130" s="26"/>
      <c r="T130" s="26"/>
      <c r="U130" s="26"/>
      <c r="V130" s="36"/>
      <c r="W130" s="26"/>
      <c r="X130" s="25"/>
      <c r="Y130" s="25"/>
      <c r="Z130" s="25"/>
      <c r="AA130" s="25"/>
      <c r="AB130" s="25"/>
    </row>
    <row r="131" spans="1:256" s="15" customFormat="1" ht="12.75" x14ac:dyDescent="0.2">
      <c r="A131" s="17"/>
      <c r="F131" s="16"/>
      <c r="G131" s="47"/>
      <c r="H131" s="100"/>
      <c r="I131" s="101"/>
      <c r="J131" s="101"/>
      <c r="K131" s="101"/>
      <c r="L131" s="102"/>
      <c r="M131" s="106"/>
      <c r="N131" s="107"/>
      <c r="O131" s="108"/>
      <c r="P131" s="25"/>
      <c r="Q131" s="26"/>
      <c r="R131" s="26"/>
      <c r="S131" s="26"/>
      <c r="T131" s="26"/>
      <c r="U131" s="26"/>
      <c r="V131" s="36"/>
      <c r="W131" s="26"/>
      <c r="X131" s="25"/>
      <c r="Y131" s="25"/>
      <c r="Z131" s="25"/>
      <c r="AA131" s="25"/>
      <c r="AB131" s="25"/>
    </row>
    <row r="132" spans="1:256" s="15" customFormat="1" ht="12.75" x14ac:dyDescent="0.2">
      <c r="A132" s="17"/>
      <c r="F132" s="16"/>
      <c r="G132" s="48"/>
      <c r="H132" s="18"/>
      <c r="I132" s="14"/>
      <c r="J132" s="14"/>
      <c r="K132" s="14"/>
      <c r="L132" s="19"/>
      <c r="M132" s="14"/>
      <c r="N132" s="14"/>
      <c r="O132" s="60" t="s">
        <v>39</v>
      </c>
      <c r="P132" s="25"/>
      <c r="Q132" s="26"/>
      <c r="R132" s="26"/>
      <c r="S132" s="26"/>
      <c r="T132" s="26"/>
      <c r="U132" s="26"/>
      <c r="V132" s="36"/>
      <c r="W132" s="26"/>
      <c r="X132" s="25"/>
      <c r="Y132" s="25"/>
      <c r="Z132" s="25"/>
      <c r="AA132" s="25"/>
      <c r="AB132" s="25"/>
    </row>
    <row r="133" spans="1:256" s="15" customFormat="1" ht="12.75" x14ac:dyDescent="0.2">
      <c r="A133" s="17"/>
      <c r="F133" s="16"/>
      <c r="G133" s="49" t="s">
        <v>6</v>
      </c>
      <c r="H133" s="21" t="s">
        <v>16</v>
      </c>
      <c r="I133" s="20" t="s">
        <v>18</v>
      </c>
      <c r="J133" s="20" t="s">
        <v>22</v>
      </c>
      <c r="K133" s="20" t="s">
        <v>25</v>
      </c>
      <c r="L133" s="20" t="s">
        <v>27</v>
      </c>
      <c r="M133" s="20" t="s">
        <v>31</v>
      </c>
      <c r="N133" s="20" t="s">
        <v>35</v>
      </c>
      <c r="O133" s="60" t="s">
        <v>32</v>
      </c>
      <c r="P133" s="25"/>
      <c r="Q133" s="26"/>
      <c r="R133" s="26"/>
      <c r="S133" s="26"/>
      <c r="T133" s="26"/>
      <c r="U133" s="26"/>
      <c r="V133" s="36"/>
      <c r="W133" s="26"/>
      <c r="X133" s="25"/>
      <c r="Y133" s="25"/>
      <c r="Z133" s="25"/>
      <c r="AA133" s="25"/>
      <c r="AB133" s="25"/>
    </row>
    <row r="134" spans="1:256" s="15" customFormat="1" ht="12.75" x14ac:dyDescent="0.2">
      <c r="A134" s="20" t="s">
        <v>13</v>
      </c>
      <c r="B134" s="94" t="s">
        <v>12</v>
      </c>
      <c r="C134" s="95"/>
      <c r="D134" s="95"/>
      <c r="E134" s="95"/>
      <c r="F134" s="96"/>
      <c r="G134" s="49" t="s">
        <v>8</v>
      </c>
      <c r="H134" s="21" t="s">
        <v>17</v>
      </c>
      <c r="I134" s="20" t="s">
        <v>23</v>
      </c>
      <c r="J134" s="20" t="s">
        <v>23</v>
      </c>
      <c r="K134" s="20" t="s">
        <v>44</v>
      </c>
      <c r="L134" s="20" t="s">
        <v>25</v>
      </c>
      <c r="M134" s="20" t="s">
        <v>32</v>
      </c>
      <c r="N134" s="20" t="s">
        <v>36</v>
      </c>
      <c r="O134" s="60" t="s">
        <v>40</v>
      </c>
      <c r="P134" s="26"/>
      <c r="Q134" s="26"/>
      <c r="R134" s="26"/>
      <c r="S134" s="26"/>
      <c r="T134" s="26"/>
      <c r="U134" s="26"/>
      <c r="V134" s="36"/>
      <c r="W134" s="26"/>
      <c r="X134" s="25"/>
      <c r="Y134" s="25"/>
      <c r="Z134" s="25"/>
      <c r="AA134" s="25"/>
      <c r="AB134" s="25"/>
    </row>
    <row r="135" spans="1:256" s="15" customFormat="1" ht="12.75" x14ac:dyDescent="0.2">
      <c r="A135" s="20" t="s">
        <v>14</v>
      </c>
      <c r="F135" s="16"/>
      <c r="G135" s="49" t="s">
        <v>7</v>
      </c>
      <c r="H135" s="16"/>
      <c r="I135" s="20" t="s">
        <v>19</v>
      </c>
      <c r="J135" s="20" t="s">
        <v>29</v>
      </c>
      <c r="K135" s="20" t="s">
        <v>45</v>
      </c>
      <c r="L135" s="20" t="s">
        <v>28</v>
      </c>
      <c r="M135" s="20" t="s">
        <v>33</v>
      </c>
      <c r="N135" s="20" t="s">
        <v>32</v>
      </c>
      <c r="O135" s="61" t="s">
        <v>41</v>
      </c>
      <c r="P135" s="26"/>
      <c r="Q135" s="26"/>
      <c r="R135" s="26"/>
      <c r="S135" s="26"/>
      <c r="T135" s="26"/>
      <c r="U135" s="26"/>
      <c r="V135" s="36"/>
      <c r="W135" s="26"/>
      <c r="X135" s="25"/>
      <c r="Y135" s="26"/>
      <c r="Z135" s="26"/>
      <c r="AA135" s="26"/>
      <c r="AB135" s="26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</row>
    <row r="136" spans="1:256" s="15" customFormat="1" ht="12.75" x14ac:dyDescent="0.2">
      <c r="A136" s="17"/>
      <c r="F136" s="16"/>
      <c r="G136" s="50"/>
      <c r="H136" s="16"/>
      <c r="I136" s="20" t="s">
        <v>20</v>
      </c>
      <c r="J136" s="20"/>
      <c r="K136" s="20"/>
      <c r="L136" s="20"/>
      <c r="M136" s="20"/>
      <c r="N136" s="20" t="s">
        <v>37</v>
      </c>
      <c r="O136" s="60"/>
      <c r="P136" s="26"/>
      <c r="Q136" s="26"/>
      <c r="R136" s="26"/>
      <c r="S136" s="26"/>
      <c r="T136" s="26"/>
      <c r="U136" s="26"/>
      <c r="V136" s="36"/>
      <c r="W136" s="26"/>
      <c r="X136" s="25"/>
      <c r="Y136" s="26"/>
      <c r="Z136" s="26"/>
      <c r="AA136" s="26"/>
      <c r="AB136" s="26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</row>
    <row r="137" spans="1:256" s="15" customFormat="1" ht="12.75" x14ac:dyDescent="0.2">
      <c r="A137" s="22" t="s">
        <v>10</v>
      </c>
      <c r="B137" s="94" t="s">
        <v>11</v>
      </c>
      <c r="C137" s="95"/>
      <c r="D137" s="95"/>
      <c r="E137" s="95"/>
      <c r="F137" s="96"/>
      <c r="G137" s="51" t="s">
        <v>9</v>
      </c>
      <c r="H137" s="23" t="s">
        <v>15</v>
      </c>
      <c r="I137" s="22" t="s">
        <v>21</v>
      </c>
      <c r="J137" s="22" t="s">
        <v>24</v>
      </c>
      <c r="K137" s="22" t="s">
        <v>26</v>
      </c>
      <c r="L137" s="22" t="s">
        <v>30</v>
      </c>
      <c r="M137" s="22" t="s">
        <v>34</v>
      </c>
      <c r="N137" s="22" t="s">
        <v>42</v>
      </c>
      <c r="O137" s="62" t="s">
        <v>38</v>
      </c>
      <c r="P137" s="26"/>
      <c r="Q137" s="26"/>
      <c r="R137" s="26"/>
      <c r="S137" s="26"/>
      <c r="T137" s="26"/>
      <c r="U137" s="26"/>
      <c r="V137" s="36"/>
      <c r="W137" s="26"/>
      <c r="X137" s="25"/>
      <c r="Y137" s="26"/>
      <c r="Z137" s="26"/>
      <c r="AA137" s="26"/>
      <c r="AB137" s="26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</row>
    <row r="138" spans="1:256" s="69" customFormat="1" ht="50.1" customHeight="1" x14ac:dyDescent="0.2">
      <c r="A138" s="12" t="s">
        <v>111</v>
      </c>
      <c r="B138" s="127" t="s">
        <v>112</v>
      </c>
      <c r="C138" s="128"/>
      <c r="D138" s="128"/>
      <c r="E138" s="128"/>
      <c r="F138" s="129"/>
      <c r="G138" s="28" t="s">
        <v>113</v>
      </c>
      <c r="H138" s="8">
        <v>11</v>
      </c>
      <c r="I138" s="77">
        <v>1</v>
      </c>
      <c r="J138" s="29">
        <f t="shared" ref="J138:J142" si="16">SUM(H138*I138)</f>
        <v>11</v>
      </c>
      <c r="K138" s="11">
        <v>8.3000000000000004E-2</v>
      </c>
      <c r="L138" s="4">
        <f t="shared" ref="L138:L142" si="17">SUM(J138*K138)</f>
        <v>0.91300000000000003</v>
      </c>
      <c r="M138" s="10">
        <v>4</v>
      </c>
      <c r="N138" s="11">
        <v>0.183</v>
      </c>
      <c r="O138" s="67">
        <f t="shared" ref="O138:O142" si="18">SUM(M138*N138)</f>
        <v>0.73199999999999998</v>
      </c>
      <c r="P138" s="3"/>
      <c r="Q138" s="1"/>
      <c r="R138" s="1"/>
      <c r="S138" s="1"/>
      <c r="T138" s="1"/>
      <c r="U138" s="1"/>
      <c r="V138" s="5"/>
      <c r="W138" s="1"/>
      <c r="X138" s="1"/>
      <c r="Y138" s="3"/>
      <c r="Z138" s="3"/>
      <c r="AA138" s="3"/>
      <c r="AB138" s="3"/>
    </row>
    <row r="139" spans="1:256" s="69" customFormat="1" ht="39.950000000000003" customHeight="1" x14ac:dyDescent="0.2">
      <c r="A139" s="76" t="s">
        <v>114</v>
      </c>
      <c r="B139" s="139" t="s">
        <v>115</v>
      </c>
      <c r="C139" s="140"/>
      <c r="D139" s="140"/>
      <c r="E139" s="140"/>
      <c r="F139" s="141"/>
      <c r="G139" s="28" t="s">
        <v>116</v>
      </c>
      <c r="H139" s="8">
        <v>12</v>
      </c>
      <c r="I139" s="77">
        <v>11</v>
      </c>
      <c r="J139" s="29">
        <f t="shared" si="16"/>
        <v>132</v>
      </c>
      <c r="K139" s="11">
        <v>1.5</v>
      </c>
      <c r="L139" s="4">
        <f t="shared" si="17"/>
        <v>198</v>
      </c>
      <c r="M139" s="10">
        <v>4</v>
      </c>
      <c r="N139" s="11">
        <v>8.0000000000000002E-3</v>
      </c>
      <c r="O139" s="67">
        <f t="shared" si="18"/>
        <v>3.2000000000000001E-2</v>
      </c>
      <c r="P139" s="3"/>
      <c r="Q139" s="1"/>
      <c r="R139" s="1"/>
      <c r="S139" s="1"/>
      <c r="T139" s="1"/>
      <c r="U139" s="1"/>
      <c r="V139" s="5"/>
      <c r="W139" s="1"/>
      <c r="X139" s="1"/>
      <c r="Y139" s="3"/>
      <c r="Z139" s="3"/>
      <c r="AA139" s="3"/>
      <c r="AB139" s="3"/>
    </row>
    <row r="140" spans="1:256" s="69" customFormat="1" ht="39.950000000000003" customHeight="1" x14ac:dyDescent="0.2">
      <c r="A140" s="12" t="s">
        <v>117</v>
      </c>
      <c r="B140" s="139" t="s">
        <v>118</v>
      </c>
      <c r="C140" s="140"/>
      <c r="D140" s="140"/>
      <c r="E140" s="140"/>
      <c r="F140" s="141"/>
      <c r="G140" s="28" t="s">
        <v>119</v>
      </c>
      <c r="H140" s="8">
        <v>6</v>
      </c>
      <c r="I140" s="77">
        <v>13.33</v>
      </c>
      <c r="J140" s="29">
        <f t="shared" si="16"/>
        <v>79.98</v>
      </c>
      <c r="K140" s="11">
        <v>1</v>
      </c>
      <c r="L140" s="4">
        <f t="shared" si="17"/>
        <v>79.98</v>
      </c>
      <c r="M140" s="10">
        <v>3</v>
      </c>
      <c r="N140" s="11">
        <v>1.2999999999999999E-2</v>
      </c>
      <c r="O140" s="67">
        <f t="shared" si="18"/>
        <v>3.9E-2</v>
      </c>
      <c r="P140" s="3"/>
      <c r="Q140" s="1"/>
      <c r="R140" s="1"/>
      <c r="S140" s="1"/>
      <c r="T140" s="1"/>
      <c r="U140" s="1"/>
      <c r="V140" s="5"/>
      <c r="W140" s="1"/>
      <c r="X140" s="1"/>
      <c r="Y140" s="3"/>
      <c r="Z140" s="3"/>
      <c r="AA140" s="3"/>
      <c r="AB140" s="3"/>
    </row>
    <row r="141" spans="1:256" s="69" customFormat="1" ht="69.95" customHeight="1" x14ac:dyDescent="0.2">
      <c r="A141" s="12" t="s">
        <v>117</v>
      </c>
      <c r="B141" s="139" t="s">
        <v>121</v>
      </c>
      <c r="C141" s="140"/>
      <c r="D141" s="140"/>
      <c r="E141" s="140"/>
      <c r="F141" s="141"/>
      <c r="G141" s="28" t="s">
        <v>120</v>
      </c>
      <c r="H141" s="8">
        <v>0</v>
      </c>
      <c r="I141" s="77">
        <v>0</v>
      </c>
      <c r="J141" s="29">
        <f t="shared" si="16"/>
        <v>0</v>
      </c>
      <c r="K141" s="11">
        <v>0</v>
      </c>
      <c r="L141" s="4">
        <f t="shared" si="17"/>
        <v>0</v>
      </c>
      <c r="M141" s="10">
        <v>0</v>
      </c>
      <c r="N141" s="11">
        <v>0</v>
      </c>
      <c r="O141" s="67">
        <f t="shared" si="18"/>
        <v>0</v>
      </c>
      <c r="P141" s="3"/>
      <c r="Q141" s="1"/>
      <c r="R141" s="1"/>
      <c r="S141" s="1"/>
      <c r="T141" s="1"/>
      <c r="U141" s="1"/>
      <c r="V141" s="5"/>
      <c r="W141" s="1"/>
      <c r="X141" s="1"/>
      <c r="Y141" s="3"/>
      <c r="Z141" s="3"/>
      <c r="AA141" s="3"/>
      <c r="AB141" s="3"/>
    </row>
    <row r="142" spans="1:256" s="69" customFormat="1" ht="80.099999999999994" customHeight="1" x14ac:dyDescent="0.2">
      <c r="A142" s="76" t="s">
        <v>122</v>
      </c>
      <c r="B142" s="139" t="s">
        <v>123</v>
      </c>
      <c r="C142" s="140"/>
      <c r="D142" s="140"/>
      <c r="E142" s="140"/>
      <c r="F142" s="141"/>
      <c r="G142" s="28" t="s">
        <v>124</v>
      </c>
      <c r="H142" s="8">
        <v>0</v>
      </c>
      <c r="I142" s="77">
        <v>0</v>
      </c>
      <c r="J142" s="29">
        <f t="shared" si="16"/>
        <v>0</v>
      </c>
      <c r="K142" s="11">
        <v>0</v>
      </c>
      <c r="L142" s="4">
        <f t="shared" si="17"/>
        <v>0</v>
      </c>
      <c r="M142" s="10">
        <v>2</v>
      </c>
      <c r="N142" s="11">
        <v>31.27</v>
      </c>
      <c r="O142" s="67">
        <f t="shared" si="18"/>
        <v>62.54</v>
      </c>
      <c r="P142" s="3"/>
      <c r="Q142" s="1"/>
      <c r="R142" s="1"/>
      <c r="S142" s="1"/>
      <c r="T142" s="1"/>
      <c r="U142" s="1"/>
      <c r="V142" s="5"/>
      <c r="W142" s="1"/>
      <c r="X142" s="1"/>
      <c r="Y142" s="3"/>
      <c r="Z142" s="3"/>
      <c r="AA142" s="3"/>
      <c r="AB142" s="3"/>
    </row>
    <row r="143" spans="1:256" s="15" customFormat="1" ht="20.100000000000001" customHeight="1" thickBot="1" x14ac:dyDescent="0.2">
      <c r="A143" s="41"/>
      <c r="B143" s="136" t="s">
        <v>43</v>
      </c>
      <c r="C143" s="137"/>
      <c r="D143" s="137"/>
      <c r="E143" s="137"/>
      <c r="F143" s="138"/>
      <c r="G143" s="56"/>
      <c r="H143" s="42"/>
      <c r="I143" s="43"/>
      <c r="J143" s="32">
        <f>SUM(J138:J142)</f>
        <v>222.98000000000002</v>
      </c>
      <c r="K143" s="43"/>
      <c r="L143" s="32">
        <f>SUM(L138:L142)</f>
        <v>278.89300000000003</v>
      </c>
      <c r="M143" s="44">
        <f>SUM(M138:M142)</f>
        <v>13</v>
      </c>
      <c r="N143" s="43"/>
      <c r="O143" s="32">
        <f>SUM(O138:O142)</f>
        <v>63.342999999999996</v>
      </c>
      <c r="P143" s="25"/>
      <c r="Q143" s="25"/>
      <c r="R143" s="25"/>
      <c r="S143" s="25"/>
      <c r="T143" s="25"/>
      <c r="U143" s="25"/>
      <c r="V143" s="40"/>
      <c r="W143" s="25"/>
      <c r="X143" s="25"/>
      <c r="Y143" s="25"/>
      <c r="Z143" s="25"/>
      <c r="AA143" s="25"/>
      <c r="AB143" s="25"/>
    </row>
    <row r="144" spans="1:256" s="15" customFormat="1" x14ac:dyDescent="0.15">
      <c r="A144" s="25"/>
      <c r="B144" s="25"/>
      <c r="C144" s="25"/>
      <c r="D144" s="25"/>
      <c r="E144" s="25"/>
      <c r="F144" s="25"/>
      <c r="G144" s="54"/>
      <c r="H144" s="25"/>
      <c r="I144" s="25"/>
      <c r="J144" s="25"/>
      <c r="K144" s="25"/>
      <c r="L144" s="25"/>
      <c r="M144" s="25"/>
      <c r="N144" s="25"/>
      <c r="O144" s="73"/>
    </row>
    <row r="145" spans="1:28" s="15" customFormat="1" x14ac:dyDescent="0.15">
      <c r="A145" s="25"/>
      <c r="B145" s="25"/>
      <c r="C145" s="25"/>
      <c r="D145" s="25"/>
      <c r="E145" s="25"/>
      <c r="F145" s="25"/>
      <c r="G145" s="54"/>
      <c r="H145" s="25"/>
      <c r="I145" s="25"/>
      <c r="J145" s="25"/>
      <c r="K145" s="25"/>
      <c r="L145" s="25"/>
      <c r="M145" s="25"/>
      <c r="N145" s="25"/>
      <c r="O145" s="74"/>
    </row>
    <row r="146" spans="1:28" s="15" customFormat="1" x14ac:dyDescent="0.15">
      <c r="A146" s="27"/>
      <c r="B146" s="27"/>
      <c r="C146" s="27"/>
      <c r="D146" s="27"/>
      <c r="E146" s="27"/>
      <c r="F146" s="27"/>
      <c r="G146" s="55"/>
      <c r="H146" s="27"/>
      <c r="I146" s="27"/>
      <c r="J146" s="27"/>
      <c r="K146" s="27"/>
      <c r="L146" s="27"/>
      <c r="M146" s="27"/>
      <c r="N146" s="27"/>
      <c r="O146" s="75"/>
      <c r="P146" s="25"/>
      <c r="Q146" s="25"/>
      <c r="R146" s="25"/>
      <c r="S146" s="25"/>
      <c r="T146" s="25"/>
      <c r="U146" s="25"/>
      <c r="V146" s="40"/>
      <c r="W146" s="25"/>
      <c r="X146" s="25"/>
      <c r="Y146" s="25"/>
      <c r="Z146" s="25"/>
      <c r="AA146" s="25"/>
      <c r="AB146" s="25"/>
    </row>
    <row r="147" spans="1:28" s="15" customFormat="1" ht="9" customHeight="1" x14ac:dyDescent="0.2">
      <c r="A147" s="82" t="s">
        <v>49</v>
      </c>
      <c r="B147" s="83"/>
      <c r="C147" s="83"/>
      <c r="D147" s="83"/>
      <c r="E147" s="83"/>
      <c r="F147" s="83"/>
      <c r="G147" s="83"/>
      <c r="H147" s="84"/>
      <c r="I147" s="79" t="s">
        <v>46</v>
      </c>
      <c r="J147" s="80"/>
      <c r="K147" s="80"/>
      <c r="L147" s="80"/>
      <c r="M147" s="81"/>
      <c r="N147" s="65" t="s">
        <v>1</v>
      </c>
      <c r="O147" s="66"/>
      <c r="P147" s="25"/>
      <c r="Q147" s="25"/>
      <c r="R147" s="25"/>
      <c r="S147" s="25"/>
      <c r="T147" s="25"/>
      <c r="U147" s="25"/>
      <c r="V147" s="40"/>
      <c r="W147" s="25"/>
      <c r="X147" s="25"/>
      <c r="Y147" s="25"/>
      <c r="Z147" s="25"/>
      <c r="AA147" s="25"/>
      <c r="AB147" s="25"/>
    </row>
    <row r="148" spans="1:28" s="15" customFormat="1" ht="8.25" customHeight="1" x14ac:dyDescent="0.15">
      <c r="A148" s="85"/>
      <c r="B148" s="86"/>
      <c r="C148" s="86"/>
      <c r="D148" s="86"/>
      <c r="E148" s="86"/>
      <c r="F148" s="86"/>
      <c r="G148" s="86"/>
      <c r="H148" s="87"/>
      <c r="I148" s="24"/>
      <c r="J148" s="25"/>
      <c r="K148" s="25"/>
      <c r="L148" s="25"/>
      <c r="M148" s="16"/>
      <c r="N148" s="25"/>
      <c r="O148" s="63"/>
      <c r="P148" s="25"/>
      <c r="Q148" s="25"/>
      <c r="R148" s="25"/>
      <c r="S148" s="25"/>
      <c r="T148" s="25"/>
      <c r="U148" s="25"/>
      <c r="V148" s="40"/>
      <c r="W148" s="25"/>
      <c r="X148" s="25"/>
      <c r="Y148" s="25"/>
      <c r="Z148" s="25"/>
      <c r="AA148" s="25"/>
      <c r="AB148" s="25"/>
    </row>
    <row r="149" spans="1:28" s="15" customFormat="1" ht="12.75" customHeight="1" x14ac:dyDescent="0.2">
      <c r="A149" s="85"/>
      <c r="B149" s="86"/>
      <c r="C149" s="86"/>
      <c r="D149" s="86"/>
      <c r="E149" s="86"/>
      <c r="F149" s="86"/>
      <c r="G149" s="86"/>
      <c r="H149" s="87"/>
      <c r="I149" s="120" t="s">
        <v>52</v>
      </c>
      <c r="J149" s="121"/>
      <c r="K149" s="121"/>
      <c r="L149" s="121"/>
      <c r="M149" s="122"/>
      <c r="N149" s="26" t="str">
        <f>N6</f>
        <v>0581-0309</v>
      </c>
      <c r="O149" s="63"/>
      <c r="P149" s="25"/>
      <c r="Q149" s="25"/>
      <c r="R149" s="25"/>
      <c r="S149" s="25"/>
      <c r="T149" s="25"/>
      <c r="U149" s="25"/>
      <c r="V149" s="40"/>
      <c r="W149" s="25"/>
      <c r="X149" s="25"/>
      <c r="Y149" s="25"/>
      <c r="Z149" s="25"/>
      <c r="AA149" s="25"/>
      <c r="AB149" s="25"/>
    </row>
    <row r="150" spans="1:28" s="15" customFormat="1" ht="8.25" customHeight="1" x14ac:dyDescent="0.15">
      <c r="A150" s="85"/>
      <c r="B150" s="86"/>
      <c r="C150" s="86"/>
      <c r="D150" s="86"/>
      <c r="E150" s="86"/>
      <c r="F150" s="86"/>
      <c r="G150" s="86"/>
      <c r="H150" s="87"/>
      <c r="I150" s="123"/>
      <c r="J150" s="121"/>
      <c r="K150" s="121"/>
      <c r="L150" s="121"/>
      <c r="M150" s="122"/>
      <c r="N150" s="25"/>
      <c r="O150" s="63"/>
      <c r="P150" s="25"/>
      <c r="Q150" s="25"/>
      <c r="R150" s="25"/>
      <c r="S150" s="25"/>
      <c r="T150" s="25"/>
      <c r="U150" s="25"/>
      <c r="V150" s="40"/>
      <c r="W150" s="25"/>
      <c r="X150" s="25"/>
      <c r="Y150" s="25"/>
      <c r="Z150" s="25"/>
      <c r="AA150" s="25"/>
      <c r="AB150" s="25"/>
    </row>
    <row r="151" spans="1:28" s="15" customFormat="1" ht="8.25" customHeight="1" x14ac:dyDescent="0.15">
      <c r="A151" s="85"/>
      <c r="B151" s="86"/>
      <c r="C151" s="86"/>
      <c r="D151" s="86"/>
      <c r="E151" s="86"/>
      <c r="F151" s="86"/>
      <c r="G151" s="86"/>
      <c r="H151" s="87"/>
      <c r="I151" s="123"/>
      <c r="J151" s="121"/>
      <c r="K151" s="121"/>
      <c r="L151" s="121"/>
      <c r="M151" s="122"/>
      <c r="N151" s="27"/>
      <c r="O151" s="64"/>
      <c r="P151" s="25"/>
      <c r="Q151" s="25"/>
      <c r="R151" s="25"/>
      <c r="S151" s="25"/>
      <c r="T151" s="25"/>
      <c r="U151" s="25"/>
      <c r="V151" s="40"/>
      <c r="W151" s="25"/>
      <c r="X151" s="25"/>
      <c r="Y151" s="25"/>
      <c r="Z151" s="25"/>
      <c r="AA151" s="25"/>
      <c r="AB151" s="25"/>
    </row>
    <row r="152" spans="1:28" s="15" customFormat="1" ht="9" customHeight="1" x14ac:dyDescent="0.15">
      <c r="A152" s="85"/>
      <c r="B152" s="86"/>
      <c r="C152" s="86"/>
      <c r="D152" s="86"/>
      <c r="E152" s="86"/>
      <c r="F152" s="86"/>
      <c r="G152" s="86"/>
      <c r="H152" s="87"/>
      <c r="I152" s="123"/>
      <c r="J152" s="121"/>
      <c r="K152" s="121"/>
      <c r="L152" s="121"/>
      <c r="M152" s="122"/>
      <c r="N152" s="13" t="s">
        <v>2</v>
      </c>
      <c r="O152" s="63"/>
      <c r="P152" s="25"/>
      <c r="Q152" s="25"/>
      <c r="R152" s="25"/>
      <c r="S152" s="25"/>
      <c r="T152" s="25"/>
      <c r="U152" s="25"/>
      <c r="V152" s="40"/>
      <c r="W152" s="25"/>
      <c r="X152" s="25"/>
      <c r="Y152" s="25"/>
      <c r="Z152" s="25"/>
      <c r="AA152" s="25"/>
      <c r="AB152" s="25"/>
    </row>
    <row r="153" spans="1:28" s="15" customFormat="1" ht="8.25" customHeight="1" x14ac:dyDescent="0.15">
      <c r="A153" s="85"/>
      <c r="B153" s="86"/>
      <c r="C153" s="86"/>
      <c r="D153" s="86"/>
      <c r="E153" s="86"/>
      <c r="F153" s="86"/>
      <c r="G153" s="86"/>
      <c r="H153" s="87"/>
      <c r="I153" s="123"/>
      <c r="J153" s="121"/>
      <c r="K153" s="121"/>
      <c r="L153" s="121"/>
      <c r="M153" s="122"/>
      <c r="N153" s="25"/>
      <c r="O153" s="63"/>
      <c r="P153" s="25"/>
      <c r="Q153" s="25"/>
      <c r="R153" s="25"/>
      <c r="S153" s="25"/>
      <c r="T153" s="25"/>
      <c r="U153" s="25"/>
      <c r="V153" s="40"/>
      <c r="W153" s="25"/>
      <c r="X153" s="25"/>
      <c r="Y153" s="25"/>
      <c r="Z153" s="25"/>
      <c r="AA153" s="25"/>
      <c r="AB153" s="25"/>
    </row>
    <row r="154" spans="1:28" s="15" customFormat="1" ht="8.25" customHeight="1" x14ac:dyDescent="0.15">
      <c r="A154" s="85"/>
      <c r="B154" s="86"/>
      <c r="C154" s="86"/>
      <c r="D154" s="86"/>
      <c r="E154" s="86"/>
      <c r="F154" s="86"/>
      <c r="G154" s="86"/>
      <c r="H154" s="87"/>
      <c r="I154" s="123"/>
      <c r="J154" s="121"/>
      <c r="K154" s="121"/>
      <c r="L154" s="121"/>
      <c r="M154" s="122"/>
      <c r="N154" s="115">
        <f>N11</f>
        <v>44173</v>
      </c>
      <c r="O154" s="116"/>
      <c r="P154" s="25"/>
      <c r="Q154" s="25"/>
      <c r="R154" s="25"/>
      <c r="S154" s="25"/>
      <c r="T154" s="25"/>
      <c r="U154" s="25"/>
      <c r="V154" s="40"/>
      <c r="W154" s="25"/>
      <c r="X154" s="25"/>
      <c r="Y154" s="25"/>
      <c r="Z154" s="25"/>
      <c r="AA154" s="25"/>
      <c r="AB154" s="25"/>
    </row>
    <row r="155" spans="1:28" s="15" customFormat="1" ht="8.25" customHeight="1" x14ac:dyDescent="0.15">
      <c r="A155" s="88"/>
      <c r="B155" s="89"/>
      <c r="C155" s="89"/>
      <c r="D155" s="89"/>
      <c r="E155" s="89"/>
      <c r="F155" s="89"/>
      <c r="G155" s="89"/>
      <c r="H155" s="90"/>
      <c r="I155" s="124"/>
      <c r="J155" s="125"/>
      <c r="K155" s="125"/>
      <c r="L155" s="125"/>
      <c r="M155" s="126"/>
      <c r="N155" s="117"/>
      <c r="O155" s="118"/>
      <c r="P155" s="25"/>
      <c r="Q155" s="25"/>
      <c r="R155" s="25"/>
      <c r="S155" s="25"/>
      <c r="T155" s="25"/>
      <c r="U155" s="25"/>
      <c r="V155" s="40"/>
      <c r="W155" s="25"/>
      <c r="X155" s="25"/>
      <c r="Y155" s="25"/>
      <c r="Z155" s="25"/>
      <c r="AA155" s="25"/>
      <c r="AB155" s="25"/>
    </row>
    <row r="156" spans="1:28" s="15" customFormat="1" x14ac:dyDescent="0.15">
      <c r="A156" s="109" t="s">
        <v>0</v>
      </c>
      <c r="B156" s="110"/>
      <c r="C156" s="110"/>
      <c r="D156" s="110"/>
      <c r="E156" s="110"/>
      <c r="F156" s="111"/>
      <c r="G156" s="47"/>
      <c r="H156" s="119" t="s">
        <v>3</v>
      </c>
      <c r="I156" s="104"/>
      <c r="J156" s="104"/>
      <c r="K156" s="104"/>
      <c r="L156" s="104"/>
      <c r="M156" s="104"/>
      <c r="N156" s="104"/>
      <c r="O156" s="105"/>
      <c r="P156" s="25"/>
      <c r="Q156" s="25"/>
      <c r="R156" s="25"/>
      <c r="S156" s="25"/>
      <c r="T156" s="25"/>
      <c r="U156" s="25"/>
      <c r="V156" s="40"/>
      <c r="W156" s="25"/>
      <c r="X156" s="25"/>
      <c r="Y156" s="25"/>
      <c r="Z156" s="25"/>
      <c r="AA156" s="25"/>
      <c r="AB156" s="25"/>
    </row>
    <row r="157" spans="1:28" s="15" customFormat="1" x14ac:dyDescent="0.15">
      <c r="A157" s="112"/>
      <c r="B157" s="113"/>
      <c r="C157" s="113"/>
      <c r="D157" s="113"/>
      <c r="E157" s="113"/>
      <c r="F157" s="114"/>
      <c r="G157" s="47"/>
      <c r="H157" s="106"/>
      <c r="I157" s="107"/>
      <c r="J157" s="107"/>
      <c r="K157" s="107"/>
      <c r="L157" s="107"/>
      <c r="M157" s="107"/>
      <c r="N157" s="107"/>
      <c r="O157" s="108"/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8" s="15" customFormat="1" ht="12.75" x14ac:dyDescent="0.2">
      <c r="A158" s="14"/>
      <c r="F158" s="16"/>
      <c r="G158" s="47"/>
      <c r="H158" s="97" t="s">
        <v>4</v>
      </c>
      <c r="I158" s="98"/>
      <c r="J158" s="98"/>
      <c r="K158" s="98"/>
      <c r="L158" s="99"/>
      <c r="M158" s="103" t="s">
        <v>5</v>
      </c>
      <c r="N158" s="104"/>
      <c r="O158" s="105"/>
      <c r="P158" s="25"/>
      <c r="Q158" s="26"/>
      <c r="R158" s="26"/>
      <c r="S158" s="26"/>
      <c r="T158" s="26"/>
      <c r="U158" s="26"/>
      <c r="V158" s="36"/>
      <c r="W158" s="26"/>
      <c r="X158" s="25"/>
      <c r="Y158" s="25"/>
      <c r="Z158" s="25"/>
      <c r="AA158" s="25"/>
      <c r="AB158" s="25"/>
    </row>
    <row r="159" spans="1:28" s="15" customFormat="1" ht="12.75" x14ac:dyDescent="0.2">
      <c r="A159" s="17"/>
      <c r="F159" s="16"/>
      <c r="G159" s="47"/>
      <c r="H159" s="100"/>
      <c r="I159" s="101"/>
      <c r="J159" s="101"/>
      <c r="K159" s="101"/>
      <c r="L159" s="102"/>
      <c r="M159" s="106"/>
      <c r="N159" s="107"/>
      <c r="O159" s="108"/>
      <c r="P159" s="25"/>
      <c r="Q159" s="26"/>
      <c r="R159" s="26"/>
      <c r="S159" s="26"/>
      <c r="T159" s="26"/>
      <c r="U159" s="26"/>
      <c r="V159" s="36"/>
      <c r="W159" s="26"/>
      <c r="X159" s="25"/>
      <c r="Y159" s="25"/>
      <c r="Z159" s="25"/>
      <c r="AA159" s="25"/>
      <c r="AB159" s="25"/>
    </row>
    <row r="160" spans="1:28" s="15" customFormat="1" ht="12.75" x14ac:dyDescent="0.2">
      <c r="A160" s="17"/>
      <c r="F160" s="16"/>
      <c r="G160" s="48"/>
      <c r="H160" s="18"/>
      <c r="I160" s="14"/>
      <c r="J160" s="14"/>
      <c r="K160" s="14"/>
      <c r="L160" s="19"/>
      <c r="M160" s="14"/>
      <c r="N160" s="14"/>
      <c r="O160" s="60" t="s">
        <v>39</v>
      </c>
      <c r="P160" s="25"/>
      <c r="Q160" s="26"/>
      <c r="R160" s="26"/>
      <c r="S160" s="26"/>
      <c r="T160" s="26"/>
      <c r="U160" s="26"/>
      <c r="V160" s="36"/>
      <c r="W160" s="26"/>
      <c r="X160" s="25"/>
      <c r="Y160" s="25"/>
      <c r="Z160" s="25"/>
      <c r="AA160" s="25"/>
      <c r="AB160" s="25"/>
    </row>
    <row r="161" spans="1:256" s="15" customFormat="1" ht="12.75" x14ac:dyDescent="0.2">
      <c r="A161" s="17"/>
      <c r="F161" s="16"/>
      <c r="G161" s="49" t="s">
        <v>6</v>
      </c>
      <c r="H161" s="21" t="s">
        <v>16</v>
      </c>
      <c r="I161" s="20" t="s">
        <v>18</v>
      </c>
      <c r="J161" s="20" t="s">
        <v>22</v>
      </c>
      <c r="K161" s="20" t="s">
        <v>25</v>
      </c>
      <c r="L161" s="20" t="s">
        <v>27</v>
      </c>
      <c r="M161" s="20" t="s">
        <v>31</v>
      </c>
      <c r="N161" s="20" t="s">
        <v>35</v>
      </c>
      <c r="O161" s="60" t="s">
        <v>32</v>
      </c>
      <c r="P161" s="25"/>
      <c r="Q161" s="26"/>
      <c r="R161" s="26"/>
      <c r="S161" s="26"/>
      <c r="T161" s="26"/>
      <c r="U161" s="26"/>
      <c r="V161" s="36"/>
      <c r="W161" s="26"/>
      <c r="X161" s="25"/>
      <c r="Y161" s="25"/>
      <c r="Z161" s="25"/>
      <c r="AA161" s="25"/>
      <c r="AB161" s="25"/>
    </row>
    <row r="162" spans="1:256" s="15" customFormat="1" ht="12.75" x14ac:dyDescent="0.2">
      <c r="A162" s="20" t="s">
        <v>13</v>
      </c>
      <c r="B162" s="94" t="s">
        <v>12</v>
      </c>
      <c r="C162" s="95"/>
      <c r="D162" s="95"/>
      <c r="E162" s="95"/>
      <c r="F162" s="96"/>
      <c r="G162" s="49" t="s">
        <v>8</v>
      </c>
      <c r="H162" s="21" t="s">
        <v>17</v>
      </c>
      <c r="I162" s="20" t="s">
        <v>23</v>
      </c>
      <c r="J162" s="20" t="s">
        <v>23</v>
      </c>
      <c r="K162" s="20" t="s">
        <v>44</v>
      </c>
      <c r="L162" s="20" t="s">
        <v>25</v>
      </c>
      <c r="M162" s="20" t="s">
        <v>32</v>
      </c>
      <c r="N162" s="20" t="s">
        <v>36</v>
      </c>
      <c r="O162" s="60" t="s">
        <v>40</v>
      </c>
      <c r="P162" s="26"/>
      <c r="Q162" s="26"/>
      <c r="R162" s="26"/>
      <c r="S162" s="26"/>
      <c r="T162" s="26"/>
      <c r="U162" s="26"/>
      <c r="V162" s="36"/>
      <c r="W162" s="26"/>
      <c r="X162" s="25"/>
      <c r="Y162" s="25"/>
      <c r="Z162" s="25"/>
      <c r="AA162" s="25"/>
      <c r="AB162" s="25"/>
    </row>
    <row r="163" spans="1:256" s="15" customFormat="1" ht="12.75" x14ac:dyDescent="0.2">
      <c r="A163" s="20" t="s">
        <v>14</v>
      </c>
      <c r="F163" s="16"/>
      <c r="G163" s="49" t="s">
        <v>7</v>
      </c>
      <c r="H163" s="16"/>
      <c r="I163" s="20" t="s">
        <v>19</v>
      </c>
      <c r="J163" s="20" t="s">
        <v>29</v>
      </c>
      <c r="K163" s="20" t="s">
        <v>45</v>
      </c>
      <c r="L163" s="20" t="s">
        <v>28</v>
      </c>
      <c r="M163" s="20" t="s">
        <v>33</v>
      </c>
      <c r="N163" s="20" t="s">
        <v>32</v>
      </c>
      <c r="O163" s="61" t="s">
        <v>41</v>
      </c>
      <c r="P163" s="26"/>
      <c r="Q163" s="26"/>
      <c r="R163" s="26"/>
      <c r="S163" s="26"/>
      <c r="T163" s="26"/>
      <c r="U163" s="26"/>
      <c r="V163" s="36"/>
      <c r="W163" s="26"/>
      <c r="X163" s="25"/>
      <c r="Y163" s="26"/>
      <c r="Z163" s="26"/>
      <c r="AA163" s="26"/>
      <c r="AB163" s="26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  <c r="FD163" s="70"/>
      <c r="FE163" s="70"/>
      <c r="FF163" s="70"/>
      <c r="FG163" s="70"/>
      <c r="FH163" s="70"/>
      <c r="FI163" s="70"/>
      <c r="FJ163" s="70"/>
      <c r="FK163" s="70"/>
      <c r="FL163" s="70"/>
      <c r="FM163" s="70"/>
      <c r="FN163" s="70"/>
      <c r="FO163" s="70"/>
      <c r="FP163" s="70"/>
      <c r="FQ163" s="70"/>
      <c r="FR163" s="70"/>
      <c r="FS163" s="70"/>
      <c r="FT163" s="70"/>
      <c r="FU163" s="70"/>
      <c r="FV163" s="70"/>
      <c r="FW163" s="70"/>
      <c r="FX163" s="70"/>
      <c r="FY163" s="70"/>
      <c r="FZ163" s="70"/>
      <c r="GA163" s="70"/>
      <c r="GB163" s="70"/>
      <c r="GC163" s="70"/>
      <c r="GD163" s="70"/>
      <c r="GE163" s="70"/>
      <c r="GF163" s="70"/>
      <c r="GG163" s="70"/>
      <c r="GH163" s="70"/>
      <c r="GI163" s="70"/>
      <c r="GJ163" s="70"/>
      <c r="GK163" s="70"/>
      <c r="GL163" s="70"/>
      <c r="GM163" s="70"/>
      <c r="GN163" s="70"/>
      <c r="GO163" s="70"/>
      <c r="GP163" s="70"/>
      <c r="GQ163" s="70"/>
      <c r="GR163" s="70"/>
      <c r="GS163" s="70"/>
      <c r="GT163" s="70"/>
      <c r="GU163" s="70"/>
      <c r="GV163" s="70"/>
      <c r="GW163" s="70"/>
      <c r="GX163" s="70"/>
      <c r="GY163" s="70"/>
      <c r="GZ163" s="70"/>
      <c r="HA163" s="70"/>
      <c r="HB163" s="70"/>
      <c r="HC163" s="70"/>
      <c r="HD163" s="70"/>
      <c r="HE163" s="70"/>
      <c r="HF163" s="70"/>
      <c r="HG163" s="70"/>
      <c r="HH163" s="70"/>
      <c r="HI163" s="70"/>
      <c r="HJ163" s="70"/>
      <c r="HK163" s="70"/>
      <c r="HL163" s="70"/>
      <c r="HM163" s="70"/>
      <c r="HN163" s="70"/>
      <c r="HO163" s="70"/>
      <c r="HP163" s="70"/>
      <c r="HQ163" s="70"/>
      <c r="HR163" s="70"/>
      <c r="HS163" s="70"/>
      <c r="HT163" s="70"/>
      <c r="HU163" s="70"/>
      <c r="HV163" s="70"/>
      <c r="HW163" s="70"/>
      <c r="HX163" s="70"/>
      <c r="HY163" s="70"/>
      <c r="HZ163" s="70"/>
      <c r="IA163" s="70"/>
      <c r="IB163" s="70"/>
      <c r="IC163" s="70"/>
      <c r="ID163" s="70"/>
      <c r="IE163" s="70"/>
      <c r="IF163" s="70"/>
      <c r="IG163" s="70"/>
      <c r="IH163" s="70"/>
      <c r="II163" s="70"/>
      <c r="IJ163" s="70"/>
      <c r="IK163" s="70"/>
      <c r="IL163" s="70"/>
      <c r="IM163" s="70"/>
      <c r="IN163" s="70"/>
      <c r="IO163" s="70"/>
      <c r="IP163" s="70"/>
      <c r="IQ163" s="70"/>
      <c r="IR163" s="70"/>
      <c r="IS163" s="70"/>
      <c r="IT163" s="70"/>
      <c r="IU163" s="70"/>
      <c r="IV163" s="70"/>
    </row>
    <row r="164" spans="1:256" s="15" customFormat="1" ht="12.75" x14ac:dyDescent="0.2">
      <c r="A164" s="17"/>
      <c r="F164" s="16"/>
      <c r="G164" s="50"/>
      <c r="H164" s="16"/>
      <c r="I164" s="20" t="s">
        <v>20</v>
      </c>
      <c r="J164" s="20"/>
      <c r="K164" s="20"/>
      <c r="L164" s="20"/>
      <c r="M164" s="20"/>
      <c r="N164" s="20" t="s">
        <v>37</v>
      </c>
      <c r="O164" s="60"/>
      <c r="P164" s="26"/>
      <c r="Q164" s="26"/>
      <c r="R164" s="26"/>
      <c r="S164" s="26"/>
      <c r="T164" s="26"/>
      <c r="U164" s="26"/>
      <c r="V164" s="36"/>
      <c r="W164" s="26"/>
      <c r="X164" s="25"/>
      <c r="Y164" s="26"/>
      <c r="Z164" s="26"/>
      <c r="AA164" s="26"/>
      <c r="AB164" s="26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  <c r="DH164" s="70"/>
      <c r="DI164" s="70"/>
      <c r="D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70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70"/>
      <c r="FA164" s="70"/>
      <c r="FB164" s="70"/>
      <c r="FC164" s="70"/>
      <c r="FD164" s="70"/>
      <c r="FE164" s="70"/>
      <c r="FF164" s="70"/>
      <c r="FG164" s="70"/>
      <c r="FH164" s="70"/>
      <c r="FI164" s="70"/>
      <c r="FJ164" s="70"/>
      <c r="FK164" s="70"/>
      <c r="FL164" s="70"/>
      <c r="FM164" s="70"/>
      <c r="FN164" s="70"/>
      <c r="FO164" s="70"/>
      <c r="FP164" s="70"/>
      <c r="FQ164" s="70"/>
      <c r="FR164" s="70"/>
      <c r="FS164" s="70"/>
      <c r="FT164" s="70"/>
      <c r="FU164" s="70"/>
      <c r="FV164" s="70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70"/>
      <c r="HA164" s="70"/>
      <c r="HB164" s="70"/>
      <c r="HC164" s="70"/>
      <c r="HD164" s="70"/>
      <c r="HE164" s="70"/>
      <c r="HF164" s="70"/>
      <c r="HG164" s="70"/>
      <c r="HH164" s="70"/>
      <c r="HI164" s="70"/>
      <c r="HJ164" s="70"/>
      <c r="HK164" s="70"/>
      <c r="HL164" s="70"/>
      <c r="HM164" s="70"/>
      <c r="HN164" s="70"/>
      <c r="HO164" s="70"/>
      <c r="HP164" s="70"/>
      <c r="HQ164" s="70"/>
      <c r="HR164" s="70"/>
      <c r="HS164" s="70"/>
      <c r="HT164" s="70"/>
      <c r="HU164" s="70"/>
      <c r="HV164" s="70"/>
      <c r="HW164" s="70"/>
      <c r="HX164" s="70"/>
      <c r="HY164" s="70"/>
      <c r="HZ164" s="70"/>
      <c r="IA164" s="70"/>
      <c r="IB164" s="70"/>
      <c r="IC164" s="70"/>
      <c r="ID164" s="70"/>
      <c r="IE164" s="70"/>
      <c r="IF164" s="70"/>
      <c r="IG164" s="70"/>
      <c r="IH164" s="70"/>
      <c r="II164" s="70"/>
      <c r="IJ164" s="70"/>
      <c r="IK164" s="70"/>
      <c r="IL164" s="70"/>
      <c r="IM164" s="70"/>
      <c r="IN164" s="70"/>
      <c r="IO164" s="70"/>
      <c r="IP164" s="70"/>
      <c r="IQ164" s="70"/>
      <c r="IR164" s="70"/>
      <c r="IS164" s="70"/>
      <c r="IT164" s="70"/>
      <c r="IU164" s="70"/>
      <c r="IV164" s="70"/>
    </row>
    <row r="165" spans="1:256" s="15" customFormat="1" ht="12.75" x14ac:dyDescent="0.2">
      <c r="A165" s="22" t="s">
        <v>10</v>
      </c>
      <c r="B165" s="94" t="s">
        <v>11</v>
      </c>
      <c r="C165" s="95"/>
      <c r="D165" s="95"/>
      <c r="E165" s="95"/>
      <c r="F165" s="96"/>
      <c r="G165" s="51" t="s">
        <v>9</v>
      </c>
      <c r="H165" s="23" t="s">
        <v>15</v>
      </c>
      <c r="I165" s="22" t="s">
        <v>21</v>
      </c>
      <c r="J165" s="22" t="s">
        <v>24</v>
      </c>
      <c r="K165" s="22" t="s">
        <v>26</v>
      </c>
      <c r="L165" s="22" t="s">
        <v>30</v>
      </c>
      <c r="M165" s="22" t="s">
        <v>34</v>
      </c>
      <c r="N165" s="22" t="s">
        <v>42</v>
      </c>
      <c r="O165" s="62" t="s">
        <v>38</v>
      </c>
      <c r="P165" s="26"/>
      <c r="Q165" s="26"/>
      <c r="R165" s="26"/>
      <c r="S165" s="26"/>
      <c r="T165" s="26"/>
      <c r="U165" s="26"/>
      <c r="V165" s="36"/>
      <c r="W165" s="26"/>
      <c r="X165" s="25"/>
      <c r="Y165" s="26"/>
      <c r="Z165" s="26"/>
      <c r="AA165" s="26"/>
      <c r="AB165" s="26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70"/>
      <c r="FA165" s="70"/>
      <c r="FB165" s="70"/>
      <c r="FC165" s="70"/>
      <c r="FD165" s="70"/>
      <c r="FE165" s="70"/>
      <c r="FF165" s="70"/>
      <c r="FG165" s="70"/>
      <c r="FH165" s="70"/>
      <c r="FI165" s="70"/>
      <c r="FJ165" s="70"/>
      <c r="FK165" s="70"/>
      <c r="FL165" s="70"/>
      <c r="FM165" s="70"/>
      <c r="FN165" s="70"/>
      <c r="FO165" s="70"/>
      <c r="FP165" s="70"/>
      <c r="FQ165" s="70"/>
      <c r="FR165" s="70"/>
      <c r="FS165" s="70"/>
      <c r="FT165" s="70"/>
      <c r="FU165" s="70"/>
      <c r="FV165" s="70"/>
      <c r="FW165" s="70"/>
      <c r="FX165" s="70"/>
      <c r="FY165" s="70"/>
      <c r="FZ165" s="70"/>
      <c r="GA165" s="70"/>
      <c r="GB165" s="70"/>
      <c r="GC165" s="70"/>
      <c r="GD165" s="70"/>
      <c r="GE165" s="70"/>
      <c r="GF165" s="70"/>
      <c r="GG165" s="70"/>
      <c r="GH165" s="70"/>
      <c r="GI165" s="70"/>
      <c r="GJ165" s="70"/>
      <c r="GK165" s="70"/>
      <c r="GL165" s="70"/>
      <c r="GM165" s="70"/>
      <c r="GN165" s="70"/>
      <c r="GO165" s="70"/>
      <c r="GP165" s="70"/>
      <c r="GQ165" s="70"/>
      <c r="GR165" s="70"/>
      <c r="GS165" s="70"/>
      <c r="GT165" s="70"/>
      <c r="GU165" s="70"/>
      <c r="GV165" s="70"/>
      <c r="GW165" s="70"/>
      <c r="GX165" s="70"/>
      <c r="GY165" s="70"/>
      <c r="GZ165" s="70"/>
      <c r="HA165" s="70"/>
      <c r="HB165" s="70"/>
      <c r="HC165" s="70"/>
      <c r="HD165" s="70"/>
      <c r="HE165" s="70"/>
      <c r="HF165" s="70"/>
      <c r="HG165" s="70"/>
      <c r="HH165" s="70"/>
      <c r="HI165" s="70"/>
      <c r="HJ165" s="70"/>
      <c r="HK165" s="70"/>
      <c r="HL165" s="70"/>
      <c r="HM165" s="70"/>
      <c r="HN165" s="70"/>
      <c r="HO165" s="70"/>
      <c r="HP165" s="70"/>
      <c r="HQ165" s="70"/>
      <c r="HR165" s="70"/>
      <c r="HS165" s="70"/>
      <c r="HT165" s="70"/>
      <c r="HU165" s="70"/>
      <c r="HV165" s="70"/>
      <c r="HW165" s="70"/>
      <c r="HX165" s="70"/>
      <c r="HY165" s="70"/>
      <c r="HZ165" s="70"/>
      <c r="IA165" s="70"/>
      <c r="IB165" s="70"/>
      <c r="IC165" s="70"/>
      <c r="ID165" s="70"/>
      <c r="IE165" s="70"/>
      <c r="IF165" s="70"/>
      <c r="IG165" s="70"/>
      <c r="IH165" s="70"/>
      <c r="II165" s="70"/>
      <c r="IJ165" s="70"/>
      <c r="IK165" s="70"/>
      <c r="IL165" s="70"/>
      <c r="IM165" s="70"/>
      <c r="IN165" s="70"/>
      <c r="IO165" s="70"/>
      <c r="IP165" s="70"/>
      <c r="IQ165" s="70"/>
      <c r="IR165" s="70"/>
      <c r="IS165" s="70"/>
      <c r="IT165" s="70"/>
      <c r="IU165" s="70"/>
      <c r="IV165" s="70"/>
    </row>
    <row r="166" spans="1:256" s="69" customFormat="1" ht="120" customHeight="1" x14ac:dyDescent="0.2">
      <c r="A166" s="76" t="s">
        <v>127</v>
      </c>
      <c r="B166" s="127" t="s">
        <v>125</v>
      </c>
      <c r="C166" s="128"/>
      <c r="D166" s="128"/>
      <c r="E166" s="128"/>
      <c r="F166" s="129"/>
      <c r="G166" s="28" t="s">
        <v>126</v>
      </c>
      <c r="H166" s="8">
        <v>0</v>
      </c>
      <c r="I166" s="77">
        <v>0</v>
      </c>
      <c r="J166" s="29">
        <f t="shared" ref="J166:J169" si="19">SUM(H166*I166)</f>
        <v>0</v>
      </c>
      <c r="K166" s="11">
        <v>0</v>
      </c>
      <c r="L166" s="4">
        <f t="shared" ref="L166:L169" si="20">SUM(J166*K166)</f>
        <v>0</v>
      </c>
      <c r="M166" s="10">
        <v>7</v>
      </c>
      <c r="N166" s="11">
        <v>3.7360000000000002</v>
      </c>
      <c r="O166" s="67">
        <f t="shared" ref="O166:O169" si="21">SUM(M166*N166)</f>
        <v>26.152000000000001</v>
      </c>
      <c r="P166" s="3"/>
      <c r="Q166" s="1"/>
      <c r="R166" s="1"/>
      <c r="S166" s="1"/>
      <c r="T166" s="1"/>
      <c r="U166" s="1"/>
      <c r="V166" s="5"/>
      <c r="W166" s="1"/>
      <c r="X166" s="1"/>
      <c r="Y166" s="3"/>
      <c r="Z166" s="3"/>
      <c r="AA166" s="3"/>
      <c r="AB166" s="3"/>
    </row>
    <row r="167" spans="1:256" s="69" customFormat="1" ht="50.1" customHeight="1" x14ac:dyDescent="0.2">
      <c r="A167" s="12" t="s">
        <v>128</v>
      </c>
      <c r="B167" s="139" t="s">
        <v>129</v>
      </c>
      <c r="C167" s="140"/>
      <c r="D167" s="140"/>
      <c r="E167" s="140"/>
      <c r="F167" s="141"/>
      <c r="G167" s="28" t="s">
        <v>130</v>
      </c>
      <c r="H167" s="8">
        <v>0</v>
      </c>
      <c r="I167" s="77">
        <v>0</v>
      </c>
      <c r="J167" s="29">
        <f t="shared" si="19"/>
        <v>0</v>
      </c>
      <c r="K167" s="11">
        <v>0</v>
      </c>
      <c r="L167" s="4">
        <f t="shared" si="20"/>
        <v>0</v>
      </c>
      <c r="M167" s="10">
        <v>17</v>
      </c>
      <c r="N167" s="11">
        <v>8.58</v>
      </c>
      <c r="O167" s="67">
        <f t="shared" si="21"/>
        <v>145.86000000000001</v>
      </c>
      <c r="P167" s="3"/>
      <c r="Q167" s="1"/>
      <c r="R167" s="1"/>
      <c r="S167" s="1"/>
      <c r="T167" s="1"/>
      <c r="U167" s="1"/>
      <c r="V167" s="5"/>
      <c r="W167" s="1"/>
      <c r="X167" s="1"/>
      <c r="Y167" s="3"/>
      <c r="Z167" s="3"/>
      <c r="AA167" s="3"/>
      <c r="AB167" s="3"/>
    </row>
    <row r="168" spans="1:256" s="69" customFormat="1" ht="95.1" customHeight="1" x14ac:dyDescent="0.2">
      <c r="A168" s="12" t="s">
        <v>131</v>
      </c>
      <c r="B168" s="139" t="s">
        <v>132</v>
      </c>
      <c r="C168" s="140"/>
      <c r="D168" s="140"/>
      <c r="E168" s="140"/>
      <c r="F168" s="141"/>
      <c r="G168" s="28" t="s">
        <v>133</v>
      </c>
      <c r="H168" s="8">
        <v>0</v>
      </c>
      <c r="I168" s="77">
        <v>0</v>
      </c>
      <c r="J168" s="29">
        <f t="shared" si="19"/>
        <v>0</v>
      </c>
      <c r="K168" s="11">
        <v>0</v>
      </c>
      <c r="L168" s="4">
        <f t="shared" si="20"/>
        <v>0</v>
      </c>
      <c r="M168" s="10">
        <v>38</v>
      </c>
      <c r="N168" s="11">
        <v>42.084000000000003</v>
      </c>
      <c r="O168" s="67">
        <f t="shared" si="21"/>
        <v>1599.192</v>
      </c>
      <c r="P168" s="3"/>
      <c r="Q168" s="1"/>
      <c r="R168" s="1"/>
      <c r="S168" s="1"/>
      <c r="T168" s="1"/>
      <c r="U168" s="1"/>
      <c r="V168" s="5"/>
      <c r="W168" s="1"/>
      <c r="X168" s="1"/>
      <c r="Y168" s="3"/>
      <c r="Z168" s="3"/>
      <c r="AA168" s="3"/>
      <c r="AB168" s="3"/>
    </row>
    <row r="169" spans="1:256" s="69" customFormat="1" ht="50.1" customHeight="1" x14ac:dyDescent="0.2">
      <c r="A169" s="12" t="s">
        <v>134</v>
      </c>
      <c r="B169" s="139" t="s">
        <v>135</v>
      </c>
      <c r="C169" s="140"/>
      <c r="D169" s="140"/>
      <c r="E169" s="140"/>
      <c r="F169" s="141"/>
      <c r="G169" s="28" t="s">
        <v>136</v>
      </c>
      <c r="H169" s="8">
        <v>6</v>
      </c>
      <c r="I169" s="77">
        <v>31</v>
      </c>
      <c r="J169" s="29">
        <f t="shared" si="19"/>
        <v>186</v>
      </c>
      <c r="K169" s="11">
        <v>2</v>
      </c>
      <c r="L169" s="4">
        <f t="shared" si="20"/>
        <v>372</v>
      </c>
      <c r="M169" s="10">
        <v>7</v>
      </c>
      <c r="N169" s="11">
        <v>0.1</v>
      </c>
      <c r="O169" s="67">
        <f t="shared" si="21"/>
        <v>0.70000000000000007</v>
      </c>
      <c r="P169" s="3"/>
      <c r="Q169" s="1"/>
      <c r="R169" s="1"/>
      <c r="S169" s="1"/>
      <c r="T169" s="1"/>
      <c r="U169" s="1"/>
      <c r="V169" s="5"/>
      <c r="W169" s="1"/>
      <c r="X169" s="1"/>
      <c r="Y169" s="3"/>
      <c r="Z169" s="3"/>
      <c r="AA169" s="3"/>
      <c r="AB169" s="3"/>
    </row>
    <row r="170" spans="1:256" s="15" customFormat="1" ht="20.100000000000001" customHeight="1" thickBot="1" x14ac:dyDescent="0.2">
      <c r="A170" s="41"/>
      <c r="B170" s="136" t="s">
        <v>43</v>
      </c>
      <c r="C170" s="137"/>
      <c r="D170" s="137"/>
      <c r="E170" s="137"/>
      <c r="F170" s="138"/>
      <c r="G170" s="56"/>
      <c r="H170" s="42"/>
      <c r="I170" s="43"/>
      <c r="J170" s="32">
        <f>SUM(J166:J169)</f>
        <v>186</v>
      </c>
      <c r="K170" s="43"/>
      <c r="L170" s="32">
        <f>SUM(L166:L169)</f>
        <v>372</v>
      </c>
      <c r="M170" s="44">
        <f>SUM(M166:M169)</f>
        <v>69</v>
      </c>
      <c r="N170" s="43"/>
      <c r="O170" s="32">
        <f>SUM(O166:O169)</f>
        <v>1771.904</v>
      </c>
      <c r="P170" s="25"/>
      <c r="Q170" s="25"/>
      <c r="R170" s="25"/>
      <c r="S170" s="25"/>
      <c r="T170" s="25"/>
      <c r="U170" s="25"/>
      <c r="V170" s="40"/>
      <c r="W170" s="25"/>
      <c r="X170" s="25"/>
      <c r="Y170" s="25"/>
      <c r="Z170" s="25"/>
      <c r="AA170" s="25"/>
      <c r="AB170" s="25"/>
    </row>
    <row r="171" spans="1:256" s="15" customFormat="1" x14ac:dyDescent="0.15">
      <c r="A171" s="25"/>
      <c r="B171" s="25"/>
      <c r="C171" s="25"/>
      <c r="D171" s="25"/>
      <c r="E171" s="25"/>
      <c r="F171" s="25"/>
      <c r="G171" s="54"/>
      <c r="H171" s="25"/>
      <c r="I171" s="25"/>
      <c r="J171" s="25"/>
      <c r="K171" s="25"/>
      <c r="L171" s="25"/>
      <c r="M171" s="25"/>
      <c r="N171" s="25"/>
      <c r="O171" s="73"/>
    </row>
    <row r="172" spans="1:256" s="15" customFormat="1" x14ac:dyDescent="0.15">
      <c r="A172" s="25"/>
      <c r="B172" s="25"/>
      <c r="C172" s="25"/>
      <c r="D172" s="25"/>
      <c r="E172" s="25"/>
      <c r="F172" s="25"/>
      <c r="G172" s="54"/>
      <c r="H172" s="25"/>
      <c r="I172" s="25"/>
      <c r="J172" s="25"/>
      <c r="K172" s="25"/>
      <c r="L172" s="25"/>
      <c r="M172" s="25"/>
      <c r="N172" s="25"/>
      <c r="O172" s="74"/>
    </row>
    <row r="173" spans="1:256" s="15" customFormat="1" x14ac:dyDescent="0.15">
      <c r="A173" s="27"/>
      <c r="B173" s="27"/>
      <c r="C173" s="27"/>
      <c r="D173" s="27"/>
      <c r="E173" s="27"/>
      <c r="F173" s="27"/>
      <c r="G173" s="55"/>
      <c r="H173" s="27"/>
      <c r="I173" s="27"/>
      <c r="J173" s="27"/>
      <c r="K173" s="27"/>
      <c r="L173" s="27"/>
      <c r="M173" s="27"/>
      <c r="N173" s="27"/>
      <c r="O173" s="75"/>
      <c r="P173" s="25"/>
      <c r="Q173" s="25"/>
      <c r="R173" s="25"/>
      <c r="S173" s="25"/>
      <c r="T173" s="25"/>
      <c r="U173" s="25"/>
      <c r="V173" s="40"/>
      <c r="W173" s="25"/>
      <c r="X173" s="25"/>
      <c r="Y173" s="25"/>
      <c r="Z173" s="25"/>
      <c r="AA173" s="25"/>
      <c r="AB173" s="25"/>
    </row>
    <row r="174" spans="1:256" s="15" customFormat="1" ht="9" customHeight="1" x14ac:dyDescent="0.2">
      <c r="A174" s="82" t="s">
        <v>49</v>
      </c>
      <c r="B174" s="83"/>
      <c r="C174" s="83"/>
      <c r="D174" s="83"/>
      <c r="E174" s="83"/>
      <c r="F174" s="83"/>
      <c r="G174" s="83"/>
      <c r="H174" s="84"/>
      <c r="I174" s="79" t="s">
        <v>46</v>
      </c>
      <c r="J174" s="80"/>
      <c r="K174" s="80"/>
      <c r="L174" s="80"/>
      <c r="M174" s="81"/>
      <c r="N174" s="65" t="s">
        <v>1</v>
      </c>
      <c r="O174" s="66"/>
      <c r="P174" s="25"/>
      <c r="Q174" s="25"/>
      <c r="R174" s="25"/>
      <c r="S174" s="25"/>
      <c r="T174" s="25"/>
      <c r="U174" s="25"/>
      <c r="V174" s="40"/>
      <c r="W174" s="25"/>
      <c r="X174" s="25"/>
      <c r="Y174" s="25"/>
      <c r="Z174" s="25"/>
      <c r="AA174" s="25"/>
      <c r="AB174" s="25"/>
    </row>
    <row r="175" spans="1:256" s="15" customFormat="1" ht="8.25" customHeight="1" x14ac:dyDescent="0.15">
      <c r="A175" s="85"/>
      <c r="B175" s="86"/>
      <c r="C175" s="86"/>
      <c r="D175" s="86"/>
      <c r="E175" s="86"/>
      <c r="F175" s="86"/>
      <c r="G175" s="86"/>
      <c r="H175" s="87"/>
      <c r="I175" s="24"/>
      <c r="J175" s="25"/>
      <c r="K175" s="25"/>
      <c r="L175" s="25"/>
      <c r="M175" s="16"/>
      <c r="N175" s="25"/>
      <c r="O175" s="63"/>
      <c r="P175" s="25"/>
      <c r="Q175" s="25"/>
      <c r="R175" s="25"/>
      <c r="S175" s="25"/>
      <c r="T175" s="25"/>
      <c r="U175" s="25"/>
      <c r="V175" s="40"/>
      <c r="W175" s="25"/>
      <c r="X175" s="25"/>
      <c r="Y175" s="25"/>
      <c r="Z175" s="25"/>
      <c r="AA175" s="25"/>
      <c r="AB175" s="25"/>
    </row>
    <row r="176" spans="1:256" s="15" customFormat="1" ht="12.75" customHeight="1" x14ac:dyDescent="0.2">
      <c r="A176" s="85"/>
      <c r="B176" s="86"/>
      <c r="C176" s="86"/>
      <c r="D176" s="86"/>
      <c r="E176" s="86"/>
      <c r="F176" s="86"/>
      <c r="G176" s="86"/>
      <c r="H176" s="87"/>
      <c r="I176" s="120" t="s">
        <v>52</v>
      </c>
      <c r="J176" s="121"/>
      <c r="K176" s="121"/>
      <c r="L176" s="121"/>
      <c r="M176" s="122"/>
      <c r="N176" s="26" t="str">
        <f>N6</f>
        <v>0581-0309</v>
      </c>
      <c r="O176" s="63"/>
      <c r="P176" s="25"/>
      <c r="Q176" s="25"/>
      <c r="R176" s="25"/>
      <c r="S176" s="25"/>
      <c r="T176" s="25"/>
      <c r="U176" s="25"/>
      <c r="V176" s="40"/>
      <c r="W176" s="25"/>
      <c r="X176" s="25"/>
      <c r="Y176" s="25"/>
      <c r="Z176" s="25"/>
      <c r="AA176" s="25"/>
      <c r="AB176" s="25"/>
    </row>
    <row r="177" spans="1:256" s="15" customFormat="1" ht="8.25" customHeight="1" x14ac:dyDescent="0.15">
      <c r="A177" s="85"/>
      <c r="B177" s="86"/>
      <c r="C177" s="86"/>
      <c r="D177" s="86"/>
      <c r="E177" s="86"/>
      <c r="F177" s="86"/>
      <c r="G177" s="86"/>
      <c r="H177" s="87"/>
      <c r="I177" s="123"/>
      <c r="J177" s="121"/>
      <c r="K177" s="121"/>
      <c r="L177" s="121"/>
      <c r="M177" s="122"/>
      <c r="N177" s="25"/>
      <c r="O177" s="63"/>
      <c r="P177" s="25"/>
      <c r="Q177" s="25"/>
      <c r="R177" s="25"/>
      <c r="S177" s="25"/>
      <c r="T177" s="25"/>
      <c r="U177" s="25"/>
      <c r="V177" s="40"/>
      <c r="W177" s="25"/>
      <c r="X177" s="25"/>
      <c r="Y177" s="25"/>
      <c r="Z177" s="25"/>
      <c r="AA177" s="25"/>
      <c r="AB177" s="25"/>
    </row>
    <row r="178" spans="1:256" s="15" customFormat="1" ht="8.25" customHeight="1" x14ac:dyDescent="0.15">
      <c r="A178" s="85"/>
      <c r="B178" s="86"/>
      <c r="C178" s="86"/>
      <c r="D178" s="86"/>
      <c r="E178" s="86"/>
      <c r="F178" s="86"/>
      <c r="G178" s="86"/>
      <c r="H178" s="87"/>
      <c r="I178" s="123"/>
      <c r="J178" s="121"/>
      <c r="K178" s="121"/>
      <c r="L178" s="121"/>
      <c r="M178" s="122"/>
      <c r="N178" s="27"/>
      <c r="O178" s="64"/>
      <c r="P178" s="25"/>
      <c r="Q178" s="25"/>
      <c r="R178" s="25"/>
      <c r="S178" s="25"/>
      <c r="T178" s="25"/>
      <c r="U178" s="25"/>
      <c r="V178" s="40"/>
      <c r="W178" s="25"/>
      <c r="X178" s="25"/>
      <c r="Y178" s="25"/>
      <c r="Z178" s="25"/>
      <c r="AA178" s="25"/>
      <c r="AB178" s="25"/>
    </row>
    <row r="179" spans="1:256" s="15" customFormat="1" ht="9" customHeight="1" x14ac:dyDescent="0.15">
      <c r="A179" s="85"/>
      <c r="B179" s="86"/>
      <c r="C179" s="86"/>
      <c r="D179" s="86"/>
      <c r="E179" s="86"/>
      <c r="F179" s="86"/>
      <c r="G179" s="86"/>
      <c r="H179" s="87"/>
      <c r="I179" s="123"/>
      <c r="J179" s="121"/>
      <c r="K179" s="121"/>
      <c r="L179" s="121"/>
      <c r="M179" s="122"/>
      <c r="N179" s="13" t="s">
        <v>2</v>
      </c>
      <c r="O179" s="63"/>
      <c r="P179" s="25"/>
      <c r="Q179" s="25"/>
      <c r="R179" s="25"/>
      <c r="S179" s="25"/>
      <c r="T179" s="25"/>
      <c r="U179" s="25"/>
      <c r="V179" s="40"/>
      <c r="W179" s="25"/>
      <c r="X179" s="25"/>
      <c r="Y179" s="25"/>
      <c r="Z179" s="25"/>
      <c r="AA179" s="25"/>
      <c r="AB179" s="25"/>
    </row>
    <row r="180" spans="1:256" s="15" customFormat="1" ht="8.25" customHeight="1" x14ac:dyDescent="0.15">
      <c r="A180" s="85"/>
      <c r="B180" s="86"/>
      <c r="C180" s="86"/>
      <c r="D180" s="86"/>
      <c r="E180" s="86"/>
      <c r="F180" s="86"/>
      <c r="G180" s="86"/>
      <c r="H180" s="87"/>
      <c r="I180" s="123"/>
      <c r="J180" s="121"/>
      <c r="K180" s="121"/>
      <c r="L180" s="121"/>
      <c r="M180" s="122"/>
      <c r="N180" s="25"/>
      <c r="O180" s="63"/>
      <c r="P180" s="25"/>
      <c r="Q180" s="25"/>
      <c r="R180" s="25"/>
      <c r="S180" s="25"/>
      <c r="T180" s="25"/>
      <c r="U180" s="25"/>
      <c r="V180" s="40"/>
      <c r="W180" s="25"/>
      <c r="X180" s="25"/>
      <c r="Y180" s="25"/>
      <c r="Z180" s="25"/>
      <c r="AA180" s="25"/>
      <c r="AB180" s="25"/>
    </row>
    <row r="181" spans="1:256" s="15" customFormat="1" ht="8.25" customHeight="1" x14ac:dyDescent="0.15">
      <c r="A181" s="85"/>
      <c r="B181" s="86"/>
      <c r="C181" s="86"/>
      <c r="D181" s="86"/>
      <c r="E181" s="86"/>
      <c r="F181" s="86"/>
      <c r="G181" s="86"/>
      <c r="H181" s="87"/>
      <c r="I181" s="123"/>
      <c r="J181" s="121"/>
      <c r="K181" s="121"/>
      <c r="L181" s="121"/>
      <c r="M181" s="122"/>
      <c r="N181" s="115">
        <f>N11</f>
        <v>44173</v>
      </c>
      <c r="O181" s="116"/>
      <c r="P181" s="25"/>
      <c r="Q181" s="25"/>
      <c r="R181" s="25"/>
      <c r="S181" s="25"/>
      <c r="T181" s="25"/>
      <c r="U181" s="25"/>
      <c r="V181" s="40"/>
      <c r="W181" s="25"/>
      <c r="X181" s="25"/>
      <c r="Y181" s="25"/>
      <c r="Z181" s="25"/>
      <c r="AA181" s="25"/>
      <c r="AB181" s="25"/>
    </row>
    <row r="182" spans="1:256" s="15" customFormat="1" ht="8.25" customHeight="1" x14ac:dyDescent="0.15">
      <c r="A182" s="88"/>
      <c r="B182" s="89"/>
      <c r="C182" s="89"/>
      <c r="D182" s="89"/>
      <c r="E182" s="89"/>
      <c r="F182" s="89"/>
      <c r="G182" s="89"/>
      <c r="H182" s="90"/>
      <c r="I182" s="124"/>
      <c r="J182" s="125"/>
      <c r="K182" s="125"/>
      <c r="L182" s="125"/>
      <c r="M182" s="126"/>
      <c r="N182" s="117"/>
      <c r="O182" s="118"/>
      <c r="P182" s="25"/>
      <c r="Q182" s="25"/>
      <c r="R182" s="25"/>
      <c r="S182" s="25"/>
      <c r="T182" s="25"/>
      <c r="U182" s="25"/>
      <c r="V182" s="40"/>
      <c r="W182" s="25"/>
      <c r="X182" s="25"/>
      <c r="Y182" s="25"/>
      <c r="Z182" s="25"/>
      <c r="AA182" s="25"/>
      <c r="AB182" s="25"/>
    </row>
    <row r="183" spans="1:256" s="15" customFormat="1" x14ac:dyDescent="0.15">
      <c r="A183" s="109" t="s">
        <v>0</v>
      </c>
      <c r="B183" s="110"/>
      <c r="C183" s="110"/>
      <c r="D183" s="110"/>
      <c r="E183" s="110"/>
      <c r="F183" s="111"/>
      <c r="G183" s="47"/>
      <c r="H183" s="119" t="s">
        <v>3</v>
      </c>
      <c r="I183" s="104"/>
      <c r="J183" s="104"/>
      <c r="K183" s="104"/>
      <c r="L183" s="104"/>
      <c r="M183" s="104"/>
      <c r="N183" s="104"/>
      <c r="O183" s="105"/>
      <c r="P183" s="25"/>
      <c r="Q183" s="25"/>
      <c r="R183" s="25"/>
      <c r="S183" s="25"/>
      <c r="T183" s="25"/>
      <c r="U183" s="25"/>
      <c r="V183" s="40"/>
      <c r="W183" s="25"/>
      <c r="X183" s="25"/>
      <c r="Y183" s="25"/>
      <c r="Z183" s="25"/>
      <c r="AA183" s="25"/>
      <c r="AB183" s="25"/>
    </row>
    <row r="184" spans="1:256" s="15" customFormat="1" x14ac:dyDescent="0.15">
      <c r="A184" s="112"/>
      <c r="B184" s="113"/>
      <c r="C184" s="113"/>
      <c r="D184" s="113"/>
      <c r="E184" s="113"/>
      <c r="F184" s="114"/>
      <c r="G184" s="47"/>
      <c r="H184" s="106"/>
      <c r="I184" s="107"/>
      <c r="J184" s="107"/>
      <c r="K184" s="107"/>
      <c r="L184" s="107"/>
      <c r="M184" s="107"/>
      <c r="N184" s="107"/>
      <c r="O184" s="108"/>
      <c r="P184" s="25"/>
      <c r="Q184" s="25"/>
      <c r="R184" s="25"/>
      <c r="S184" s="25"/>
      <c r="T184" s="25"/>
      <c r="U184" s="25"/>
      <c r="V184" s="40"/>
      <c r="W184" s="25"/>
      <c r="X184" s="25"/>
      <c r="Y184" s="25"/>
      <c r="Z184" s="25"/>
      <c r="AA184" s="25"/>
      <c r="AB184" s="25"/>
    </row>
    <row r="185" spans="1:256" s="15" customFormat="1" ht="12.75" x14ac:dyDescent="0.2">
      <c r="A185" s="14"/>
      <c r="F185" s="16"/>
      <c r="G185" s="47"/>
      <c r="H185" s="97" t="s">
        <v>4</v>
      </c>
      <c r="I185" s="98"/>
      <c r="J185" s="98"/>
      <c r="K185" s="98"/>
      <c r="L185" s="99"/>
      <c r="M185" s="103" t="s">
        <v>5</v>
      </c>
      <c r="N185" s="104"/>
      <c r="O185" s="105"/>
      <c r="P185" s="25"/>
      <c r="Q185" s="26"/>
      <c r="R185" s="26"/>
      <c r="S185" s="26"/>
      <c r="T185" s="26"/>
      <c r="U185" s="26"/>
      <c r="V185" s="36"/>
      <c r="W185" s="26"/>
      <c r="X185" s="25"/>
      <c r="Y185" s="25"/>
      <c r="Z185" s="25"/>
      <c r="AA185" s="25"/>
      <c r="AB185" s="25"/>
    </row>
    <row r="186" spans="1:256" s="15" customFormat="1" ht="12.75" x14ac:dyDescent="0.2">
      <c r="A186" s="17"/>
      <c r="F186" s="16"/>
      <c r="G186" s="47"/>
      <c r="H186" s="100"/>
      <c r="I186" s="101"/>
      <c r="J186" s="101"/>
      <c r="K186" s="101"/>
      <c r="L186" s="102"/>
      <c r="M186" s="106"/>
      <c r="N186" s="107"/>
      <c r="O186" s="108"/>
      <c r="P186" s="25"/>
      <c r="Q186" s="26"/>
      <c r="R186" s="26"/>
      <c r="S186" s="26"/>
      <c r="T186" s="26"/>
      <c r="U186" s="26"/>
      <c r="V186" s="36"/>
      <c r="W186" s="26"/>
      <c r="X186" s="25"/>
      <c r="Y186" s="25"/>
      <c r="Z186" s="25"/>
      <c r="AA186" s="25"/>
      <c r="AB186" s="25"/>
    </row>
    <row r="187" spans="1:256" s="15" customFormat="1" ht="12.75" x14ac:dyDescent="0.2">
      <c r="A187" s="17"/>
      <c r="F187" s="16"/>
      <c r="G187" s="48"/>
      <c r="H187" s="18"/>
      <c r="I187" s="14"/>
      <c r="J187" s="14"/>
      <c r="K187" s="14"/>
      <c r="L187" s="19"/>
      <c r="M187" s="14"/>
      <c r="N187" s="14"/>
      <c r="O187" s="60" t="s">
        <v>39</v>
      </c>
      <c r="P187" s="25"/>
      <c r="Q187" s="26"/>
      <c r="R187" s="26"/>
      <c r="S187" s="26"/>
      <c r="T187" s="26"/>
      <c r="U187" s="26"/>
      <c r="V187" s="36"/>
      <c r="W187" s="26"/>
      <c r="X187" s="25"/>
      <c r="Y187" s="25"/>
      <c r="Z187" s="25"/>
      <c r="AA187" s="25"/>
      <c r="AB187" s="25"/>
    </row>
    <row r="188" spans="1:256" s="15" customFormat="1" ht="12.75" x14ac:dyDescent="0.2">
      <c r="A188" s="17"/>
      <c r="F188" s="16"/>
      <c r="G188" s="49" t="s">
        <v>6</v>
      </c>
      <c r="H188" s="21" t="s">
        <v>16</v>
      </c>
      <c r="I188" s="20" t="s">
        <v>18</v>
      </c>
      <c r="J188" s="20" t="s">
        <v>22</v>
      </c>
      <c r="K188" s="20" t="s">
        <v>25</v>
      </c>
      <c r="L188" s="20" t="s">
        <v>27</v>
      </c>
      <c r="M188" s="20" t="s">
        <v>31</v>
      </c>
      <c r="N188" s="20" t="s">
        <v>35</v>
      </c>
      <c r="O188" s="60" t="s">
        <v>32</v>
      </c>
      <c r="P188" s="25"/>
      <c r="Q188" s="26"/>
      <c r="R188" s="26"/>
      <c r="S188" s="26"/>
      <c r="T188" s="26"/>
      <c r="U188" s="26"/>
      <c r="V188" s="36"/>
      <c r="W188" s="26"/>
      <c r="X188" s="25"/>
      <c r="Y188" s="25"/>
      <c r="Z188" s="25"/>
      <c r="AA188" s="25"/>
      <c r="AB188" s="25"/>
    </row>
    <row r="189" spans="1:256" s="15" customFormat="1" ht="12.75" x14ac:dyDescent="0.2">
      <c r="A189" s="20" t="s">
        <v>13</v>
      </c>
      <c r="B189" s="94" t="s">
        <v>12</v>
      </c>
      <c r="C189" s="95"/>
      <c r="D189" s="95"/>
      <c r="E189" s="95"/>
      <c r="F189" s="96"/>
      <c r="G189" s="49" t="s">
        <v>8</v>
      </c>
      <c r="H189" s="21" t="s">
        <v>17</v>
      </c>
      <c r="I189" s="20" t="s">
        <v>23</v>
      </c>
      <c r="J189" s="20" t="s">
        <v>23</v>
      </c>
      <c r="K189" s="20" t="s">
        <v>44</v>
      </c>
      <c r="L189" s="20" t="s">
        <v>25</v>
      </c>
      <c r="M189" s="20" t="s">
        <v>32</v>
      </c>
      <c r="N189" s="20" t="s">
        <v>36</v>
      </c>
      <c r="O189" s="60" t="s">
        <v>40</v>
      </c>
      <c r="P189" s="26"/>
      <c r="Q189" s="26"/>
      <c r="R189" s="26"/>
      <c r="S189" s="26"/>
      <c r="T189" s="26"/>
      <c r="U189" s="26"/>
      <c r="V189" s="36"/>
      <c r="W189" s="26"/>
      <c r="X189" s="25"/>
      <c r="Y189" s="25"/>
      <c r="Z189" s="25"/>
      <c r="AA189" s="25"/>
      <c r="AB189" s="25"/>
    </row>
    <row r="190" spans="1:256" s="15" customFormat="1" ht="12.75" x14ac:dyDescent="0.2">
      <c r="A190" s="20" t="s">
        <v>14</v>
      </c>
      <c r="F190" s="16"/>
      <c r="G190" s="49" t="s">
        <v>7</v>
      </c>
      <c r="H190" s="16"/>
      <c r="I190" s="20" t="s">
        <v>19</v>
      </c>
      <c r="J190" s="20" t="s">
        <v>29</v>
      </c>
      <c r="K190" s="20" t="s">
        <v>45</v>
      </c>
      <c r="L190" s="20" t="s">
        <v>28</v>
      </c>
      <c r="M190" s="20" t="s">
        <v>33</v>
      </c>
      <c r="N190" s="20" t="s">
        <v>32</v>
      </c>
      <c r="O190" s="61" t="s">
        <v>41</v>
      </c>
      <c r="P190" s="26"/>
      <c r="Q190" s="26"/>
      <c r="R190" s="26"/>
      <c r="S190" s="26"/>
      <c r="T190" s="26"/>
      <c r="U190" s="26"/>
      <c r="V190" s="36"/>
      <c r="W190" s="26"/>
      <c r="X190" s="25"/>
      <c r="Y190" s="26"/>
      <c r="Z190" s="26"/>
      <c r="AA190" s="26"/>
      <c r="AB190" s="26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  <c r="EE190" s="70"/>
      <c r="EF190" s="70"/>
      <c r="EG190" s="70"/>
      <c r="EH190" s="70"/>
      <c r="EI190" s="70"/>
      <c r="EJ190" s="70"/>
      <c r="EK190" s="70"/>
      <c r="EL190" s="70"/>
      <c r="EM190" s="70"/>
      <c r="EN190" s="70"/>
      <c r="EO190" s="70"/>
      <c r="EP190" s="70"/>
      <c r="EQ190" s="70"/>
      <c r="ER190" s="70"/>
      <c r="ES190" s="70"/>
      <c r="ET190" s="70"/>
      <c r="EU190" s="70"/>
      <c r="EV190" s="70"/>
      <c r="EW190" s="70"/>
      <c r="EX190" s="70"/>
      <c r="EY190" s="70"/>
      <c r="EZ190" s="70"/>
      <c r="FA190" s="70"/>
      <c r="FB190" s="70"/>
      <c r="FC190" s="70"/>
      <c r="FD190" s="70"/>
      <c r="FE190" s="70"/>
      <c r="FF190" s="70"/>
      <c r="FG190" s="70"/>
      <c r="FH190" s="70"/>
      <c r="FI190" s="70"/>
      <c r="FJ190" s="70"/>
      <c r="FK190" s="70"/>
      <c r="FL190" s="70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70"/>
      <c r="GD190" s="70"/>
      <c r="GE190" s="70"/>
      <c r="GF190" s="70"/>
      <c r="GG190" s="70"/>
      <c r="GH190" s="70"/>
      <c r="GI190" s="70"/>
      <c r="GJ190" s="70"/>
      <c r="GK190" s="70"/>
      <c r="GL190" s="70"/>
      <c r="GM190" s="70"/>
      <c r="GN190" s="70"/>
      <c r="GO190" s="70"/>
      <c r="GP190" s="70"/>
      <c r="GQ190" s="70"/>
      <c r="GR190" s="70"/>
      <c r="GS190" s="70"/>
      <c r="GT190" s="70"/>
      <c r="GU190" s="70"/>
      <c r="GV190" s="70"/>
      <c r="GW190" s="70"/>
      <c r="GX190" s="70"/>
      <c r="GY190" s="70"/>
      <c r="GZ190" s="70"/>
      <c r="HA190" s="70"/>
      <c r="HB190" s="70"/>
      <c r="HC190" s="70"/>
      <c r="HD190" s="70"/>
      <c r="HE190" s="70"/>
      <c r="HF190" s="70"/>
      <c r="HG190" s="70"/>
      <c r="HH190" s="70"/>
      <c r="HI190" s="70"/>
      <c r="HJ190" s="70"/>
      <c r="HK190" s="70"/>
      <c r="HL190" s="70"/>
      <c r="HM190" s="70"/>
      <c r="HN190" s="70"/>
      <c r="HO190" s="70"/>
      <c r="HP190" s="70"/>
      <c r="HQ190" s="70"/>
      <c r="HR190" s="70"/>
      <c r="HS190" s="70"/>
      <c r="HT190" s="70"/>
      <c r="HU190" s="70"/>
      <c r="HV190" s="70"/>
      <c r="HW190" s="70"/>
      <c r="HX190" s="70"/>
      <c r="HY190" s="70"/>
      <c r="HZ190" s="70"/>
      <c r="IA190" s="70"/>
      <c r="IB190" s="70"/>
      <c r="IC190" s="70"/>
      <c r="ID190" s="70"/>
      <c r="IE190" s="70"/>
      <c r="IF190" s="70"/>
      <c r="IG190" s="70"/>
      <c r="IH190" s="70"/>
      <c r="II190" s="70"/>
      <c r="IJ190" s="70"/>
      <c r="IK190" s="70"/>
      <c r="IL190" s="70"/>
      <c r="IM190" s="70"/>
      <c r="IN190" s="70"/>
      <c r="IO190" s="70"/>
      <c r="IP190" s="70"/>
      <c r="IQ190" s="70"/>
      <c r="IR190" s="70"/>
      <c r="IS190" s="70"/>
      <c r="IT190" s="70"/>
      <c r="IU190" s="70"/>
      <c r="IV190" s="70"/>
    </row>
    <row r="191" spans="1:256" s="15" customFormat="1" ht="12.75" x14ac:dyDescent="0.2">
      <c r="A191" s="17"/>
      <c r="F191" s="16"/>
      <c r="G191" s="50"/>
      <c r="H191" s="16"/>
      <c r="I191" s="20" t="s">
        <v>20</v>
      </c>
      <c r="J191" s="20"/>
      <c r="K191" s="20"/>
      <c r="L191" s="20"/>
      <c r="M191" s="20"/>
      <c r="N191" s="20" t="s">
        <v>37</v>
      </c>
      <c r="O191" s="60"/>
      <c r="P191" s="26"/>
      <c r="Q191" s="26"/>
      <c r="R191" s="26"/>
      <c r="S191" s="26"/>
      <c r="T191" s="26"/>
      <c r="U191" s="26"/>
      <c r="V191" s="36"/>
      <c r="W191" s="26"/>
      <c r="X191" s="25"/>
      <c r="Y191" s="26"/>
      <c r="Z191" s="26"/>
      <c r="AA191" s="26"/>
      <c r="AB191" s="26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70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70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70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70"/>
      <c r="IN191" s="70"/>
      <c r="IO191" s="70"/>
      <c r="IP191" s="70"/>
      <c r="IQ191" s="70"/>
      <c r="IR191" s="70"/>
      <c r="IS191" s="70"/>
      <c r="IT191" s="70"/>
      <c r="IU191" s="70"/>
      <c r="IV191" s="70"/>
    </row>
    <row r="192" spans="1:256" s="15" customFormat="1" ht="12.75" x14ac:dyDescent="0.2">
      <c r="A192" s="22" t="s">
        <v>10</v>
      </c>
      <c r="B192" s="94" t="s">
        <v>11</v>
      </c>
      <c r="C192" s="95"/>
      <c r="D192" s="95"/>
      <c r="E192" s="95"/>
      <c r="F192" s="96"/>
      <c r="G192" s="51" t="s">
        <v>9</v>
      </c>
      <c r="H192" s="23" t="s">
        <v>15</v>
      </c>
      <c r="I192" s="22" t="s">
        <v>21</v>
      </c>
      <c r="J192" s="22" t="s">
        <v>24</v>
      </c>
      <c r="K192" s="22" t="s">
        <v>26</v>
      </c>
      <c r="L192" s="22" t="s">
        <v>30</v>
      </c>
      <c r="M192" s="22" t="s">
        <v>34</v>
      </c>
      <c r="N192" s="22" t="s">
        <v>42</v>
      </c>
      <c r="O192" s="62" t="s">
        <v>38</v>
      </c>
      <c r="P192" s="26"/>
      <c r="Q192" s="26"/>
      <c r="R192" s="26"/>
      <c r="S192" s="26"/>
      <c r="T192" s="26"/>
      <c r="U192" s="26"/>
      <c r="V192" s="36"/>
      <c r="W192" s="26"/>
      <c r="X192" s="25"/>
      <c r="Y192" s="26"/>
      <c r="Z192" s="26"/>
      <c r="AA192" s="26"/>
      <c r="AB192" s="26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  <c r="EE192" s="70"/>
      <c r="EF192" s="70"/>
      <c r="EG192" s="70"/>
      <c r="EH192" s="70"/>
      <c r="EI192" s="70"/>
      <c r="EJ192" s="70"/>
      <c r="EK192" s="70"/>
      <c r="EL192" s="70"/>
      <c r="EM192" s="70"/>
      <c r="EN192" s="70"/>
      <c r="EO192" s="70"/>
      <c r="EP192" s="70"/>
      <c r="EQ192" s="70"/>
      <c r="ER192" s="70"/>
      <c r="ES192" s="70"/>
      <c r="ET192" s="70"/>
      <c r="EU192" s="70"/>
      <c r="EV192" s="70"/>
      <c r="EW192" s="70"/>
      <c r="EX192" s="70"/>
      <c r="EY192" s="70"/>
      <c r="EZ192" s="70"/>
      <c r="FA192" s="70"/>
      <c r="FB192" s="70"/>
      <c r="FC192" s="70"/>
      <c r="FD192" s="70"/>
      <c r="FE192" s="70"/>
      <c r="FF192" s="70"/>
      <c r="FG192" s="70"/>
      <c r="FH192" s="70"/>
      <c r="FI192" s="70"/>
      <c r="FJ192" s="70"/>
      <c r="FK192" s="70"/>
      <c r="FL192" s="70"/>
      <c r="FM192" s="70"/>
      <c r="FN192" s="70"/>
      <c r="FO192" s="70"/>
      <c r="FP192" s="70"/>
      <c r="FQ192" s="70"/>
      <c r="FR192" s="70"/>
      <c r="FS192" s="70"/>
      <c r="FT192" s="70"/>
      <c r="FU192" s="70"/>
      <c r="FV192" s="70"/>
      <c r="FW192" s="70"/>
      <c r="FX192" s="70"/>
      <c r="FY192" s="70"/>
      <c r="FZ192" s="70"/>
      <c r="GA192" s="70"/>
      <c r="GB192" s="70"/>
      <c r="GC192" s="70"/>
      <c r="GD192" s="70"/>
      <c r="GE192" s="70"/>
      <c r="GF192" s="70"/>
      <c r="GG192" s="70"/>
      <c r="GH192" s="70"/>
      <c r="GI192" s="70"/>
      <c r="GJ192" s="70"/>
      <c r="GK192" s="70"/>
      <c r="GL192" s="70"/>
      <c r="GM192" s="70"/>
      <c r="GN192" s="70"/>
      <c r="GO192" s="70"/>
      <c r="GP192" s="70"/>
      <c r="GQ192" s="70"/>
      <c r="GR192" s="70"/>
      <c r="GS192" s="70"/>
      <c r="GT192" s="70"/>
      <c r="GU192" s="70"/>
      <c r="GV192" s="70"/>
      <c r="GW192" s="70"/>
      <c r="GX192" s="70"/>
      <c r="GY192" s="70"/>
      <c r="GZ192" s="70"/>
      <c r="HA192" s="70"/>
      <c r="HB192" s="70"/>
      <c r="HC192" s="70"/>
      <c r="HD192" s="70"/>
      <c r="HE192" s="70"/>
      <c r="HF192" s="70"/>
      <c r="HG192" s="70"/>
      <c r="HH192" s="70"/>
      <c r="HI192" s="70"/>
      <c r="HJ192" s="70"/>
      <c r="HK192" s="70"/>
      <c r="HL192" s="70"/>
      <c r="HM192" s="70"/>
      <c r="HN192" s="70"/>
      <c r="HO192" s="70"/>
      <c r="HP192" s="70"/>
      <c r="HQ192" s="70"/>
      <c r="HR192" s="70"/>
      <c r="HS192" s="70"/>
      <c r="HT192" s="70"/>
      <c r="HU192" s="70"/>
      <c r="HV192" s="70"/>
      <c r="HW192" s="70"/>
      <c r="HX192" s="70"/>
      <c r="HY192" s="70"/>
      <c r="HZ192" s="70"/>
      <c r="IA192" s="70"/>
      <c r="IB192" s="70"/>
      <c r="IC192" s="70"/>
      <c r="ID192" s="70"/>
      <c r="IE192" s="70"/>
      <c r="IF192" s="70"/>
      <c r="IG192" s="70"/>
      <c r="IH192" s="70"/>
      <c r="II192" s="70"/>
      <c r="IJ192" s="70"/>
      <c r="IK192" s="70"/>
      <c r="IL192" s="70"/>
      <c r="IM192" s="70"/>
      <c r="IN192" s="70"/>
      <c r="IO192" s="70"/>
      <c r="IP192" s="70"/>
      <c r="IQ192" s="70"/>
      <c r="IR192" s="70"/>
      <c r="IS192" s="70"/>
      <c r="IT192" s="70"/>
      <c r="IU192" s="70"/>
      <c r="IV192" s="70"/>
    </row>
    <row r="193" spans="1:28" s="69" customFormat="1" ht="50.1" customHeight="1" x14ac:dyDescent="0.2">
      <c r="A193" s="12" t="s">
        <v>134</v>
      </c>
      <c r="B193" s="127" t="s">
        <v>137</v>
      </c>
      <c r="C193" s="128"/>
      <c r="D193" s="128"/>
      <c r="E193" s="128"/>
      <c r="F193" s="129"/>
      <c r="G193" s="28" t="s">
        <v>138</v>
      </c>
      <c r="H193" s="8">
        <v>1</v>
      </c>
      <c r="I193" s="77">
        <v>14</v>
      </c>
      <c r="J193" s="29">
        <f t="shared" ref="J193:J195" si="22">SUM(H193*I193)</f>
        <v>14</v>
      </c>
      <c r="K193" s="11">
        <v>1</v>
      </c>
      <c r="L193" s="4">
        <f t="shared" ref="L193:L198" si="23">SUM(J193*K193)</f>
        <v>14</v>
      </c>
      <c r="M193" s="10">
        <v>1</v>
      </c>
      <c r="N193" s="11">
        <v>0.23</v>
      </c>
      <c r="O193" s="67">
        <f t="shared" ref="O193:O198" si="24">SUM(M193*N193)</f>
        <v>0.23</v>
      </c>
      <c r="P193" s="3"/>
      <c r="Q193" s="1"/>
      <c r="R193" s="1"/>
      <c r="S193" s="1"/>
      <c r="T193" s="1"/>
      <c r="U193" s="1"/>
      <c r="V193" s="5"/>
      <c r="W193" s="1"/>
      <c r="X193" s="1"/>
      <c r="Y193" s="3"/>
      <c r="Z193" s="3"/>
      <c r="AA193" s="3"/>
      <c r="AB193" s="3"/>
    </row>
    <row r="194" spans="1:28" s="69" customFormat="1" ht="50.1" customHeight="1" x14ac:dyDescent="0.2">
      <c r="A194" s="12" t="s">
        <v>134</v>
      </c>
      <c r="B194" s="139" t="s">
        <v>139</v>
      </c>
      <c r="C194" s="140"/>
      <c r="D194" s="140"/>
      <c r="E194" s="140"/>
      <c r="F194" s="141"/>
      <c r="G194" s="28" t="s">
        <v>140</v>
      </c>
      <c r="H194" s="8">
        <v>7</v>
      </c>
      <c r="I194" s="77">
        <v>6.86</v>
      </c>
      <c r="J194" s="29">
        <f t="shared" si="22"/>
        <v>48.02</v>
      </c>
      <c r="K194" s="11">
        <v>2</v>
      </c>
      <c r="L194" s="4">
        <f t="shared" si="23"/>
        <v>96.04</v>
      </c>
      <c r="M194" s="10">
        <v>7</v>
      </c>
      <c r="N194" s="11">
        <v>0.1</v>
      </c>
      <c r="O194" s="67">
        <f t="shared" si="24"/>
        <v>0.70000000000000007</v>
      </c>
      <c r="P194" s="3"/>
      <c r="Q194" s="1"/>
      <c r="R194" s="1"/>
      <c r="S194" s="1"/>
      <c r="T194" s="1"/>
      <c r="U194" s="1"/>
      <c r="V194" s="5"/>
      <c r="W194" s="1"/>
      <c r="X194" s="1"/>
      <c r="Y194" s="3"/>
      <c r="Z194" s="3"/>
      <c r="AA194" s="3"/>
      <c r="AB194" s="3"/>
    </row>
    <row r="195" spans="1:28" s="69" customFormat="1" ht="65.099999999999994" customHeight="1" x14ac:dyDescent="0.2">
      <c r="A195" s="12" t="s">
        <v>141</v>
      </c>
      <c r="B195" s="139" t="s">
        <v>142</v>
      </c>
      <c r="C195" s="140"/>
      <c r="D195" s="140"/>
      <c r="E195" s="140"/>
      <c r="F195" s="141"/>
      <c r="G195" s="28" t="s">
        <v>143</v>
      </c>
      <c r="H195" s="8">
        <v>6</v>
      </c>
      <c r="I195" s="77">
        <v>163</v>
      </c>
      <c r="J195" s="29">
        <f t="shared" si="22"/>
        <v>978</v>
      </c>
      <c r="K195" s="11">
        <v>4.8499999999999996</v>
      </c>
      <c r="L195" s="4">
        <f t="shared" si="23"/>
        <v>4743.2999999999993</v>
      </c>
      <c r="M195" s="10">
        <v>6</v>
      </c>
      <c r="N195" s="11">
        <v>0.113</v>
      </c>
      <c r="O195" s="67">
        <f t="shared" si="24"/>
        <v>0.67800000000000005</v>
      </c>
      <c r="P195" s="3"/>
      <c r="Q195" s="1"/>
      <c r="R195" s="1"/>
      <c r="S195" s="1"/>
      <c r="T195" s="1"/>
      <c r="U195" s="1"/>
      <c r="V195" s="5"/>
      <c r="W195" s="1"/>
      <c r="X195" s="1"/>
      <c r="Y195" s="3"/>
      <c r="Z195" s="3"/>
      <c r="AA195" s="3"/>
      <c r="AB195" s="3"/>
    </row>
    <row r="196" spans="1:28" s="69" customFormat="1" ht="50.1" customHeight="1" x14ac:dyDescent="0.2">
      <c r="A196" s="12" t="s">
        <v>144</v>
      </c>
      <c r="B196" s="139" t="s">
        <v>145</v>
      </c>
      <c r="C196" s="140"/>
      <c r="D196" s="140"/>
      <c r="E196" s="140"/>
      <c r="F196" s="141"/>
      <c r="G196" s="28" t="s">
        <v>146</v>
      </c>
      <c r="H196" s="8">
        <v>50</v>
      </c>
      <c r="I196" s="77">
        <v>1</v>
      </c>
      <c r="J196" s="29">
        <f t="shared" ref="J196:J198" si="25">SUM(H196*I196)</f>
        <v>50</v>
      </c>
      <c r="K196" s="11">
        <v>8.3000000000000004E-2</v>
      </c>
      <c r="L196" s="4">
        <f t="shared" si="23"/>
        <v>4.1500000000000004</v>
      </c>
      <c r="M196" s="10"/>
      <c r="N196" s="11"/>
      <c r="O196" s="67">
        <f t="shared" si="24"/>
        <v>0</v>
      </c>
      <c r="P196" s="3"/>
      <c r="Q196" s="1"/>
      <c r="R196" s="1"/>
      <c r="S196" s="1"/>
      <c r="T196" s="1"/>
      <c r="U196" s="1"/>
      <c r="V196" s="5"/>
      <c r="W196" s="1"/>
      <c r="X196" s="1"/>
      <c r="Y196" s="3"/>
      <c r="Z196" s="3"/>
      <c r="AA196" s="3"/>
      <c r="AB196" s="3"/>
    </row>
    <row r="197" spans="1:28" s="69" customFormat="1" ht="30" customHeight="1" x14ac:dyDescent="0.2">
      <c r="A197" s="12"/>
      <c r="B197" s="139" t="s">
        <v>147</v>
      </c>
      <c r="C197" s="140"/>
      <c r="D197" s="140"/>
      <c r="E197" s="140"/>
      <c r="F197" s="141"/>
      <c r="G197" s="28" t="s">
        <v>148</v>
      </c>
      <c r="H197" s="8">
        <v>19</v>
      </c>
      <c r="I197" s="77">
        <v>1</v>
      </c>
      <c r="J197" s="29">
        <f t="shared" si="25"/>
        <v>19</v>
      </c>
      <c r="K197" s="11">
        <v>0.16700000000000001</v>
      </c>
      <c r="L197" s="4">
        <f t="shared" si="23"/>
        <v>3.173</v>
      </c>
      <c r="M197" s="10">
        <v>0</v>
      </c>
      <c r="N197" s="11">
        <v>0</v>
      </c>
      <c r="O197" s="67">
        <f t="shared" si="24"/>
        <v>0</v>
      </c>
      <c r="P197" s="3"/>
      <c r="Q197" s="1"/>
      <c r="R197" s="1"/>
      <c r="S197" s="1"/>
      <c r="T197" s="1"/>
      <c r="U197" s="1"/>
      <c r="V197" s="5"/>
      <c r="W197" s="1"/>
      <c r="X197" s="1"/>
      <c r="Y197" s="3"/>
      <c r="Z197" s="3"/>
      <c r="AA197" s="3"/>
      <c r="AB197" s="3"/>
    </row>
    <row r="198" spans="1:28" s="69" customFormat="1" ht="35.1" customHeight="1" x14ac:dyDescent="0.2">
      <c r="A198" s="76" t="s">
        <v>114</v>
      </c>
      <c r="B198" s="139" t="s">
        <v>149</v>
      </c>
      <c r="C198" s="140"/>
      <c r="D198" s="140"/>
      <c r="E198" s="140"/>
      <c r="F198" s="141"/>
      <c r="G198" s="28" t="s">
        <v>150</v>
      </c>
      <c r="H198" s="8">
        <v>4</v>
      </c>
      <c r="I198" s="77">
        <v>2062</v>
      </c>
      <c r="J198" s="29">
        <f t="shared" si="25"/>
        <v>8248</v>
      </c>
      <c r="K198" s="11">
        <v>0.33300000000000002</v>
      </c>
      <c r="L198" s="4">
        <f t="shared" si="23"/>
        <v>2746.5840000000003</v>
      </c>
      <c r="M198" s="10">
        <v>4</v>
      </c>
      <c r="N198" s="11">
        <v>3.2850000000000001</v>
      </c>
      <c r="O198" s="67">
        <f t="shared" si="24"/>
        <v>13.14</v>
      </c>
      <c r="P198" s="3"/>
      <c r="Q198" s="1"/>
      <c r="R198" s="1"/>
      <c r="S198" s="1"/>
      <c r="T198" s="1"/>
      <c r="U198" s="1"/>
      <c r="V198" s="5"/>
      <c r="W198" s="1"/>
      <c r="X198" s="1"/>
      <c r="Y198" s="3"/>
      <c r="Z198" s="3"/>
      <c r="AA198" s="3"/>
      <c r="AB198" s="3"/>
    </row>
    <row r="199" spans="1:28" s="15" customFormat="1" ht="20.100000000000001" customHeight="1" thickBot="1" x14ac:dyDescent="0.2">
      <c r="A199" s="41"/>
      <c r="B199" s="136" t="s">
        <v>43</v>
      </c>
      <c r="C199" s="137"/>
      <c r="D199" s="137"/>
      <c r="E199" s="137"/>
      <c r="F199" s="138"/>
      <c r="G199" s="56"/>
      <c r="H199" s="42"/>
      <c r="I199" s="43"/>
      <c r="J199" s="32">
        <f>SUM(J193:J198)</f>
        <v>9357.02</v>
      </c>
      <c r="K199" s="43"/>
      <c r="L199" s="32">
        <f>SUM(L193:L198)</f>
        <v>7607.2469999999994</v>
      </c>
      <c r="M199" s="44">
        <f>SUM(M194:M198)</f>
        <v>17</v>
      </c>
      <c r="N199" s="43"/>
      <c r="O199" s="32">
        <f>SUM(O193:O198)</f>
        <v>14.748000000000001</v>
      </c>
      <c r="P199" s="25"/>
      <c r="Q199" s="25"/>
      <c r="R199" s="25"/>
      <c r="S199" s="25"/>
      <c r="T199" s="25"/>
      <c r="U199" s="25"/>
      <c r="V199" s="40"/>
      <c r="W199" s="25"/>
      <c r="X199" s="25"/>
      <c r="Y199" s="25"/>
      <c r="Z199" s="25"/>
      <c r="AA199" s="25"/>
      <c r="AB199" s="25"/>
    </row>
    <row r="200" spans="1:28" s="15" customFormat="1" x14ac:dyDescent="0.15">
      <c r="A200" s="25"/>
      <c r="B200" s="25"/>
      <c r="C200" s="25"/>
      <c r="D200" s="25"/>
      <c r="E200" s="25"/>
      <c r="F200" s="25"/>
      <c r="G200" s="54"/>
      <c r="H200" s="25"/>
      <c r="I200" s="25"/>
      <c r="J200" s="25"/>
      <c r="K200" s="25"/>
      <c r="L200" s="25"/>
      <c r="M200" s="25"/>
      <c r="N200" s="25"/>
      <c r="O200" s="73"/>
    </row>
    <row r="201" spans="1:28" s="15" customFormat="1" x14ac:dyDescent="0.15">
      <c r="A201" s="25"/>
      <c r="B201" s="25"/>
      <c r="C201" s="25"/>
      <c r="D201" s="25"/>
      <c r="E201" s="25"/>
      <c r="F201" s="25"/>
      <c r="G201" s="54"/>
      <c r="H201" s="25"/>
      <c r="I201" s="25"/>
      <c r="J201" s="25"/>
      <c r="K201" s="25"/>
      <c r="L201" s="25"/>
      <c r="M201" s="25"/>
      <c r="N201" s="25"/>
      <c r="O201" s="74"/>
    </row>
    <row r="202" spans="1:28" s="15" customFormat="1" x14ac:dyDescent="0.15">
      <c r="A202" s="27"/>
      <c r="B202" s="27"/>
      <c r="C202" s="27"/>
      <c r="D202" s="27"/>
      <c r="E202" s="27"/>
      <c r="F202" s="27"/>
      <c r="G202" s="55"/>
      <c r="H202" s="27"/>
      <c r="I202" s="27"/>
      <c r="J202" s="27"/>
      <c r="K202" s="27"/>
      <c r="L202" s="27"/>
      <c r="M202" s="27"/>
      <c r="N202" s="27"/>
      <c r="O202" s="75"/>
      <c r="P202" s="25"/>
      <c r="Q202" s="25"/>
      <c r="R202" s="25"/>
      <c r="S202" s="25"/>
      <c r="T202" s="25"/>
      <c r="U202" s="25"/>
      <c r="V202" s="40"/>
      <c r="W202" s="25"/>
      <c r="X202" s="25"/>
      <c r="Y202" s="25"/>
      <c r="Z202" s="25"/>
      <c r="AA202" s="25"/>
      <c r="AB202" s="25"/>
    </row>
    <row r="203" spans="1:28" s="15" customFormat="1" ht="9" customHeight="1" x14ac:dyDescent="0.2">
      <c r="A203" s="82" t="s">
        <v>49</v>
      </c>
      <c r="B203" s="83"/>
      <c r="C203" s="83"/>
      <c r="D203" s="83"/>
      <c r="E203" s="83"/>
      <c r="F203" s="83"/>
      <c r="G203" s="83"/>
      <c r="H203" s="84"/>
      <c r="I203" s="79" t="s">
        <v>46</v>
      </c>
      <c r="J203" s="80"/>
      <c r="K203" s="80"/>
      <c r="L203" s="80"/>
      <c r="M203" s="81"/>
      <c r="N203" s="65" t="s">
        <v>1</v>
      </c>
      <c r="O203" s="66"/>
      <c r="P203" s="25"/>
      <c r="Q203" s="25"/>
      <c r="R203" s="25"/>
      <c r="S203" s="25"/>
      <c r="T203" s="25"/>
      <c r="U203" s="25"/>
      <c r="V203" s="40"/>
      <c r="W203" s="25"/>
      <c r="X203" s="25"/>
      <c r="Y203" s="25"/>
      <c r="Z203" s="25"/>
      <c r="AA203" s="25"/>
      <c r="AB203" s="25"/>
    </row>
    <row r="204" spans="1:28" s="15" customFormat="1" ht="8.25" customHeight="1" x14ac:dyDescent="0.15">
      <c r="A204" s="85"/>
      <c r="B204" s="86"/>
      <c r="C204" s="86"/>
      <c r="D204" s="86"/>
      <c r="E204" s="86"/>
      <c r="F204" s="86"/>
      <c r="G204" s="86"/>
      <c r="H204" s="87"/>
      <c r="I204" s="24"/>
      <c r="J204" s="25"/>
      <c r="K204" s="25"/>
      <c r="L204" s="25"/>
      <c r="M204" s="16"/>
      <c r="N204" s="25"/>
      <c r="O204" s="63"/>
      <c r="P204" s="25"/>
      <c r="Q204" s="25"/>
      <c r="R204" s="25"/>
      <c r="S204" s="25"/>
      <c r="T204" s="25"/>
      <c r="U204" s="25"/>
      <c r="V204" s="40"/>
      <c r="W204" s="25"/>
      <c r="X204" s="25"/>
      <c r="Y204" s="25"/>
      <c r="Z204" s="25"/>
      <c r="AA204" s="25"/>
      <c r="AB204" s="25"/>
    </row>
    <row r="205" spans="1:28" s="15" customFormat="1" ht="12.75" customHeight="1" x14ac:dyDescent="0.2">
      <c r="A205" s="85"/>
      <c r="B205" s="86"/>
      <c r="C205" s="86"/>
      <c r="D205" s="86"/>
      <c r="E205" s="86"/>
      <c r="F205" s="86"/>
      <c r="G205" s="86"/>
      <c r="H205" s="87"/>
      <c r="I205" s="120" t="s">
        <v>52</v>
      </c>
      <c r="J205" s="121"/>
      <c r="K205" s="121"/>
      <c r="L205" s="121"/>
      <c r="M205" s="122"/>
      <c r="N205" s="26" t="str">
        <f>N6</f>
        <v>0581-0309</v>
      </c>
      <c r="O205" s="63"/>
      <c r="P205" s="25"/>
      <c r="Q205" s="25"/>
      <c r="R205" s="25"/>
      <c r="S205" s="25"/>
      <c r="T205" s="25"/>
      <c r="U205" s="25"/>
      <c r="V205" s="40"/>
      <c r="W205" s="25"/>
      <c r="X205" s="25"/>
      <c r="Y205" s="25"/>
      <c r="Z205" s="25"/>
      <c r="AA205" s="25"/>
      <c r="AB205" s="25"/>
    </row>
    <row r="206" spans="1:28" s="15" customFormat="1" ht="8.25" customHeight="1" x14ac:dyDescent="0.15">
      <c r="A206" s="85"/>
      <c r="B206" s="86"/>
      <c r="C206" s="86"/>
      <c r="D206" s="86"/>
      <c r="E206" s="86"/>
      <c r="F206" s="86"/>
      <c r="G206" s="86"/>
      <c r="H206" s="87"/>
      <c r="I206" s="123"/>
      <c r="J206" s="121"/>
      <c r="K206" s="121"/>
      <c r="L206" s="121"/>
      <c r="M206" s="122"/>
      <c r="N206" s="25"/>
      <c r="O206" s="63"/>
      <c r="P206" s="25"/>
      <c r="Q206" s="25"/>
      <c r="R206" s="25"/>
      <c r="S206" s="25"/>
      <c r="T206" s="25"/>
      <c r="U206" s="25"/>
      <c r="V206" s="40"/>
      <c r="W206" s="25"/>
      <c r="X206" s="25"/>
      <c r="Y206" s="25"/>
      <c r="Z206" s="25"/>
      <c r="AA206" s="25"/>
      <c r="AB206" s="25"/>
    </row>
    <row r="207" spans="1:28" s="15" customFormat="1" ht="8.25" customHeight="1" x14ac:dyDescent="0.15">
      <c r="A207" s="85"/>
      <c r="B207" s="86"/>
      <c r="C207" s="86"/>
      <c r="D207" s="86"/>
      <c r="E207" s="86"/>
      <c r="F207" s="86"/>
      <c r="G207" s="86"/>
      <c r="H207" s="87"/>
      <c r="I207" s="123"/>
      <c r="J207" s="121"/>
      <c r="K207" s="121"/>
      <c r="L207" s="121"/>
      <c r="M207" s="122"/>
      <c r="N207" s="27"/>
      <c r="O207" s="64"/>
      <c r="P207" s="25"/>
      <c r="Q207" s="25"/>
      <c r="R207" s="25"/>
      <c r="S207" s="25"/>
      <c r="T207" s="25"/>
      <c r="U207" s="25"/>
      <c r="V207" s="40"/>
      <c r="W207" s="25"/>
      <c r="X207" s="25"/>
      <c r="Y207" s="25"/>
      <c r="Z207" s="25"/>
      <c r="AA207" s="25"/>
      <c r="AB207" s="25"/>
    </row>
    <row r="208" spans="1:28" s="15" customFormat="1" ht="9" customHeight="1" x14ac:dyDescent="0.15">
      <c r="A208" s="85"/>
      <c r="B208" s="86"/>
      <c r="C208" s="86"/>
      <c r="D208" s="86"/>
      <c r="E208" s="86"/>
      <c r="F208" s="86"/>
      <c r="G208" s="86"/>
      <c r="H208" s="87"/>
      <c r="I208" s="123"/>
      <c r="J208" s="121"/>
      <c r="K208" s="121"/>
      <c r="L208" s="121"/>
      <c r="M208" s="122"/>
      <c r="N208" s="13" t="s">
        <v>2</v>
      </c>
      <c r="O208" s="63"/>
      <c r="P208" s="25"/>
      <c r="Q208" s="25"/>
      <c r="R208" s="25"/>
      <c r="S208" s="25"/>
      <c r="T208" s="25"/>
      <c r="U208" s="25"/>
      <c r="V208" s="40"/>
      <c r="W208" s="25"/>
      <c r="X208" s="25"/>
      <c r="Y208" s="25"/>
      <c r="Z208" s="25"/>
      <c r="AA208" s="25"/>
      <c r="AB208" s="25"/>
    </row>
    <row r="209" spans="1:256" s="15" customFormat="1" ht="8.25" customHeight="1" x14ac:dyDescent="0.15">
      <c r="A209" s="85"/>
      <c r="B209" s="86"/>
      <c r="C209" s="86"/>
      <c r="D209" s="86"/>
      <c r="E209" s="86"/>
      <c r="F209" s="86"/>
      <c r="G209" s="86"/>
      <c r="H209" s="87"/>
      <c r="I209" s="123"/>
      <c r="J209" s="121"/>
      <c r="K209" s="121"/>
      <c r="L209" s="121"/>
      <c r="M209" s="122"/>
      <c r="N209" s="25"/>
      <c r="O209" s="63"/>
      <c r="P209" s="25"/>
      <c r="Q209" s="25"/>
      <c r="R209" s="25"/>
      <c r="S209" s="25"/>
      <c r="T209" s="25"/>
      <c r="U209" s="25"/>
      <c r="V209" s="40"/>
      <c r="W209" s="25"/>
      <c r="X209" s="25"/>
      <c r="Y209" s="25"/>
      <c r="Z209" s="25"/>
      <c r="AA209" s="25"/>
      <c r="AB209" s="25"/>
    </row>
    <row r="210" spans="1:256" s="15" customFormat="1" ht="8.25" customHeight="1" x14ac:dyDescent="0.15">
      <c r="A210" s="85"/>
      <c r="B210" s="86"/>
      <c r="C210" s="86"/>
      <c r="D210" s="86"/>
      <c r="E210" s="86"/>
      <c r="F210" s="86"/>
      <c r="G210" s="86"/>
      <c r="H210" s="87"/>
      <c r="I210" s="123"/>
      <c r="J210" s="121"/>
      <c r="K210" s="121"/>
      <c r="L210" s="121"/>
      <c r="M210" s="122"/>
      <c r="N210" s="115">
        <f>N11</f>
        <v>44173</v>
      </c>
      <c r="O210" s="116"/>
      <c r="P210" s="25"/>
      <c r="Q210" s="25"/>
      <c r="R210" s="25"/>
      <c r="S210" s="25"/>
      <c r="T210" s="25"/>
      <c r="U210" s="25"/>
      <c r="V210" s="40"/>
      <c r="W210" s="25"/>
      <c r="X210" s="25"/>
      <c r="Y210" s="25"/>
      <c r="Z210" s="25"/>
      <c r="AA210" s="25"/>
      <c r="AB210" s="25"/>
    </row>
    <row r="211" spans="1:256" s="15" customFormat="1" ht="8.25" customHeight="1" x14ac:dyDescent="0.15">
      <c r="A211" s="88"/>
      <c r="B211" s="89"/>
      <c r="C211" s="89"/>
      <c r="D211" s="89"/>
      <c r="E211" s="89"/>
      <c r="F211" s="89"/>
      <c r="G211" s="89"/>
      <c r="H211" s="90"/>
      <c r="I211" s="124"/>
      <c r="J211" s="125"/>
      <c r="K211" s="125"/>
      <c r="L211" s="125"/>
      <c r="M211" s="126"/>
      <c r="N211" s="117"/>
      <c r="O211" s="118"/>
      <c r="P211" s="25"/>
      <c r="Q211" s="25"/>
      <c r="R211" s="25"/>
      <c r="S211" s="25"/>
      <c r="T211" s="25"/>
      <c r="U211" s="25"/>
      <c r="V211" s="40"/>
      <c r="W211" s="25"/>
      <c r="X211" s="25"/>
      <c r="Y211" s="25"/>
      <c r="Z211" s="25"/>
      <c r="AA211" s="25"/>
      <c r="AB211" s="25"/>
    </row>
    <row r="212" spans="1:256" s="15" customFormat="1" x14ac:dyDescent="0.15">
      <c r="A212" s="109" t="s">
        <v>0</v>
      </c>
      <c r="B212" s="110"/>
      <c r="C212" s="110"/>
      <c r="D212" s="110"/>
      <c r="E212" s="110"/>
      <c r="F212" s="111"/>
      <c r="G212" s="47"/>
      <c r="H212" s="119" t="s">
        <v>3</v>
      </c>
      <c r="I212" s="104"/>
      <c r="J212" s="104"/>
      <c r="K212" s="104"/>
      <c r="L212" s="104"/>
      <c r="M212" s="104"/>
      <c r="N212" s="104"/>
      <c r="O212" s="105"/>
      <c r="P212" s="25"/>
      <c r="Q212" s="25"/>
      <c r="R212" s="25"/>
      <c r="S212" s="25"/>
      <c r="T212" s="25"/>
      <c r="U212" s="25"/>
      <c r="V212" s="40"/>
      <c r="W212" s="25"/>
      <c r="X212" s="25"/>
      <c r="Y212" s="25"/>
      <c r="Z212" s="25"/>
      <c r="AA212" s="25"/>
      <c r="AB212" s="25"/>
    </row>
    <row r="213" spans="1:256" s="15" customFormat="1" x14ac:dyDescent="0.15">
      <c r="A213" s="112"/>
      <c r="B213" s="113"/>
      <c r="C213" s="113"/>
      <c r="D213" s="113"/>
      <c r="E213" s="113"/>
      <c r="F213" s="114"/>
      <c r="G213" s="47"/>
      <c r="H213" s="106"/>
      <c r="I213" s="107"/>
      <c r="J213" s="107"/>
      <c r="K213" s="107"/>
      <c r="L213" s="107"/>
      <c r="M213" s="107"/>
      <c r="N213" s="107"/>
      <c r="O213" s="108"/>
      <c r="P213" s="25"/>
      <c r="Q213" s="25"/>
      <c r="R213" s="25"/>
      <c r="S213" s="25"/>
      <c r="T213" s="25"/>
      <c r="U213" s="25"/>
      <c r="V213" s="40"/>
      <c r="W213" s="25"/>
      <c r="X213" s="25"/>
      <c r="Y213" s="25"/>
      <c r="Z213" s="25"/>
      <c r="AA213" s="25"/>
      <c r="AB213" s="25"/>
    </row>
    <row r="214" spans="1:256" s="15" customFormat="1" ht="12.75" x14ac:dyDescent="0.2">
      <c r="A214" s="14"/>
      <c r="F214" s="16"/>
      <c r="G214" s="47"/>
      <c r="H214" s="97" t="s">
        <v>4</v>
      </c>
      <c r="I214" s="98"/>
      <c r="J214" s="98"/>
      <c r="K214" s="98"/>
      <c r="L214" s="99"/>
      <c r="M214" s="103" t="s">
        <v>5</v>
      </c>
      <c r="N214" s="104"/>
      <c r="O214" s="105"/>
      <c r="P214" s="25"/>
      <c r="Q214" s="26"/>
      <c r="R214" s="26"/>
      <c r="S214" s="26"/>
      <c r="T214" s="26"/>
      <c r="U214" s="26"/>
      <c r="V214" s="36"/>
      <c r="W214" s="26"/>
      <c r="X214" s="25"/>
      <c r="Y214" s="25"/>
      <c r="Z214" s="25"/>
      <c r="AA214" s="25"/>
      <c r="AB214" s="25"/>
    </row>
    <row r="215" spans="1:256" s="15" customFormat="1" ht="12.75" x14ac:dyDescent="0.2">
      <c r="A215" s="17"/>
      <c r="F215" s="16"/>
      <c r="G215" s="47"/>
      <c r="H215" s="100"/>
      <c r="I215" s="101"/>
      <c r="J215" s="101"/>
      <c r="K215" s="101"/>
      <c r="L215" s="102"/>
      <c r="M215" s="106"/>
      <c r="N215" s="107"/>
      <c r="O215" s="108"/>
      <c r="P215" s="25"/>
      <c r="Q215" s="26"/>
      <c r="R215" s="26"/>
      <c r="S215" s="26"/>
      <c r="T215" s="26"/>
      <c r="U215" s="26"/>
      <c r="V215" s="36"/>
      <c r="W215" s="26"/>
      <c r="X215" s="25"/>
      <c r="Y215" s="25"/>
      <c r="Z215" s="25"/>
      <c r="AA215" s="25"/>
      <c r="AB215" s="25"/>
    </row>
    <row r="216" spans="1:256" s="15" customFormat="1" ht="12.75" x14ac:dyDescent="0.2">
      <c r="A216" s="17"/>
      <c r="F216" s="16"/>
      <c r="G216" s="48"/>
      <c r="H216" s="18"/>
      <c r="I216" s="14"/>
      <c r="J216" s="14"/>
      <c r="K216" s="14"/>
      <c r="L216" s="19"/>
      <c r="M216" s="14"/>
      <c r="N216" s="14"/>
      <c r="O216" s="60" t="s">
        <v>39</v>
      </c>
      <c r="P216" s="25"/>
      <c r="Q216" s="26"/>
      <c r="R216" s="26"/>
      <c r="S216" s="26"/>
      <c r="T216" s="26"/>
      <c r="U216" s="26"/>
      <c r="V216" s="36"/>
      <c r="W216" s="26"/>
      <c r="X216" s="25"/>
      <c r="Y216" s="25"/>
      <c r="Z216" s="25"/>
      <c r="AA216" s="25"/>
      <c r="AB216" s="25"/>
    </row>
    <row r="217" spans="1:256" s="15" customFormat="1" ht="12.75" x14ac:dyDescent="0.2">
      <c r="A217" s="17"/>
      <c r="F217" s="16"/>
      <c r="G217" s="49" t="s">
        <v>6</v>
      </c>
      <c r="H217" s="21" t="s">
        <v>16</v>
      </c>
      <c r="I217" s="20" t="s">
        <v>18</v>
      </c>
      <c r="J217" s="20" t="s">
        <v>22</v>
      </c>
      <c r="K217" s="20" t="s">
        <v>25</v>
      </c>
      <c r="L217" s="20" t="s">
        <v>27</v>
      </c>
      <c r="M217" s="20" t="s">
        <v>31</v>
      </c>
      <c r="N217" s="20" t="s">
        <v>35</v>
      </c>
      <c r="O217" s="60" t="s">
        <v>32</v>
      </c>
      <c r="P217" s="25"/>
      <c r="Q217" s="26"/>
      <c r="R217" s="26"/>
      <c r="S217" s="26"/>
      <c r="T217" s="26"/>
      <c r="U217" s="26"/>
      <c r="V217" s="36"/>
      <c r="W217" s="26"/>
      <c r="X217" s="25"/>
      <c r="Y217" s="25"/>
      <c r="Z217" s="25"/>
      <c r="AA217" s="25"/>
      <c r="AB217" s="25"/>
    </row>
    <row r="218" spans="1:256" s="15" customFormat="1" ht="12.75" x14ac:dyDescent="0.2">
      <c r="A218" s="20" t="s">
        <v>13</v>
      </c>
      <c r="B218" s="94" t="s">
        <v>12</v>
      </c>
      <c r="C218" s="95"/>
      <c r="D218" s="95"/>
      <c r="E218" s="95"/>
      <c r="F218" s="96"/>
      <c r="G218" s="49" t="s">
        <v>8</v>
      </c>
      <c r="H218" s="21" t="s">
        <v>17</v>
      </c>
      <c r="I218" s="20" t="s">
        <v>23</v>
      </c>
      <c r="J218" s="20" t="s">
        <v>23</v>
      </c>
      <c r="K218" s="20" t="s">
        <v>44</v>
      </c>
      <c r="L218" s="20" t="s">
        <v>25</v>
      </c>
      <c r="M218" s="20" t="s">
        <v>32</v>
      </c>
      <c r="N218" s="20" t="s">
        <v>36</v>
      </c>
      <c r="O218" s="60" t="s">
        <v>40</v>
      </c>
      <c r="P218" s="26"/>
      <c r="Q218" s="26"/>
      <c r="R218" s="26"/>
      <c r="S218" s="26"/>
      <c r="T218" s="26"/>
      <c r="U218" s="26"/>
      <c r="V218" s="36"/>
      <c r="W218" s="26"/>
      <c r="X218" s="25"/>
      <c r="Y218" s="25"/>
      <c r="Z218" s="25"/>
      <c r="AA218" s="25"/>
      <c r="AB218" s="25"/>
    </row>
    <row r="219" spans="1:256" s="15" customFormat="1" ht="12.75" x14ac:dyDescent="0.2">
      <c r="A219" s="20" t="s">
        <v>14</v>
      </c>
      <c r="F219" s="16"/>
      <c r="G219" s="49" t="s">
        <v>7</v>
      </c>
      <c r="H219" s="16"/>
      <c r="I219" s="20" t="s">
        <v>19</v>
      </c>
      <c r="J219" s="20" t="s">
        <v>29</v>
      </c>
      <c r="K219" s="20" t="s">
        <v>45</v>
      </c>
      <c r="L219" s="20" t="s">
        <v>28</v>
      </c>
      <c r="M219" s="20" t="s">
        <v>33</v>
      </c>
      <c r="N219" s="20" t="s">
        <v>32</v>
      </c>
      <c r="O219" s="61" t="s">
        <v>41</v>
      </c>
      <c r="P219" s="26"/>
      <c r="Q219" s="26"/>
      <c r="R219" s="26"/>
      <c r="S219" s="26"/>
      <c r="T219" s="26"/>
      <c r="U219" s="26"/>
      <c r="V219" s="36"/>
      <c r="W219" s="26"/>
      <c r="X219" s="25"/>
      <c r="Y219" s="26"/>
      <c r="Z219" s="26"/>
      <c r="AA219" s="26"/>
      <c r="AB219" s="26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  <c r="DH219" s="70"/>
      <c r="DI219" s="70"/>
      <c r="DJ219" s="70"/>
      <c r="DK219" s="70"/>
      <c r="DL219" s="70"/>
      <c r="DM219" s="70"/>
      <c r="DN219" s="70"/>
      <c r="DO219" s="70"/>
      <c r="DP219" s="70"/>
      <c r="DQ219" s="70"/>
      <c r="DR219" s="70"/>
      <c r="DS219" s="70"/>
      <c r="DT219" s="70"/>
      <c r="DU219" s="70"/>
      <c r="DV219" s="70"/>
      <c r="DW219" s="70"/>
      <c r="DX219" s="70"/>
      <c r="DY219" s="70"/>
      <c r="DZ219" s="70"/>
      <c r="EA219" s="70"/>
      <c r="EB219" s="70"/>
      <c r="EC219" s="70"/>
      <c r="ED219" s="70"/>
      <c r="EE219" s="70"/>
      <c r="EF219" s="70"/>
      <c r="EG219" s="70"/>
      <c r="EH219" s="70"/>
      <c r="EI219" s="70"/>
      <c r="EJ219" s="70"/>
      <c r="EK219" s="70"/>
      <c r="EL219" s="70"/>
      <c r="EM219" s="70"/>
      <c r="EN219" s="70"/>
      <c r="EO219" s="70"/>
      <c r="EP219" s="70"/>
      <c r="EQ219" s="70"/>
      <c r="ER219" s="70"/>
      <c r="ES219" s="70"/>
      <c r="ET219" s="70"/>
      <c r="EU219" s="70"/>
      <c r="EV219" s="70"/>
      <c r="EW219" s="70"/>
      <c r="EX219" s="70"/>
      <c r="EY219" s="70"/>
      <c r="EZ219" s="70"/>
      <c r="FA219" s="70"/>
      <c r="FB219" s="70"/>
      <c r="FC219" s="70"/>
      <c r="FD219" s="70"/>
      <c r="FE219" s="70"/>
      <c r="FF219" s="70"/>
      <c r="FG219" s="70"/>
      <c r="FH219" s="70"/>
      <c r="FI219" s="70"/>
      <c r="FJ219" s="70"/>
      <c r="FK219" s="70"/>
      <c r="FL219" s="70"/>
      <c r="FM219" s="70"/>
      <c r="FN219" s="70"/>
      <c r="FO219" s="70"/>
      <c r="FP219" s="70"/>
      <c r="FQ219" s="70"/>
      <c r="FR219" s="70"/>
      <c r="FS219" s="70"/>
      <c r="FT219" s="70"/>
      <c r="FU219" s="70"/>
      <c r="FV219" s="70"/>
      <c r="FW219" s="70"/>
      <c r="FX219" s="70"/>
      <c r="FY219" s="70"/>
      <c r="FZ219" s="70"/>
      <c r="GA219" s="70"/>
      <c r="GB219" s="70"/>
      <c r="GC219" s="70"/>
      <c r="GD219" s="70"/>
      <c r="GE219" s="70"/>
      <c r="GF219" s="70"/>
      <c r="GG219" s="70"/>
      <c r="GH219" s="70"/>
      <c r="GI219" s="70"/>
      <c r="GJ219" s="70"/>
      <c r="GK219" s="70"/>
      <c r="GL219" s="70"/>
      <c r="GM219" s="70"/>
      <c r="GN219" s="70"/>
      <c r="GO219" s="70"/>
      <c r="GP219" s="70"/>
      <c r="GQ219" s="70"/>
      <c r="GR219" s="70"/>
      <c r="GS219" s="70"/>
      <c r="GT219" s="70"/>
      <c r="GU219" s="70"/>
      <c r="GV219" s="70"/>
      <c r="GW219" s="70"/>
      <c r="GX219" s="70"/>
      <c r="GY219" s="70"/>
      <c r="GZ219" s="70"/>
      <c r="HA219" s="70"/>
      <c r="HB219" s="70"/>
      <c r="HC219" s="70"/>
      <c r="HD219" s="70"/>
      <c r="HE219" s="70"/>
      <c r="HF219" s="70"/>
      <c r="HG219" s="70"/>
      <c r="HH219" s="70"/>
      <c r="HI219" s="70"/>
      <c r="HJ219" s="70"/>
      <c r="HK219" s="70"/>
      <c r="HL219" s="70"/>
      <c r="HM219" s="70"/>
      <c r="HN219" s="70"/>
      <c r="HO219" s="70"/>
      <c r="HP219" s="70"/>
      <c r="HQ219" s="70"/>
      <c r="HR219" s="70"/>
      <c r="HS219" s="70"/>
      <c r="HT219" s="70"/>
      <c r="HU219" s="70"/>
      <c r="HV219" s="70"/>
      <c r="HW219" s="70"/>
      <c r="HX219" s="70"/>
      <c r="HY219" s="70"/>
      <c r="HZ219" s="70"/>
      <c r="IA219" s="70"/>
      <c r="IB219" s="70"/>
      <c r="IC219" s="70"/>
      <c r="ID219" s="70"/>
      <c r="IE219" s="70"/>
      <c r="IF219" s="70"/>
      <c r="IG219" s="70"/>
      <c r="IH219" s="70"/>
      <c r="II219" s="70"/>
      <c r="IJ219" s="70"/>
      <c r="IK219" s="70"/>
      <c r="IL219" s="70"/>
      <c r="IM219" s="70"/>
      <c r="IN219" s="70"/>
      <c r="IO219" s="70"/>
      <c r="IP219" s="70"/>
      <c r="IQ219" s="70"/>
      <c r="IR219" s="70"/>
      <c r="IS219" s="70"/>
      <c r="IT219" s="70"/>
      <c r="IU219" s="70"/>
      <c r="IV219" s="70"/>
    </row>
    <row r="220" spans="1:256" s="15" customFormat="1" ht="12.75" x14ac:dyDescent="0.2">
      <c r="A220" s="17"/>
      <c r="F220" s="16"/>
      <c r="G220" s="50"/>
      <c r="H220" s="16"/>
      <c r="I220" s="20" t="s">
        <v>20</v>
      </c>
      <c r="J220" s="20"/>
      <c r="K220" s="20"/>
      <c r="L220" s="20"/>
      <c r="M220" s="20"/>
      <c r="N220" s="20" t="s">
        <v>37</v>
      </c>
      <c r="O220" s="60"/>
      <c r="P220" s="26"/>
      <c r="Q220" s="26"/>
      <c r="R220" s="26"/>
      <c r="S220" s="26"/>
      <c r="T220" s="26"/>
      <c r="U220" s="26"/>
      <c r="V220" s="36"/>
      <c r="W220" s="26"/>
      <c r="X220" s="25"/>
      <c r="Y220" s="26"/>
      <c r="Z220" s="26"/>
      <c r="AA220" s="26"/>
      <c r="AB220" s="26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  <c r="DH220" s="70"/>
      <c r="DI220" s="70"/>
      <c r="DJ220" s="70"/>
      <c r="DK220" s="70"/>
      <c r="DL220" s="70"/>
      <c r="DM220" s="70"/>
      <c r="DN220" s="70"/>
      <c r="DO220" s="70"/>
      <c r="DP220" s="70"/>
      <c r="DQ220" s="70"/>
      <c r="DR220" s="70"/>
      <c r="DS220" s="70"/>
      <c r="DT220" s="70"/>
      <c r="DU220" s="70"/>
      <c r="DV220" s="70"/>
      <c r="DW220" s="70"/>
      <c r="DX220" s="70"/>
      <c r="DY220" s="70"/>
      <c r="DZ220" s="70"/>
      <c r="EA220" s="70"/>
      <c r="EB220" s="70"/>
      <c r="EC220" s="70"/>
      <c r="ED220" s="70"/>
      <c r="EE220" s="70"/>
      <c r="EF220" s="70"/>
      <c r="EG220" s="70"/>
      <c r="EH220" s="70"/>
      <c r="EI220" s="70"/>
      <c r="EJ220" s="70"/>
      <c r="EK220" s="70"/>
      <c r="EL220" s="70"/>
      <c r="EM220" s="70"/>
      <c r="EN220" s="70"/>
      <c r="EO220" s="70"/>
      <c r="EP220" s="70"/>
      <c r="EQ220" s="70"/>
      <c r="ER220" s="70"/>
      <c r="ES220" s="70"/>
      <c r="ET220" s="70"/>
      <c r="EU220" s="70"/>
      <c r="EV220" s="70"/>
      <c r="EW220" s="70"/>
      <c r="EX220" s="70"/>
      <c r="EY220" s="70"/>
      <c r="EZ220" s="70"/>
      <c r="FA220" s="70"/>
      <c r="FB220" s="70"/>
      <c r="FC220" s="70"/>
      <c r="FD220" s="70"/>
      <c r="FE220" s="70"/>
      <c r="FF220" s="70"/>
      <c r="FG220" s="70"/>
      <c r="FH220" s="70"/>
      <c r="FI220" s="70"/>
      <c r="FJ220" s="70"/>
      <c r="FK220" s="70"/>
      <c r="FL220" s="70"/>
      <c r="FM220" s="70"/>
      <c r="FN220" s="70"/>
      <c r="FO220" s="70"/>
      <c r="FP220" s="70"/>
      <c r="FQ220" s="70"/>
      <c r="FR220" s="70"/>
      <c r="FS220" s="70"/>
      <c r="FT220" s="70"/>
      <c r="FU220" s="70"/>
      <c r="FV220" s="70"/>
      <c r="FW220" s="70"/>
      <c r="FX220" s="70"/>
      <c r="FY220" s="70"/>
      <c r="FZ220" s="70"/>
      <c r="GA220" s="70"/>
      <c r="GB220" s="70"/>
      <c r="GC220" s="70"/>
      <c r="GD220" s="70"/>
      <c r="GE220" s="70"/>
      <c r="GF220" s="70"/>
      <c r="GG220" s="70"/>
      <c r="GH220" s="70"/>
      <c r="GI220" s="70"/>
      <c r="GJ220" s="70"/>
      <c r="GK220" s="70"/>
      <c r="GL220" s="70"/>
      <c r="GM220" s="70"/>
      <c r="GN220" s="70"/>
      <c r="GO220" s="70"/>
      <c r="GP220" s="70"/>
      <c r="GQ220" s="70"/>
      <c r="GR220" s="70"/>
      <c r="GS220" s="70"/>
      <c r="GT220" s="70"/>
      <c r="GU220" s="70"/>
      <c r="GV220" s="70"/>
      <c r="GW220" s="70"/>
      <c r="GX220" s="70"/>
      <c r="GY220" s="70"/>
      <c r="GZ220" s="70"/>
      <c r="HA220" s="70"/>
      <c r="HB220" s="70"/>
      <c r="HC220" s="70"/>
      <c r="HD220" s="70"/>
      <c r="HE220" s="70"/>
      <c r="HF220" s="70"/>
      <c r="HG220" s="70"/>
      <c r="HH220" s="70"/>
      <c r="HI220" s="70"/>
      <c r="HJ220" s="70"/>
      <c r="HK220" s="70"/>
      <c r="HL220" s="70"/>
      <c r="HM220" s="70"/>
      <c r="HN220" s="70"/>
      <c r="HO220" s="70"/>
      <c r="HP220" s="70"/>
      <c r="HQ220" s="70"/>
      <c r="HR220" s="70"/>
      <c r="HS220" s="70"/>
      <c r="HT220" s="70"/>
      <c r="HU220" s="70"/>
      <c r="HV220" s="70"/>
      <c r="HW220" s="70"/>
      <c r="HX220" s="70"/>
      <c r="HY220" s="70"/>
      <c r="HZ220" s="70"/>
      <c r="IA220" s="70"/>
      <c r="IB220" s="70"/>
      <c r="IC220" s="70"/>
      <c r="ID220" s="70"/>
      <c r="IE220" s="70"/>
      <c r="IF220" s="70"/>
      <c r="IG220" s="70"/>
      <c r="IH220" s="70"/>
      <c r="II220" s="70"/>
      <c r="IJ220" s="70"/>
      <c r="IK220" s="70"/>
      <c r="IL220" s="70"/>
      <c r="IM220" s="70"/>
      <c r="IN220" s="70"/>
      <c r="IO220" s="70"/>
      <c r="IP220" s="70"/>
      <c r="IQ220" s="70"/>
      <c r="IR220" s="70"/>
      <c r="IS220" s="70"/>
      <c r="IT220" s="70"/>
      <c r="IU220" s="70"/>
      <c r="IV220" s="70"/>
    </row>
    <row r="221" spans="1:256" s="15" customFormat="1" ht="12.75" x14ac:dyDescent="0.2">
      <c r="A221" s="22" t="s">
        <v>10</v>
      </c>
      <c r="B221" s="94" t="s">
        <v>11</v>
      </c>
      <c r="C221" s="95"/>
      <c r="D221" s="95"/>
      <c r="E221" s="95"/>
      <c r="F221" s="96"/>
      <c r="G221" s="51" t="s">
        <v>9</v>
      </c>
      <c r="H221" s="23" t="s">
        <v>15</v>
      </c>
      <c r="I221" s="22" t="s">
        <v>21</v>
      </c>
      <c r="J221" s="22" t="s">
        <v>24</v>
      </c>
      <c r="K221" s="22" t="s">
        <v>26</v>
      </c>
      <c r="L221" s="22" t="s">
        <v>30</v>
      </c>
      <c r="M221" s="22" t="s">
        <v>34</v>
      </c>
      <c r="N221" s="22" t="s">
        <v>42</v>
      </c>
      <c r="O221" s="62" t="s">
        <v>38</v>
      </c>
      <c r="P221" s="26"/>
      <c r="Q221" s="26"/>
      <c r="R221" s="26"/>
      <c r="S221" s="26"/>
      <c r="T221" s="26"/>
      <c r="U221" s="26"/>
      <c r="V221" s="36"/>
      <c r="W221" s="26"/>
      <c r="X221" s="25"/>
      <c r="Y221" s="26"/>
      <c r="Z221" s="26"/>
      <c r="AA221" s="26"/>
      <c r="AB221" s="26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  <c r="DH221" s="70"/>
      <c r="DI221" s="70"/>
      <c r="DJ221" s="70"/>
      <c r="DK221" s="70"/>
      <c r="DL221" s="70"/>
      <c r="DM221" s="70"/>
      <c r="DN221" s="70"/>
      <c r="DO221" s="70"/>
      <c r="DP221" s="70"/>
      <c r="DQ221" s="70"/>
      <c r="DR221" s="70"/>
      <c r="DS221" s="70"/>
      <c r="DT221" s="70"/>
      <c r="DU221" s="70"/>
      <c r="DV221" s="70"/>
      <c r="DW221" s="70"/>
      <c r="DX221" s="70"/>
      <c r="DY221" s="70"/>
      <c r="DZ221" s="70"/>
      <c r="EA221" s="70"/>
      <c r="EB221" s="70"/>
      <c r="EC221" s="70"/>
      <c r="ED221" s="70"/>
      <c r="EE221" s="70"/>
      <c r="EF221" s="70"/>
      <c r="EG221" s="70"/>
      <c r="EH221" s="70"/>
      <c r="EI221" s="70"/>
      <c r="EJ221" s="70"/>
      <c r="EK221" s="70"/>
      <c r="EL221" s="70"/>
      <c r="EM221" s="70"/>
      <c r="EN221" s="70"/>
      <c r="EO221" s="70"/>
      <c r="EP221" s="70"/>
      <c r="EQ221" s="70"/>
      <c r="ER221" s="70"/>
      <c r="ES221" s="70"/>
      <c r="ET221" s="70"/>
      <c r="EU221" s="70"/>
      <c r="EV221" s="70"/>
      <c r="EW221" s="70"/>
      <c r="EX221" s="70"/>
      <c r="EY221" s="70"/>
      <c r="EZ221" s="70"/>
      <c r="FA221" s="70"/>
      <c r="FB221" s="70"/>
      <c r="FC221" s="70"/>
      <c r="FD221" s="70"/>
      <c r="FE221" s="70"/>
      <c r="FF221" s="70"/>
      <c r="FG221" s="70"/>
      <c r="FH221" s="70"/>
      <c r="FI221" s="70"/>
      <c r="FJ221" s="70"/>
      <c r="FK221" s="70"/>
      <c r="FL221" s="70"/>
      <c r="FM221" s="70"/>
      <c r="FN221" s="70"/>
      <c r="FO221" s="70"/>
      <c r="FP221" s="70"/>
      <c r="FQ221" s="70"/>
      <c r="FR221" s="70"/>
      <c r="FS221" s="70"/>
      <c r="FT221" s="70"/>
      <c r="FU221" s="70"/>
      <c r="FV221" s="70"/>
      <c r="FW221" s="70"/>
      <c r="FX221" s="70"/>
      <c r="FY221" s="70"/>
      <c r="FZ221" s="70"/>
      <c r="GA221" s="70"/>
      <c r="GB221" s="70"/>
      <c r="GC221" s="70"/>
      <c r="GD221" s="70"/>
      <c r="GE221" s="70"/>
      <c r="GF221" s="70"/>
      <c r="GG221" s="70"/>
      <c r="GH221" s="70"/>
      <c r="GI221" s="70"/>
      <c r="GJ221" s="70"/>
      <c r="GK221" s="70"/>
      <c r="GL221" s="70"/>
      <c r="GM221" s="70"/>
      <c r="GN221" s="70"/>
      <c r="GO221" s="70"/>
      <c r="GP221" s="70"/>
      <c r="GQ221" s="70"/>
      <c r="GR221" s="70"/>
      <c r="GS221" s="70"/>
      <c r="GT221" s="70"/>
      <c r="GU221" s="70"/>
      <c r="GV221" s="70"/>
      <c r="GW221" s="70"/>
      <c r="GX221" s="70"/>
      <c r="GY221" s="70"/>
      <c r="GZ221" s="70"/>
      <c r="HA221" s="70"/>
      <c r="HB221" s="70"/>
      <c r="HC221" s="70"/>
      <c r="HD221" s="70"/>
      <c r="HE221" s="70"/>
      <c r="HF221" s="70"/>
      <c r="HG221" s="70"/>
      <c r="HH221" s="70"/>
      <c r="HI221" s="70"/>
      <c r="HJ221" s="70"/>
      <c r="HK221" s="70"/>
      <c r="HL221" s="70"/>
      <c r="HM221" s="70"/>
      <c r="HN221" s="70"/>
      <c r="HO221" s="70"/>
      <c r="HP221" s="70"/>
      <c r="HQ221" s="70"/>
      <c r="HR221" s="70"/>
      <c r="HS221" s="70"/>
      <c r="HT221" s="70"/>
      <c r="HU221" s="70"/>
      <c r="HV221" s="70"/>
      <c r="HW221" s="70"/>
      <c r="HX221" s="70"/>
      <c r="HY221" s="70"/>
      <c r="HZ221" s="70"/>
      <c r="IA221" s="70"/>
      <c r="IB221" s="70"/>
      <c r="IC221" s="70"/>
      <c r="ID221" s="70"/>
      <c r="IE221" s="70"/>
      <c r="IF221" s="70"/>
      <c r="IG221" s="70"/>
      <c r="IH221" s="70"/>
      <c r="II221" s="70"/>
      <c r="IJ221" s="70"/>
      <c r="IK221" s="70"/>
      <c r="IL221" s="70"/>
      <c r="IM221" s="70"/>
      <c r="IN221" s="70"/>
      <c r="IO221" s="70"/>
      <c r="IP221" s="70"/>
      <c r="IQ221" s="70"/>
      <c r="IR221" s="70"/>
      <c r="IS221" s="70"/>
      <c r="IT221" s="70"/>
      <c r="IU221" s="70"/>
      <c r="IV221" s="70"/>
    </row>
    <row r="222" spans="1:256" s="69" customFormat="1" ht="69.95" customHeight="1" x14ac:dyDescent="0.2">
      <c r="A222" s="12" t="s">
        <v>151</v>
      </c>
      <c r="B222" s="127" t="s">
        <v>152</v>
      </c>
      <c r="C222" s="128"/>
      <c r="D222" s="128"/>
      <c r="E222" s="128"/>
      <c r="F222" s="129"/>
      <c r="G222" s="28" t="s">
        <v>153</v>
      </c>
      <c r="H222" s="8">
        <v>0</v>
      </c>
      <c r="I222" s="77">
        <v>0</v>
      </c>
      <c r="J222" s="29">
        <f t="shared" ref="J222:J227" si="26">SUM(H222*I222)</f>
        <v>0</v>
      </c>
      <c r="K222" s="11">
        <v>0</v>
      </c>
      <c r="L222" s="4">
        <f t="shared" ref="L222:L227" si="27">SUM(J222*K222)</f>
        <v>0</v>
      </c>
      <c r="M222" s="10">
        <v>6</v>
      </c>
      <c r="N222" s="11">
        <v>17</v>
      </c>
      <c r="O222" s="67">
        <f t="shared" ref="O222:O227" si="28">SUM(M222*N222)</f>
        <v>102</v>
      </c>
      <c r="P222" s="3"/>
      <c r="Q222" s="1"/>
      <c r="R222" s="1"/>
      <c r="S222" s="1"/>
      <c r="T222" s="1"/>
      <c r="U222" s="1"/>
      <c r="V222" s="5"/>
      <c r="W222" s="1"/>
      <c r="X222" s="1"/>
      <c r="Y222" s="3"/>
      <c r="Z222" s="3"/>
      <c r="AA222" s="3"/>
      <c r="AB222" s="3"/>
    </row>
    <row r="223" spans="1:256" s="69" customFormat="1" ht="69.95" customHeight="1" x14ac:dyDescent="0.2">
      <c r="A223" s="12" t="s">
        <v>154</v>
      </c>
      <c r="B223" s="139" t="s">
        <v>155</v>
      </c>
      <c r="C223" s="140"/>
      <c r="D223" s="140"/>
      <c r="E223" s="140"/>
      <c r="F223" s="141"/>
      <c r="G223" s="28" t="s">
        <v>156</v>
      </c>
      <c r="H223" s="8">
        <v>0</v>
      </c>
      <c r="I223" s="77">
        <v>0</v>
      </c>
      <c r="J223" s="29">
        <f t="shared" si="26"/>
        <v>0</v>
      </c>
      <c r="K223" s="11">
        <v>0</v>
      </c>
      <c r="L223" s="4">
        <f t="shared" si="27"/>
        <v>0</v>
      </c>
      <c r="M223" s="10">
        <v>5</v>
      </c>
      <c r="N223" s="11">
        <v>83.206000000000003</v>
      </c>
      <c r="O223" s="67">
        <f t="shared" si="28"/>
        <v>416.03000000000003</v>
      </c>
      <c r="P223" s="3"/>
      <c r="Q223" s="1"/>
      <c r="R223" s="1"/>
      <c r="S223" s="1"/>
      <c r="T223" s="1"/>
      <c r="U223" s="1"/>
      <c r="V223" s="5"/>
      <c r="W223" s="1"/>
      <c r="X223" s="1"/>
      <c r="Y223" s="3"/>
      <c r="Z223" s="3"/>
      <c r="AA223" s="3"/>
      <c r="AB223" s="3"/>
    </row>
    <row r="224" spans="1:256" s="69" customFormat="1" ht="60" customHeight="1" x14ac:dyDescent="0.2">
      <c r="A224" s="12" t="s">
        <v>157</v>
      </c>
      <c r="B224" s="139" t="s">
        <v>158</v>
      </c>
      <c r="C224" s="140"/>
      <c r="D224" s="140"/>
      <c r="E224" s="140"/>
      <c r="F224" s="141"/>
      <c r="G224" s="28" t="s">
        <v>159</v>
      </c>
      <c r="H224" s="8">
        <v>50</v>
      </c>
      <c r="I224" s="77">
        <v>1</v>
      </c>
      <c r="J224" s="29">
        <f t="shared" si="26"/>
        <v>50</v>
      </c>
      <c r="K224" s="11">
        <v>1</v>
      </c>
      <c r="L224" s="4">
        <f t="shared" si="27"/>
        <v>50</v>
      </c>
      <c r="M224" s="10">
        <v>50</v>
      </c>
      <c r="N224" s="11">
        <v>1E-3</v>
      </c>
      <c r="O224" s="67">
        <f t="shared" si="28"/>
        <v>0.05</v>
      </c>
      <c r="P224" s="3"/>
      <c r="Q224" s="1"/>
      <c r="R224" s="1"/>
      <c r="S224" s="1"/>
      <c r="T224" s="1"/>
      <c r="U224" s="1"/>
      <c r="V224" s="5"/>
      <c r="W224" s="1"/>
      <c r="X224" s="1"/>
      <c r="Y224" s="3"/>
      <c r="Z224" s="3"/>
      <c r="AA224" s="3"/>
      <c r="AB224" s="3"/>
    </row>
    <row r="225" spans="1:28" s="69" customFormat="1" ht="45" customHeight="1" x14ac:dyDescent="0.2">
      <c r="A225" s="12" t="s">
        <v>160</v>
      </c>
      <c r="B225" s="139" t="s">
        <v>161</v>
      </c>
      <c r="C225" s="140"/>
      <c r="D225" s="140"/>
      <c r="E225" s="140"/>
      <c r="F225" s="141"/>
      <c r="G225" s="28" t="s">
        <v>162</v>
      </c>
      <c r="H225" s="8">
        <v>117</v>
      </c>
      <c r="I225" s="77">
        <v>1</v>
      </c>
      <c r="J225" s="29">
        <f t="shared" si="26"/>
        <v>117</v>
      </c>
      <c r="K225" s="11">
        <v>0.73299999999999998</v>
      </c>
      <c r="L225" s="4">
        <f t="shared" si="27"/>
        <v>85.760999999999996</v>
      </c>
      <c r="M225" s="10">
        <v>17</v>
      </c>
      <c r="N225" s="11">
        <v>0.11</v>
      </c>
      <c r="O225" s="67">
        <f t="shared" si="28"/>
        <v>1.87</v>
      </c>
      <c r="P225" s="3"/>
      <c r="Q225" s="1"/>
      <c r="R225" s="1"/>
      <c r="S225" s="1"/>
      <c r="T225" s="1"/>
      <c r="U225" s="1"/>
      <c r="V225" s="5"/>
      <c r="W225" s="1"/>
      <c r="X225" s="1"/>
      <c r="Y225" s="3"/>
      <c r="Z225" s="3"/>
      <c r="AA225" s="3"/>
      <c r="AB225" s="3"/>
    </row>
    <row r="226" spans="1:28" s="69" customFormat="1" ht="45" customHeight="1" x14ac:dyDescent="0.2">
      <c r="A226" s="12" t="s">
        <v>160</v>
      </c>
      <c r="B226" s="139" t="s">
        <v>163</v>
      </c>
      <c r="C226" s="140"/>
      <c r="D226" s="140"/>
      <c r="E226" s="140"/>
      <c r="F226" s="141"/>
      <c r="G226" s="28" t="s">
        <v>164</v>
      </c>
      <c r="H226" s="8">
        <v>15</v>
      </c>
      <c r="I226" s="77">
        <v>2</v>
      </c>
      <c r="J226" s="29">
        <f t="shared" si="26"/>
        <v>30</v>
      </c>
      <c r="K226" s="11">
        <v>3.3000000000000002E-2</v>
      </c>
      <c r="L226" s="4">
        <f t="shared" si="27"/>
        <v>0.99</v>
      </c>
      <c r="M226" s="10">
        <v>7</v>
      </c>
      <c r="N226" s="11">
        <v>3.3000000000000002E-2</v>
      </c>
      <c r="O226" s="67">
        <f t="shared" si="28"/>
        <v>0.23100000000000001</v>
      </c>
      <c r="P226" s="3"/>
      <c r="Q226" s="1"/>
      <c r="R226" s="1"/>
      <c r="S226" s="1"/>
      <c r="T226" s="1"/>
      <c r="U226" s="1"/>
      <c r="V226" s="5"/>
      <c r="W226" s="1"/>
      <c r="X226" s="1"/>
      <c r="Y226" s="3"/>
      <c r="Z226" s="3"/>
      <c r="AA226" s="3"/>
      <c r="AB226" s="3"/>
    </row>
    <row r="227" spans="1:28" s="69" customFormat="1" ht="60" customHeight="1" x14ac:dyDescent="0.2">
      <c r="A227" s="76" t="s">
        <v>165</v>
      </c>
      <c r="B227" s="139" t="s">
        <v>166</v>
      </c>
      <c r="C227" s="140"/>
      <c r="D227" s="140"/>
      <c r="E227" s="140"/>
      <c r="F227" s="141"/>
      <c r="G227" s="28" t="s">
        <v>167</v>
      </c>
      <c r="H227" s="8">
        <v>0</v>
      </c>
      <c r="I227" s="77">
        <v>0</v>
      </c>
      <c r="J227" s="29">
        <f t="shared" si="26"/>
        <v>0</v>
      </c>
      <c r="K227" s="11">
        <v>0</v>
      </c>
      <c r="L227" s="4">
        <f t="shared" si="27"/>
        <v>0</v>
      </c>
      <c r="M227" s="10">
        <v>0</v>
      </c>
      <c r="N227" s="11">
        <v>0</v>
      </c>
      <c r="O227" s="67">
        <f t="shared" si="28"/>
        <v>0</v>
      </c>
      <c r="P227" s="3"/>
      <c r="Q227" s="1"/>
      <c r="R227" s="1"/>
      <c r="S227" s="1"/>
      <c r="T227" s="1"/>
      <c r="U227" s="1"/>
      <c r="V227" s="5"/>
      <c r="W227" s="1"/>
      <c r="X227" s="1"/>
      <c r="Y227" s="3"/>
      <c r="Z227" s="3"/>
      <c r="AA227" s="3"/>
      <c r="AB227" s="3"/>
    </row>
    <row r="228" spans="1:28" s="15" customFormat="1" ht="20.100000000000001" customHeight="1" thickBot="1" x14ac:dyDescent="0.2">
      <c r="A228" s="41"/>
      <c r="B228" s="136" t="s">
        <v>43</v>
      </c>
      <c r="C228" s="137"/>
      <c r="D228" s="137"/>
      <c r="E228" s="137"/>
      <c r="F228" s="138"/>
      <c r="G228" s="56"/>
      <c r="H228" s="42"/>
      <c r="I228" s="43"/>
      <c r="J228" s="32">
        <f>SUM(J222:J227)</f>
        <v>197</v>
      </c>
      <c r="K228" s="43"/>
      <c r="L228" s="32">
        <f>SUM(L222:L227)</f>
        <v>136.751</v>
      </c>
      <c r="M228" s="44">
        <f>SUM(M222:M227)</f>
        <v>85</v>
      </c>
      <c r="N228" s="43"/>
      <c r="O228" s="32">
        <f>SUM(O222:O227)</f>
        <v>520.18099999999993</v>
      </c>
      <c r="P228" s="25"/>
      <c r="Q228" s="25"/>
      <c r="R228" s="25"/>
      <c r="S228" s="25"/>
      <c r="T228" s="25"/>
      <c r="U228" s="25"/>
      <c r="V228" s="40"/>
      <c r="W228" s="25"/>
      <c r="X228" s="25"/>
      <c r="Y228" s="25"/>
      <c r="Z228" s="25"/>
      <c r="AA228" s="25"/>
      <c r="AB228" s="25"/>
    </row>
    <row r="229" spans="1:28" s="15" customFormat="1" x14ac:dyDescent="0.15">
      <c r="A229" s="25"/>
      <c r="B229" s="25"/>
      <c r="C229" s="25"/>
      <c r="D229" s="25"/>
      <c r="E229" s="25"/>
      <c r="F229" s="25"/>
      <c r="G229" s="54"/>
      <c r="H229" s="25"/>
      <c r="I229" s="25"/>
      <c r="J229" s="25"/>
      <c r="K229" s="25"/>
      <c r="L229" s="25"/>
      <c r="M229" s="25"/>
      <c r="N229" s="25"/>
      <c r="O229" s="73"/>
    </row>
    <row r="230" spans="1:28" s="15" customFormat="1" x14ac:dyDescent="0.15">
      <c r="A230" s="25"/>
      <c r="B230" s="25"/>
      <c r="C230" s="25"/>
      <c r="D230" s="25"/>
      <c r="E230" s="25"/>
      <c r="F230" s="25"/>
      <c r="G230" s="54"/>
      <c r="H230" s="25"/>
      <c r="I230" s="25"/>
      <c r="J230" s="25"/>
      <c r="K230" s="25"/>
      <c r="L230" s="25"/>
      <c r="M230" s="25"/>
      <c r="N230" s="25"/>
      <c r="O230" s="74"/>
    </row>
    <row r="231" spans="1:28" s="15" customFormat="1" x14ac:dyDescent="0.15">
      <c r="A231" s="27"/>
      <c r="B231" s="27"/>
      <c r="C231" s="27"/>
      <c r="D231" s="27"/>
      <c r="E231" s="27"/>
      <c r="F231" s="27"/>
      <c r="G231" s="55"/>
      <c r="H231" s="27"/>
      <c r="I231" s="27"/>
      <c r="J231" s="27"/>
      <c r="K231" s="27"/>
      <c r="L231" s="27"/>
      <c r="M231" s="27"/>
      <c r="N231" s="27"/>
      <c r="O231" s="75"/>
      <c r="P231" s="25"/>
      <c r="Q231" s="25"/>
      <c r="R231" s="25"/>
      <c r="S231" s="25"/>
      <c r="T231" s="25"/>
      <c r="U231" s="25"/>
      <c r="V231" s="40"/>
      <c r="W231" s="25"/>
      <c r="X231" s="25"/>
      <c r="Y231" s="25"/>
      <c r="Z231" s="25"/>
      <c r="AA231" s="25"/>
      <c r="AB231" s="25"/>
    </row>
    <row r="232" spans="1:28" s="15" customFormat="1" ht="9" customHeight="1" x14ac:dyDescent="0.2">
      <c r="A232" s="82" t="s">
        <v>49</v>
      </c>
      <c r="B232" s="83"/>
      <c r="C232" s="83"/>
      <c r="D232" s="83"/>
      <c r="E232" s="83"/>
      <c r="F232" s="83"/>
      <c r="G232" s="83"/>
      <c r="H232" s="84"/>
      <c r="I232" s="79" t="s">
        <v>46</v>
      </c>
      <c r="J232" s="80"/>
      <c r="K232" s="80"/>
      <c r="L232" s="80"/>
      <c r="M232" s="81"/>
      <c r="N232" s="65" t="s">
        <v>1</v>
      </c>
      <c r="O232" s="66"/>
      <c r="P232" s="25"/>
      <c r="Q232" s="25"/>
      <c r="R232" s="25"/>
      <c r="S232" s="25"/>
      <c r="T232" s="25"/>
      <c r="U232" s="25"/>
      <c r="V232" s="40"/>
      <c r="W232" s="25"/>
      <c r="X232" s="25"/>
      <c r="Y232" s="25"/>
      <c r="Z232" s="25"/>
      <c r="AA232" s="25"/>
      <c r="AB232" s="25"/>
    </row>
    <row r="233" spans="1:28" s="15" customFormat="1" ht="8.25" customHeight="1" x14ac:dyDescent="0.15">
      <c r="A233" s="85"/>
      <c r="B233" s="86"/>
      <c r="C233" s="86"/>
      <c r="D233" s="86"/>
      <c r="E233" s="86"/>
      <c r="F233" s="86"/>
      <c r="G233" s="86"/>
      <c r="H233" s="87"/>
      <c r="I233" s="24"/>
      <c r="J233" s="25"/>
      <c r="K233" s="25"/>
      <c r="L233" s="25"/>
      <c r="M233" s="16"/>
      <c r="N233" s="25"/>
      <c r="O233" s="63"/>
      <c r="P233" s="25"/>
      <c r="Q233" s="25"/>
      <c r="R233" s="25"/>
      <c r="S233" s="25"/>
      <c r="T233" s="25"/>
      <c r="U233" s="25"/>
      <c r="V233" s="40"/>
      <c r="W233" s="25"/>
      <c r="X233" s="25"/>
      <c r="Y233" s="25"/>
      <c r="Z233" s="25"/>
      <c r="AA233" s="25"/>
      <c r="AB233" s="25"/>
    </row>
    <row r="234" spans="1:28" s="15" customFormat="1" ht="12.75" customHeight="1" x14ac:dyDescent="0.2">
      <c r="A234" s="85"/>
      <c r="B234" s="86"/>
      <c r="C234" s="86"/>
      <c r="D234" s="86"/>
      <c r="E234" s="86"/>
      <c r="F234" s="86"/>
      <c r="G234" s="86"/>
      <c r="H234" s="87"/>
      <c r="I234" s="120" t="s">
        <v>52</v>
      </c>
      <c r="J234" s="121"/>
      <c r="K234" s="121"/>
      <c r="L234" s="121"/>
      <c r="M234" s="122"/>
      <c r="N234" s="26" t="str">
        <f>N6</f>
        <v>0581-0309</v>
      </c>
      <c r="O234" s="63"/>
      <c r="P234" s="25"/>
      <c r="Q234" s="25"/>
      <c r="R234" s="25"/>
      <c r="S234" s="25"/>
      <c r="T234" s="25"/>
      <c r="U234" s="25"/>
      <c r="V234" s="40"/>
      <c r="W234" s="25"/>
      <c r="X234" s="25"/>
      <c r="Y234" s="25"/>
      <c r="Z234" s="25"/>
      <c r="AA234" s="25"/>
      <c r="AB234" s="25"/>
    </row>
    <row r="235" spans="1:28" s="15" customFormat="1" ht="8.25" customHeight="1" x14ac:dyDescent="0.15">
      <c r="A235" s="85"/>
      <c r="B235" s="86"/>
      <c r="C235" s="86"/>
      <c r="D235" s="86"/>
      <c r="E235" s="86"/>
      <c r="F235" s="86"/>
      <c r="G235" s="86"/>
      <c r="H235" s="87"/>
      <c r="I235" s="123"/>
      <c r="J235" s="121"/>
      <c r="K235" s="121"/>
      <c r="L235" s="121"/>
      <c r="M235" s="122"/>
      <c r="N235" s="25"/>
      <c r="O235" s="63"/>
      <c r="P235" s="25"/>
      <c r="Q235" s="25"/>
      <c r="R235" s="25"/>
      <c r="S235" s="25"/>
      <c r="T235" s="25"/>
      <c r="U235" s="25"/>
      <c r="V235" s="40"/>
      <c r="W235" s="25"/>
      <c r="X235" s="25"/>
      <c r="Y235" s="25"/>
      <c r="Z235" s="25"/>
      <c r="AA235" s="25"/>
      <c r="AB235" s="25"/>
    </row>
    <row r="236" spans="1:28" s="15" customFormat="1" ht="8.25" customHeight="1" x14ac:dyDescent="0.15">
      <c r="A236" s="85"/>
      <c r="B236" s="86"/>
      <c r="C236" s="86"/>
      <c r="D236" s="86"/>
      <c r="E236" s="86"/>
      <c r="F236" s="86"/>
      <c r="G236" s="86"/>
      <c r="H236" s="87"/>
      <c r="I236" s="123"/>
      <c r="J236" s="121"/>
      <c r="K236" s="121"/>
      <c r="L236" s="121"/>
      <c r="M236" s="122"/>
      <c r="N236" s="27"/>
      <c r="O236" s="64"/>
      <c r="P236" s="25"/>
      <c r="Q236" s="25"/>
      <c r="R236" s="25"/>
      <c r="S236" s="25"/>
      <c r="T236" s="25"/>
      <c r="U236" s="25"/>
      <c r="V236" s="40"/>
      <c r="W236" s="25"/>
      <c r="X236" s="25"/>
      <c r="Y236" s="25"/>
      <c r="Z236" s="25"/>
      <c r="AA236" s="25"/>
      <c r="AB236" s="25"/>
    </row>
    <row r="237" spans="1:28" s="15" customFormat="1" ht="9" customHeight="1" x14ac:dyDescent="0.15">
      <c r="A237" s="85"/>
      <c r="B237" s="86"/>
      <c r="C237" s="86"/>
      <c r="D237" s="86"/>
      <c r="E237" s="86"/>
      <c r="F237" s="86"/>
      <c r="G237" s="86"/>
      <c r="H237" s="87"/>
      <c r="I237" s="123"/>
      <c r="J237" s="121"/>
      <c r="K237" s="121"/>
      <c r="L237" s="121"/>
      <c r="M237" s="122"/>
      <c r="N237" s="13" t="s">
        <v>2</v>
      </c>
      <c r="O237" s="63"/>
      <c r="P237" s="25"/>
      <c r="Q237" s="25"/>
      <c r="R237" s="25"/>
      <c r="S237" s="25"/>
      <c r="T237" s="25"/>
      <c r="U237" s="25"/>
      <c r="V237" s="40"/>
      <c r="W237" s="25"/>
      <c r="X237" s="25"/>
      <c r="Y237" s="25"/>
      <c r="Z237" s="25"/>
      <c r="AA237" s="25"/>
      <c r="AB237" s="25"/>
    </row>
    <row r="238" spans="1:28" s="15" customFormat="1" ht="8.25" customHeight="1" x14ac:dyDescent="0.15">
      <c r="A238" s="85"/>
      <c r="B238" s="86"/>
      <c r="C238" s="86"/>
      <c r="D238" s="86"/>
      <c r="E238" s="86"/>
      <c r="F238" s="86"/>
      <c r="G238" s="86"/>
      <c r="H238" s="87"/>
      <c r="I238" s="123"/>
      <c r="J238" s="121"/>
      <c r="K238" s="121"/>
      <c r="L238" s="121"/>
      <c r="M238" s="122"/>
      <c r="N238" s="25"/>
      <c r="O238" s="63"/>
      <c r="P238" s="25"/>
      <c r="Q238" s="25"/>
      <c r="R238" s="25"/>
      <c r="S238" s="25"/>
      <c r="T238" s="25"/>
      <c r="U238" s="25"/>
      <c r="V238" s="40"/>
      <c r="W238" s="25"/>
      <c r="X238" s="25"/>
      <c r="Y238" s="25"/>
      <c r="Z238" s="25"/>
      <c r="AA238" s="25"/>
      <c r="AB238" s="25"/>
    </row>
    <row r="239" spans="1:28" s="15" customFormat="1" ht="8.25" customHeight="1" x14ac:dyDescent="0.15">
      <c r="A239" s="85"/>
      <c r="B239" s="86"/>
      <c r="C239" s="86"/>
      <c r="D239" s="86"/>
      <c r="E239" s="86"/>
      <c r="F239" s="86"/>
      <c r="G239" s="86"/>
      <c r="H239" s="87"/>
      <c r="I239" s="123"/>
      <c r="J239" s="121"/>
      <c r="K239" s="121"/>
      <c r="L239" s="121"/>
      <c r="M239" s="122"/>
      <c r="N239" s="115">
        <f>N11</f>
        <v>44173</v>
      </c>
      <c r="O239" s="116"/>
      <c r="P239" s="25"/>
      <c r="Q239" s="25"/>
      <c r="R239" s="25"/>
      <c r="S239" s="25"/>
      <c r="T239" s="25"/>
      <c r="U239" s="25"/>
      <c r="V239" s="40"/>
      <c r="W239" s="25"/>
      <c r="X239" s="25"/>
      <c r="Y239" s="25"/>
      <c r="Z239" s="25"/>
      <c r="AA239" s="25"/>
      <c r="AB239" s="25"/>
    </row>
    <row r="240" spans="1:28" s="15" customFormat="1" ht="8.25" customHeight="1" x14ac:dyDescent="0.15">
      <c r="A240" s="88"/>
      <c r="B240" s="89"/>
      <c r="C240" s="89"/>
      <c r="D240" s="89"/>
      <c r="E240" s="89"/>
      <c r="F240" s="89"/>
      <c r="G240" s="89"/>
      <c r="H240" s="90"/>
      <c r="I240" s="124"/>
      <c r="J240" s="125"/>
      <c r="K240" s="125"/>
      <c r="L240" s="125"/>
      <c r="M240" s="126"/>
      <c r="N240" s="117"/>
      <c r="O240" s="118"/>
      <c r="P240" s="25"/>
      <c r="Q240" s="25"/>
      <c r="R240" s="25"/>
      <c r="S240" s="25"/>
      <c r="T240" s="25"/>
      <c r="U240" s="25"/>
      <c r="V240" s="40"/>
      <c r="W240" s="25"/>
      <c r="X240" s="25"/>
      <c r="Y240" s="25"/>
      <c r="Z240" s="25"/>
      <c r="AA240" s="25"/>
      <c r="AB240" s="25"/>
    </row>
    <row r="241" spans="1:256" s="15" customFormat="1" x14ac:dyDescent="0.15">
      <c r="A241" s="109" t="s">
        <v>0</v>
      </c>
      <c r="B241" s="110"/>
      <c r="C241" s="110"/>
      <c r="D241" s="110"/>
      <c r="E241" s="110"/>
      <c r="F241" s="111"/>
      <c r="G241" s="47"/>
      <c r="H241" s="119" t="s">
        <v>3</v>
      </c>
      <c r="I241" s="104"/>
      <c r="J241" s="104"/>
      <c r="K241" s="104"/>
      <c r="L241" s="104"/>
      <c r="M241" s="104"/>
      <c r="N241" s="104"/>
      <c r="O241" s="105"/>
      <c r="P241" s="25"/>
      <c r="Q241" s="25"/>
      <c r="R241" s="25"/>
      <c r="S241" s="25"/>
      <c r="T241" s="25"/>
      <c r="U241" s="25"/>
      <c r="V241" s="40"/>
      <c r="W241" s="25"/>
      <c r="X241" s="25"/>
      <c r="Y241" s="25"/>
      <c r="Z241" s="25"/>
      <c r="AA241" s="25"/>
      <c r="AB241" s="25"/>
    </row>
    <row r="242" spans="1:256" s="15" customFormat="1" x14ac:dyDescent="0.15">
      <c r="A242" s="112"/>
      <c r="B242" s="113"/>
      <c r="C242" s="113"/>
      <c r="D242" s="113"/>
      <c r="E242" s="113"/>
      <c r="F242" s="114"/>
      <c r="G242" s="47"/>
      <c r="H242" s="106"/>
      <c r="I242" s="107"/>
      <c r="J242" s="107"/>
      <c r="K242" s="107"/>
      <c r="L242" s="107"/>
      <c r="M242" s="107"/>
      <c r="N242" s="107"/>
      <c r="O242" s="108"/>
      <c r="P242" s="25"/>
      <c r="Q242" s="25"/>
      <c r="R242" s="25"/>
      <c r="S242" s="25"/>
      <c r="T242" s="25"/>
      <c r="U242" s="25"/>
      <c r="V242" s="40"/>
      <c r="W242" s="25"/>
      <c r="X242" s="25"/>
      <c r="Y242" s="25"/>
      <c r="Z242" s="25"/>
      <c r="AA242" s="25"/>
      <c r="AB242" s="25"/>
    </row>
    <row r="243" spans="1:256" s="15" customFormat="1" ht="12.75" x14ac:dyDescent="0.2">
      <c r="A243" s="14"/>
      <c r="F243" s="16"/>
      <c r="G243" s="47"/>
      <c r="H243" s="97" t="s">
        <v>4</v>
      </c>
      <c r="I243" s="98"/>
      <c r="J243" s="98"/>
      <c r="K243" s="98"/>
      <c r="L243" s="99"/>
      <c r="M243" s="103" t="s">
        <v>5</v>
      </c>
      <c r="N243" s="104"/>
      <c r="O243" s="105"/>
      <c r="P243" s="25"/>
      <c r="Q243" s="26"/>
      <c r="R243" s="26"/>
      <c r="S243" s="26"/>
      <c r="T243" s="26"/>
      <c r="U243" s="26"/>
      <c r="V243" s="36"/>
      <c r="W243" s="26"/>
      <c r="X243" s="25"/>
      <c r="Y243" s="25"/>
      <c r="Z243" s="25"/>
      <c r="AA243" s="25"/>
      <c r="AB243" s="25"/>
    </row>
    <row r="244" spans="1:256" s="15" customFormat="1" ht="12.75" x14ac:dyDescent="0.2">
      <c r="A244" s="17"/>
      <c r="F244" s="16"/>
      <c r="G244" s="47"/>
      <c r="H244" s="100"/>
      <c r="I244" s="101"/>
      <c r="J244" s="101"/>
      <c r="K244" s="101"/>
      <c r="L244" s="102"/>
      <c r="M244" s="106"/>
      <c r="N244" s="107"/>
      <c r="O244" s="108"/>
      <c r="P244" s="25"/>
      <c r="Q244" s="26"/>
      <c r="R244" s="26"/>
      <c r="S244" s="26"/>
      <c r="T244" s="26"/>
      <c r="U244" s="26"/>
      <c r="V244" s="36"/>
      <c r="W244" s="26"/>
      <c r="X244" s="25"/>
      <c r="Y244" s="25"/>
      <c r="Z244" s="25"/>
      <c r="AA244" s="25"/>
      <c r="AB244" s="25"/>
    </row>
    <row r="245" spans="1:256" s="15" customFormat="1" ht="12.75" x14ac:dyDescent="0.2">
      <c r="A245" s="17"/>
      <c r="F245" s="16"/>
      <c r="G245" s="48"/>
      <c r="H245" s="18"/>
      <c r="I245" s="14"/>
      <c r="J245" s="14"/>
      <c r="K245" s="14"/>
      <c r="L245" s="19"/>
      <c r="M245" s="14"/>
      <c r="N245" s="14"/>
      <c r="O245" s="60" t="s">
        <v>39</v>
      </c>
      <c r="P245" s="25"/>
      <c r="Q245" s="26"/>
      <c r="R245" s="26"/>
      <c r="S245" s="26"/>
      <c r="T245" s="26"/>
      <c r="U245" s="26"/>
      <c r="V245" s="36"/>
      <c r="W245" s="26"/>
      <c r="X245" s="25"/>
      <c r="Y245" s="25"/>
      <c r="Z245" s="25"/>
      <c r="AA245" s="25"/>
      <c r="AB245" s="25"/>
    </row>
    <row r="246" spans="1:256" s="15" customFormat="1" ht="12.75" x14ac:dyDescent="0.2">
      <c r="A246" s="17"/>
      <c r="F246" s="16"/>
      <c r="G246" s="49" t="s">
        <v>6</v>
      </c>
      <c r="H246" s="21" t="s">
        <v>16</v>
      </c>
      <c r="I246" s="20" t="s">
        <v>18</v>
      </c>
      <c r="J246" s="20" t="s">
        <v>22</v>
      </c>
      <c r="K246" s="20" t="s">
        <v>25</v>
      </c>
      <c r="L246" s="20" t="s">
        <v>27</v>
      </c>
      <c r="M246" s="20" t="s">
        <v>31</v>
      </c>
      <c r="N246" s="20" t="s">
        <v>35</v>
      </c>
      <c r="O246" s="60" t="s">
        <v>32</v>
      </c>
      <c r="P246" s="25"/>
      <c r="Q246" s="26"/>
      <c r="R246" s="26"/>
      <c r="S246" s="26"/>
      <c r="T246" s="26"/>
      <c r="U246" s="26"/>
      <c r="V246" s="36"/>
      <c r="W246" s="26"/>
      <c r="X246" s="25"/>
      <c r="Y246" s="25"/>
      <c r="Z246" s="25"/>
      <c r="AA246" s="25"/>
      <c r="AB246" s="25"/>
    </row>
    <row r="247" spans="1:256" s="15" customFormat="1" ht="12.75" x14ac:dyDescent="0.2">
      <c r="A247" s="20" t="s">
        <v>13</v>
      </c>
      <c r="B247" s="94" t="s">
        <v>12</v>
      </c>
      <c r="C247" s="95"/>
      <c r="D247" s="95"/>
      <c r="E247" s="95"/>
      <c r="F247" s="96"/>
      <c r="G247" s="49" t="s">
        <v>8</v>
      </c>
      <c r="H247" s="21" t="s">
        <v>17</v>
      </c>
      <c r="I247" s="20" t="s">
        <v>23</v>
      </c>
      <c r="J247" s="20" t="s">
        <v>23</v>
      </c>
      <c r="K247" s="20" t="s">
        <v>44</v>
      </c>
      <c r="L247" s="20" t="s">
        <v>25</v>
      </c>
      <c r="M247" s="20" t="s">
        <v>32</v>
      </c>
      <c r="N247" s="20" t="s">
        <v>36</v>
      </c>
      <c r="O247" s="60" t="s">
        <v>40</v>
      </c>
      <c r="P247" s="26"/>
      <c r="Q247" s="26"/>
      <c r="R247" s="26"/>
      <c r="S247" s="26"/>
      <c r="T247" s="26"/>
      <c r="U247" s="26"/>
      <c r="V247" s="36"/>
      <c r="W247" s="26"/>
      <c r="X247" s="25"/>
      <c r="Y247" s="25"/>
      <c r="Z247" s="25"/>
      <c r="AA247" s="25"/>
      <c r="AB247" s="25"/>
    </row>
    <row r="248" spans="1:256" s="15" customFormat="1" ht="12.75" x14ac:dyDescent="0.2">
      <c r="A248" s="20" t="s">
        <v>14</v>
      </c>
      <c r="F248" s="16"/>
      <c r="G248" s="49" t="s">
        <v>7</v>
      </c>
      <c r="H248" s="16"/>
      <c r="I248" s="20" t="s">
        <v>19</v>
      </c>
      <c r="J248" s="20" t="s">
        <v>29</v>
      </c>
      <c r="K248" s="20" t="s">
        <v>45</v>
      </c>
      <c r="L248" s="20" t="s">
        <v>28</v>
      </c>
      <c r="M248" s="20" t="s">
        <v>33</v>
      </c>
      <c r="N248" s="20" t="s">
        <v>32</v>
      </c>
      <c r="O248" s="61" t="s">
        <v>41</v>
      </c>
      <c r="P248" s="26"/>
      <c r="Q248" s="26"/>
      <c r="R248" s="26"/>
      <c r="S248" s="26"/>
      <c r="T248" s="26"/>
      <c r="U248" s="26"/>
      <c r="V248" s="36"/>
      <c r="W248" s="26"/>
      <c r="X248" s="25"/>
      <c r="Y248" s="26"/>
      <c r="Z248" s="26"/>
      <c r="AA248" s="26"/>
      <c r="AB248" s="26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70"/>
      <c r="DQ248" s="70"/>
      <c r="DR248" s="70"/>
      <c r="DS248" s="70"/>
      <c r="DT248" s="70"/>
      <c r="DU248" s="70"/>
      <c r="DV248" s="70"/>
      <c r="DW248" s="70"/>
      <c r="DX248" s="70"/>
      <c r="DY248" s="70"/>
      <c r="DZ248" s="70"/>
      <c r="EA248" s="70"/>
      <c r="EB248" s="70"/>
      <c r="EC248" s="70"/>
      <c r="ED248" s="70"/>
      <c r="EE248" s="70"/>
      <c r="EF248" s="70"/>
      <c r="EG248" s="70"/>
      <c r="EH248" s="70"/>
      <c r="EI248" s="70"/>
      <c r="EJ248" s="70"/>
      <c r="EK248" s="70"/>
      <c r="EL248" s="70"/>
      <c r="EM248" s="70"/>
      <c r="EN248" s="70"/>
      <c r="EO248" s="70"/>
      <c r="EP248" s="70"/>
      <c r="EQ248" s="70"/>
      <c r="ER248" s="70"/>
      <c r="ES248" s="70"/>
      <c r="ET248" s="70"/>
      <c r="EU248" s="70"/>
      <c r="EV248" s="70"/>
      <c r="EW248" s="70"/>
      <c r="EX248" s="70"/>
      <c r="EY248" s="70"/>
      <c r="EZ248" s="70"/>
      <c r="FA248" s="70"/>
      <c r="FB248" s="70"/>
      <c r="FC248" s="70"/>
      <c r="FD248" s="70"/>
      <c r="FE248" s="70"/>
      <c r="FF248" s="70"/>
      <c r="FG248" s="70"/>
      <c r="FH248" s="70"/>
      <c r="FI248" s="70"/>
      <c r="FJ248" s="70"/>
      <c r="FK248" s="70"/>
      <c r="FL248" s="70"/>
      <c r="FM248" s="70"/>
      <c r="FN248" s="70"/>
      <c r="FO248" s="70"/>
      <c r="FP248" s="70"/>
      <c r="FQ248" s="70"/>
      <c r="FR248" s="70"/>
      <c r="FS248" s="70"/>
      <c r="FT248" s="70"/>
      <c r="FU248" s="70"/>
      <c r="FV248" s="70"/>
      <c r="FW248" s="70"/>
      <c r="FX248" s="70"/>
      <c r="FY248" s="70"/>
      <c r="FZ248" s="70"/>
      <c r="GA248" s="70"/>
      <c r="GB248" s="70"/>
      <c r="GC248" s="70"/>
      <c r="GD248" s="70"/>
      <c r="GE248" s="70"/>
      <c r="GF248" s="70"/>
      <c r="GG248" s="70"/>
      <c r="GH248" s="70"/>
      <c r="GI248" s="70"/>
      <c r="GJ248" s="70"/>
      <c r="GK248" s="70"/>
      <c r="GL248" s="70"/>
      <c r="GM248" s="70"/>
      <c r="GN248" s="70"/>
      <c r="GO248" s="70"/>
      <c r="GP248" s="70"/>
      <c r="GQ248" s="70"/>
      <c r="GR248" s="70"/>
      <c r="GS248" s="70"/>
      <c r="GT248" s="70"/>
      <c r="GU248" s="70"/>
      <c r="GV248" s="70"/>
      <c r="GW248" s="70"/>
      <c r="GX248" s="70"/>
      <c r="GY248" s="70"/>
      <c r="GZ248" s="70"/>
      <c r="HA248" s="70"/>
      <c r="HB248" s="70"/>
      <c r="HC248" s="70"/>
      <c r="HD248" s="70"/>
      <c r="HE248" s="70"/>
      <c r="HF248" s="70"/>
      <c r="HG248" s="70"/>
      <c r="HH248" s="70"/>
      <c r="HI248" s="70"/>
      <c r="HJ248" s="70"/>
      <c r="HK248" s="70"/>
      <c r="HL248" s="70"/>
      <c r="HM248" s="70"/>
      <c r="HN248" s="70"/>
      <c r="HO248" s="70"/>
      <c r="HP248" s="70"/>
      <c r="HQ248" s="70"/>
      <c r="HR248" s="70"/>
      <c r="HS248" s="70"/>
      <c r="HT248" s="70"/>
      <c r="HU248" s="70"/>
      <c r="HV248" s="70"/>
      <c r="HW248" s="70"/>
      <c r="HX248" s="70"/>
      <c r="HY248" s="70"/>
      <c r="HZ248" s="70"/>
      <c r="IA248" s="70"/>
      <c r="IB248" s="70"/>
      <c r="IC248" s="70"/>
      <c r="ID248" s="70"/>
      <c r="IE248" s="70"/>
      <c r="IF248" s="70"/>
      <c r="IG248" s="70"/>
      <c r="IH248" s="70"/>
      <c r="II248" s="70"/>
      <c r="IJ248" s="70"/>
      <c r="IK248" s="70"/>
      <c r="IL248" s="70"/>
      <c r="IM248" s="70"/>
      <c r="IN248" s="70"/>
      <c r="IO248" s="70"/>
      <c r="IP248" s="70"/>
      <c r="IQ248" s="70"/>
      <c r="IR248" s="70"/>
      <c r="IS248" s="70"/>
      <c r="IT248" s="70"/>
      <c r="IU248" s="70"/>
      <c r="IV248" s="70"/>
    </row>
    <row r="249" spans="1:256" s="15" customFormat="1" ht="12.75" x14ac:dyDescent="0.2">
      <c r="A249" s="17"/>
      <c r="F249" s="16"/>
      <c r="G249" s="50"/>
      <c r="H249" s="16"/>
      <c r="I249" s="20" t="s">
        <v>20</v>
      </c>
      <c r="J249" s="20"/>
      <c r="K249" s="20"/>
      <c r="L249" s="20"/>
      <c r="M249" s="20"/>
      <c r="N249" s="20" t="s">
        <v>37</v>
      </c>
      <c r="O249" s="60"/>
      <c r="P249" s="26"/>
      <c r="Q249" s="26"/>
      <c r="R249" s="26"/>
      <c r="S249" s="26"/>
      <c r="T249" s="26"/>
      <c r="U249" s="26"/>
      <c r="V249" s="36"/>
      <c r="W249" s="26"/>
      <c r="X249" s="25"/>
      <c r="Y249" s="26"/>
      <c r="Z249" s="26"/>
      <c r="AA249" s="26"/>
      <c r="AB249" s="26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70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0"/>
      <c r="ES249" s="70"/>
      <c r="ET249" s="70"/>
      <c r="EU249" s="70"/>
      <c r="EV249" s="70"/>
      <c r="EW249" s="70"/>
      <c r="EX249" s="70"/>
      <c r="EY249" s="70"/>
      <c r="EZ249" s="70"/>
      <c r="FA249" s="70"/>
      <c r="FB249" s="70"/>
      <c r="FC249" s="70"/>
      <c r="FD249" s="70"/>
      <c r="FE249" s="70"/>
      <c r="FF249" s="70"/>
      <c r="FG249" s="70"/>
      <c r="FH249" s="70"/>
      <c r="FI249" s="70"/>
      <c r="FJ249" s="70"/>
      <c r="FK249" s="70"/>
      <c r="FL249" s="70"/>
      <c r="FM249" s="70"/>
      <c r="FN249" s="70"/>
      <c r="FO249" s="70"/>
      <c r="FP249" s="70"/>
      <c r="FQ249" s="70"/>
      <c r="FR249" s="70"/>
      <c r="FS249" s="70"/>
      <c r="FT249" s="70"/>
      <c r="FU249" s="70"/>
      <c r="FV249" s="70"/>
      <c r="FW249" s="70"/>
      <c r="FX249" s="70"/>
      <c r="FY249" s="70"/>
      <c r="FZ249" s="70"/>
      <c r="GA249" s="70"/>
      <c r="GB249" s="70"/>
      <c r="GC249" s="70"/>
      <c r="GD249" s="70"/>
      <c r="GE249" s="70"/>
      <c r="GF249" s="70"/>
      <c r="GG249" s="70"/>
      <c r="GH249" s="70"/>
      <c r="GI249" s="70"/>
      <c r="GJ249" s="70"/>
      <c r="GK249" s="70"/>
      <c r="GL249" s="70"/>
      <c r="GM249" s="70"/>
      <c r="GN249" s="70"/>
      <c r="GO249" s="70"/>
      <c r="GP249" s="70"/>
      <c r="GQ249" s="70"/>
      <c r="GR249" s="70"/>
      <c r="GS249" s="70"/>
      <c r="GT249" s="70"/>
      <c r="GU249" s="70"/>
      <c r="GV249" s="70"/>
      <c r="GW249" s="70"/>
      <c r="GX249" s="70"/>
      <c r="GY249" s="70"/>
      <c r="GZ249" s="70"/>
      <c r="HA249" s="70"/>
      <c r="HB249" s="70"/>
      <c r="HC249" s="70"/>
      <c r="HD249" s="70"/>
      <c r="HE249" s="70"/>
      <c r="HF249" s="70"/>
      <c r="HG249" s="70"/>
      <c r="HH249" s="70"/>
      <c r="HI249" s="70"/>
      <c r="HJ249" s="70"/>
      <c r="HK249" s="70"/>
      <c r="HL249" s="70"/>
      <c r="HM249" s="70"/>
      <c r="HN249" s="70"/>
      <c r="HO249" s="70"/>
      <c r="HP249" s="70"/>
      <c r="HQ249" s="70"/>
      <c r="HR249" s="70"/>
      <c r="HS249" s="70"/>
      <c r="HT249" s="70"/>
      <c r="HU249" s="70"/>
      <c r="HV249" s="70"/>
      <c r="HW249" s="70"/>
      <c r="HX249" s="70"/>
      <c r="HY249" s="70"/>
      <c r="HZ249" s="70"/>
      <c r="IA249" s="70"/>
      <c r="IB249" s="70"/>
      <c r="IC249" s="70"/>
      <c r="ID249" s="70"/>
      <c r="IE249" s="70"/>
      <c r="IF249" s="70"/>
      <c r="IG249" s="70"/>
      <c r="IH249" s="70"/>
      <c r="II249" s="70"/>
      <c r="IJ249" s="70"/>
      <c r="IK249" s="70"/>
      <c r="IL249" s="70"/>
      <c r="IM249" s="70"/>
      <c r="IN249" s="70"/>
      <c r="IO249" s="70"/>
      <c r="IP249" s="70"/>
      <c r="IQ249" s="70"/>
      <c r="IR249" s="70"/>
      <c r="IS249" s="70"/>
      <c r="IT249" s="70"/>
      <c r="IU249" s="70"/>
      <c r="IV249" s="70"/>
    </row>
    <row r="250" spans="1:256" s="15" customFormat="1" ht="12.75" x14ac:dyDescent="0.2">
      <c r="A250" s="22" t="s">
        <v>10</v>
      </c>
      <c r="B250" s="94" t="s">
        <v>11</v>
      </c>
      <c r="C250" s="95"/>
      <c r="D250" s="95"/>
      <c r="E250" s="95"/>
      <c r="F250" s="96"/>
      <c r="G250" s="51" t="s">
        <v>9</v>
      </c>
      <c r="H250" s="23" t="s">
        <v>15</v>
      </c>
      <c r="I250" s="22" t="s">
        <v>21</v>
      </c>
      <c r="J250" s="22" t="s">
        <v>24</v>
      </c>
      <c r="K250" s="22" t="s">
        <v>26</v>
      </c>
      <c r="L250" s="22" t="s">
        <v>30</v>
      </c>
      <c r="M250" s="22" t="s">
        <v>34</v>
      </c>
      <c r="N250" s="22" t="s">
        <v>42</v>
      </c>
      <c r="O250" s="62" t="s">
        <v>38</v>
      </c>
      <c r="P250" s="26"/>
      <c r="Q250" s="26"/>
      <c r="R250" s="26"/>
      <c r="S250" s="26"/>
      <c r="T250" s="26"/>
      <c r="U250" s="26"/>
      <c r="V250" s="36"/>
      <c r="W250" s="26"/>
      <c r="X250" s="25"/>
      <c r="Y250" s="26"/>
      <c r="Z250" s="26"/>
      <c r="AA250" s="26"/>
      <c r="AB250" s="26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0"/>
      <c r="DU250" s="70"/>
      <c r="DV250" s="70"/>
      <c r="DW250" s="70"/>
      <c r="DX250" s="70"/>
      <c r="DY250" s="70"/>
      <c r="DZ250" s="70"/>
      <c r="EA250" s="70"/>
      <c r="EB250" s="70"/>
      <c r="EC250" s="70"/>
      <c r="ED250" s="70"/>
      <c r="EE250" s="70"/>
      <c r="EF250" s="70"/>
      <c r="EG250" s="70"/>
      <c r="EH250" s="70"/>
      <c r="EI250" s="70"/>
      <c r="EJ250" s="70"/>
      <c r="EK250" s="70"/>
      <c r="EL250" s="70"/>
      <c r="EM250" s="70"/>
      <c r="EN250" s="70"/>
      <c r="EO250" s="70"/>
      <c r="EP250" s="70"/>
      <c r="EQ250" s="70"/>
      <c r="ER250" s="70"/>
      <c r="ES250" s="70"/>
      <c r="ET250" s="70"/>
      <c r="EU250" s="70"/>
      <c r="EV250" s="70"/>
      <c r="EW250" s="70"/>
      <c r="EX250" s="70"/>
      <c r="EY250" s="70"/>
      <c r="EZ250" s="70"/>
      <c r="FA250" s="70"/>
      <c r="FB250" s="70"/>
      <c r="FC250" s="70"/>
      <c r="FD250" s="70"/>
      <c r="FE250" s="70"/>
      <c r="FF250" s="70"/>
      <c r="FG250" s="70"/>
      <c r="FH250" s="70"/>
      <c r="FI250" s="70"/>
      <c r="FJ250" s="70"/>
      <c r="FK250" s="70"/>
      <c r="FL250" s="70"/>
      <c r="FM250" s="70"/>
      <c r="FN250" s="70"/>
      <c r="FO250" s="70"/>
      <c r="FP250" s="70"/>
      <c r="FQ250" s="70"/>
      <c r="FR250" s="70"/>
      <c r="FS250" s="70"/>
      <c r="FT250" s="70"/>
      <c r="FU250" s="70"/>
      <c r="FV250" s="70"/>
      <c r="FW250" s="70"/>
      <c r="FX250" s="70"/>
      <c r="FY250" s="70"/>
      <c r="FZ250" s="70"/>
      <c r="GA250" s="70"/>
      <c r="GB250" s="70"/>
      <c r="GC250" s="70"/>
      <c r="GD250" s="70"/>
      <c r="GE250" s="70"/>
      <c r="GF250" s="70"/>
      <c r="GG250" s="70"/>
      <c r="GH250" s="70"/>
      <c r="GI250" s="70"/>
      <c r="GJ250" s="70"/>
      <c r="GK250" s="70"/>
      <c r="GL250" s="70"/>
      <c r="GM250" s="70"/>
      <c r="GN250" s="70"/>
      <c r="GO250" s="70"/>
      <c r="GP250" s="70"/>
      <c r="GQ250" s="70"/>
      <c r="GR250" s="70"/>
      <c r="GS250" s="70"/>
      <c r="GT250" s="70"/>
      <c r="GU250" s="70"/>
      <c r="GV250" s="70"/>
      <c r="GW250" s="70"/>
      <c r="GX250" s="70"/>
      <c r="GY250" s="70"/>
      <c r="GZ250" s="70"/>
      <c r="HA250" s="70"/>
      <c r="HB250" s="70"/>
      <c r="HC250" s="70"/>
      <c r="HD250" s="70"/>
      <c r="HE250" s="70"/>
      <c r="HF250" s="70"/>
      <c r="HG250" s="70"/>
      <c r="HH250" s="70"/>
      <c r="HI250" s="70"/>
      <c r="HJ250" s="70"/>
      <c r="HK250" s="70"/>
      <c r="HL250" s="70"/>
      <c r="HM250" s="70"/>
      <c r="HN250" s="70"/>
      <c r="HO250" s="70"/>
      <c r="HP250" s="70"/>
      <c r="HQ250" s="70"/>
      <c r="HR250" s="70"/>
      <c r="HS250" s="70"/>
      <c r="HT250" s="70"/>
      <c r="HU250" s="70"/>
      <c r="HV250" s="70"/>
      <c r="HW250" s="70"/>
      <c r="HX250" s="70"/>
      <c r="HY250" s="70"/>
      <c r="HZ250" s="70"/>
      <c r="IA250" s="70"/>
      <c r="IB250" s="70"/>
      <c r="IC250" s="70"/>
      <c r="ID250" s="70"/>
      <c r="IE250" s="70"/>
      <c r="IF250" s="70"/>
      <c r="IG250" s="70"/>
      <c r="IH250" s="70"/>
      <c r="II250" s="70"/>
      <c r="IJ250" s="70"/>
      <c r="IK250" s="70"/>
      <c r="IL250" s="70"/>
      <c r="IM250" s="70"/>
      <c r="IN250" s="70"/>
      <c r="IO250" s="70"/>
      <c r="IP250" s="70"/>
      <c r="IQ250" s="70"/>
      <c r="IR250" s="70"/>
      <c r="IS250" s="70"/>
      <c r="IT250" s="70"/>
      <c r="IU250" s="70"/>
      <c r="IV250" s="70"/>
    </row>
    <row r="251" spans="1:256" s="69" customFormat="1" ht="69.95" customHeight="1" x14ac:dyDescent="0.2">
      <c r="A251" s="12" t="s">
        <v>168</v>
      </c>
      <c r="B251" s="127" t="s">
        <v>169</v>
      </c>
      <c r="C251" s="128"/>
      <c r="D251" s="128"/>
      <c r="E251" s="128"/>
      <c r="F251" s="129"/>
      <c r="G251" s="28" t="s">
        <v>167</v>
      </c>
      <c r="H251" s="8">
        <v>1</v>
      </c>
      <c r="I251" s="77">
        <v>1</v>
      </c>
      <c r="J251" s="29">
        <f>SUM(H251*I251)</f>
        <v>1</v>
      </c>
      <c r="K251" s="11">
        <v>1</v>
      </c>
      <c r="L251" s="4">
        <f>SUM(J251*K251)</f>
        <v>1</v>
      </c>
      <c r="M251" s="10">
        <v>0</v>
      </c>
      <c r="N251" s="11">
        <v>0</v>
      </c>
      <c r="O251" s="67">
        <f t="shared" ref="O251:O256" si="29">SUM(M251*N251)</f>
        <v>0</v>
      </c>
      <c r="P251" s="3"/>
      <c r="Q251" s="1"/>
      <c r="R251" s="1"/>
      <c r="S251" s="1"/>
      <c r="T251" s="1"/>
      <c r="U251" s="1"/>
      <c r="V251" s="5"/>
      <c r="W251" s="1"/>
      <c r="X251" s="1"/>
      <c r="Y251" s="3"/>
      <c r="Z251" s="3"/>
      <c r="AA251" s="3"/>
      <c r="AB251" s="3"/>
    </row>
    <row r="252" spans="1:256" s="69" customFormat="1" ht="50.1" customHeight="1" x14ac:dyDescent="0.2">
      <c r="A252" s="12" t="s">
        <v>170</v>
      </c>
      <c r="B252" s="139" t="s">
        <v>171</v>
      </c>
      <c r="C252" s="140"/>
      <c r="D252" s="140"/>
      <c r="E252" s="140"/>
      <c r="F252" s="141"/>
      <c r="G252" s="28" t="s">
        <v>167</v>
      </c>
      <c r="H252" s="8">
        <v>13</v>
      </c>
      <c r="I252" s="77">
        <v>13</v>
      </c>
      <c r="J252" s="29">
        <f t="shared" ref="J252:J256" si="30">SUM(H252*I252)</f>
        <v>169</v>
      </c>
      <c r="K252" s="11">
        <v>1</v>
      </c>
      <c r="L252" s="4">
        <f t="shared" ref="L252:L256" si="31">SUM(J252*K252)</f>
        <v>169</v>
      </c>
      <c r="M252" s="10">
        <v>0</v>
      </c>
      <c r="N252" s="11">
        <v>0</v>
      </c>
      <c r="O252" s="67">
        <f t="shared" si="29"/>
        <v>0</v>
      </c>
      <c r="P252" s="3"/>
      <c r="Q252" s="1"/>
      <c r="R252" s="1"/>
      <c r="S252" s="1"/>
      <c r="T252" s="1"/>
      <c r="U252" s="1"/>
      <c r="V252" s="5"/>
      <c r="W252" s="1"/>
      <c r="X252" s="1"/>
      <c r="Y252" s="3"/>
      <c r="Z252" s="3"/>
      <c r="AA252" s="3"/>
      <c r="AB252" s="3"/>
    </row>
    <row r="253" spans="1:256" s="69" customFormat="1" ht="50.1" customHeight="1" x14ac:dyDescent="0.2">
      <c r="A253" s="12" t="s">
        <v>172</v>
      </c>
      <c r="B253" s="139" t="s">
        <v>173</v>
      </c>
      <c r="C253" s="140"/>
      <c r="D253" s="140"/>
      <c r="E253" s="140"/>
      <c r="F253" s="141"/>
      <c r="G253" s="28" t="s">
        <v>167</v>
      </c>
      <c r="H253" s="8">
        <v>3</v>
      </c>
      <c r="I253" s="77">
        <v>1</v>
      </c>
      <c r="J253" s="29">
        <f t="shared" si="30"/>
        <v>3</v>
      </c>
      <c r="K253" s="11">
        <v>0.5</v>
      </c>
      <c r="L253" s="4">
        <f t="shared" si="31"/>
        <v>1.5</v>
      </c>
      <c r="M253" s="10">
        <v>0</v>
      </c>
      <c r="N253" s="11">
        <v>0</v>
      </c>
      <c r="O253" s="67">
        <f t="shared" si="29"/>
        <v>0</v>
      </c>
      <c r="P253" s="3"/>
      <c r="Q253" s="1"/>
      <c r="R253" s="1"/>
      <c r="S253" s="1"/>
      <c r="T253" s="1"/>
      <c r="U253" s="1"/>
      <c r="V253" s="5"/>
      <c r="W253" s="1"/>
      <c r="X253" s="1"/>
      <c r="Y253" s="3"/>
      <c r="Z253" s="3"/>
      <c r="AA253" s="3"/>
      <c r="AB253" s="3"/>
    </row>
    <row r="254" spans="1:256" s="69" customFormat="1" ht="50.1" customHeight="1" x14ac:dyDescent="0.2">
      <c r="A254" s="12" t="s">
        <v>174</v>
      </c>
      <c r="B254" s="139" t="s">
        <v>175</v>
      </c>
      <c r="C254" s="140"/>
      <c r="D254" s="140"/>
      <c r="E254" s="140"/>
      <c r="F254" s="141"/>
      <c r="G254" s="28" t="s">
        <v>167</v>
      </c>
      <c r="H254" s="8">
        <v>0</v>
      </c>
      <c r="I254" s="77">
        <v>0</v>
      </c>
      <c r="J254" s="29">
        <f t="shared" si="30"/>
        <v>0</v>
      </c>
      <c r="K254" s="11">
        <v>0</v>
      </c>
      <c r="L254" s="4">
        <f t="shared" si="31"/>
        <v>0</v>
      </c>
      <c r="M254" s="10">
        <v>0</v>
      </c>
      <c r="N254" s="11">
        <v>0</v>
      </c>
      <c r="O254" s="67">
        <f t="shared" si="29"/>
        <v>0</v>
      </c>
      <c r="P254" s="3"/>
      <c r="Q254" s="1"/>
      <c r="R254" s="1"/>
      <c r="S254" s="1"/>
      <c r="T254" s="1"/>
      <c r="U254" s="1"/>
      <c r="V254" s="5"/>
      <c r="W254" s="1"/>
      <c r="X254" s="1"/>
      <c r="Y254" s="3"/>
      <c r="Z254" s="3"/>
      <c r="AA254" s="3"/>
      <c r="AB254" s="3"/>
    </row>
    <row r="255" spans="1:256" s="69" customFormat="1" ht="50.1" customHeight="1" x14ac:dyDescent="0.2">
      <c r="A255" s="12" t="s">
        <v>176</v>
      </c>
      <c r="B255" s="139" t="s">
        <v>177</v>
      </c>
      <c r="C255" s="140"/>
      <c r="D255" s="140"/>
      <c r="E255" s="140"/>
      <c r="F255" s="141"/>
      <c r="G255" s="28" t="s">
        <v>167</v>
      </c>
      <c r="H255" s="8">
        <v>25</v>
      </c>
      <c r="I255" s="77">
        <v>1</v>
      </c>
      <c r="J255" s="29">
        <f t="shared" si="30"/>
        <v>25</v>
      </c>
      <c r="K255" s="11">
        <v>1</v>
      </c>
      <c r="L255" s="4">
        <f t="shared" si="31"/>
        <v>25</v>
      </c>
      <c r="M255" s="10">
        <v>25</v>
      </c>
      <c r="N255" s="11">
        <v>1E-3</v>
      </c>
      <c r="O255" s="67">
        <f t="shared" si="29"/>
        <v>2.5000000000000001E-2</v>
      </c>
      <c r="P255" s="3"/>
      <c r="Q255" s="1"/>
      <c r="R255" s="1"/>
      <c r="S255" s="1"/>
      <c r="T255" s="1"/>
      <c r="U255" s="1"/>
      <c r="V255" s="5"/>
      <c r="W255" s="1"/>
      <c r="X255" s="1"/>
      <c r="Y255" s="3"/>
      <c r="Z255" s="3"/>
      <c r="AA255" s="3"/>
      <c r="AB255" s="3"/>
    </row>
    <row r="256" spans="1:256" s="69" customFormat="1" ht="69.95" customHeight="1" x14ac:dyDescent="0.2">
      <c r="A256" s="76" t="s">
        <v>178</v>
      </c>
      <c r="B256" s="149" t="s">
        <v>179</v>
      </c>
      <c r="C256" s="150"/>
      <c r="D256" s="150"/>
      <c r="E256" s="150"/>
      <c r="F256" s="151"/>
      <c r="G256" s="28" t="s">
        <v>167</v>
      </c>
      <c r="H256" s="8">
        <v>0</v>
      </c>
      <c r="I256" s="77">
        <v>0</v>
      </c>
      <c r="J256" s="29">
        <f t="shared" si="30"/>
        <v>0</v>
      </c>
      <c r="K256" s="11">
        <v>0</v>
      </c>
      <c r="L256" s="4">
        <f t="shared" si="31"/>
        <v>0</v>
      </c>
      <c r="M256" s="10">
        <v>56</v>
      </c>
      <c r="N256" s="11">
        <v>481</v>
      </c>
      <c r="O256" s="67">
        <f t="shared" si="29"/>
        <v>26936</v>
      </c>
      <c r="P256" s="3"/>
      <c r="Q256" s="1"/>
      <c r="R256" s="1"/>
      <c r="S256" s="1"/>
      <c r="T256" s="1"/>
      <c r="U256" s="1"/>
      <c r="V256" s="5"/>
      <c r="W256" s="1"/>
      <c r="X256" s="1"/>
      <c r="Y256" s="3"/>
      <c r="Z256" s="3"/>
      <c r="AA256" s="3"/>
      <c r="AB256" s="3"/>
    </row>
    <row r="257" spans="1:28" s="15" customFormat="1" ht="20.100000000000001" customHeight="1" thickBot="1" x14ac:dyDescent="0.2">
      <c r="A257" s="41"/>
      <c r="B257" s="136" t="s">
        <v>43</v>
      </c>
      <c r="C257" s="137"/>
      <c r="D257" s="137"/>
      <c r="E257" s="137"/>
      <c r="F257" s="138"/>
      <c r="G257" s="56"/>
      <c r="H257" s="42"/>
      <c r="I257" s="43"/>
      <c r="J257" s="32">
        <f>SUM(J251:J256)</f>
        <v>198</v>
      </c>
      <c r="K257" s="43"/>
      <c r="L257" s="32">
        <f>SUM(L251:L256)</f>
        <v>196.5</v>
      </c>
      <c r="M257" s="44">
        <f>SUM(M251:M256)</f>
        <v>81</v>
      </c>
      <c r="N257" s="43"/>
      <c r="O257" s="32">
        <f>SUM(O251:O256)</f>
        <v>26936.025000000001</v>
      </c>
      <c r="P257" s="25"/>
      <c r="Q257" s="25"/>
      <c r="R257" s="25"/>
      <c r="S257" s="25"/>
      <c r="T257" s="25"/>
      <c r="U257" s="25"/>
      <c r="V257" s="40"/>
      <c r="W257" s="25"/>
      <c r="X257" s="25"/>
      <c r="Y257" s="25"/>
      <c r="Z257" s="25"/>
      <c r="AA257" s="25"/>
      <c r="AB257" s="25"/>
    </row>
    <row r="258" spans="1:28" s="15" customFormat="1" x14ac:dyDescent="0.15">
      <c r="A258" s="25"/>
      <c r="B258" s="25"/>
      <c r="C258" s="25"/>
      <c r="D258" s="25"/>
      <c r="E258" s="25"/>
      <c r="F258" s="25"/>
      <c r="G258" s="54"/>
      <c r="H258" s="25"/>
      <c r="I258" s="25"/>
      <c r="J258" s="25"/>
      <c r="K258" s="25"/>
      <c r="L258" s="25"/>
      <c r="M258" s="25"/>
      <c r="N258" s="25"/>
      <c r="O258" s="73"/>
    </row>
    <row r="259" spans="1:28" s="15" customFormat="1" x14ac:dyDescent="0.15">
      <c r="A259" s="25"/>
      <c r="B259" s="25"/>
      <c r="C259" s="25"/>
      <c r="D259" s="25"/>
      <c r="E259" s="25"/>
      <c r="F259" s="25"/>
      <c r="G259" s="54"/>
      <c r="H259" s="25"/>
      <c r="I259" s="25"/>
      <c r="J259" s="25"/>
      <c r="K259" s="25"/>
      <c r="L259" s="25"/>
      <c r="M259" s="25"/>
      <c r="N259" s="25"/>
      <c r="O259" s="74"/>
    </row>
    <row r="260" spans="1:28" s="15" customFormat="1" x14ac:dyDescent="0.15">
      <c r="A260" s="27"/>
      <c r="B260" s="27"/>
      <c r="C260" s="27"/>
      <c r="D260" s="27"/>
      <c r="E260" s="27"/>
      <c r="F260" s="27"/>
      <c r="G260" s="55"/>
      <c r="H260" s="27"/>
      <c r="I260" s="27"/>
      <c r="J260" s="27"/>
      <c r="K260" s="27"/>
      <c r="L260" s="27"/>
      <c r="M260" s="27"/>
      <c r="N260" s="27"/>
      <c r="O260" s="75"/>
      <c r="P260" s="25"/>
      <c r="Q260" s="25"/>
      <c r="R260" s="25"/>
      <c r="S260" s="25"/>
      <c r="T260" s="25"/>
      <c r="U260" s="25"/>
      <c r="V260" s="40"/>
      <c r="W260" s="25"/>
      <c r="X260" s="25"/>
      <c r="Y260" s="25"/>
      <c r="Z260" s="25"/>
      <c r="AA260" s="25"/>
      <c r="AB260" s="25"/>
    </row>
    <row r="261" spans="1:28" s="15" customFormat="1" ht="9" customHeight="1" x14ac:dyDescent="0.2">
      <c r="A261" s="82" t="s">
        <v>49</v>
      </c>
      <c r="B261" s="83"/>
      <c r="C261" s="83"/>
      <c r="D261" s="83"/>
      <c r="E261" s="83"/>
      <c r="F261" s="83"/>
      <c r="G261" s="83"/>
      <c r="H261" s="84"/>
      <c r="I261" s="79" t="s">
        <v>46</v>
      </c>
      <c r="J261" s="80"/>
      <c r="K261" s="80"/>
      <c r="L261" s="80"/>
      <c r="M261" s="81"/>
      <c r="N261" s="65" t="s">
        <v>1</v>
      </c>
      <c r="O261" s="66"/>
      <c r="P261" s="25"/>
      <c r="Q261" s="25"/>
      <c r="R261" s="25"/>
      <c r="S261" s="25"/>
      <c r="T261" s="25"/>
      <c r="U261" s="25"/>
      <c r="V261" s="40"/>
      <c r="W261" s="25"/>
      <c r="X261" s="25"/>
      <c r="Y261" s="25"/>
      <c r="Z261" s="25"/>
      <c r="AA261" s="25"/>
      <c r="AB261" s="25"/>
    </row>
    <row r="262" spans="1:28" s="15" customFormat="1" ht="8.25" customHeight="1" x14ac:dyDescent="0.15">
      <c r="A262" s="85"/>
      <c r="B262" s="86"/>
      <c r="C262" s="86"/>
      <c r="D262" s="86"/>
      <c r="E262" s="86"/>
      <c r="F262" s="86"/>
      <c r="G262" s="86"/>
      <c r="H262" s="87"/>
      <c r="I262" s="24"/>
      <c r="J262" s="25"/>
      <c r="K262" s="25"/>
      <c r="L262" s="25"/>
      <c r="M262" s="16"/>
      <c r="N262" s="25"/>
      <c r="O262" s="63"/>
      <c r="P262" s="25"/>
      <c r="Q262" s="25"/>
      <c r="R262" s="25"/>
      <c r="S262" s="25"/>
      <c r="T262" s="25"/>
      <c r="U262" s="25"/>
      <c r="V262" s="40"/>
      <c r="W262" s="25"/>
      <c r="X262" s="25"/>
      <c r="Y262" s="25"/>
      <c r="Z262" s="25"/>
      <c r="AA262" s="25"/>
      <c r="AB262" s="25"/>
    </row>
    <row r="263" spans="1:28" s="15" customFormat="1" ht="12.75" customHeight="1" x14ac:dyDescent="0.2">
      <c r="A263" s="85"/>
      <c r="B263" s="86"/>
      <c r="C263" s="86"/>
      <c r="D263" s="86"/>
      <c r="E263" s="86"/>
      <c r="F263" s="86"/>
      <c r="G263" s="86"/>
      <c r="H263" s="87"/>
      <c r="I263" s="120" t="s">
        <v>52</v>
      </c>
      <c r="J263" s="121"/>
      <c r="K263" s="121"/>
      <c r="L263" s="121"/>
      <c r="M263" s="122"/>
      <c r="N263" s="26" t="str">
        <f>N6</f>
        <v>0581-0309</v>
      </c>
      <c r="O263" s="63"/>
      <c r="P263" s="25"/>
      <c r="Q263" s="25"/>
      <c r="R263" s="25"/>
      <c r="S263" s="25"/>
      <c r="T263" s="25"/>
      <c r="U263" s="25"/>
      <c r="V263" s="40"/>
      <c r="W263" s="25"/>
      <c r="X263" s="25"/>
      <c r="Y263" s="25"/>
      <c r="Z263" s="25"/>
      <c r="AA263" s="25"/>
      <c r="AB263" s="25"/>
    </row>
    <row r="264" spans="1:28" s="15" customFormat="1" ht="8.25" customHeight="1" x14ac:dyDescent="0.15">
      <c r="A264" s="85"/>
      <c r="B264" s="86"/>
      <c r="C264" s="86"/>
      <c r="D264" s="86"/>
      <c r="E264" s="86"/>
      <c r="F264" s="86"/>
      <c r="G264" s="86"/>
      <c r="H264" s="87"/>
      <c r="I264" s="123"/>
      <c r="J264" s="121"/>
      <c r="K264" s="121"/>
      <c r="L264" s="121"/>
      <c r="M264" s="122"/>
      <c r="N264" s="25"/>
      <c r="O264" s="63"/>
      <c r="P264" s="25"/>
      <c r="Q264" s="25"/>
      <c r="R264" s="25"/>
      <c r="S264" s="25"/>
      <c r="T264" s="25"/>
      <c r="U264" s="25"/>
      <c r="V264" s="40"/>
      <c r="W264" s="25"/>
      <c r="X264" s="25"/>
      <c r="Y264" s="25"/>
      <c r="Z264" s="25"/>
      <c r="AA264" s="25"/>
      <c r="AB264" s="25"/>
    </row>
    <row r="265" spans="1:28" s="15" customFormat="1" ht="8.25" customHeight="1" x14ac:dyDescent="0.15">
      <c r="A265" s="85"/>
      <c r="B265" s="86"/>
      <c r="C265" s="86"/>
      <c r="D265" s="86"/>
      <c r="E265" s="86"/>
      <c r="F265" s="86"/>
      <c r="G265" s="86"/>
      <c r="H265" s="87"/>
      <c r="I265" s="123"/>
      <c r="J265" s="121"/>
      <c r="K265" s="121"/>
      <c r="L265" s="121"/>
      <c r="M265" s="122"/>
      <c r="N265" s="27"/>
      <c r="O265" s="64"/>
      <c r="P265" s="25"/>
      <c r="Q265" s="25"/>
      <c r="R265" s="25"/>
      <c r="S265" s="25"/>
      <c r="T265" s="25"/>
      <c r="U265" s="25"/>
      <c r="V265" s="40"/>
      <c r="W265" s="25"/>
      <c r="X265" s="25"/>
      <c r="Y265" s="25"/>
      <c r="Z265" s="25"/>
      <c r="AA265" s="25"/>
      <c r="AB265" s="25"/>
    </row>
    <row r="266" spans="1:28" s="15" customFormat="1" ht="9" customHeight="1" x14ac:dyDescent="0.15">
      <c r="A266" s="85"/>
      <c r="B266" s="86"/>
      <c r="C266" s="86"/>
      <c r="D266" s="86"/>
      <c r="E266" s="86"/>
      <c r="F266" s="86"/>
      <c r="G266" s="86"/>
      <c r="H266" s="87"/>
      <c r="I266" s="123"/>
      <c r="J266" s="121"/>
      <c r="K266" s="121"/>
      <c r="L266" s="121"/>
      <c r="M266" s="122"/>
      <c r="N266" s="13" t="s">
        <v>2</v>
      </c>
      <c r="O266" s="63"/>
      <c r="P266" s="25"/>
      <c r="Q266" s="25"/>
      <c r="R266" s="25"/>
      <c r="S266" s="25"/>
      <c r="T266" s="25"/>
      <c r="U266" s="25"/>
      <c r="V266" s="40"/>
      <c r="W266" s="25"/>
      <c r="X266" s="25"/>
      <c r="Y266" s="25"/>
      <c r="Z266" s="25"/>
      <c r="AA266" s="25"/>
      <c r="AB266" s="25"/>
    </row>
    <row r="267" spans="1:28" s="15" customFormat="1" ht="8.25" customHeight="1" x14ac:dyDescent="0.15">
      <c r="A267" s="85"/>
      <c r="B267" s="86"/>
      <c r="C267" s="86"/>
      <c r="D267" s="86"/>
      <c r="E267" s="86"/>
      <c r="F267" s="86"/>
      <c r="G267" s="86"/>
      <c r="H267" s="87"/>
      <c r="I267" s="123"/>
      <c r="J267" s="121"/>
      <c r="K267" s="121"/>
      <c r="L267" s="121"/>
      <c r="M267" s="122"/>
      <c r="N267" s="25"/>
      <c r="O267" s="63"/>
      <c r="P267" s="25"/>
      <c r="Q267" s="25"/>
      <c r="R267" s="25"/>
      <c r="S267" s="25"/>
      <c r="T267" s="25"/>
      <c r="U267" s="25"/>
      <c r="V267" s="40"/>
      <c r="W267" s="25"/>
      <c r="X267" s="25"/>
      <c r="Y267" s="25"/>
      <c r="Z267" s="25"/>
      <c r="AA267" s="25"/>
      <c r="AB267" s="25"/>
    </row>
    <row r="268" spans="1:28" s="15" customFormat="1" ht="8.25" customHeight="1" x14ac:dyDescent="0.15">
      <c r="A268" s="85"/>
      <c r="B268" s="86"/>
      <c r="C268" s="86"/>
      <c r="D268" s="86"/>
      <c r="E268" s="86"/>
      <c r="F268" s="86"/>
      <c r="G268" s="86"/>
      <c r="H268" s="87"/>
      <c r="I268" s="123"/>
      <c r="J268" s="121"/>
      <c r="K268" s="121"/>
      <c r="L268" s="121"/>
      <c r="M268" s="122"/>
      <c r="N268" s="115">
        <f>N11</f>
        <v>44173</v>
      </c>
      <c r="O268" s="116"/>
      <c r="P268" s="25"/>
      <c r="Q268" s="25"/>
      <c r="R268" s="25"/>
      <c r="S268" s="25"/>
      <c r="T268" s="25"/>
      <c r="U268" s="25"/>
      <c r="V268" s="40"/>
      <c r="W268" s="25"/>
      <c r="X268" s="25"/>
      <c r="Y268" s="25"/>
      <c r="Z268" s="25"/>
      <c r="AA268" s="25"/>
      <c r="AB268" s="25"/>
    </row>
    <row r="269" spans="1:28" s="15" customFormat="1" ht="8.25" customHeight="1" x14ac:dyDescent="0.15">
      <c r="A269" s="88"/>
      <c r="B269" s="89"/>
      <c r="C269" s="89"/>
      <c r="D269" s="89"/>
      <c r="E269" s="89"/>
      <c r="F269" s="89"/>
      <c r="G269" s="89"/>
      <c r="H269" s="90"/>
      <c r="I269" s="124"/>
      <c r="J269" s="125"/>
      <c r="K269" s="125"/>
      <c r="L269" s="125"/>
      <c r="M269" s="126"/>
      <c r="N269" s="117"/>
      <c r="O269" s="118"/>
      <c r="P269" s="25"/>
      <c r="Q269" s="25"/>
      <c r="R269" s="25"/>
      <c r="S269" s="25"/>
      <c r="T269" s="25"/>
      <c r="U269" s="25"/>
      <c r="V269" s="40"/>
      <c r="W269" s="25"/>
      <c r="X269" s="25"/>
      <c r="Y269" s="25"/>
      <c r="Z269" s="25"/>
      <c r="AA269" s="25"/>
      <c r="AB269" s="25"/>
    </row>
    <row r="270" spans="1:28" s="15" customFormat="1" x14ac:dyDescent="0.15">
      <c r="A270" s="109" t="s">
        <v>0</v>
      </c>
      <c r="B270" s="110"/>
      <c r="C270" s="110"/>
      <c r="D270" s="110"/>
      <c r="E270" s="110"/>
      <c r="F270" s="111"/>
      <c r="G270" s="47"/>
      <c r="H270" s="119" t="s">
        <v>3</v>
      </c>
      <c r="I270" s="104"/>
      <c r="J270" s="104"/>
      <c r="K270" s="104"/>
      <c r="L270" s="104"/>
      <c r="M270" s="104"/>
      <c r="N270" s="104"/>
      <c r="O270" s="105"/>
      <c r="P270" s="25"/>
      <c r="Q270" s="25"/>
      <c r="R270" s="25"/>
      <c r="S270" s="25"/>
      <c r="T270" s="25"/>
      <c r="U270" s="25"/>
      <c r="V270" s="40"/>
      <c r="W270" s="25"/>
      <c r="X270" s="25"/>
      <c r="Y270" s="25"/>
      <c r="Z270" s="25"/>
      <c r="AA270" s="25"/>
      <c r="AB270" s="25"/>
    </row>
    <row r="271" spans="1:28" s="15" customFormat="1" x14ac:dyDescent="0.15">
      <c r="A271" s="112"/>
      <c r="B271" s="113"/>
      <c r="C271" s="113"/>
      <c r="D271" s="113"/>
      <c r="E271" s="113"/>
      <c r="F271" s="114"/>
      <c r="G271" s="47"/>
      <c r="H271" s="106"/>
      <c r="I271" s="107"/>
      <c r="J271" s="107"/>
      <c r="K271" s="107"/>
      <c r="L271" s="107"/>
      <c r="M271" s="107"/>
      <c r="N271" s="107"/>
      <c r="O271" s="108"/>
      <c r="P271" s="25"/>
      <c r="Q271" s="25"/>
      <c r="R271" s="25"/>
      <c r="S271" s="25"/>
      <c r="T271" s="25"/>
      <c r="U271" s="25"/>
      <c r="V271" s="40"/>
      <c r="W271" s="25"/>
      <c r="X271" s="25"/>
      <c r="Y271" s="25"/>
      <c r="Z271" s="25"/>
      <c r="AA271" s="25"/>
      <c r="AB271" s="25"/>
    </row>
    <row r="272" spans="1:28" s="15" customFormat="1" ht="12.75" x14ac:dyDescent="0.2">
      <c r="A272" s="14"/>
      <c r="F272" s="16"/>
      <c r="G272" s="47"/>
      <c r="H272" s="97" t="s">
        <v>4</v>
      </c>
      <c r="I272" s="98"/>
      <c r="J272" s="98"/>
      <c r="K272" s="98"/>
      <c r="L272" s="99"/>
      <c r="M272" s="103" t="s">
        <v>5</v>
      </c>
      <c r="N272" s="104"/>
      <c r="O272" s="105"/>
      <c r="P272" s="25"/>
      <c r="Q272" s="26"/>
      <c r="R272" s="26"/>
      <c r="S272" s="26"/>
      <c r="T272" s="26"/>
      <c r="U272" s="26"/>
      <c r="V272" s="36"/>
      <c r="W272" s="26"/>
      <c r="X272" s="25"/>
      <c r="Y272" s="25"/>
      <c r="Z272" s="25"/>
      <c r="AA272" s="25"/>
      <c r="AB272" s="25"/>
    </row>
    <row r="273" spans="1:256" s="15" customFormat="1" ht="12.75" x14ac:dyDescent="0.2">
      <c r="A273" s="17"/>
      <c r="F273" s="16"/>
      <c r="G273" s="47"/>
      <c r="H273" s="100"/>
      <c r="I273" s="101"/>
      <c r="J273" s="101"/>
      <c r="K273" s="101"/>
      <c r="L273" s="102"/>
      <c r="M273" s="106"/>
      <c r="N273" s="107"/>
      <c r="O273" s="108"/>
      <c r="P273" s="25"/>
      <c r="Q273" s="26"/>
      <c r="R273" s="26"/>
      <c r="S273" s="26"/>
      <c r="T273" s="26"/>
      <c r="U273" s="26"/>
      <c r="V273" s="36"/>
      <c r="W273" s="26"/>
      <c r="X273" s="25"/>
      <c r="Y273" s="25"/>
      <c r="Z273" s="25"/>
      <c r="AA273" s="25"/>
      <c r="AB273" s="25"/>
    </row>
    <row r="274" spans="1:256" s="15" customFormat="1" ht="12.75" x14ac:dyDescent="0.2">
      <c r="A274" s="17"/>
      <c r="F274" s="16"/>
      <c r="G274" s="48"/>
      <c r="H274" s="18"/>
      <c r="I274" s="14"/>
      <c r="J274" s="14"/>
      <c r="K274" s="14"/>
      <c r="L274" s="19"/>
      <c r="M274" s="14"/>
      <c r="N274" s="14"/>
      <c r="O274" s="60" t="s">
        <v>39</v>
      </c>
      <c r="P274" s="25"/>
      <c r="Q274" s="26"/>
      <c r="R274" s="26"/>
      <c r="S274" s="26"/>
      <c r="T274" s="26"/>
      <c r="U274" s="26"/>
      <c r="V274" s="36"/>
      <c r="W274" s="26"/>
      <c r="X274" s="25"/>
      <c r="Y274" s="25"/>
      <c r="Z274" s="25"/>
      <c r="AA274" s="25"/>
      <c r="AB274" s="25"/>
    </row>
    <row r="275" spans="1:256" s="15" customFormat="1" ht="12.75" x14ac:dyDescent="0.2">
      <c r="A275" s="17"/>
      <c r="F275" s="16"/>
      <c r="G275" s="49" t="s">
        <v>6</v>
      </c>
      <c r="H275" s="21" t="s">
        <v>16</v>
      </c>
      <c r="I275" s="20" t="s">
        <v>18</v>
      </c>
      <c r="J275" s="20" t="s">
        <v>22</v>
      </c>
      <c r="K275" s="20" t="s">
        <v>25</v>
      </c>
      <c r="L275" s="20" t="s">
        <v>27</v>
      </c>
      <c r="M275" s="20" t="s">
        <v>31</v>
      </c>
      <c r="N275" s="20" t="s">
        <v>35</v>
      </c>
      <c r="O275" s="60" t="s">
        <v>32</v>
      </c>
      <c r="P275" s="25"/>
      <c r="Q275" s="26"/>
      <c r="R275" s="26"/>
      <c r="S275" s="26"/>
      <c r="T275" s="26"/>
      <c r="U275" s="26"/>
      <c r="V275" s="36"/>
      <c r="W275" s="26"/>
      <c r="X275" s="25"/>
      <c r="Y275" s="25"/>
      <c r="Z275" s="25"/>
      <c r="AA275" s="25"/>
      <c r="AB275" s="25"/>
    </row>
    <row r="276" spans="1:256" s="15" customFormat="1" ht="12.75" x14ac:dyDescent="0.2">
      <c r="A276" s="20" t="s">
        <v>13</v>
      </c>
      <c r="B276" s="94" t="s">
        <v>12</v>
      </c>
      <c r="C276" s="95"/>
      <c r="D276" s="95"/>
      <c r="E276" s="95"/>
      <c r="F276" s="96"/>
      <c r="G276" s="49" t="s">
        <v>8</v>
      </c>
      <c r="H276" s="21" t="s">
        <v>17</v>
      </c>
      <c r="I276" s="20" t="s">
        <v>23</v>
      </c>
      <c r="J276" s="20" t="s">
        <v>23</v>
      </c>
      <c r="K276" s="20" t="s">
        <v>44</v>
      </c>
      <c r="L276" s="20" t="s">
        <v>25</v>
      </c>
      <c r="M276" s="20" t="s">
        <v>32</v>
      </c>
      <c r="N276" s="20" t="s">
        <v>36</v>
      </c>
      <c r="O276" s="60" t="s">
        <v>40</v>
      </c>
      <c r="P276" s="26"/>
      <c r="Q276" s="26"/>
      <c r="R276" s="26"/>
      <c r="S276" s="26"/>
      <c r="T276" s="26"/>
      <c r="U276" s="26"/>
      <c r="V276" s="36"/>
      <c r="W276" s="26"/>
      <c r="X276" s="25"/>
      <c r="Y276" s="25"/>
      <c r="Z276" s="25"/>
      <c r="AA276" s="25"/>
      <c r="AB276" s="25"/>
    </row>
    <row r="277" spans="1:256" s="15" customFormat="1" ht="12.75" x14ac:dyDescent="0.2">
      <c r="A277" s="20" t="s">
        <v>14</v>
      </c>
      <c r="F277" s="16"/>
      <c r="G277" s="49" t="s">
        <v>7</v>
      </c>
      <c r="H277" s="16"/>
      <c r="I277" s="20" t="s">
        <v>19</v>
      </c>
      <c r="J277" s="20" t="s">
        <v>29</v>
      </c>
      <c r="K277" s="20" t="s">
        <v>45</v>
      </c>
      <c r="L277" s="20" t="s">
        <v>28</v>
      </c>
      <c r="M277" s="20" t="s">
        <v>33</v>
      </c>
      <c r="N277" s="20" t="s">
        <v>32</v>
      </c>
      <c r="O277" s="61" t="s">
        <v>41</v>
      </c>
      <c r="P277" s="26"/>
      <c r="Q277" s="26"/>
      <c r="R277" s="26"/>
      <c r="S277" s="26"/>
      <c r="T277" s="26"/>
      <c r="U277" s="26"/>
      <c r="V277" s="36"/>
      <c r="W277" s="26"/>
      <c r="X277" s="25"/>
      <c r="Y277" s="26"/>
      <c r="Z277" s="26"/>
      <c r="AA277" s="26"/>
      <c r="AB277" s="26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  <c r="DH277" s="70"/>
      <c r="DI277" s="70"/>
      <c r="DJ277" s="70"/>
      <c r="DK277" s="70"/>
      <c r="DL277" s="70"/>
      <c r="DM277" s="70"/>
      <c r="DN277" s="70"/>
      <c r="DO277" s="70"/>
      <c r="DP277" s="70"/>
      <c r="DQ277" s="70"/>
      <c r="DR277" s="70"/>
      <c r="DS277" s="70"/>
      <c r="DT277" s="70"/>
      <c r="DU277" s="70"/>
      <c r="DV277" s="70"/>
      <c r="DW277" s="70"/>
      <c r="DX277" s="70"/>
      <c r="DY277" s="70"/>
      <c r="DZ277" s="70"/>
      <c r="EA277" s="70"/>
      <c r="EB277" s="70"/>
      <c r="EC277" s="70"/>
      <c r="ED277" s="70"/>
      <c r="EE277" s="70"/>
      <c r="EF277" s="70"/>
      <c r="EG277" s="70"/>
      <c r="EH277" s="70"/>
      <c r="EI277" s="70"/>
      <c r="EJ277" s="70"/>
      <c r="EK277" s="70"/>
      <c r="EL277" s="70"/>
      <c r="EM277" s="70"/>
      <c r="EN277" s="70"/>
      <c r="EO277" s="70"/>
      <c r="EP277" s="70"/>
      <c r="EQ277" s="70"/>
      <c r="ER277" s="70"/>
      <c r="ES277" s="70"/>
      <c r="ET277" s="70"/>
      <c r="EU277" s="70"/>
      <c r="EV277" s="70"/>
      <c r="EW277" s="70"/>
      <c r="EX277" s="70"/>
      <c r="EY277" s="70"/>
      <c r="EZ277" s="70"/>
      <c r="FA277" s="70"/>
      <c r="FB277" s="70"/>
      <c r="FC277" s="70"/>
      <c r="FD277" s="70"/>
      <c r="FE277" s="70"/>
      <c r="FF277" s="70"/>
      <c r="FG277" s="70"/>
      <c r="FH277" s="70"/>
      <c r="FI277" s="70"/>
      <c r="FJ277" s="70"/>
      <c r="FK277" s="70"/>
      <c r="FL277" s="70"/>
      <c r="FM277" s="70"/>
      <c r="FN277" s="70"/>
      <c r="FO277" s="70"/>
      <c r="FP277" s="70"/>
      <c r="FQ277" s="70"/>
      <c r="FR277" s="70"/>
      <c r="FS277" s="70"/>
      <c r="FT277" s="70"/>
      <c r="FU277" s="70"/>
      <c r="FV277" s="70"/>
      <c r="FW277" s="70"/>
      <c r="FX277" s="70"/>
      <c r="FY277" s="70"/>
      <c r="FZ277" s="70"/>
      <c r="GA277" s="70"/>
      <c r="GB277" s="70"/>
      <c r="GC277" s="70"/>
      <c r="GD277" s="70"/>
      <c r="GE277" s="70"/>
      <c r="GF277" s="70"/>
      <c r="GG277" s="70"/>
      <c r="GH277" s="70"/>
      <c r="GI277" s="70"/>
      <c r="GJ277" s="70"/>
      <c r="GK277" s="70"/>
      <c r="GL277" s="70"/>
      <c r="GM277" s="70"/>
      <c r="GN277" s="70"/>
      <c r="GO277" s="70"/>
      <c r="GP277" s="70"/>
      <c r="GQ277" s="70"/>
      <c r="GR277" s="70"/>
      <c r="GS277" s="70"/>
      <c r="GT277" s="70"/>
      <c r="GU277" s="70"/>
      <c r="GV277" s="70"/>
      <c r="GW277" s="70"/>
      <c r="GX277" s="70"/>
      <c r="GY277" s="70"/>
      <c r="GZ277" s="70"/>
      <c r="HA277" s="70"/>
      <c r="HB277" s="70"/>
      <c r="HC277" s="70"/>
      <c r="HD277" s="70"/>
      <c r="HE277" s="70"/>
      <c r="HF277" s="70"/>
      <c r="HG277" s="70"/>
      <c r="HH277" s="70"/>
      <c r="HI277" s="70"/>
      <c r="HJ277" s="70"/>
      <c r="HK277" s="70"/>
      <c r="HL277" s="70"/>
      <c r="HM277" s="70"/>
      <c r="HN277" s="70"/>
      <c r="HO277" s="70"/>
      <c r="HP277" s="70"/>
      <c r="HQ277" s="70"/>
      <c r="HR277" s="70"/>
      <c r="HS277" s="70"/>
      <c r="HT277" s="70"/>
      <c r="HU277" s="70"/>
      <c r="HV277" s="70"/>
      <c r="HW277" s="70"/>
      <c r="HX277" s="70"/>
      <c r="HY277" s="70"/>
      <c r="HZ277" s="70"/>
      <c r="IA277" s="70"/>
      <c r="IB277" s="70"/>
      <c r="IC277" s="70"/>
      <c r="ID277" s="70"/>
      <c r="IE277" s="70"/>
      <c r="IF277" s="70"/>
      <c r="IG277" s="70"/>
      <c r="IH277" s="70"/>
      <c r="II277" s="70"/>
      <c r="IJ277" s="70"/>
      <c r="IK277" s="70"/>
      <c r="IL277" s="70"/>
      <c r="IM277" s="70"/>
      <c r="IN277" s="70"/>
      <c r="IO277" s="70"/>
      <c r="IP277" s="70"/>
      <c r="IQ277" s="70"/>
      <c r="IR277" s="70"/>
      <c r="IS277" s="70"/>
      <c r="IT277" s="70"/>
      <c r="IU277" s="70"/>
      <c r="IV277" s="70"/>
    </row>
    <row r="278" spans="1:256" s="15" customFormat="1" ht="12.75" x14ac:dyDescent="0.2">
      <c r="A278" s="17"/>
      <c r="F278" s="16"/>
      <c r="G278" s="50"/>
      <c r="H278" s="16"/>
      <c r="I278" s="20" t="s">
        <v>20</v>
      </c>
      <c r="J278" s="20"/>
      <c r="K278" s="20"/>
      <c r="L278" s="20"/>
      <c r="M278" s="20"/>
      <c r="N278" s="20" t="s">
        <v>37</v>
      </c>
      <c r="O278" s="60"/>
      <c r="P278" s="26"/>
      <c r="Q278" s="26"/>
      <c r="R278" s="26"/>
      <c r="S278" s="26"/>
      <c r="T278" s="26"/>
      <c r="U278" s="26"/>
      <c r="V278" s="36"/>
      <c r="W278" s="26"/>
      <c r="X278" s="25"/>
      <c r="Y278" s="26"/>
      <c r="Z278" s="26"/>
      <c r="AA278" s="26"/>
      <c r="AB278" s="26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  <c r="DH278" s="70"/>
      <c r="DI278" s="70"/>
      <c r="DJ278" s="70"/>
      <c r="DK278" s="70"/>
      <c r="DL278" s="70"/>
      <c r="DM278" s="70"/>
      <c r="DN278" s="70"/>
      <c r="DO278" s="70"/>
      <c r="DP278" s="70"/>
      <c r="DQ278" s="70"/>
      <c r="DR278" s="70"/>
      <c r="DS278" s="70"/>
      <c r="DT278" s="70"/>
      <c r="DU278" s="70"/>
      <c r="DV278" s="70"/>
      <c r="DW278" s="70"/>
      <c r="DX278" s="70"/>
      <c r="DY278" s="70"/>
      <c r="DZ278" s="70"/>
      <c r="EA278" s="70"/>
      <c r="EB278" s="70"/>
      <c r="EC278" s="70"/>
      <c r="ED278" s="70"/>
      <c r="EE278" s="70"/>
      <c r="EF278" s="70"/>
      <c r="EG278" s="70"/>
      <c r="EH278" s="70"/>
      <c r="EI278" s="70"/>
      <c r="EJ278" s="70"/>
      <c r="EK278" s="70"/>
      <c r="EL278" s="70"/>
      <c r="EM278" s="70"/>
      <c r="EN278" s="70"/>
      <c r="EO278" s="70"/>
      <c r="EP278" s="70"/>
      <c r="EQ278" s="70"/>
      <c r="ER278" s="70"/>
      <c r="ES278" s="70"/>
      <c r="ET278" s="70"/>
      <c r="EU278" s="70"/>
      <c r="EV278" s="70"/>
      <c r="EW278" s="70"/>
      <c r="EX278" s="70"/>
      <c r="EY278" s="70"/>
      <c r="EZ278" s="70"/>
      <c r="FA278" s="70"/>
      <c r="FB278" s="70"/>
      <c r="FC278" s="70"/>
      <c r="FD278" s="70"/>
      <c r="FE278" s="70"/>
      <c r="FF278" s="70"/>
      <c r="FG278" s="70"/>
      <c r="FH278" s="70"/>
      <c r="FI278" s="70"/>
      <c r="FJ278" s="70"/>
      <c r="FK278" s="70"/>
      <c r="FL278" s="70"/>
      <c r="FM278" s="70"/>
      <c r="FN278" s="70"/>
      <c r="FO278" s="70"/>
      <c r="FP278" s="70"/>
      <c r="FQ278" s="70"/>
      <c r="FR278" s="70"/>
      <c r="FS278" s="70"/>
      <c r="FT278" s="70"/>
      <c r="FU278" s="70"/>
      <c r="FV278" s="70"/>
      <c r="FW278" s="70"/>
      <c r="FX278" s="70"/>
      <c r="FY278" s="70"/>
      <c r="FZ278" s="70"/>
      <c r="GA278" s="70"/>
      <c r="GB278" s="70"/>
      <c r="GC278" s="70"/>
      <c r="GD278" s="70"/>
      <c r="GE278" s="70"/>
      <c r="GF278" s="70"/>
      <c r="GG278" s="70"/>
      <c r="GH278" s="70"/>
      <c r="GI278" s="70"/>
      <c r="GJ278" s="70"/>
      <c r="GK278" s="70"/>
      <c r="GL278" s="70"/>
      <c r="GM278" s="70"/>
      <c r="GN278" s="70"/>
      <c r="GO278" s="70"/>
      <c r="GP278" s="70"/>
      <c r="GQ278" s="70"/>
      <c r="GR278" s="70"/>
      <c r="GS278" s="70"/>
      <c r="GT278" s="70"/>
      <c r="GU278" s="70"/>
      <c r="GV278" s="70"/>
      <c r="GW278" s="70"/>
      <c r="GX278" s="70"/>
      <c r="GY278" s="70"/>
      <c r="GZ278" s="70"/>
      <c r="HA278" s="70"/>
      <c r="HB278" s="70"/>
      <c r="HC278" s="70"/>
      <c r="HD278" s="70"/>
      <c r="HE278" s="70"/>
      <c r="HF278" s="70"/>
      <c r="HG278" s="70"/>
      <c r="HH278" s="70"/>
      <c r="HI278" s="70"/>
      <c r="HJ278" s="70"/>
      <c r="HK278" s="70"/>
      <c r="HL278" s="70"/>
      <c r="HM278" s="70"/>
      <c r="HN278" s="70"/>
      <c r="HO278" s="70"/>
      <c r="HP278" s="70"/>
      <c r="HQ278" s="70"/>
      <c r="HR278" s="70"/>
      <c r="HS278" s="70"/>
      <c r="HT278" s="70"/>
      <c r="HU278" s="70"/>
      <c r="HV278" s="70"/>
      <c r="HW278" s="70"/>
      <c r="HX278" s="70"/>
      <c r="HY278" s="70"/>
      <c r="HZ278" s="70"/>
      <c r="IA278" s="70"/>
      <c r="IB278" s="70"/>
      <c r="IC278" s="70"/>
      <c r="ID278" s="70"/>
      <c r="IE278" s="70"/>
      <c r="IF278" s="70"/>
      <c r="IG278" s="70"/>
      <c r="IH278" s="70"/>
      <c r="II278" s="70"/>
      <c r="IJ278" s="70"/>
      <c r="IK278" s="70"/>
      <c r="IL278" s="70"/>
      <c r="IM278" s="70"/>
      <c r="IN278" s="70"/>
      <c r="IO278" s="70"/>
      <c r="IP278" s="70"/>
      <c r="IQ278" s="70"/>
      <c r="IR278" s="70"/>
      <c r="IS278" s="70"/>
      <c r="IT278" s="70"/>
      <c r="IU278" s="70"/>
      <c r="IV278" s="70"/>
    </row>
    <row r="279" spans="1:256" s="15" customFormat="1" ht="12.75" x14ac:dyDescent="0.2">
      <c r="A279" s="22" t="s">
        <v>10</v>
      </c>
      <c r="B279" s="94" t="s">
        <v>11</v>
      </c>
      <c r="C279" s="95"/>
      <c r="D279" s="95"/>
      <c r="E279" s="95"/>
      <c r="F279" s="96"/>
      <c r="G279" s="51" t="s">
        <v>9</v>
      </c>
      <c r="H279" s="23" t="s">
        <v>15</v>
      </c>
      <c r="I279" s="22" t="s">
        <v>21</v>
      </c>
      <c r="J279" s="22" t="s">
        <v>24</v>
      </c>
      <c r="K279" s="22" t="s">
        <v>26</v>
      </c>
      <c r="L279" s="22" t="s">
        <v>30</v>
      </c>
      <c r="M279" s="22" t="s">
        <v>34</v>
      </c>
      <c r="N279" s="22" t="s">
        <v>42</v>
      </c>
      <c r="O279" s="62" t="s">
        <v>38</v>
      </c>
      <c r="P279" s="26"/>
      <c r="Q279" s="26"/>
      <c r="R279" s="26"/>
      <c r="S279" s="26"/>
      <c r="T279" s="26"/>
      <c r="U279" s="26"/>
      <c r="V279" s="36"/>
      <c r="W279" s="26"/>
      <c r="X279" s="25"/>
      <c r="Y279" s="26"/>
      <c r="Z279" s="26"/>
      <c r="AA279" s="26"/>
      <c r="AB279" s="26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  <c r="DH279" s="70"/>
      <c r="DI279" s="70"/>
      <c r="DJ279" s="70"/>
      <c r="DK279" s="70"/>
      <c r="DL279" s="70"/>
      <c r="DM279" s="70"/>
      <c r="DN279" s="70"/>
      <c r="DO279" s="70"/>
      <c r="DP279" s="70"/>
      <c r="DQ279" s="70"/>
      <c r="DR279" s="70"/>
      <c r="DS279" s="70"/>
      <c r="DT279" s="70"/>
      <c r="DU279" s="70"/>
      <c r="DV279" s="70"/>
      <c r="DW279" s="70"/>
      <c r="DX279" s="70"/>
      <c r="DY279" s="70"/>
      <c r="DZ279" s="70"/>
      <c r="EA279" s="70"/>
      <c r="EB279" s="70"/>
      <c r="EC279" s="70"/>
      <c r="ED279" s="70"/>
      <c r="EE279" s="70"/>
      <c r="EF279" s="70"/>
      <c r="EG279" s="70"/>
      <c r="EH279" s="70"/>
      <c r="EI279" s="70"/>
      <c r="EJ279" s="70"/>
      <c r="EK279" s="70"/>
      <c r="EL279" s="70"/>
      <c r="EM279" s="70"/>
      <c r="EN279" s="70"/>
      <c r="EO279" s="70"/>
      <c r="EP279" s="70"/>
      <c r="EQ279" s="70"/>
      <c r="ER279" s="70"/>
      <c r="ES279" s="70"/>
      <c r="ET279" s="70"/>
      <c r="EU279" s="70"/>
      <c r="EV279" s="70"/>
      <c r="EW279" s="70"/>
      <c r="EX279" s="70"/>
      <c r="EY279" s="70"/>
      <c r="EZ279" s="70"/>
      <c r="FA279" s="70"/>
      <c r="FB279" s="70"/>
      <c r="FC279" s="70"/>
      <c r="FD279" s="70"/>
      <c r="FE279" s="70"/>
      <c r="FF279" s="70"/>
      <c r="FG279" s="70"/>
      <c r="FH279" s="70"/>
      <c r="FI279" s="70"/>
      <c r="FJ279" s="70"/>
      <c r="FK279" s="70"/>
      <c r="FL279" s="70"/>
      <c r="FM279" s="70"/>
      <c r="FN279" s="70"/>
      <c r="FO279" s="70"/>
      <c r="FP279" s="70"/>
      <c r="FQ279" s="70"/>
      <c r="FR279" s="70"/>
      <c r="FS279" s="70"/>
      <c r="FT279" s="70"/>
      <c r="FU279" s="70"/>
      <c r="FV279" s="70"/>
      <c r="FW279" s="70"/>
      <c r="FX279" s="70"/>
      <c r="FY279" s="70"/>
      <c r="FZ279" s="70"/>
      <c r="GA279" s="70"/>
      <c r="GB279" s="70"/>
      <c r="GC279" s="70"/>
      <c r="GD279" s="70"/>
      <c r="GE279" s="70"/>
      <c r="GF279" s="70"/>
      <c r="GG279" s="70"/>
      <c r="GH279" s="70"/>
      <c r="GI279" s="70"/>
      <c r="GJ279" s="70"/>
      <c r="GK279" s="70"/>
      <c r="GL279" s="70"/>
      <c r="GM279" s="70"/>
      <c r="GN279" s="70"/>
      <c r="GO279" s="70"/>
      <c r="GP279" s="70"/>
      <c r="GQ279" s="70"/>
      <c r="GR279" s="70"/>
      <c r="GS279" s="70"/>
      <c r="GT279" s="70"/>
      <c r="GU279" s="70"/>
      <c r="GV279" s="70"/>
      <c r="GW279" s="70"/>
      <c r="GX279" s="70"/>
      <c r="GY279" s="70"/>
      <c r="GZ279" s="70"/>
      <c r="HA279" s="70"/>
      <c r="HB279" s="70"/>
      <c r="HC279" s="70"/>
      <c r="HD279" s="70"/>
      <c r="HE279" s="70"/>
      <c r="HF279" s="70"/>
      <c r="HG279" s="70"/>
      <c r="HH279" s="70"/>
      <c r="HI279" s="70"/>
      <c r="HJ279" s="70"/>
      <c r="HK279" s="70"/>
      <c r="HL279" s="70"/>
      <c r="HM279" s="70"/>
      <c r="HN279" s="70"/>
      <c r="HO279" s="70"/>
      <c r="HP279" s="70"/>
      <c r="HQ279" s="70"/>
      <c r="HR279" s="70"/>
      <c r="HS279" s="70"/>
      <c r="HT279" s="70"/>
      <c r="HU279" s="70"/>
      <c r="HV279" s="70"/>
      <c r="HW279" s="70"/>
      <c r="HX279" s="70"/>
      <c r="HY279" s="70"/>
      <c r="HZ279" s="70"/>
      <c r="IA279" s="70"/>
      <c r="IB279" s="70"/>
      <c r="IC279" s="70"/>
      <c r="ID279" s="70"/>
      <c r="IE279" s="70"/>
      <c r="IF279" s="70"/>
      <c r="IG279" s="70"/>
      <c r="IH279" s="70"/>
      <c r="II279" s="70"/>
      <c r="IJ279" s="70"/>
      <c r="IK279" s="70"/>
      <c r="IL279" s="70"/>
      <c r="IM279" s="70"/>
      <c r="IN279" s="70"/>
      <c r="IO279" s="70"/>
      <c r="IP279" s="70"/>
      <c r="IQ279" s="70"/>
      <c r="IR279" s="70"/>
      <c r="IS279" s="70"/>
      <c r="IT279" s="70"/>
      <c r="IU279" s="70"/>
      <c r="IV279" s="70"/>
    </row>
    <row r="280" spans="1:256" s="69" customFormat="1" ht="45" customHeight="1" x14ac:dyDescent="0.2">
      <c r="A280" s="12" t="s">
        <v>180</v>
      </c>
      <c r="B280" s="127" t="s">
        <v>181</v>
      </c>
      <c r="C280" s="128"/>
      <c r="D280" s="128"/>
      <c r="E280" s="128"/>
      <c r="F280" s="129"/>
      <c r="G280" s="28" t="s">
        <v>167</v>
      </c>
      <c r="H280" s="8">
        <v>13</v>
      </c>
      <c r="I280" s="77">
        <v>2</v>
      </c>
      <c r="J280" s="29">
        <f t="shared" ref="J280:J285" si="32">SUM(H280*I280)</f>
        <v>26</v>
      </c>
      <c r="K280" s="11">
        <v>2</v>
      </c>
      <c r="L280" s="4">
        <f t="shared" ref="L280:L285" si="33">SUM(J280*K280)</f>
        <v>52</v>
      </c>
      <c r="M280" s="10">
        <v>0</v>
      </c>
      <c r="N280" s="11">
        <v>0</v>
      </c>
      <c r="O280" s="67">
        <f t="shared" ref="O280:O285" si="34">SUM(M280*N280)</f>
        <v>0</v>
      </c>
      <c r="P280" s="3"/>
      <c r="Q280" s="1"/>
      <c r="R280" s="1"/>
      <c r="S280" s="1"/>
      <c r="T280" s="1"/>
      <c r="U280" s="1"/>
      <c r="V280" s="5"/>
      <c r="W280" s="1"/>
      <c r="X280" s="1"/>
      <c r="Y280" s="3"/>
      <c r="Z280" s="3"/>
      <c r="AA280" s="3"/>
      <c r="AB280" s="3"/>
    </row>
    <row r="281" spans="1:256" s="69" customFormat="1" ht="45" customHeight="1" x14ac:dyDescent="0.2">
      <c r="A281" s="12" t="s">
        <v>174</v>
      </c>
      <c r="B281" s="139" t="s">
        <v>182</v>
      </c>
      <c r="C281" s="140"/>
      <c r="D281" s="140"/>
      <c r="E281" s="140"/>
      <c r="F281" s="141"/>
      <c r="G281" s="28" t="s">
        <v>167</v>
      </c>
      <c r="H281" s="8">
        <v>0</v>
      </c>
      <c r="I281" s="77">
        <v>0</v>
      </c>
      <c r="J281" s="29">
        <f t="shared" si="32"/>
        <v>0</v>
      </c>
      <c r="K281" s="11">
        <v>0</v>
      </c>
      <c r="L281" s="4">
        <f t="shared" si="33"/>
        <v>0</v>
      </c>
      <c r="M281" s="10">
        <v>56</v>
      </c>
      <c r="N281" s="11">
        <v>5.4</v>
      </c>
      <c r="O281" s="67">
        <f t="shared" si="34"/>
        <v>302.40000000000003</v>
      </c>
      <c r="P281" s="3"/>
      <c r="Q281" s="1"/>
      <c r="R281" s="1"/>
      <c r="S281" s="1"/>
      <c r="T281" s="1"/>
      <c r="U281" s="1"/>
      <c r="V281" s="5"/>
      <c r="W281" s="1"/>
      <c r="X281" s="1"/>
      <c r="Y281" s="3"/>
      <c r="Z281" s="3"/>
      <c r="AA281" s="3"/>
      <c r="AB281" s="3"/>
    </row>
    <row r="282" spans="1:256" s="69" customFormat="1" ht="45" customHeight="1" x14ac:dyDescent="0.2">
      <c r="A282" s="12" t="s">
        <v>183</v>
      </c>
      <c r="B282" s="139" t="s">
        <v>184</v>
      </c>
      <c r="C282" s="140"/>
      <c r="D282" s="140"/>
      <c r="E282" s="140"/>
      <c r="F282" s="141"/>
      <c r="G282" s="28" t="s">
        <v>167</v>
      </c>
      <c r="H282" s="8">
        <v>0</v>
      </c>
      <c r="I282" s="77">
        <v>0</v>
      </c>
      <c r="J282" s="29">
        <f t="shared" si="32"/>
        <v>0</v>
      </c>
      <c r="K282" s="11">
        <v>0</v>
      </c>
      <c r="L282" s="4">
        <f t="shared" si="33"/>
        <v>0</v>
      </c>
      <c r="M282" s="10">
        <v>8</v>
      </c>
      <c r="N282" s="11">
        <v>5</v>
      </c>
      <c r="O282" s="67">
        <f t="shared" si="34"/>
        <v>40</v>
      </c>
      <c r="P282" s="3"/>
      <c r="Q282" s="1"/>
      <c r="R282" s="1"/>
      <c r="S282" s="1"/>
      <c r="T282" s="1"/>
      <c r="U282" s="1"/>
      <c r="V282" s="5"/>
      <c r="W282" s="1"/>
      <c r="X282" s="1"/>
      <c r="Y282" s="3"/>
      <c r="Z282" s="3"/>
      <c r="AA282" s="3"/>
      <c r="AB282" s="3"/>
    </row>
    <row r="283" spans="1:256" s="69" customFormat="1" ht="69.95" customHeight="1" x14ac:dyDescent="0.2">
      <c r="A283" s="12" t="s">
        <v>185</v>
      </c>
      <c r="B283" s="139" t="s">
        <v>186</v>
      </c>
      <c r="C283" s="140"/>
      <c r="D283" s="140"/>
      <c r="E283" s="140"/>
      <c r="F283" s="141"/>
      <c r="G283" s="28" t="s">
        <v>167</v>
      </c>
      <c r="H283" s="8">
        <v>0</v>
      </c>
      <c r="I283" s="77">
        <v>0</v>
      </c>
      <c r="J283" s="29">
        <f t="shared" si="32"/>
        <v>0</v>
      </c>
      <c r="K283" s="11">
        <v>0</v>
      </c>
      <c r="L283" s="4">
        <f t="shared" si="33"/>
        <v>0</v>
      </c>
      <c r="M283" s="10">
        <v>0</v>
      </c>
      <c r="N283" s="11">
        <v>0</v>
      </c>
      <c r="O283" s="67">
        <f t="shared" si="34"/>
        <v>0</v>
      </c>
      <c r="P283" s="3"/>
      <c r="Q283" s="1"/>
      <c r="R283" s="1"/>
      <c r="S283" s="1"/>
      <c r="T283" s="1"/>
      <c r="U283" s="1"/>
      <c r="V283" s="5"/>
      <c r="W283" s="1"/>
      <c r="X283" s="1"/>
      <c r="Y283" s="3"/>
      <c r="Z283" s="3"/>
      <c r="AA283" s="3"/>
      <c r="AB283" s="3"/>
    </row>
    <row r="284" spans="1:256" s="69" customFormat="1" ht="80.099999999999994" customHeight="1" x14ac:dyDescent="0.2">
      <c r="A284" s="12" t="s">
        <v>188</v>
      </c>
      <c r="B284" s="139" t="s">
        <v>187</v>
      </c>
      <c r="C284" s="140"/>
      <c r="D284" s="140"/>
      <c r="E284" s="140"/>
      <c r="F284" s="141"/>
      <c r="G284" s="28" t="s">
        <v>232</v>
      </c>
      <c r="H284" s="8">
        <v>100</v>
      </c>
      <c r="I284" s="77">
        <v>2</v>
      </c>
      <c r="J284" s="29">
        <f t="shared" si="32"/>
        <v>200</v>
      </c>
      <c r="K284" s="11">
        <v>0.16700000000000001</v>
      </c>
      <c r="L284" s="4">
        <f t="shared" si="33"/>
        <v>33.4</v>
      </c>
      <c r="M284" s="10">
        <v>56</v>
      </c>
      <c r="N284" s="11">
        <v>1E-3</v>
      </c>
      <c r="O284" s="67">
        <f t="shared" si="34"/>
        <v>5.6000000000000001E-2</v>
      </c>
      <c r="P284" s="3"/>
      <c r="Q284" s="1"/>
      <c r="R284" s="1"/>
      <c r="S284" s="1"/>
      <c r="T284" s="1"/>
      <c r="U284" s="1"/>
      <c r="V284" s="5"/>
      <c r="W284" s="1"/>
      <c r="X284" s="1"/>
      <c r="Y284" s="3"/>
      <c r="Z284" s="3"/>
      <c r="AA284" s="3"/>
      <c r="AB284" s="3"/>
    </row>
    <row r="285" spans="1:256" s="69" customFormat="1" ht="39.950000000000003" customHeight="1" x14ac:dyDescent="0.2">
      <c r="A285" s="76" t="s">
        <v>189</v>
      </c>
      <c r="B285" s="149" t="s">
        <v>190</v>
      </c>
      <c r="C285" s="150"/>
      <c r="D285" s="150"/>
      <c r="E285" s="150"/>
      <c r="F285" s="151"/>
      <c r="G285" s="28" t="s">
        <v>167</v>
      </c>
      <c r="H285" s="8">
        <v>13</v>
      </c>
      <c r="I285" s="77">
        <v>1</v>
      </c>
      <c r="J285" s="29">
        <f t="shared" si="32"/>
        <v>13</v>
      </c>
      <c r="K285" s="11">
        <v>0.16700000000000001</v>
      </c>
      <c r="L285" s="4">
        <f t="shared" si="33"/>
        <v>2.1710000000000003</v>
      </c>
      <c r="M285" s="10">
        <v>10</v>
      </c>
      <c r="N285" s="11">
        <v>1E-3</v>
      </c>
      <c r="O285" s="67">
        <f t="shared" si="34"/>
        <v>0.01</v>
      </c>
      <c r="P285" s="3"/>
      <c r="Q285" s="1"/>
      <c r="R285" s="1"/>
      <c r="S285" s="1"/>
      <c r="T285" s="1"/>
      <c r="U285" s="1"/>
      <c r="V285" s="5"/>
      <c r="W285" s="1"/>
      <c r="X285" s="1"/>
      <c r="Y285" s="3"/>
      <c r="Z285" s="3"/>
      <c r="AA285" s="3"/>
      <c r="AB285" s="3"/>
    </row>
    <row r="286" spans="1:256" s="15" customFormat="1" ht="20.100000000000001" customHeight="1" thickBot="1" x14ac:dyDescent="0.2">
      <c r="A286" s="41"/>
      <c r="B286" s="136" t="s">
        <v>43</v>
      </c>
      <c r="C286" s="137"/>
      <c r="D286" s="137"/>
      <c r="E286" s="137"/>
      <c r="F286" s="138"/>
      <c r="G286" s="56"/>
      <c r="H286" s="42"/>
      <c r="I286" s="43"/>
      <c r="J286" s="32">
        <f>SUM(J280:J285)</f>
        <v>239</v>
      </c>
      <c r="K286" s="43"/>
      <c r="L286" s="32">
        <f>SUM(L280:L285)</f>
        <v>87.571000000000012</v>
      </c>
      <c r="M286" s="44">
        <f>SUM(M280:M285)</f>
        <v>130</v>
      </c>
      <c r="N286" s="43"/>
      <c r="O286" s="32">
        <f>SUM(O280:O285)</f>
        <v>342.46600000000001</v>
      </c>
      <c r="P286" s="25"/>
      <c r="Q286" s="25"/>
      <c r="R286" s="25"/>
      <c r="S286" s="25"/>
      <c r="T286" s="25"/>
      <c r="U286" s="25"/>
      <c r="V286" s="40"/>
      <c r="W286" s="25"/>
      <c r="X286" s="25"/>
      <c r="Y286" s="25"/>
      <c r="Z286" s="25"/>
      <c r="AA286" s="25"/>
      <c r="AB286" s="25"/>
    </row>
    <row r="287" spans="1:256" s="15" customFormat="1" x14ac:dyDescent="0.15">
      <c r="A287" s="25"/>
      <c r="B287" s="25"/>
      <c r="C287" s="25"/>
      <c r="D287" s="25"/>
      <c r="E287" s="25"/>
      <c r="F287" s="25"/>
      <c r="G287" s="54"/>
      <c r="H287" s="25"/>
      <c r="I287" s="25"/>
      <c r="J287" s="25"/>
      <c r="K287" s="25"/>
      <c r="L287" s="25"/>
      <c r="M287" s="25"/>
      <c r="N287" s="25"/>
      <c r="O287" s="73"/>
    </row>
    <row r="288" spans="1:256" s="15" customFormat="1" x14ac:dyDescent="0.15">
      <c r="A288" s="25"/>
      <c r="B288" s="25"/>
      <c r="C288" s="25"/>
      <c r="D288" s="25"/>
      <c r="E288" s="25"/>
      <c r="F288" s="25"/>
      <c r="G288" s="54"/>
      <c r="H288" s="25"/>
      <c r="I288" s="25"/>
      <c r="J288" s="25"/>
      <c r="K288" s="25"/>
      <c r="L288" s="25"/>
      <c r="M288" s="25"/>
      <c r="N288" s="25"/>
      <c r="O288" s="74"/>
    </row>
    <row r="289" spans="1:28" s="15" customFormat="1" x14ac:dyDescent="0.15">
      <c r="A289" s="27"/>
      <c r="B289" s="27"/>
      <c r="C289" s="27"/>
      <c r="D289" s="27"/>
      <c r="E289" s="27"/>
      <c r="F289" s="27"/>
      <c r="G289" s="55"/>
      <c r="H289" s="27"/>
      <c r="I289" s="27"/>
      <c r="J289" s="27"/>
      <c r="K289" s="27"/>
      <c r="L289" s="27"/>
      <c r="M289" s="27"/>
      <c r="N289" s="27"/>
      <c r="O289" s="75"/>
      <c r="P289" s="25"/>
      <c r="Q289" s="25"/>
      <c r="R289" s="25"/>
      <c r="S289" s="25"/>
      <c r="T289" s="25"/>
      <c r="U289" s="25"/>
      <c r="V289" s="40"/>
      <c r="W289" s="25"/>
      <c r="X289" s="25"/>
      <c r="Y289" s="25"/>
      <c r="Z289" s="25"/>
      <c r="AA289" s="25"/>
      <c r="AB289" s="25"/>
    </row>
    <row r="290" spans="1:28" s="15" customFormat="1" ht="9" customHeight="1" x14ac:dyDescent="0.2">
      <c r="A290" s="82" t="s">
        <v>49</v>
      </c>
      <c r="B290" s="83"/>
      <c r="C290" s="83"/>
      <c r="D290" s="83"/>
      <c r="E290" s="83"/>
      <c r="F290" s="83"/>
      <c r="G290" s="83"/>
      <c r="H290" s="84"/>
      <c r="I290" s="79" t="s">
        <v>46</v>
      </c>
      <c r="J290" s="80"/>
      <c r="K290" s="80"/>
      <c r="L290" s="80"/>
      <c r="M290" s="81"/>
      <c r="N290" s="65" t="s">
        <v>1</v>
      </c>
      <c r="O290" s="66"/>
      <c r="P290" s="25"/>
      <c r="Q290" s="25"/>
      <c r="R290" s="25"/>
      <c r="S290" s="25"/>
      <c r="T290" s="25"/>
      <c r="U290" s="25"/>
      <c r="V290" s="40"/>
      <c r="W290" s="25"/>
      <c r="X290" s="25"/>
      <c r="Y290" s="25"/>
      <c r="Z290" s="25"/>
      <c r="AA290" s="25"/>
      <c r="AB290" s="25"/>
    </row>
    <row r="291" spans="1:28" s="15" customFormat="1" ht="8.25" customHeight="1" x14ac:dyDescent="0.15">
      <c r="A291" s="85"/>
      <c r="B291" s="86"/>
      <c r="C291" s="86"/>
      <c r="D291" s="86"/>
      <c r="E291" s="86"/>
      <c r="F291" s="86"/>
      <c r="G291" s="86"/>
      <c r="H291" s="87"/>
      <c r="I291" s="24"/>
      <c r="J291" s="25"/>
      <c r="K291" s="25"/>
      <c r="L291" s="25"/>
      <c r="M291" s="16"/>
      <c r="N291" s="25"/>
      <c r="O291" s="63"/>
      <c r="P291" s="25"/>
      <c r="Q291" s="25"/>
      <c r="R291" s="25"/>
      <c r="S291" s="25"/>
      <c r="T291" s="25"/>
      <c r="U291" s="25"/>
      <c r="V291" s="40"/>
      <c r="W291" s="25"/>
      <c r="X291" s="25"/>
      <c r="Y291" s="25"/>
      <c r="Z291" s="25"/>
      <c r="AA291" s="25"/>
      <c r="AB291" s="25"/>
    </row>
    <row r="292" spans="1:28" s="15" customFormat="1" ht="12.75" customHeight="1" x14ac:dyDescent="0.2">
      <c r="A292" s="85"/>
      <c r="B292" s="86"/>
      <c r="C292" s="86"/>
      <c r="D292" s="86"/>
      <c r="E292" s="86"/>
      <c r="F292" s="86"/>
      <c r="G292" s="86"/>
      <c r="H292" s="87"/>
      <c r="I292" s="120" t="s">
        <v>52</v>
      </c>
      <c r="J292" s="121"/>
      <c r="K292" s="121"/>
      <c r="L292" s="121"/>
      <c r="M292" s="122"/>
      <c r="N292" s="26" t="str">
        <f>N6</f>
        <v>0581-0309</v>
      </c>
      <c r="O292" s="63"/>
      <c r="P292" s="25"/>
      <c r="Q292" s="25"/>
      <c r="R292" s="25"/>
      <c r="S292" s="25"/>
      <c r="T292" s="25"/>
      <c r="U292" s="25"/>
      <c r="V292" s="40"/>
      <c r="W292" s="25"/>
      <c r="X292" s="25"/>
      <c r="Y292" s="25"/>
      <c r="Z292" s="25"/>
      <c r="AA292" s="25"/>
      <c r="AB292" s="25"/>
    </row>
    <row r="293" spans="1:28" s="15" customFormat="1" ht="8.25" customHeight="1" x14ac:dyDescent="0.15">
      <c r="A293" s="85"/>
      <c r="B293" s="86"/>
      <c r="C293" s="86"/>
      <c r="D293" s="86"/>
      <c r="E293" s="86"/>
      <c r="F293" s="86"/>
      <c r="G293" s="86"/>
      <c r="H293" s="87"/>
      <c r="I293" s="123"/>
      <c r="J293" s="121"/>
      <c r="K293" s="121"/>
      <c r="L293" s="121"/>
      <c r="M293" s="122"/>
      <c r="N293" s="25"/>
      <c r="O293" s="63"/>
      <c r="P293" s="25"/>
      <c r="Q293" s="25"/>
      <c r="R293" s="25"/>
      <c r="S293" s="25"/>
      <c r="T293" s="25"/>
      <c r="U293" s="25"/>
      <c r="V293" s="40"/>
      <c r="W293" s="25"/>
      <c r="X293" s="25"/>
      <c r="Y293" s="25"/>
      <c r="Z293" s="25"/>
      <c r="AA293" s="25"/>
      <c r="AB293" s="25"/>
    </row>
    <row r="294" spans="1:28" s="15" customFormat="1" ht="8.25" customHeight="1" x14ac:dyDescent="0.15">
      <c r="A294" s="85"/>
      <c r="B294" s="86"/>
      <c r="C294" s="86"/>
      <c r="D294" s="86"/>
      <c r="E294" s="86"/>
      <c r="F294" s="86"/>
      <c r="G294" s="86"/>
      <c r="H294" s="87"/>
      <c r="I294" s="123"/>
      <c r="J294" s="121"/>
      <c r="K294" s="121"/>
      <c r="L294" s="121"/>
      <c r="M294" s="122"/>
      <c r="N294" s="27"/>
      <c r="O294" s="64"/>
      <c r="P294" s="25"/>
      <c r="Q294" s="25"/>
      <c r="R294" s="25"/>
      <c r="S294" s="25"/>
      <c r="T294" s="25"/>
      <c r="U294" s="25"/>
      <c r="V294" s="40"/>
      <c r="W294" s="25"/>
      <c r="X294" s="25"/>
      <c r="Y294" s="25"/>
      <c r="Z294" s="25"/>
      <c r="AA294" s="25"/>
      <c r="AB294" s="25"/>
    </row>
    <row r="295" spans="1:28" s="15" customFormat="1" ht="9" customHeight="1" x14ac:dyDescent="0.15">
      <c r="A295" s="85"/>
      <c r="B295" s="86"/>
      <c r="C295" s="86"/>
      <c r="D295" s="86"/>
      <c r="E295" s="86"/>
      <c r="F295" s="86"/>
      <c r="G295" s="86"/>
      <c r="H295" s="87"/>
      <c r="I295" s="123"/>
      <c r="J295" s="121"/>
      <c r="K295" s="121"/>
      <c r="L295" s="121"/>
      <c r="M295" s="122"/>
      <c r="N295" s="13" t="s">
        <v>2</v>
      </c>
      <c r="O295" s="63"/>
      <c r="P295" s="25"/>
      <c r="Q295" s="25"/>
      <c r="R295" s="25"/>
      <c r="S295" s="25"/>
      <c r="T295" s="25"/>
      <c r="U295" s="25"/>
      <c r="V295" s="40"/>
      <c r="W295" s="25"/>
      <c r="X295" s="25"/>
      <c r="Y295" s="25"/>
      <c r="Z295" s="25"/>
      <c r="AA295" s="25"/>
      <c r="AB295" s="25"/>
    </row>
    <row r="296" spans="1:28" s="15" customFormat="1" ht="8.25" customHeight="1" x14ac:dyDescent="0.15">
      <c r="A296" s="85"/>
      <c r="B296" s="86"/>
      <c r="C296" s="86"/>
      <c r="D296" s="86"/>
      <c r="E296" s="86"/>
      <c r="F296" s="86"/>
      <c r="G296" s="86"/>
      <c r="H296" s="87"/>
      <c r="I296" s="123"/>
      <c r="J296" s="121"/>
      <c r="K296" s="121"/>
      <c r="L296" s="121"/>
      <c r="M296" s="122"/>
      <c r="N296" s="25"/>
      <c r="O296" s="63"/>
      <c r="P296" s="25"/>
      <c r="Q296" s="25"/>
      <c r="R296" s="25"/>
      <c r="S296" s="25"/>
      <c r="T296" s="25"/>
      <c r="U296" s="25"/>
      <c r="V296" s="40"/>
      <c r="W296" s="25"/>
      <c r="X296" s="25"/>
      <c r="Y296" s="25"/>
      <c r="Z296" s="25"/>
      <c r="AA296" s="25"/>
      <c r="AB296" s="25"/>
    </row>
    <row r="297" spans="1:28" s="15" customFormat="1" ht="8.25" customHeight="1" x14ac:dyDescent="0.15">
      <c r="A297" s="85"/>
      <c r="B297" s="86"/>
      <c r="C297" s="86"/>
      <c r="D297" s="86"/>
      <c r="E297" s="86"/>
      <c r="F297" s="86"/>
      <c r="G297" s="86"/>
      <c r="H297" s="87"/>
      <c r="I297" s="123"/>
      <c r="J297" s="121"/>
      <c r="K297" s="121"/>
      <c r="L297" s="121"/>
      <c r="M297" s="122"/>
      <c r="N297" s="115">
        <f>N11</f>
        <v>44173</v>
      </c>
      <c r="O297" s="116"/>
      <c r="P297" s="25"/>
      <c r="Q297" s="25"/>
      <c r="R297" s="25"/>
      <c r="S297" s="25"/>
      <c r="T297" s="25"/>
      <c r="U297" s="25"/>
      <c r="V297" s="40"/>
      <c r="W297" s="25"/>
      <c r="X297" s="25"/>
      <c r="Y297" s="25"/>
      <c r="Z297" s="25"/>
      <c r="AA297" s="25"/>
      <c r="AB297" s="25"/>
    </row>
    <row r="298" spans="1:28" s="15" customFormat="1" ht="8.25" customHeight="1" x14ac:dyDescent="0.15">
      <c r="A298" s="88"/>
      <c r="B298" s="89"/>
      <c r="C298" s="89"/>
      <c r="D298" s="89"/>
      <c r="E298" s="89"/>
      <c r="F298" s="89"/>
      <c r="G298" s="89"/>
      <c r="H298" s="90"/>
      <c r="I298" s="124"/>
      <c r="J298" s="125"/>
      <c r="K298" s="125"/>
      <c r="L298" s="125"/>
      <c r="M298" s="126"/>
      <c r="N298" s="117"/>
      <c r="O298" s="118"/>
      <c r="P298" s="25"/>
      <c r="Q298" s="25"/>
      <c r="R298" s="25"/>
      <c r="S298" s="25"/>
      <c r="T298" s="25"/>
      <c r="U298" s="25"/>
      <c r="V298" s="40"/>
      <c r="W298" s="25"/>
      <c r="X298" s="25"/>
      <c r="Y298" s="25"/>
      <c r="Z298" s="25"/>
      <c r="AA298" s="25"/>
      <c r="AB298" s="25"/>
    </row>
    <row r="299" spans="1:28" s="15" customFormat="1" x14ac:dyDescent="0.15">
      <c r="A299" s="109" t="s">
        <v>0</v>
      </c>
      <c r="B299" s="110"/>
      <c r="C299" s="110"/>
      <c r="D299" s="110"/>
      <c r="E299" s="110"/>
      <c r="F299" s="111"/>
      <c r="G299" s="47"/>
      <c r="H299" s="119" t="s">
        <v>3</v>
      </c>
      <c r="I299" s="104"/>
      <c r="J299" s="104"/>
      <c r="K299" s="104"/>
      <c r="L299" s="104"/>
      <c r="M299" s="104"/>
      <c r="N299" s="104"/>
      <c r="O299" s="105"/>
      <c r="P299" s="25"/>
      <c r="Q299" s="25"/>
      <c r="R299" s="25"/>
      <c r="S299" s="25"/>
      <c r="T299" s="25"/>
      <c r="U299" s="25"/>
      <c r="V299" s="40"/>
      <c r="W299" s="25"/>
      <c r="X299" s="25"/>
      <c r="Y299" s="25"/>
      <c r="Z299" s="25"/>
      <c r="AA299" s="25"/>
      <c r="AB299" s="25"/>
    </row>
    <row r="300" spans="1:28" s="15" customFormat="1" x14ac:dyDescent="0.15">
      <c r="A300" s="112"/>
      <c r="B300" s="113"/>
      <c r="C300" s="113"/>
      <c r="D300" s="113"/>
      <c r="E300" s="113"/>
      <c r="F300" s="114"/>
      <c r="G300" s="47"/>
      <c r="H300" s="106"/>
      <c r="I300" s="107"/>
      <c r="J300" s="107"/>
      <c r="K300" s="107"/>
      <c r="L300" s="107"/>
      <c r="M300" s="107"/>
      <c r="N300" s="107"/>
      <c r="O300" s="108"/>
      <c r="P300" s="25"/>
      <c r="Q300" s="25"/>
      <c r="R300" s="25"/>
      <c r="S300" s="25"/>
      <c r="T300" s="25"/>
      <c r="U300" s="25"/>
      <c r="V300" s="40"/>
      <c r="W300" s="25"/>
      <c r="X300" s="25"/>
      <c r="Y300" s="25"/>
      <c r="Z300" s="25"/>
      <c r="AA300" s="25"/>
      <c r="AB300" s="25"/>
    </row>
    <row r="301" spans="1:28" s="15" customFormat="1" ht="12.75" x14ac:dyDescent="0.2">
      <c r="A301" s="14"/>
      <c r="F301" s="16"/>
      <c r="G301" s="47"/>
      <c r="H301" s="97" t="s">
        <v>4</v>
      </c>
      <c r="I301" s="98"/>
      <c r="J301" s="98"/>
      <c r="K301" s="98"/>
      <c r="L301" s="99"/>
      <c r="M301" s="103" t="s">
        <v>5</v>
      </c>
      <c r="N301" s="104"/>
      <c r="O301" s="105"/>
      <c r="P301" s="25"/>
      <c r="Q301" s="26"/>
      <c r="R301" s="26"/>
      <c r="S301" s="26"/>
      <c r="T301" s="26"/>
      <c r="U301" s="26"/>
      <c r="V301" s="36"/>
      <c r="W301" s="26"/>
      <c r="X301" s="25"/>
      <c r="Y301" s="25"/>
      <c r="Z301" s="25"/>
      <c r="AA301" s="25"/>
      <c r="AB301" s="25"/>
    </row>
    <row r="302" spans="1:28" s="15" customFormat="1" ht="12.75" x14ac:dyDescent="0.2">
      <c r="A302" s="17"/>
      <c r="F302" s="16"/>
      <c r="G302" s="47"/>
      <c r="H302" s="100"/>
      <c r="I302" s="101"/>
      <c r="J302" s="101"/>
      <c r="K302" s="101"/>
      <c r="L302" s="102"/>
      <c r="M302" s="106"/>
      <c r="N302" s="107"/>
      <c r="O302" s="108"/>
      <c r="P302" s="25"/>
      <c r="Q302" s="26"/>
      <c r="R302" s="26"/>
      <c r="S302" s="26"/>
      <c r="T302" s="26"/>
      <c r="U302" s="26"/>
      <c r="V302" s="36"/>
      <c r="W302" s="26"/>
      <c r="X302" s="25"/>
      <c r="Y302" s="25"/>
      <c r="Z302" s="25"/>
      <c r="AA302" s="25"/>
      <c r="AB302" s="25"/>
    </row>
    <row r="303" spans="1:28" s="15" customFormat="1" ht="12.75" x14ac:dyDescent="0.2">
      <c r="A303" s="17"/>
      <c r="F303" s="16"/>
      <c r="G303" s="48"/>
      <c r="H303" s="18"/>
      <c r="I303" s="14"/>
      <c r="J303" s="14"/>
      <c r="K303" s="14"/>
      <c r="L303" s="19"/>
      <c r="M303" s="14"/>
      <c r="N303" s="14"/>
      <c r="O303" s="60" t="s">
        <v>39</v>
      </c>
      <c r="P303" s="25"/>
      <c r="Q303" s="26"/>
      <c r="R303" s="26"/>
      <c r="S303" s="26"/>
      <c r="T303" s="26"/>
      <c r="U303" s="26"/>
      <c r="V303" s="36"/>
      <c r="W303" s="26"/>
      <c r="X303" s="25"/>
      <c r="Y303" s="25"/>
      <c r="Z303" s="25"/>
      <c r="AA303" s="25"/>
      <c r="AB303" s="25"/>
    </row>
    <row r="304" spans="1:28" s="15" customFormat="1" ht="12.75" x14ac:dyDescent="0.2">
      <c r="A304" s="17"/>
      <c r="F304" s="16"/>
      <c r="G304" s="49" t="s">
        <v>6</v>
      </c>
      <c r="H304" s="21" t="s">
        <v>16</v>
      </c>
      <c r="I304" s="20" t="s">
        <v>18</v>
      </c>
      <c r="J304" s="20" t="s">
        <v>22</v>
      </c>
      <c r="K304" s="20" t="s">
        <v>25</v>
      </c>
      <c r="L304" s="20" t="s">
        <v>27</v>
      </c>
      <c r="M304" s="20" t="s">
        <v>31</v>
      </c>
      <c r="N304" s="20" t="s">
        <v>35</v>
      </c>
      <c r="O304" s="60" t="s">
        <v>32</v>
      </c>
      <c r="P304" s="25"/>
      <c r="Q304" s="26"/>
      <c r="R304" s="26"/>
      <c r="S304" s="26"/>
      <c r="T304" s="26"/>
      <c r="U304" s="26"/>
      <c r="V304" s="36"/>
      <c r="W304" s="26"/>
      <c r="X304" s="25"/>
      <c r="Y304" s="25"/>
      <c r="Z304" s="25"/>
      <c r="AA304" s="25"/>
      <c r="AB304" s="25"/>
    </row>
    <row r="305" spans="1:256" s="15" customFormat="1" ht="12.75" x14ac:dyDescent="0.2">
      <c r="A305" s="20" t="s">
        <v>13</v>
      </c>
      <c r="B305" s="94" t="s">
        <v>12</v>
      </c>
      <c r="C305" s="95"/>
      <c r="D305" s="95"/>
      <c r="E305" s="95"/>
      <c r="F305" s="96"/>
      <c r="G305" s="49" t="s">
        <v>8</v>
      </c>
      <c r="H305" s="21" t="s">
        <v>17</v>
      </c>
      <c r="I305" s="20" t="s">
        <v>23</v>
      </c>
      <c r="J305" s="20" t="s">
        <v>23</v>
      </c>
      <c r="K305" s="20" t="s">
        <v>44</v>
      </c>
      <c r="L305" s="20" t="s">
        <v>25</v>
      </c>
      <c r="M305" s="20" t="s">
        <v>32</v>
      </c>
      <c r="N305" s="20" t="s">
        <v>36</v>
      </c>
      <c r="O305" s="60" t="s">
        <v>40</v>
      </c>
      <c r="P305" s="26"/>
      <c r="Q305" s="26"/>
      <c r="R305" s="26"/>
      <c r="S305" s="26"/>
      <c r="T305" s="26"/>
      <c r="U305" s="26"/>
      <c r="V305" s="36"/>
      <c r="W305" s="26"/>
      <c r="X305" s="25"/>
      <c r="Y305" s="25"/>
      <c r="Z305" s="25"/>
      <c r="AA305" s="25"/>
      <c r="AB305" s="25"/>
    </row>
    <row r="306" spans="1:256" s="15" customFormat="1" ht="12.75" x14ac:dyDescent="0.2">
      <c r="A306" s="20" t="s">
        <v>14</v>
      </c>
      <c r="F306" s="16"/>
      <c r="G306" s="49" t="s">
        <v>7</v>
      </c>
      <c r="H306" s="16"/>
      <c r="I306" s="20" t="s">
        <v>19</v>
      </c>
      <c r="J306" s="20" t="s">
        <v>29</v>
      </c>
      <c r="K306" s="20" t="s">
        <v>45</v>
      </c>
      <c r="L306" s="20" t="s">
        <v>28</v>
      </c>
      <c r="M306" s="20" t="s">
        <v>33</v>
      </c>
      <c r="N306" s="20" t="s">
        <v>32</v>
      </c>
      <c r="O306" s="61" t="s">
        <v>41</v>
      </c>
      <c r="P306" s="26"/>
      <c r="Q306" s="26"/>
      <c r="R306" s="26"/>
      <c r="S306" s="26"/>
      <c r="T306" s="26"/>
      <c r="U306" s="26"/>
      <c r="V306" s="36"/>
      <c r="W306" s="26"/>
      <c r="X306" s="25"/>
      <c r="Y306" s="26"/>
      <c r="Z306" s="26"/>
      <c r="AA306" s="26"/>
      <c r="AB306" s="26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  <c r="DH306" s="70"/>
      <c r="DI306" s="70"/>
      <c r="DJ306" s="70"/>
      <c r="DK306" s="70"/>
      <c r="DL306" s="70"/>
      <c r="DM306" s="70"/>
      <c r="DN306" s="70"/>
      <c r="DO306" s="70"/>
      <c r="DP306" s="70"/>
      <c r="DQ306" s="70"/>
      <c r="DR306" s="70"/>
      <c r="DS306" s="70"/>
      <c r="DT306" s="70"/>
      <c r="DU306" s="70"/>
      <c r="DV306" s="70"/>
      <c r="DW306" s="70"/>
      <c r="DX306" s="70"/>
      <c r="DY306" s="70"/>
      <c r="DZ306" s="70"/>
      <c r="EA306" s="70"/>
      <c r="EB306" s="70"/>
      <c r="EC306" s="70"/>
      <c r="ED306" s="70"/>
      <c r="EE306" s="70"/>
      <c r="EF306" s="70"/>
      <c r="EG306" s="70"/>
      <c r="EH306" s="70"/>
      <c r="EI306" s="70"/>
      <c r="EJ306" s="70"/>
      <c r="EK306" s="70"/>
      <c r="EL306" s="70"/>
      <c r="EM306" s="70"/>
      <c r="EN306" s="70"/>
      <c r="EO306" s="70"/>
      <c r="EP306" s="70"/>
      <c r="EQ306" s="70"/>
      <c r="ER306" s="70"/>
      <c r="ES306" s="70"/>
      <c r="ET306" s="70"/>
      <c r="EU306" s="70"/>
      <c r="EV306" s="70"/>
      <c r="EW306" s="70"/>
      <c r="EX306" s="70"/>
      <c r="EY306" s="70"/>
      <c r="EZ306" s="70"/>
      <c r="FA306" s="70"/>
      <c r="FB306" s="70"/>
      <c r="FC306" s="70"/>
      <c r="FD306" s="70"/>
      <c r="FE306" s="70"/>
      <c r="FF306" s="70"/>
      <c r="FG306" s="70"/>
      <c r="FH306" s="70"/>
      <c r="FI306" s="70"/>
      <c r="FJ306" s="70"/>
      <c r="FK306" s="70"/>
      <c r="FL306" s="70"/>
      <c r="FM306" s="70"/>
      <c r="FN306" s="70"/>
      <c r="FO306" s="70"/>
      <c r="FP306" s="70"/>
      <c r="FQ306" s="70"/>
      <c r="FR306" s="70"/>
      <c r="FS306" s="70"/>
      <c r="FT306" s="70"/>
      <c r="FU306" s="70"/>
      <c r="FV306" s="70"/>
      <c r="FW306" s="70"/>
      <c r="FX306" s="70"/>
      <c r="FY306" s="70"/>
      <c r="FZ306" s="70"/>
      <c r="GA306" s="70"/>
      <c r="GB306" s="70"/>
      <c r="GC306" s="70"/>
      <c r="GD306" s="70"/>
      <c r="GE306" s="70"/>
      <c r="GF306" s="70"/>
      <c r="GG306" s="70"/>
      <c r="GH306" s="70"/>
      <c r="GI306" s="70"/>
      <c r="GJ306" s="70"/>
      <c r="GK306" s="70"/>
      <c r="GL306" s="70"/>
      <c r="GM306" s="70"/>
      <c r="GN306" s="70"/>
      <c r="GO306" s="70"/>
      <c r="GP306" s="70"/>
      <c r="GQ306" s="70"/>
      <c r="GR306" s="70"/>
      <c r="GS306" s="70"/>
      <c r="GT306" s="70"/>
      <c r="GU306" s="70"/>
      <c r="GV306" s="70"/>
      <c r="GW306" s="70"/>
      <c r="GX306" s="70"/>
      <c r="GY306" s="70"/>
      <c r="GZ306" s="70"/>
      <c r="HA306" s="70"/>
      <c r="HB306" s="70"/>
      <c r="HC306" s="70"/>
      <c r="HD306" s="70"/>
      <c r="HE306" s="70"/>
      <c r="HF306" s="70"/>
      <c r="HG306" s="70"/>
      <c r="HH306" s="70"/>
      <c r="HI306" s="70"/>
      <c r="HJ306" s="70"/>
      <c r="HK306" s="70"/>
      <c r="HL306" s="70"/>
      <c r="HM306" s="70"/>
      <c r="HN306" s="70"/>
      <c r="HO306" s="70"/>
      <c r="HP306" s="70"/>
      <c r="HQ306" s="70"/>
      <c r="HR306" s="70"/>
      <c r="HS306" s="70"/>
      <c r="HT306" s="70"/>
      <c r="HU306" s="70"/>
      <c r="HV306" s="70"/>
      <c r="HW306" s="70"/>
      <c r="HX306" s="70"/>
      <c r="HY306" s="70"/>
      <c r="HZ306" s="70"/>
      <c r="IA306" s="70"/>
      <c r="IB306" s="70"/>
      <c r="IC306" s="70"/>
      <c r="ID306" s="70"/>
      <c r="IE306" s="70"/>
      <c r="IF306" s="70"/>
      <c r="IG306" s="70"/>
      <c r="IH306" s="70"/>
      <c r="II306" s="70"/>
      <c r="IJ306" s="70"/>
      <c r="IK306" s="70"/>
      <c r="IL306" s="70"/>
      <c r="IM306" s="70"/>
      <c r="IN306" s="70"/>
      <c r="IO306" s="70"/>
      <c r="IP306" s="70"/>
      <c r="IQ306" s="70"/>
      <c r="IR306" s="70"/>
      <c r="IS306" s="70"/>
      <c r="IT306" s="70"/>
      <c r="IU306" s="70"/>
      <c r="IV306" s="70"/>
    </row>
    <row r="307" spans="1:256" s="15" customFormat="1" ht="12.75" x14ac:dyDescent="0.2">
      <c r="A307" s="17"/>
      <c r="F307" s="16"/>
      <c r="G307" s="50"/>
      <c r="H307" s="16"/>
      <c r="I307" s="20" t="s">
        <v>20</v>
      </c>
      <c r="J307" s="20"/>
      <c r="K307" s="20"/>
      <c r="L307" s="20"/>
      <c r="M307" s="20"/>
      <c r="N307" s="20" t="s">
        <v>37</v>
      </c>
      <c r="O307" s="60"/>
      <c r="P307" s="26"/>
      <c r="Q307" s="26"/>
      <c r="R307" s="26"/>
      <c r="S307" s="26"/>
      <c r="T307" s="26"/>
      <c r="U307" s="26"/>
      <c r="V307" s="36"/>
      <c r="W307" s="26"/>
      <c r="X307" s="25"/>
      <c r="Y307" s="26"/>
      <c r="Z307" s="26"/>
      <c r="AA307" s="26"/>
      <c r="AB307" s="26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  <c r="DH307" s="70"/>
      <c r="DI307" s="70"/>
      <c r="DJ307" s="70"/>
      <c r="DK307" s="70"/>
      <c r="DL307" s="70"/>
      <c r="DM307" s="70"/>
      <c r="DN307" s="70"/>
      <c r="DO307" s="70"/>
      <c r="DP307" s="70"/>
      <c r="DQ307" s="70"/>
      <c r="DR307" s="70"/>
      <c r="DS307" s="70"/>
      <c r="DT307" s="70"/>
      <c r="DU307" s="70"/>
      <c r="DV307" s="70"/>
      <c r="DW307" s="70"/>
      <c r="DX307" s="70"/>
      <c r="DY307" s="70"/>
      <c r="DZ307" s="70"/>
      <c r="EA307" s="70"/>
      <c r="EB307" s="70"/>
      <c r="EC307" s="70"/>
      <c r="ED307" s="70"/>
      <c r="EE307" s="70"/>
      <c r="EF307" s="70"/>
      <c r="EG307" s="70"/>
      <c r="EH307" s="70"/>
      <c r="EI307" s="70"/>
      <c r="EJ307" s="70"/>
      <c r="EK307" s="70"/>
      <c r="EL307" s="70"/>
      <c r="EM307" s="70"/>
      <c r="EN307" s="70"/>
      <c r="EO307" s="70"/>
      <c r="EP307" s="70"/>
      <c r="EQ307" s="70"/>
      <c r="ER307" s="70"/>
      <c r="ES307" s="70"/>
      <c r="ET307" s="70"/>
      <c r="EU307" s="70"/>
      <c r="EV307" s="70"/>
      <c r="EW307" s="70"/>
      <c r="EX307" s="70"/>
      <c r="EY307" s="70"/>
      <c r="EZ307" s="70"/>
      <c r="FA307" s="70"/>
      <c r="FB307" s="70"/>
      <c r="FC307" s="70"/>
      <c r="FD307" s="70"/>
      <c r="FE307" s="70"/>
      <c r="FF307" s="70"/>
      <c r="FG307" s="70"/>
      <c r="FH307" s="70"/>
      <c r="FI307" s="70"/>
      <c r="FJ307" s="70"/>
      <c r="FK307" s="70"/>
      <c r="FL307" s="70"/>
      <c r="FM307" s="70"/>
      <c r="FN307" s="70"/>
      <c r="FO307" s="70"/>
      <c r="FP307" s="70"/>
      <c r="FQ307" s="70"/>
      <c r="FR307" s="70"/>
      <c r="FS307" s="70"/>
      <c r="FT307" s="70"/>
      <c r="FU307" s="70"/>
      <c r="FV307" s="70"/>
      <c r="FW307" s="70"/>
      <c r="FX307" s="70"/>
      <c r="FY307" s="70"/>
      <c r="FZ307" s="70"/>
      <c r="GA307" s="70"/>
      <c r="GB307" s="70"/>
      <c r="GC307" s="70"/>
      <c r="GD307" s="70"/>
      <c r="GE307" s="70"/>
      <c r="GF307" s="70"/>
      <c r="GG307" s="70"/>
      <c r="GH307" s="70"/>
      <c r="GI307" s="70"/>
      <c r="GJ307" s="70"/>
      <c r="GK307" s="70"/>
      <c r="GL307" s="70"/>
      <c r="GM307" s="70"/>
      <c r="GN307" s="70"/>
      <c r="GO307" s="70"/>
      <c r="GP307" s="70"/>
      <c r="GQ307" s="70"/>
      <c r="GR307" s="70"/>
      <c r="GS307" s="70"/>
      <c r="GT307" s="70"/>
      <c r="GU307" s="70"/>
      <c r="GV307" s="70"/>
      <c r="GW307" s="70"/>
      <c r="GX307" s="70"/>
      <c r="GY307" s="70"/>
      <c r="GZ307" s="70"/>
      <c r="HA307" s="70"/>
      <c r="HB307" s="70"/>
      <c r="HC307" s="70"/>
      <c r="HD307" s="70"/>
      <c r="HE307" s="70"/>
      <c r="HF307" s="70"/>
      <c r="HG307" s="70"/>
      <c r="HH307" s="70"/>
      <c r="HI307" s="70"/>
      <c r="HJ307" s="70"/>
      <c r="HK307" s="70"/>
      <c r="HL307" s="70"/>
      <c r="HM307" s="70"/>
      <c r="HN307" s="70"/>
      <c r="HO307" s="70"/>
      <c r="HP307" s="70"/>
      <c r="HQ307" s="70"/>
      <c r="HR307" s="70"/>
      <c r="HS307" s="70"/>
      <c r="HT307" s="70"/>
      <c r="HU307" s="70"/>
      <c r="HV307" s="70"/>
      <c r="HW307" s="70"/>
      <c r="HX307" s="70"/>
      <c r="HY307" s="70"/>
      <c r="HZ307" s="70"/>
      <c r="IA307" s="70"/>
      <c r="IB307" s="70"/>
      <c r="IC307" s="70"/>
      <c r="ID307" s="70"/>
      <c r="IE307" s="70"/>
      <c r="IF307" s="70"/>
      <c r="IG307" s="70"/>
      <c r="IH307" s="70"/>
      <c r="II307" s="70"/>
      <c r="IJ307" s="70"/>
      <c r="IK307" s="70"/>
      <c r="IL307" s="70"/>
      <c r="IM307" s="70"/>
      <c r="IN307" s="70"/>
      <c r="IO307" s="70"/>
      <c r="IP307" s="70"/>
      <c r="IQ307" s="70"/>
      <c r="IR307" s="70"/>
      <c r="IS307" s="70"/>
      <c r="IT307" s="70"/>
      <c r="IU307" s="70"/>
      <c r="IV307" s="70"/>
    </row>
    <row r="308" spans="1:256" s="15" customFormat="1" ht="12.75" x14ac:dyDescent="0.2">
      <c r="A308" s="22" t="s">
        <v>10</v>
      </c>
      <c r="B308" s="94" t="s">
        <v>11</v>
      </c>
      <c r="C308" s="95"/>
      <c r="D308" s="95"/>
      <c r="E308" s="95"/>
      <c r="F308" s="96"/>
      <c r="G308" s="51" t="s">
        <v>9</v>
      </c>
      <c r="H308" s="23" t="s">
        <v>15</v>
      </c>
      <c r="I308" s="22" t="s">
        <v>21</v>
      </c>
      <c r="J308" s="22" t="s">
        <v>24</v>
      </c>
      <c r="K308" s="22" t="s">
        <v>26</v>
      </c>
      <c r="L308" s="22" t="s">
        <v>30</v>
      </c>
      <c r="M308" s="22" t="s">
        <v>34</v>
      </c>
      <c r="N308" s="22" t="s">
        <v>42</v>
      </c>
      <c r="O308" s="62" t="s">
        <v>38</v>
      </c>
      <c r="P308" s="26"/>
      <c r="Q308" s="26"/>
      <c r="R308" s="26"/>
      <c r="S308" s="26"/>
      <c r="T308" s="26"/>
      <c r="U308" s="26"/>
      <c r="V308" s="36"/>
      <c r="W308" s="26"/>
      <c r="X308" s="25"/>
      <c r="Y308" s="26"/>
      <c r="Z308" s="26"/>
      <c r="AA308" s="26"/>
      <c r="AB308" s="26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  <c r="DH308" s="70"/>
      <c r="DI308" s="70"/>
      <c r="DJ308" s="70"/>
      <c r="DK308" s="70"/>
      <c r="DL308" s="70"/>
      <c r="DM308" s="70"/>
      <c r="DN308" s="70"/>
      <c r="DO308" s="70"/>
      <c r="DP308" s="70"/>
      <c r="DQ308" s="70"/>
      <c r="DR308" s="70"/>
      <c r="DS308" s="70"/>
      <c r="DT308" s="70"/>
      <c r="DU308" s="70"/>
      <c r="DV308" s="70"/>
      <c r="DW308" s="70"/>
      <c r="DX308" s="70"/>
      <c r="DY308" s="70"/>
      <c r="DZ308" s="70"/>
      <c r="EA308" s="70"/>
      <c r="EB308" s="70"/>
      <c r="EC308" s="70"/>
      <c r="ED308" s="70"/>
      <c r="EE308" s="70"/>
      <c r="EF308" s="70"/>
      <c r="EG308" s="70"/>
      <c r="EH308" s="70"/>
      <c r="EI308" s="70"/>
      <c r="EJ308" s="70"/>
      <c r="EK308" s="70"/>
      <c r="EL308" s="70"/>
      <c r="EM308" s="70"/>
      <c r="EN308" s="70"/>
      <c r="EO308" s="70"/>
      <c r="EP308" s="70"/>
      <c r="EQ308" s="70"/>
      <c r="ER308" s="70"/>
      <c r="ES308" s="70"/>
      <c r="ET308" s="70"/>
      <c r="EU308" s="70"/>
      <c r="EV308" s="70"/>
      <c r="EW308" s="70"/>
      <c r="EX308" s="70"/>
      <c r="EY308" s="70"/>
      <c r="EZ308" s="70"/>
      <c r="FA308" s="70"/>
      <c r="FB308" s="70"/>
      <c r="FC308" s="70"/>
      <c r="FD308" s="70"/>
      <c r="FE308" s="70"/>
      <c r="FF308" s="70"/>
      <c r="FG308" s="70"/>
      <c r="FH308" s="70"/>
      <c r="FI308" s="70"/>
      <c r="FJ308" s="70"/>
      <c r="FK308" s="70"/>
      <c r="FL308" s="70"/>
      <c r="FM308" s="70"/>
      <c r="FN308" s="70"/>
      <c r="FO308" s="70"/>
      <c r="FP308" s="70"/>
      <c r="FQ308" s="70"/>
      <c r="FR308" s="70"/>
      <c r="FS308" s="70"/>
      <c r="FT308" s="70"/>
      <c r="FU308" s="70"/>
      <c r="FV308" s="70"/>
      <c r="FW308" s="70"/>
      <c r="FX308" s="70"/>
      <c r="FY308" s="70"/>
      <c r="FZ308" s="70"/>
      <c r="GA308" s="70"/>
      <c r="GB308" s="70"/>
      <c r="GC308" s="70"/>
      <c r="GD308" s="70"/>
      <c r="GE308" s="70"/>
      <c r="GF308" s="70"/>
      <c r="GG308" s="70"/>
      <c r="GH308" s="70"/>
      <c r="GI308" s="70"/>
      <c r="GJ308" s="70"/>
      <c r="GK308" s="70"/>
      <c r="GL308" s="70"/>
      <c r="GM308" s="70"/>
      <c r="GN308" s="70"/>
      <c r="GO308" s="70"/>
      <c r="GP308" s="70"/>
      <c r="GQ308" s="70"/>
      <c r="GR308" s="70"/>
      <c r="GS308" s="70"/>
      <c r="GT308" s="70"/>
      <c r="GU308" s="70"/>
      <c r="GV308" s="70"/>
      <c r="GW308" s="70"/>
      <c r="GX308" s="70"/>
      <c r="GY308" s="70"/>
      <c r="GZ308" s="70"/>
      <c r="HA308" s="70"/>
      <c r="HB308" s="70"/>
      <c r="HC308" s="70"/>
      <c r="HD308" s="70"/>
      <c r="HE308" s="70"/>
      <c r="HF308" s="70"/>
      <c r="HG308" s="70"/>
      <c r="HH308" s="70"/>
      <c r="HI308" s="70"/>
      <c r="HJ308" s="70"/>
      <c r="HK308" s="70"/>
      <c r="HL308" s="70"/>
      <c r="HM308" s="70"/>
      <c r="HN308" s="70"/>
      <c r="HO308" s="70"/>
      <c r="HP308" s="70"/>
      <c r="HQ308" s="70"/>
      <c r="HR308" s="70"/>
      <c r="HS308" s="70"/>
      <c r="HT308" s="70"/>
      <c r="HU308" s="70"/>
      <c r="HV308" s="70"/>
      <c r="HW308" s="70"/>
      <c r="HX308" s="70"/>
      <c r="HY308" s="70"/>
      <c r="HZ308" s="70"/>
      <c r="IA308" s="70"/>
      <c r="IB308" s="70"/>
      <c r="IC308" s="70"/>
      <c r="ID308" s="70"/>
      <c r="IE308" s="70"/>
      <c r="IF308" s="70"/>
      <c r="IG308" s="70"/>
      <c r="IH308" s="70"/>
      <c r="II308" s="70"/>
      <c r="IJ308" s="70"/>
      <c r="IK308" s="70"/>
      <c r="IL308" s="70"/>
      <c r="IM308" s="70"/>
      <c r="IN308" s="70"/>
      <c r="IO308" s="70"/>
      <c r="IP308" s="70"/>
      <c r="IQ308" s="70"/>
      <c r="IR308" s="70"/>
      <c r="IS308" s="70"/>
      <c r="IT308" s="70"/>
      <c r="IU308" s="70"/>
      <c r="IV308" s="70"/>
    </row>
    <row r="309" spans="1:256" s="69" customFormat="1" ht="39.950000000000003" customHeight="1" x14ac:dyDescent="0.2">
      <c r="A309" s="12" t="s">
        <v>172</v>
      </c>
      <c r="B309" s="127" t="s">
        <v>191</v>
      </c>
      <c r="C309" s="128"/>
      <c r="D309" s="128"/>
      <c r="E309" s="128"/>
      <c r="F309" s="129"/>
      <c r="G309" s="28" t="s">
        <v>167</v>
      </c>
      <c r="H309" s="8">
        <v>30</v>
      </c>
      <c r="I309" s="77">
        <v>1</v>
      </c>
      <c r="J309" s="29">
        <f t="shared" ref="J309:J312" si="35">SUM(H309*I309)</f>
        <v>30</v>
      </c>
      <c r="K309" s="11">
        <v>0.5</v>
      </c>
      <c r="L309" s="4">
        <f t="shared" ref="L309:L312" si="36">SUM(J309*K309)</f>
        <v>15</v>
      </c>
      <c r="M309" s="10">
        <v>0</v>
      </c>
      <c r="N309" s="11">
        <v>0</v>
      </c>
      <c r="O309" s="67">
        <f t="shared" ref="O309:O312" si="37">SUM(M309*N309)</f>
        <v>0</v>
      </c>
      <c r="P309" s="3"/>
      <c r="Q309" s="1"/>
      <c r="R309" s="1"/>
      <c r="S309" s="1"/>
      <c r="T309" s="1"/>
      <c r="U309" s="1"/>
      <c r="V309" s="5"/>
      <c r="W309" s="1"/>
      <c r="X309" s="1"/>
      <c r="Y309" s="3"/>
      <c r="Z309" s="3"/>
      <c r="AA309" s="3"/>
      <c r="AB309" s="3"/>
    </row>
    <row r="310" spans="1:256" s="69" customFormat="1" ht="75" customHeight="1" x14ac:dyDescent="0.2">
      <c r="A310" s="12" t="s">
        <v>193</v>
      </c>
      <c r="B310" s="139" t="s">
        <v>192</v>
      </c>
      <c r="C310" s="140"/>
      <c r="D310" s="140"/>
      <c r="E310" s="140"/>
      <c r="F310" s="141"/>
      <c r="G310" s="28" t="s">
        <v>167</v>
      </c>
      <c r="H310" s="8">
        <v>24</v>
      </c>
      <c r="I310" s="77">
        <v>1</v>
      </c>
      <c r="J310" s="29">
        <f t="shared" si="35"/>
        <v>24</v>
      </c>
      <c r="K310" s="11">
        <v>1.7000000000000001E-2</v>
      </c>
      <c r="L310" s="4">
        <f t="shared" si="36"/>
        <v>0.40800000000000003</v>
      </c>
      <c r="M310" s="10">
        <v>24</v>
      </c>
      <c r="N310" s="11">
        <v>1E-3</v>
      </c>
      <c r="O310" s="67">
        <f t="shared" si="37"/>
        <v>2.4E-2</v>
      </c>
      <c r="P310" s="3"/>
      <c r="Q310" s="1"/>
      <c r="R310" s="1"/>
      <c r="S310" s="1"/>
      <c r="T310" s="1"/>
      <c r="U310" s="1"/>
      <c r="V310" s="5"/>
      <c r="W310" s="1"/>
      <c r="X310" s="1"/>
      <c r="Y310" s="3"/>
      <c r="Z310" s="3"/>
      <c r="AA310" s="3"/>
      <c r="AB310" s="3"/>
    </row>
    <row r="311" spans="1:256" s="69" customFormat="1" ht="90" customHeight="1" x14ac:dyDescent="0.2">
      <c r="A311" s="12" t="s">
        <v>194</v>
      </c>
      <c r="B311" s="139" t="s">
        <v>233</v>
      </c>
      <c r="C311" s="140"/>
      <c r="D311" s="140"/>
      <c r="E311" s="140"/>
      <c r="F311" s="141"/>
      <c r="G311" s="28" t="s">
        <v>228</v>
      </c>
      <c r="H311" s="8">
        <v>0</v>
      </c>
      <c r="I311" s="77">
        <v>0</v>
      </c>
      <c r="J311" s="29">
        <f t="shared" si="35"/>
        <v>0</v>
      </c>
      <c r="K311" s="11">
        <v>0</v>
      </c>
      <c r="L311" s="4">
        <f t="shared" si="36"/>
        <v>0</v>
      </c>
      <c r="M311" s="10">
        <v>56</v>
      </c>
      <c r="N311" s="11">
        <v>13.32</v>
      </c>
      <c r="O311" s="67">
        <f t="shared" si="37"/>
        <v>745.92000000000007</v>
      </c>
      <c r="P311" s="3"/>
      <c r="Q311" s="1"/>
      <c r="R311" s="1"/>
      <c r="S311" s="1"/>
      <c r="T311" s="1"/>
      <c r="U311" s="1"/>
      <c r="V311" s="5"/>
      <c r="W311" s="1"/>
      <c r="X311" s="1"/>
      <c r="Y311" s="3"/>
      <c r="Z311" s="3"/>
      <c r="AA311" s="3"/>
      <c r="AB311" s="3"/>
    </row>
    <row r="312" spans="1:256" s="69" customFormat="1" ht="60" customHeight="1" x14ac:dyDescent="0.2">
      <c r="A312" s="12" t="s">
        <v>195</v>
      </c>
      <c r="B312" s="139" t="s">
        <v>196</v>
      </c>
      <c r="C312" s="140"/>
      <c r="D312" s="140"/>
      <c r="E312" s="140"/>
      <c r="F312" s="141"/>
      <c r="G312" s="28" t="s">
        <v>167</v>
      </c>
      <c r="H312" s="8">
        <v>850</v>
      </c>
      <c r="I312" s="77">
        <v>12</v>
      </c>
      <c r="J312" s="29">
        <f t="shared" si="35"/>
        <v>10200</v>
      </c>
      <c r="K312" s="11">
        <v>0.5</v>
      </c>
      <c r="L312" s="4">
        <f t="shared" si="36"/>
        <v>5100</v>
      </c>
      <c r="M312" s="10">
        <v>0</v>
      </c>
      <c r="N312" s="11">
        <v>0</v>
      </c>
      <c r="O312" s="67">
        <f t="shared" si="37"/>
        <v>0</v>
      </c>
      <c r="P312" s="3"/>
      <c r="Q312" s="1"/>
      <c r="R312" s="1"/>
      <c r="S312" s="1"/>
      <c r="T312" s="1"/>
      <c r="U312" s="1"/>
      <c r="V312" s="5"/>
      <c r="W312" s="1"/>
      <c r="X312" s="1"/>
      <c r="Y312" s="3"/>
      <c r="Z312" s="3"/>
      <c r="AA312" s="3"/>
      <c r="AB312" s="3"/>
    </row>
    <row r="313" spans="1:256" s="15" customFormat="1" ht="20.100000000000001" customHeight="1" thickBot="1" x14ac:dyDescent="0.2">
      <c r="A313" s="41"/>
      <c r="B313" s="136" t="s">
        <v>43</v>
      </c>
      <c r="C313" s="137"/>
      <c r="D313" s="137"/>
      <c r="E313" s="137"/>
      <c r="F313" s="138"/>
      <c r="G313" s="56"/>
      <c r="H313" s="42"/>
      <c r="I313" s="43"/>
      <c r="J313" s="32">
        <f>SUM(J309:J312)</f>
        <v>10254</v>
      </c>
      <c r="K313" s="43"/>
      <c r="L313" s="32">
        <f>SUM(L309:L312)</f>
        <v>5115.4080000000004</v>
      </c>
      <c r="M313" s="44">
        <f>SUM(M309:M312)</f>
        <v>80</v>
      </c>
      <c r="N313" s="43"/>
      <c r="O313" s="32">
        <f>SUM(O309:O312)</f>
        <v>745.94400000000007</v>
      </c>
      <c r="P313" s="25"/>
      <c r="Q313" s="25"/>
      <c r="R313" s="25"/>
      <c r="S313" s="25"/>
      <c r="T313" s="25"/>
      <c r="U313" s="25"/>
      <c r="V313" s="40"/>
      <c r="W313" s="25"/>
      <c r="X313" s="25"/>
      <c r="Y313" s="25"/>
      <c r="Z313" s="25"/>
      <c r="AA313" s="25"/>
      <c r="AB313" s="25"/>
    </row>
    <row r="314" spans="1:256" s="15" customFormat="1" x14ac:dyDescent="0.15">
      <c r="A314" s="25"/>
      <c r="B314" s="25"/>
      <c r="C314" s="25"/>
      <c r="D314" s="25"/>
      <c r="E314" s="25"/>
      <c r="F314" s="25"/>
      <c r="G314" s="54"/>
      <c r="H314" s="25"/>
      <c r="I314" s="25"/>
      <c r="J314" s="25"/>
      <c r="K314" s="25"/>
      <c r="L314" s="25"/>
      <c r="M314" s="25"/>
      <c r="N314" s="25"/>
      <c r="O314" s="73"/>
    </row>
    <row r="315" spans="1:256" s="15" customFormat="1" x14ac:dyDescent="0.15">
      <c r="A315" s="25"/>
      <c r="B315" s="25"/>
      <c r="C315" s="25"/>
      <c r="D315" s="25"/>
      <c r="E315" s="25"/>
      <c r="F315" s="25"/>
      <c r="G315" s="54"/>
      <c r="H315" s="25"/>
      <c r="I315" s="25"/>
      <c r="J315" s="25"/>
      <c r="K315" s="25"/>
      <c r="L315" s="25"/>
      <c r="M315" s="25"/>
      <c r="N315" s="25"/>
      <c r="O315" s="74"/>
    </row>
    <row r="316" spans="1:256" s="15" customFormat="1" x14ac:dyDescent="0.15">
      <c r="A316" s="27"/>
      <c r="B316" s="27"/>
      <c r="C316" s="27"/>
      <c r="D316" s="27"/>
      <c r="E316" s="27"/>
      <c r="F316" s="27"/>
      <c r="G316" s="55"/>
      <c r="H316" s="27"/>
      <c r="I316" s="27"/>
      <c r="J316" s="27"/>
      <c r="K316" s="27"/>
      <c r="L316" s="27"/>
      <c r="M316" s="27"/>
      <c r="N316" s="27"/>
      <c r="O316" s="75"/>
      <c r="P316" s="25"/>
      <c r="Q316" s="25"/>
      <c r="R316" s="25"/>
      <c r="S316" s="25"/>
      <c r="T316" s="25"/>
      <c r="U316" s="25"/>
      <c r="V316" s="40"/>
      <c r="W316" s="25"/>
      <c r="X316" s="25"/>
      <c r="Y316" s="25"/>
      <c r="Z316" s="25"/>
      <c r="AA316" s="25"/>
      <c r="AB316" s="25"/>
    </row>
    <row r="317" spans="1:256" s="15" customFormat="1" ht="9" customHeight="1" x14ac:dyDescent="0.2">
      <c r="A317" s="82" t="s">
        <v>49</v>
      </c>
      <c r="B317" s="83"/>
      <c r="C317" s="83"/>
      <c r="D317" s="83"/>
      <c r="E317" s="83"/>
      <c r="F317" s="83"/>
      <c r="G317" s="83"/>
      <c r="H317" s="84"/>
      <c r="I317" s="79" t="s">
        <v>46</v>
      </c>
      <c r="J317" s="80"/>
      <c r="K317" s="80"/>
      <c r="L317" s="80"/>
      <c r="M317" s="81"/>
      <c r="N317" s="65" t="s">
        <v>1</v>
      </c>
      <c r="O317" s="66"/>
      <c r="P317" s="25"/>
      <c r="Q317" s="25"/>
      <c r="R317" s="25"/>
      <c r="S317" s="25"/>
      <c r="T317" s="25"/>
      <c r="U317" s="25"/>
      <c r="V317" s="40"/>
      <c r="W317" s="25"/>
      <c r="X317" s="25"/>
      <c r="Y317" s="25"/>
      <c r="Z317" s="25"/>
      <c r="AA317" s="25"/>
      <c r="AB317" s="25"/>
    </row>
    <row r="318" spans="1:256" s="15" customFormat="1" ht="8.25" customHeight="1" x14ac:dyDescent="0.15">
      <c r="A318" s="85"/>
      <c r="B318" s="86"/>
      <c r="C318" s="86"/>
      <c r="D318" s="86"/>
      <c r="E318" s="86"/>
      <c r="F318" s="86"/>
      <c r="G318" s="86"/>
      <c r="H318" s="87"/>
      <c r="I318" s="24"/>
      <c r="J318" s="25"/>
      <c r="K318" s="25"/>
      <c r="L318" s="25"/>
      <c r="M318" s="16"/>
      <c r="N318" s="25"/>
      <c r="O318" s="63"/>
      <c r="P318" s="25"/>
      <c r="Q318" s="25"/>
      <c r="R318" s="25"/>
      <c r="S318" s="25"/>
      <c r="T318" s="25"/>
      <c r="U318" s="25"/>
      <c r="V318" s="40"/>
      <c r="W318" s="25"/>
      <c r="X318" s="25"/>
      <c r="Y318" s="25"/>
      <c r="Z318" s="25"/>
      <c r="AA318" s="25"/>
      <c r="AB318" s="25"/>
    </row>
    <row r="319" spans="1:256" s="15" customFormat="1" ht="12.75" customHeight="1" x14ac:dyDescent="0.2">
      <c r="A319" s="85"/>
      <c r="B319" s="86"/>
      <c r="C319" s="86"/>
      <c r="D319" s="86"/>
      <c r="E319" s="86"/>
      <c r="F319" s="86"/>
      <c r="G319" s="86"/>
      <c r="H319" s="87"/>
      <c r="I319" s="120" t="s">
        <v>52</v>
      </c>
      <c r="J319" s="121"/>
      <c r="K319" s="121"/>
      <c r="L319" s="121"/>
      <c r="M319" s="122"/>
      <c r="N319" s="26" t="str">
        <f>N6</f>
        <v>0581-0309</v>
      </c>
      <c r="O319" s="63"/>
      <c r="P319" s="25"/>
      <c r="Q319" s="25"/>
      <c r="R319" s="25"/>
      <c r="S319" s="25"/>
      <c r="T319" s="25"/>
      <c r="U319" s="25"/>
      <c r="V319" s="40"/>
      <c r="W319" s="25"/>
      <c r="X319" s="25"/>
      <c r="Y319" s="25"/>
      <c r="Z319" s="25"/>
      <c r="AA319" s="25"/>
      <c r="AB319" s="25"/>
    </row>
    <row r="320" spans="1:256" s="15" customFormat="1" ht="8.25" customHeight="1" x14ac:dyDescent="0.15">
      <c r="A320" s="85"/>
      <c r="B320" s="86"/>
      <c r="C320" s="86"/>
      <c r="D320" s="86"/>
      <c r="E320" s="86"/>
      <c r="F320" s="86"/>
      <c r="G320" s="86"/>
      <c r="H320" s="87"/>
      <c r="I320" s="123"/>
      <c r="J320" s="121"/>
      <c r="K320" s="121"/>
      <c r="L320" s="121"/>
      <c r="M320" s="122"/>
      <c r="N320" s="25"/>
      <c r="O320" s="63"/>
      <c r="P320" s="25"/>
      <c r="Q320" s="25"/>
      <c r="R320" s="25"/>
      <c r="S320" s="25"/>
      <c r="T320" s="25"/>
      <c r="U320" s="25"/>
      <c r="V320" s="40"/>
      <c r="W320" s="25"/>
      <c r="X320" s="25"/>
      <c r="Y320" s="25"/>
      <c r="Z320" s="25"/>
      <c r="AA320" s="25"/>
      <c r="AB320" s="25"/>
    </row>
    <row r="321" spans="1:256" s="15" customFormat="1" ht="8.25" customHeight="1" x14ac:dyDescent="0.15">
      <c r="A321" s="85"/>
      <c r="B321" s="86"/>
      <c r="C321" s="86"/>
      <c r="D321" s="86"/>
      <c r="E321" s="86"/>
      <c r="F321" s="86"/>
      <c r="G321" s="86"/>
      <c r="H321" s="87"/>
      <c r="I321" s="123"/>
      <c r="J321" s="121"/>
      <c r="K321" s="121"/>
      <c r="L321" s="121"/>
      <c r="M321" s="122"/>
      <c r="N321" s="27"/>
      <c r="O321" s="64"/>
      <c r="P321" s="25"/>
      <c r="Q321" s="25"/>
      <c r="R321" s="25"/>
      <c r="S321" s="25"/>
      <c r="T321" s="25"/>
      <c r="U321" s="25"/>
      <c r="V321" s="40"/>
      <c r="W321" s="25"/>
      <c r="X321" s="25"/>
      <c r="Y321" s="25"/>
      <c r="Z321" s="25"/>
      <c r="AA321" s="25"/>
      <c r="AB321" s="25"/>
    </row>
    <row r="322" spans="1:256" s="15" customFormat="1" ht="9" customHeight="1" x14ac:dyDescent="0.15">
      <c r="A322" s="85"/>
      <c r="B322" s="86"/>
      <c r="C322" s="86"/>
      <c r="D322" s="86"/>
      <c r="E322" s="86"/>
      <c r="F322" s="86"/>
      <c r="G322" s="86"/>
      <c r="H322" s="87"/>
      <c r="I322" s="123"/>
      <c r="J322" s="121"/>
      <c r="K322" s="121"/>
      <c r="L322" s="121"/>
      <c r="M322" s="122"/>
      <c r="N322" s="13" t="s">
        <v>2</v>
      </c>
      <c r="O322" s="63"/>
      <c r="P322" s="25"/>
      <c r="Q322" s="25"/>
      <c r="R322" s="25"/>
      <c r="S322" s="25"/>
      <c r="T322" s="25"/>
      <c r="U322" s="25"/>
      <c r="V322" s="40"/>
      <c r="W322" s="25"/>
      <c r="X322" s="25"/>
      <c r="Y322" s="25"/>
      <c r="Z322" s="25"/>
      <c r="AA322" s="25"/>
      <c r="AB322" s="25"/>
    </row>
    <row r="323" spans="1:256" s="15" customFormat="1" ht="8.25" customHeight="1" x14ac:dyDescent="0.15">
      <c r="A323" s="85"/>
      <c r="B323" s="86"/>
      <c r="C323" s="86"/>
      <c r="D323" s="86"/>
      <c r="E323" s="86"/>
      <c r="F323" s="86"/>
      <c r="G323" s="86"/>
      <c r="H323" s="87"/>
      <c r="I323" s="123"/>
      <c r="J323" s="121"/>
      <c r="K323" s="121"/>
      <c r="L323" s="121"/>
      <c r="M323" s="122"/>
      <c r="N323" s="25"/>
      <c r="O323" s="63"/>
      <c r="P323" s="25"/>
      <c r="Q323" s="25"/>
      <c r="R323" s="25"/>
      <c r="S323" s="25"/>
      <c r="T323" s="25"/>
      <c r="U323" s="25"/>
      <c r="V323" s="40"/>
      <c r="W323" s="25"/>
      <c r="X323" s="25"/>
      <c r="Y323" s="25"/>
      <c r="Z323" s="25"/>
      <c r="AA323" s="25"/>
      <c r="AB323" s="25"/>
    </row>
    <row r="324" spans="1:256" s="15" customFormat="1" ht="8.25" customHeight="1" x14ac:dyDescent="0.15">
      <c r="A324" s="85"/>
      <c r="B324" s="86"/>
      <c r="C324" s="86"/>
      <c r="D324" s="86"/>
      <c r="E324" s="86"/>
      <c r="F324" s="86"/>
      <c r="G324" s="86"/>
      <c r="H324" s="87"/>
      <c r="I324" s="123"/>
      <c r="J324" s="121"/>
      <c r="K324" s="121"/>
      <c r="L324" s="121"/>
      <c r="M324" s="122"/>
      <c r="N324" s="115">
        <f>N11</f>
        <v>44173</v>
      </c>
      <c r="O324" s="116"/>
      <c r="P324" s="25"/>
      <c r="Q324" s="25"/>
      <c r="R324" s="25"/>
      <c r="S324" s="25"/>
      <c r="T324" s="25"/>
      <c r="U324" s="25"/>
      <c r="V324" s="40"/>
      <c r="W324" s="25"/>
      <c r="X324" s="25"/>
      <c r="Y324" s="25"/>
      <c r="Z324" s="25"/>
      <c r="AA324" s="25"/>
      <c r="AB324" s="25"/>
    </row>
    <row r="325" spans="1:256" s="15" customFormat="1" ht="8.25" customHeight="1" x14ac:dyDescent="0.15">
      <c r="A325" s="88"/>
      <c r="B325" s="89"/>
      <c r="C325" s="89"/>
      <c r="D325" s="89"/>
      <c r="E325" s="89"/>
      <c r="F325" s="89"/>
      <c r="G325" s="89"/>
      <c r="H325" s="90"/>
      <c r="I325" s="124"/>
      <c r="J325" s="125"/>
      <c r="K325" s="125"/>
      <c r="L325" s="125"/>
      <c r="M325" s="126"/>
      <c r="N325" s="117"/>
      <c r="O325" s="118"/>
      <c r="P325" s="25"/>
      <c r="Q325" s="25"/>
      <c r="R325" s="25"/>
      <c r="S325" s="25"/>
      <c r="T325" s="25"/>
      <c r="U325" s="25"/>
      <c r="V325" s="40"/>
      <c r="W325" s="25"/>
      <c r="X325" s="25"/>
      <c r="Y325" s="25"/>
      <c r="Z325" s="25"/>
      <c r="AA325" s="25"/>
      <c r="AB325" s="25"/>
    </row>
    <row r="326" spans="1:256" s="15" customFormat="1" x14ac:dyDescent="0.15">
      <c r="A326" s="109" t="s">
        <v>0</v>
      </c>
      <c r="B326" s="110"/>
      <c r="C326" s="110"/>
      <c r="D326" s="110"/>
      <c r="E326" s="110"/>
      <c r="F326" s="111"/>
      <c r="G326" s="47"/>
      <c r="H326" s="119" t="s">
        <v>3</v>
      </c>
      <c r="I326" s="104"/>
      <c r="J326" s="104"/>
      <c r="K326" s="104"/>
      <c r="L326" s="104"/>
      <c r="M326" s="104"/>
      <c r="N326" s="104"/>
      <c r="O326" s="105"/>
      <c r="P326" s="25"/>
      <c r="Q326" s="25"/>
      <c r="R326" s="25"/>
      <c r="S326" s="25"/>
      <c r="T326" s="25"/>
      <c r="U326" s="25"/>
      <c r="V326" s="40"/>
      <c r="W326" s="25"/>
      <c r="X326" s="25"/>
      <c r="Y326" s="25"/>
      <c r="Z326" s="25"/>
      <c r="AA326" s="25"/>
      <c r="AB326" s="25"/>
    </row>
    <row r="327" spans="1:256" s="15" customFormat="1" x14ac:dyDescent="0.15">
      <c r="A327" s="112"/>
      <c r="B327" s="113"/>
      <c r="C327" s="113"/>
      <c r="D327" s="113"/>
      <c r="E327" s="113"/>
      <c r="F327" s="114"/>
      <c r="G327" s="47"/>
      <c r="H327" s="106"/>
      <c r="I327" s="107"/>
      <c r="J327" s="107"/>
      <c r="K327" s="107"/>
      <c r="L327" s="107"/>
      <c r="M327" s="107"/>
      <c r="N327" s="107"/>
      <c r="O327" s="108"/>
      <c r="P327" s="25"/>
      <c r="Q327" s="25"/>
      <c r="R327" s="25"/>
      <c r="S327" s="25"/>
      <c r="T327" s="25"/>
      <c r="U327" s="25"/>
      <c r="V327" s="40"/>
      <c r="W327" s="25"/>
      <c r="X327" s="25"/>
      <c r="Y327" s="25"/>
      <c r="Z327" s="25"/>
      <c r="AA327" s="25"/>
      <c r="AB327" s="25"/>
    </row>
    <row r="328" spans="1:256" s="15" customFormat="1" ht="12.75" x14ac:dyDescent="0.2">
      <c r="A328" s="14"/>
      <c r="F328" s="16"/>
      <c r="G328" s="47"/>
      <c r="H328" s="97" t="s">
        <v>4</v>
      </c>
      <c r="I328" s="98"/>
      <c r="J328" s="98"/>
      <c r="K328" s="98"/>
      <c r="L328" s="99"/>
      <c r="M328" s="103" t="s">
        <v>5</v>
      </c>
      <c r="N328" s="104"/>
      <c r="O328" s="105"/>
      <c r="P328" s="25"/>
      <c r="Q328" s="26"/>
      <c r="R328" s="26"/>
      <c r="S328" s="26"/>
      <c r="T328" s="26"/>
      <c r="U328" s="26"/>
      <c r="V328" s="36"/>
      <c r="W328" s="26"/>
      <c r="X328" s="25"/>
      <c r="Y328" s="25"/>
      <c r="Z328" s="25"/>
      <c r="AA328" s="25"/>
      <c r="AB328" s="25"/>
    </row>
    <row r="329" spans="1:256" s="15" customFormat="1" ht="12.75" x14ac:dyDescent="0.2">
      <c r="A329" s="17"/>
      <c r="F329" s="16"/>
      <c r="G329" s="47"/>
      <c r="H329" s="100"/>
      <c r="I329" s="101"/>
      <c r="J329" s="101"/>
      <c r="K329" s="101"/>
      <c r="L329" s="102"/>
      <c r="M329" s="106"/>
      <c r="N329" s="107"/>
      <c r="O329" s="108"/>
      <c r="P329" s="25"/>
      <c r="Q329" s="26"/>
      <c r="R329" s="26"/>
      <c r="S329" s="26"/>
      <c r="T329" s="26"/>
      <c r="U329" s="26"/>
      <c r="V329" s="36"/>
      <c r="W329" s="26"/>
      <c r="X329" s="25"/>
      <c r="Y329" s="25"/>
      <c r="Z329" s="25"/>
      <c r="AA329" s="25"/>
      <c r="AB329" s="25"/>
    </row>
    <row r="330" spans="1:256" s="15" customFormat="1" ht="12.75" x14ac:dyDescent="0.2">
      <c r="A330" s="17"/>
      <c r="F330" s="16"/>
      <c r="G330" s="48"/>
      <c r="H330" s="18"/>
      <c r="I330" s="14"/>
      <c r="J330" s="14"/>
      <c r="K330" s="14"/>
      <c r="L330" s="19"/>
      <c r="M330" s="14"/>
      <c r="N330" s="14"/>
      <c r="O330" s="60" t="s">
        <v>39</v>
      </c>
      <c r="P330" s="25"/>
      <c r="Q330" s="26"/>
      <c r="R330" s="26"/>
      <c r="S330" s="26"/>
      <c r="T330" s="26"/>
      <c r="U330" s="26"/>
      <c r="V330" s="36"/>
      <c r="W330" s="26"/>
      <c r="X330" s="25"/>
      <c r="Y330" s="25"/>
      <c r="Z330" s="25"/>
      <c r="AA330" s="25"/>
      <c r="AB330" s="25"/>
    </row>
    <row r="331" spans="1:256" s="15" customFormat="1" ht="12.75" x14ac:dyDescent="0.2">
      <c r="A331" s="17"/>
      <c r="F331" s="16"/>
      <c r="G331" s="49" t="s">
        <v>6</v>
      </c>
      <c r="H331" s="21" t="s">
        <v>16</v>
      </c>
      <c r="I331" s="20" t="s">
        <v>18</v>
      </c>
      <c r="J331" s="20" t="s">
        <v>22</v>
      </c>
      <c r="K331" s="20" t="s">
        <v>25</v>
      </c>
      <c r="L331" s="20" t="s">
        <v>27</v>
      </c>
      <c r="M331" s="20" t="s">
        <v>31</v>
      </c>
      <c r="N331" s="20" t="s">
        <v>35</v>
      </c>
      <c r="O331" s="60" t="s">
        <v>32</v>
      </c>
      <c r="P331" s="25"/>
      <c r="Q331" s="26"/>
      <c r="R331" s="26"/>
      <c r="S331" s="26"/>
      <c r="T331" s="26"/>
      <c r="U331" s="26"/>
      <c r="V331" s="36"/>
      <c r="W331" s="26"/>
      <c r="X331" s="25"/>
      <c r="Y331" s="25"/>
      <c r="Z331" s="25"/>
      <c r="AA331" s="25"/>
      <c r="AB331" s="25"/>
    </row>
    <row r="332" spans="1:256" s="15" customFormat="1" ht="12.75" x14ac:dyDescent="0.2">
      <c r="A332" s="20" t="s">
        <v>13</v>
      </c>
      <c r="B332" s="94" t="s">
        <v>12</v>
      </c>
      <c r="C332" s="95"/>
      <c r="D332" s="95"/>
      <c r="E332" s="95"/>
      <c r="F332" s="96"/>
      <c r="G332" s="49" t="s">
        <v>8</v>
      </c>
      <c r="H332" s="21" t="s">
        <v>17</v>
      </c>
      <c r="I332" s="20" t="s">
        <v>23</v>
      </c>
      <c r="J332" s="20" t="s">
        <v>23</v>
      </c>
      <c r="K332" s="20" t="s">
        <v>44</v>
      </c>
      <c r="L332" s="20" t="s">
        <v>25</v>
      </c>
      <c r="M332" s="20" t="s">
        <v>32</v>
      </c>
      <c r="N332" s="20" t="s">
        <v>36</v>
      </c>
      <c r="O332" s="60" t="s">
        <v>40</v>
      </c>
      <c r="P332" s="26"/>
      <c r="Q332" s="26"/>
      <c r="R332" s="26"/>
      <c r="S332" s="26"/>
      <c r="T332" s="26"/>
      <c r="U332" s="26"/>
      <c r="V332" s="36"/>
      <c r="W332" s="26"/>
      <c r="X332" s="25"/>
      <c r="Y332" s="25"/>
      <c r="Z332" s="25"/>
      <c r="AA332" s="25"/>
      <c r="AB332" s="25"/>
    </row>
    <row r="333" spans="1:256" s="15" customFormat="1" ht="12.75" x14ac:dyDescent="0.2">
      <c r="A333" s="20" t="s">
        <v>14</v>
      </c>
      <c r="F333" s="16"/>
      <c r="G333" s="49" t="s">
        <v>7</v>
      </c>
      <c r="H333" s="16"/>
      <c r="I333" s="20" t="s">
        <v>19</v>
      </c>
      <c r="J333" s="20" t="s">
        <v>29</v>
      </c>
      <c r="K333" s="20" t="s">
        <v>45</v>
      </c>
      <c r="L333" s="20" t="s">
        <v>28</v>
      </c>
      <c r="M333" s="20" t="s">
        <v>33</v>
      </c>
      <c r="N333" s="20" t="s">
        <v>32</v>
      </c>
      <c r="O333" s="61" t="s">
        <v>41</v>
      </c>
      <c r="P333" s="26"/>
      <c r="Q333" s="26"/>
      <c r="R333" s="26"/>
      <c r="S333" s="26"/>
      <c r="T333" s="26"/>
      <c r="U333" s="26"/>
      <c r="V333" s="36"/>
      <c r="W333" s="26"/>
      <c r="X333" s="25"/>
      <c r="Y333" s="26"/>
      <c r="Z333" s="26"/>
      <c r="AA333" s="26"/>
      <c r="AB333" s="26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70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0"/>
      <c r="ES333" s="70"/>
      <c r="ET333" s="70"/>
      <c r="EU333" s="70"/>
      <c r="EV333" s="70"/>
      <c r="EW333" s="70"/>
      <c r="EX333" s="70"/>
      <c r="EY333" s="70"/>
      <c r="EZ333" s="70"/>
      <c r="FA333" s="70"/>
      <c r="FB333" s="70"/>
      <c r="FC333" s="70"/>
      <c r="FD333" s="70"/>
      <c r="FE333" s="70"/>
      <c r="FF333" s="70"/>
      <c r="FG333" s="70"/>
      <c r="FH333" s="70"/>
      <c r="FI333" s="70"/>
      <c r="FJ333" s="70"/>
      <c r="FK333" s="70"/>
      <c r="FL333" s="70"/>
      <c r="FM333" s="70"/>
      <c r="FN333" s="70"/>
      <c r="FO333" s="70"/>
      <c r="FP333" s="70"/>
      <c r="FQ333" s="70"/>
      <c r="FR333" s="70"/>
      <c r="FS333" s="70"/>
      <c r="FT333" s="70"/>
      <c r="FU333" s="70"/>
      <c r="FV333" s="70"/>
      <c r="FW333" s="70"/>
      <c r="FX333" s="70"/>
      <c r="FY333" s="70"/>
      <c r="FZ333" s="70"/>
      <c r="GA333" s="70"/>
      <c r="GB333" s="70"/>
      <c r="GC333" s="70"/>
      <c r="GD333" s="70"/>
      <c r="GE333" s="70"/>
      <c r="GF333" s="70"/>
      <c r="GG333" s="70"/>
      <c r="GH333" s="70"/>
      <c r="GI333" s="70"/>
      <c r="GJ333" s="70"/>
      <c r="GK333" s="70"/>
      <c r="GL333" s="70"/>
      <c r="GM333" s="70"/>
      <c r="GN333" s="70"/>
      <c r="GO333" s="70"/>
      <c r="GP333" s="70"/>
      <c r="GQ333" s="70"/>
      <c r="GR333" s="70"/>
      <c r="GS333" s="70"/>
      <c r="GT333" s="70"/>
      <c r="GU333" s="70"/>
      <c r="GV333" s="70"/>
      <c r="GW333" s="70"/>
      <c r="GX333" s="70"/>
      <c r="GY333" s="70"/>
      <c r="GZ333" s="70"/>
      <c r="HA333" s="70"/>
      <c r="HB333" s="70"/>
      <c r="HC333" s="70"/>
      <c r="HD333" s="70"/>
      <c r="HE333" s="70"/>
      <c r="HF333" s="70"/>
      <c r="HG333" s="70"/>
      <c r="HH333" s="70"/>
      <c r="HI333" s="70"/>
      <c r="HJ333" s="70"/>
      <c r="HK333" s="70"/>
      <c r="HL333" s="70"/>
      <c r="HM333" s="70"/>
      <c r="HN333" s="70"/>
      <c r="HO333" s="70"/>
      <c r="HP333" s="70"/>
      <c r="HQ333" s="70"/>
      <c r="HR333" s="70"/>
      <c r="HS333" s="70"/>
      <c r="HT333" s="70"/>
      <c r="HU333" s="70"/>
      <c r="HV333" s="70"/>
      <c r="HW333" s="70"/>
      <c r="HX333" s="70"/>
      <c r="HY333" s="70"/>
      <c r="HZ333" s="70"/>
      <c r="IA333" s="70"/>
      <c r="IB333" s="70"/>
      <c r="IC333" s="70"/>
      <c r="ID333" s="70"/>
      <c r="IE333" s="70"/>
      <c r="IF333" s="70"/>
      <c r="IG333" s="70"/>
      <c r="IH333" s="70"/>
      <c r="II333" s="70"/>
      <c r="IJ333" s="70"/>
      <c r="IK333" s="70"/>
      <c r="IL333" s="70"/>
      <c r="IM333" s="70"/>
      <c r="IN333" s="70"/>
      <c r="IO333" s="70"/>
      <c r="IP333" s="70"/>
      <c r="IQ333" s="70"/>
      <c r="IR333" s="70"/>
      <c r="IS333" s="70"/>
      <c r="IT333" s="70"/>
      <c r="IU333" s="70"/>
      <c r="IV333" s="70"/>
    </row>
    <row r="334" spans="1:256" s="15" customFormat="1" ht="12.75" x14ac:dyDescent="0.2">
      <c r="A334" s="17"/>
      <c r="F334" s="16"/>
      <c r="G334" s="50"/>
      <c r="H334" s="16"/>
      <c r="I334" s="20" t="s">
        <v>20</v>
      </c>
      <c r="J334" s="20"/>
      <c r="K334" s="20"/>
      <c r="L334" s="20"/>
      <c r="M334" s="20"/>
      <c r="N334" s="20" t="s">
        <v>37</v>
      </c>
      <c r="O334" s="60"/>
      <c r="P334" s="26"/>
      <c r="Q334" s="26"/>
      <c r="R334" s="26"/>
      <c r="S334" s="26"/>
      <c r="T334" s="26"/>
      <c r="U334" s="26"/>
      <c r="V334" s="36"/>
      <c r="W334" s="26"/>
      <c r="X334" s="25"/>
      <c r="Y334" s="26"/>
      <c r="Z334" s="26"/>
      <c r="AA334" s="26"/>
      <c r="AB334" s="26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70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0"/>
      <c r="ES334" s="70"/>
      <c r="ET334" s="70"/>
      <c r="EU334" s="70"/>
      <c r="EV334" s="70"/>
      <c r="EW334" s="70"/>
      <c r="EX334" s="70"/>
      <c r="EY334" s="70"/>
      <c r="EZ334" s="70"/>
      <c r="FA334" s="70"/>
      <c r="FB334" s="70"/>
      <c r="FC334" s="70"/>
      <c r="FD334" s="70"/>
      <c r="FE334" s="70"/>
      <c r="FF334" s="70"/>
      <c r="FG334" s="70"/>
      <c r="FH334" s="70"/>
      <c r="FI334" s="70"/>
      <c r="FJ334" s="70"/>
      <c r="FK334" s="70"/>
      <c r="FL334" s="70"/>
      <c r="FM334" s="70"/>
      <c r="FN334" s="70"/>
      <c r="FO334" s="70"/>
      <c r="FP334" s="70"/>
      <c r="FQ334" s="70"/>
      <c r="FR334" s="70"/>
      <c r="FS334" s="70"/>
      <c r="FT334" s="70"/>
      <c r="FU334" s="70"/>
      <c r="FV334" s="70"/>
      <c r="FW334" s="70"/>
      <c r="FX334" s="70"/>
      <c r="FY334" s="70"/>
      <c r="FZ334" s="70"/>
      <c r="GA334" s="70"/>
      <c r="GB334" s="70"/>
      <c r="GC334" s="70"/>
      <c r="GD334" s="70"/>
      <c r="GE334" s="70"/>
      <c r="GF334" s="70"/>
      <c r="GG334" s="70"/>
      <c r="GH334" s="70"/>
      <c r="GI334" s="70"/>
      <c r="GJ334" s="70"/>
      <c r="GK334" s="70"/>
      <c r="GL334" s="70"/>
      <c r="GM334" s="70"/>
      <c r="GN334" s="70"/>
      <c r="GO334" s="70"/>
      <c r="GP334" s="70"/>
      <c r="GQ334" s="70"/>
      <c r="GR334" s="70"/>
      <c r="GS334" s="70"/>
      <c r="GT334" s="70"/>
      <c r="GU334" s="70"/>
      <c r="GV334" s="70"/>
      <c r="GW334" s="70"/>
      <c r="GX334" s="70"/>
      <c r="GY334" s="70"/>
      <c r="GZ334" s="70"/>
      <c r="HA334" s="70"/>
      <c r="HB334" s="70"/>
      <c r="HC334" s="70"/>
      <c r="HD334" s="70"/>
      <c r="HE334" s="70"/>
      <c r="HF334" s="70"/>
      <c r="HG334" s="70"/>
      <c r="HH334" s="70"/>
      <c r="HI334" s="70"/>
      <c r="HJ334" s="70"/>
      <c r="HK334" s="70"/>
      <c r="HL334" s="70"/>
      <c r="HM334" s="70"/>
      <c r="HN334" s="70"/>
      <c r="HO334" s="70"/>
      <c r="HP334" s="70"/>
      <c r="HQ334" s="70"/>
      <c r="HR334" s="70"/>
      <c r="HS334" s="70"/>
      <c r="HT334" s="70"/>
      <c r="HU334" s="70"/>
      <c r="HV334" s="70"/>
      <c r="HW334" s="70"/>
      <c r="HX334" s="70"/>
      <c r="HY334" s="70"/>
      <c r="HZ334" s="70"/>
      <c r="IA334" s="70"/>
      <c r="IB334" s="70"/>
      <c r="IC334" s="70"/>
      <c r="ID334" s="70"/>
      <c r="IE334" s="70"/>
      <c r="IF334" s="70"/>
      <c r="IG334" s="70"/>
      <c r="IH334" s="70"/>
      <c r="II334" s="70"/>
      <c r="IJ334" s="70"/>
      <c r="IK334" s="70"/>
      <c r="IL334" s="70"/>
      <c r="IM334" s="70"/>
      <c r="IN334" s="70"/>
      <c r="IO334" s="70"/>
      <c r="IP334" s="70"/>
      <c r="IQ334" s="70"/>
      <c r="IR334" s="70"/>
      <c r="IS334" s="70"/>
      <c r="IT334" s="70"/>
      <c r="IU334" s="70"/>
      <c r="IV334" s="70"/>
    </row>
    <row r="335" spans="1:256" s="15" customFormat="1" ht="12.75" x14ac:dyDescent="0.2">
      <c r="A335" s="22" t="s">
        <v>10</v>
      </c>
      <c r="B335" s="94" t="s">
        <v>11</v>
      </c>
      <c r="C335" s="95"/>
      <c r="D335" s="95"/>
      <c r="E335" s="95"/>
      <c r="F335" s="96"/>
      <c r="G335" s="51" t="s">
        <v>9</v>
      </c>
      <c r="H335" s="23" t="s">
        <v>15</v>
      </c>
      <c r="I335" s="22" t="s">
        <v>21</v>
      </c>
      <c r="J335" s="22" t="s">
        <v>24</v>
      </c>
      <c r="K335" s="22" t="s">
        <v>26</v>
      </c>
      <c r="L335" s="22" t="s">
        <v>30</v>
      </c>
      <c r="M335" s="22" t="s">
        <v>34</v>
      </c>
      <c r="N335" s="22" t="s">
        <v>42</v>
      </c>
      <c r="O335" s="62" t="s">
        <v>38</v>
      </c>
      <c r="P335" s="26"/>
      <c r="Q335" s="26"/>
      <c r="R335" s="26"/>
      <c r="S335" s="26"/>
      <c r="T335" s="26"/>
      <c r="U335" s="26"/>
      <c r="V335" s="36"/>
      <c r="W335" s="26"/>
      <c r="X335" s="25"/>
      <c r="Y335" s="26"/>
      <c r="Z335" s="26"/>
      <c r="AA335" s="26"/>
      <c r="AB335" s="26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70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0"/>
      <c r="ES335" s="70"/>
      <c r="ET335" s="70"/>
      <c r="EU335" s="70"/>
      <c r="EV335" s="70"/>
      <c r="EW335" s="70"/>
      <c r="EX335" s="70"/>
      <c r="EY335" s="70"/>
      <c r="EZ335" s="70"/>
      <c r="FA335" s="70"/>
      <c r="FB335" s="70"/>
      <c r="FC335" s="70"/>
      <c r="FD335" s="70"/>
      <c r="FE335" s="70"/>
      <c r="FF335" s="70"/>
      <c r="FG335" s="70"/>
      <c r="FH335" s="70"/>
      <c r="FI335" s="70"/>
      <c r="FJ335" s="70"/>
      <c r="FK335" s="70"/>
      <c r="FL335" s="70"/>
      <c r="FM335" s="70"/>
      <c r="FN335" s="70"/>
      <c r="FO335" s="70"/>
      <c r="FP335" s="70"/>
      <c r="FQ335" s="70"/>
      <c r="FR335" s="70"/>
      <c r="FS335" s="70"/>
      <c r="FT335" s="70"/>
      <c r="FU335" s="70"/>
      <c r="FV335" s="70"/>
      <c r="FW335" s="70"/>
      <c r="FX335" s="70"/>
      <c r="FY335" s="70"/>
      <c r="FZ335" s="70"/>
      <c r="GA335" s="70"/>
      <c r="GB335" s="70"/>
      <c r="GC335" s="70"/>
      <c r="GD335" s="70"/>
      <c r="GE335" s="70"/>
      <c r="GF335" s="70"/>
      <c r="GG335" s="70"/>
      <c r="GH335" s="70"/>
      <c r="GI335" s="70"/>
      <c r="GJ335" s="70"/>
      <c r="GK335" s="70"/>
      <c r="GL335" s="70"/>
      <c r="GM335" s="70"/>
      <c r="GN335" s="70"/>
      <c r="GO335" s="70"/>
      <c r="GP335" s="70"/>
      <c r="GQ335" s="70"/>
      <c r="GR335" s="70"/>
      <c r="GS335" s="70"/>
      <c r="GT335" s="70"/>
      <c r="GU335" s="70"/>
      <c r="GV335" s="70"/>
      <c r="GW335" s="70"/>
      <c r="GX335" s="70"/>
      <c r="GY335" s="70"/>
      <c r="GZ335" s="70"/>
      <c r="HA335" s="70"/>
      <c r="HB335" s="70"/>
      <c r="HC335" s="70"/>
      <c r="HD335" s="70"/>
      <c r="HE335" s="70"/>
      <c r="HF335" s="70"/>
      <c r="HG335" s="70"/>
      <c r="HH335" s="70"/>
      <c r="HI335" s="70"/>
      <c r="HJ335" s="70"/>
      <c r="HK335" s="70"/>
      <c r="HL335" s="70"/>
      <c r="HM335" s="70"/>
      <c r="HN335" s="70"/>
      <c r="HO335" s="70"/>
      <c r="HP335" s="70"/>
      <c r="HQ335" s="70"/>
      <c r="HR335" s="70"/>
      <c r="HS335" s="70"/>
      <c r="HT335" s="70"/>
      <c r="HU335" s="70"/>
      <c r="HV335" s="70"/>
      <c r="HW335" s="70"/>
      <c r="HX335" s="70"/>
      <c r="HY335" s="70"/>
      <c r="HZ335" s="70"/>
      <c r="IA335" s="70"/>
      <c r="IB335" s="70"/>
      <c r="IC335" s="70"/>
      <c r="ID335" s="70"/>
      <c r="IE335" s="70"/>
      <c r="IF335" s="70"/>
      <c r="IG335" s="70"/>
      <c r="IH335" s="70"/>
      <c r="II335" s="70"/>
      <c r="IJ335" s="70"/>
      <c r="IK335" s="70"/>
      <c r="IL335" s="70"/>
      <c r="IM335" s="70"/>
      <c r="IN335" s="70"/>
      <c r="IO335" s="70"/>
      <c r="IP335" s="70"/>
      <c r="IQ335" s="70"/>
      <c r="IR335" s="70"/>
      <c r="IS335" s="70"/>
      <c r="IT335" s="70"/>
      <c r="IU335" s="70"/>
      <c r="IV335" s="70"/>
    </row>
    <row r="336" spans="1:256" s="69" customFormat="1" ht="99.95" customHeight="1" x14ac:dyDescent="0.2">
      <c r="A336" s="12" t="s">
        <v>198</v>
      </c>
      <c r="B336" s="127" t="s">
        <v>197</v>
      </c>
      <c r="C336" s="128"/>
      <c r="D336" s="128"/>
      <c r="E336" s="128"/>
      <c r="F336" s="129"/>
      <c r="G336" s="28" t="s">
        <v>229</v>
      </c>
      <c r="H336" s="8">
        <v>0</v>
      </c>
      <c r="I336" s="77">
        <v>0</v>
      </c>
      <c r="J336" s="29">
        <f t="shared" ref="J336" si="38">SUM(H336*I336)</f>
        <v>0</v>
      </c>
      <c r="K336" s="11">
        <v>0</v>
      </c>
      <c r="L336" s="4">
        <f t="shared" ref="L336" si="39">SUM(J336*K336)</f>
        <v>0</v>
      </c>
      <c r="M336" s="10">
        <v>56</v>
      </c>
      <c r="N336" s="11">
        <v>19.04</v>
      </c>
      <c r="O336" s="67">
        <f t="shared" ref="O336" si="40">SUM(M336*N336)</f>
        <v>1066.24</v>
      </c>
      <c r="P336" s="3"/>
      <c r="Q336" s="1"/>
      <c r="R336" s="1"/>
      <c r="S336" s="1"/>
      <c r="T336" s="1"/>
      <c r="U336" s="1"/>
      <c r="V336" s="5"/>
      <c r="W336" s="1"/>
      <c r="X336" s="1"/>
      <c r="Y336" s="3"/>
      <c r="Z336" s="3"/>
      <c r="AA336" s="3"/>
      <c r="AB336" s="3"/>
    </row>
    <row r="337" spans="1:28" s="69" customFormat="1" ht="99.95" customHeight="1" x14ac:dyDescent="0.2">
      <c r="A337" s="12" t="s">
        <v>199</v>
      </c>
      <c r="B337" s="139" t="s">
        <v>200</v>
      </c>
      <c r="C337" s="140"/>
      <c r="D337" s="140"/>
      <c r="E337" s="140"/>
      <c r="F337" s="141"/>
      <c r="G337" s="28" t="s">
        <v>230</v>
      </c>
      <c r="H337" s="8">
        <v>0</v>
      </c>
      <c r="I337" s="77">
        <v>0</v>
      </c>
      <c r="J337" s="29">
        <f t="shared" ref="J337:J339" si="41">SUM(H337*I337)</f>
        <v>0</v>
      </c>
      <c r="K337" s="11">
        <v>0</v>
      </c>
      <c r="L337" s="4">
        <f t="shared" ref="L337:L339" si="42">SUM(J337*K337)</f>
        <v>0</v>
      </c>
      <c r="M337" s="10">
        <v>7</v>
      </c>
      <c r="N337" s="11">
        <v>1.5629999999999999</v>
      </c>
      <c r="O337" s="67">
        <f t="shared" ref="O337:O339" si="43">SUM(M337*N337)</f>
        <v>10.940999999999999</v>
      </c>
      <c r="P337" s="3"/>
      <c r="Q337" s="1"/>
      <c r="R337" s="1"/>
      <c r="S337" s="1"/>
      <c r="T337" s="1"/>
      <c r="U337" s="1"/>
      <c r="V337" s="5"/>
      <c r="W337" s="1"/>
      <c r="X337" s="1"/>
      <c r="Y337" s="3"/>
      <c r="Z337" s="3"/>
      <c r="AA337" s="3"/>
      <c r="AB337" s="3"/>
    </row>
    <row r="338" spans="1:28" s="69" customFormat="1" ht="99.95" customHeight="1" x14ac:dyDescent="0.2">
      <c r="A338" s="12" t="s">
        <v>201</v>
      </c>
      <c r="B338" s="139" t="s">
        <v>202</v>
      </c>
      <c r="C338" s="140"/>
      <c r="D338" s="140"/>
      <c r="E338" s="140"/>
      <c r="F338" s="141"/>
      <c r="G338" s="28" t="s">
        <v>231</v>
      </c>
      <c r="H338" s="8">
        <v>0</v>
      </c>
      <c r="I338" s="77">
        <v>0</v>
      </c>
      <c r="J338" s="29">
        <f t="shared" si="41"/>
        <v>0</v>
      </c>
      <c r="K338" s="11">
        <v>0</v>
      </c>
      <c r="L338" s="4">
        <f t="shared" si="42"/>
        <v>0</v>
      </c>
      <c r="M338" s="10">
        <v>56</v>
      </c>
      <c r="N338" s="11">
        <v>55.189</v>
      </c>
      <c r="O338" s="67">
        <f t="shared" si="43"/>
        <v>3090.5839999999998</v>
      </c>
      <c r="P338" s="3"/>
      <c r="Q338" s="1"/>
      <c r="R338" s="1"/>
      <c r="S338" s="1"/>
      <c r="T338" s="1"/>
      <c r="U338" s="1"/>
      <c r="V338" s="5"/>
      <c r="W338" s="1"/>
      <c r="X338" s="1"/>
      <c r="Y338" s="3"/>
      <c r="Z338" s="3"/>
      <c r="AA338" s="3"/>
      <c r="AB338" s="3"/>
    </row>
    <row r="339" spans="1:28" s="69" customFormat="1" ht="60" customHeight="1" x14ac:dyDescent="0.2">
      <c r="A339" s="12" t="s">
        <v>203</v>
      </c>
      <c r="B339" s="139" t="s">
        <v>204</v>
      </c>
      <c r="C339" s="140"/>
      <c r="D339" s="140"/>
      <c r="E339" s="140"/>
      <c r="F339" s="141"/>
      <c r="G339" s="28" t="s">
        <v>167</v>
      </c>
      <c r="H339" s="8">
        <v>0</v>
      </c>
      <c r="I339" s="77">
        <v>0</v>
      </c>
      <c r="J339" s="29">
        <f t="shared" si="41"/>
        <v>0</v>
      </c>
      <c r="K339" s="11">
        <v>0</v>
      </c>
      <c r="L339" s="4">
        <f t="shared" si="42"/>
        <v>0</v>
      </c>
      <c r="M339" s="10">
        <v>0</v>
      </c>
      <c r="N339" s="11">
        <v>0</v>
      </c>
      <c r="O339" s="67">
        <f t="shared" si="43"/>
        <v>0</v>
      </c>
      <c r="P339" s="3"/>
      <c r="Q339" s="1"/>
      <c r="R339" s="1"/>
      <c r="S339" s="1"/>
      <c r="T339" s="1"/>
      <c r="U339" s="1"/>
      <c r="V339" s="5"/>
      <c r="W339" s="1"/>
      <c r="X339" s="1"/>
      <c r="Y339" s="3"/>
      <c r="Z339" s="3"/>
      <c r="AA339" s="3"/>
      <c r="AB339" s="3"/>
    </row>
    <row r="340" spans="1:28" s="15" customFormat="1" ht="20.100000000000001" customHeight="1" thickBot="1" x14ac:dyDescent="0.2">
      <c r="A340" s="41"/>
      <c r="B340" s="136" t="s">
        <v>43</v>
      </c>
      <c r="C340" s="137"/>
      <c r="D340" s="137"/>
      <c r="E340" s="137"/>
      <c r="F340" s="138"/>
      <c r="G340" s="56"/>
      <c r="H340" s="42"/>
      <c r="I340" s="43"/>
      <c r="J340" s="32">
        <f>SUM(J336:J339)</f>
        <v>0</v>
      </c>
      <c r="K340" s="43"/>
      <c r="L340" s="32">
        <f>SUM(L336:L339)</f>
        <v>0</v>
      </c>
      <c r="M340" s="44">
        <f>SUM(M336:M339)</f>
        <v>119</v>
      </c>
      <c r="N340" s="43"/>
      <c r="O340" s="32">
        <f>SUM(O336:O339)</f>
        <v>4167.7649999999994</v>
      </c>
      <c r="P340" s="25"/>
      <c r="Q340" s="25"/>
      <c r="R340" s="25"/>
      <c r="S340" s="25"/>
      <c r="T340" s="25"/>
      <c r="U340" s="25"/>
      <c r="V340" s="40"/>
      <c r="W340" s="25"/>
      <c r="X340" s="25"/>
      <c r="Y340" s="25"/>
      <c r="Z340" s="25"/>
      <c r="AA340" s="25"/>
      <c r="AB340" s="25"/>
    </row>
    <row r="341" spans="1:28" s="15" customFormat="1" x14ac:dyDescent="0.15">
      <c r="A341" s="25"/>
      <c r="B341" s="25"/>
      <c r="C341" s="25"/>
      <c r="D341" s="25"/>
      <c r="E341" s="25"/>
      <c r="F341" s="25"/>
      <c r="G341" s="54"/>
      <c r="H341" s="25"/>
      <c r="I341" s="25"/>
      <c r="J341" s="25"/>
      <c r="K341" s="25"/>
      <c r="L341" s="25"/>
      <c r="M341" s="25"/>
      <c r="N341" s="25"/>
      <c r="O341" s="73"/>
    </row>
    <row r="342" spans="1:28" s="15" customFormat="1" x14ac:dyDescent="0.15">
      <c r="A342" s="25"/>
      <c r="B342" s="25"/>
      <c r="C342" s="25"/>
      <c r="D342" s="25"/>
      <c r="E342" s="25"/>
      <c r="F342" s="25"/>
      <c r="G342" s="54"/>
      <c r="H342" s="25"/>
      <c r="I342" s="25"/>
      <c r="J342" s="25"/>
      <c r="K342" s="25"/>
      <c r="L342" s="25"/>
      <c r="M342" s="25"/>
      <c r="N342" s="25"/>
      <c r="O342" s="74"/>
    </row>
    <row r="343" spans="1:28" s="15" customFormat="1" x14ac:dyDescent="0.15">
      <c r="A343" s="27"/>
      <c r="B343" s="27"/>
      <c r="C343" s="27"/>
      <c r="D343" s="27"/>
      <c r="E343" s="27"/>
      <c r="F343" s="27"/>
      <c r="G343" s="55"/>
      <c r="H343" s="27"/>
      <c r="I343" s="27"/>
      <c r="J343" s="27"/>
      <c r="K343" s="27"/>
      <c r="L343" s="27"/>
      <c r="M343" s="27"/>
      <c r="N343" s="27"/>
      <c r="O343" s="75"/>
      <c r="P343" s="25"/>
      <c r="Q343" s="25"/>
      <c r="R343" s="25"/>
      <c r="S343" s="25"/>
      <c r="T343" s="25"/>
      <c r="U343" s="25"/>
      <c r="V343" s="40"/>
      <c r="W343" s="25"/>
      <c r="X343" s="25"/>
      <c r="Y343" s="25"/>
      <c r="Z343" s="25"/>
      <c r="AA343" s="25"/>
      <c r="AB343" s="25"/>
    </row>
    <row r="344" spans="1:28" s="15" customFormat="1" ht="9" customHeight="1" x14ac:dyDescent="0.2">
      <c r="A344" s="82" t="s">
        <v>49</v>
      </c>
      <c r="B344" s="83"/>
      <c r="C344" s="83"/>
      <c r="D344" s="83"/>
      <c r="E344" s="83"/>
      <c r="F344" s="83"/>
      <c r="G344" s="83"/>
      <c r="H344" s="84"/>
      <c r="I344" s="79" t="s">
        <v>46</v>
      </c>
      <c r="J344" s="80"/>
      <c r="K344" s="80"/>
      <c r="L344" s="80"/>
      <c r="M344" s="81"/>
      <c r="N344" s="65" t="s">
        <v>1</v>
      </c>
      <c r="O344" s="66"/>
      <c r="P344" s="25"/>
      <c r="Q344" s="25"/>
      <c r="R344" s="25"/>
      <c r="S344" s="25"/>
      <c r="T344" s="25"/>
      <c r="U344" s="25"/>
      <c r="V344" s="40"/>
      <c r="W344" s="25"/>
      <c r="X344" s="25"/>
      <c r="Y344" s="25"/>
      <c r="Z344" s="25"/>
      <c r="AA344" s="25"/>
      <c r="AB344" s="25"/>
    </row>
    <row r="345" spans="1:28" s="15" customFormat="1" ht="8.25" customHeight="1" x14ac:dyDescent="0.15">
      <c r="A345" s="85"/>
      <c r="B345" s="86"/>
      <c r="C345" s="86"/>
      <c r="D345" s="86"/>
      <c r="E345" s="86"/>
      <c r="F345" s="86"/>
      <c r="G345" s="86"/>
      <c r="H345" s="87"/>
      <c r="I345" s="24"/>
      <c r="J345" s="25"/>
      <c r="K345" s="25"/>
      <c r="L345" s="25"/>
      <c r="M345" s="16"/>
      <c r="N345" s="25"/>
      <c r="O345" s="63"/>
      <c r="P345" s="25"/>
      <c r="Q345" s="25"/>
      <c r="R345" s="25"/>
      <c r="S345" s="25"/>
      <c r="T345" s="25"/>
      <c r="U345" s="25"/>
      <c r="V345" s="40"/>
      <c r="W345" s="25"/>
      <c r="X345" s="25"/>
      <c r="Y345" s="25"/>
      <c r="Z345" s="25"/>
      <c r="AA345" s="25"/>
      <c r="AB345" s="25"/>
    </row>
    <row r="346" spans="1:28" s="15" customFormat="1" ht="12.75" customHeight="1" x14ac:dyDescent="0.2">
      <c r="A346" s="85"/>
      <c r="B346" s="86"/>
      <c r="C346" s="86"/>
      <c r="D346" s="86"/>
      <c r="E346" s="86"/>
      <c r="F346" s="86"/>
      <c r="G346" s="86"/>
      <c r="H346" s="87"/>
      <c r="I346" s="120" t="s">
        <v>52</v>
      </c>
      <c r="J346" s="121"/>
      <c r="K346" s="121"/>
      <c r="L346" s="121"/>
      <c r="M346" s="122"/>
      <c r="N346" s="26" t="str">
        <f>N6</f>
        <v>0581-0309</v>
      </c>
      <c r="O346" s="63"/>
      <c r="P346" s="25"/>
      <c r="Q346" s="25"/>
      <c r="R346" s="25"/>
      <c r="S346" s="25"/>
      <c r="T346" s="25"/>
      <c r="U346" s="25"/>
      <c r="V346" s="40"/>
      <c r="W346" s="25"/>
      <c r="X346" s="25"/>
      <c r="Y346" s="25"/>
      <c r="Z346" s="25"/>
      <c r="AA346" s="25"/>
      <c r="AB346" s="25"/>
    </row>
    <row r="347" spans="1:28" s="15" customFormat="1" ht="8.25" customHeight="1" x14ac:dyDescent="0.15">
      <c r="A347" s="85"/>
      <c r="B347" s="86"/>
      <c r="C347" s="86"/>
      <c r="D347" s="86"/>
      <c r="E347" s="86"/>
      <c r="F347" s="86"/>
      <c r="G347" s="86"/>
      <c r="H347" s="87"/>
      <c r="I347" s="123"/>
      <c r="J347" s="121"/>
      <c r="K347" s="121"/>
      <c r="L347" s="121"/>
      <c r="M347" s="122"/>
      <c r="N347" s="25"/>
      <c r="O347" s="63"/>
      <c r="P347" s="25"/>
      <c r="Q347" s="25"/>
      <c r="R347" s="25"/>
      <c r="S347" s="25"/>
      <c r="T347" s="25"/>
      <c r="U347" s="25"/>
      <c r="V347" s="40"/>
      <c r="W347" s="25"/>
      <c r="X347" s="25"/>
      <c r="Y347" s="25"/>
      <c r="Z347" s="25"/>
      <c r="AA347" s="25"/>
      <c r="AB347" s="25"/>
    </row>
    <row r="348" spans="1:28" s="15" customFormat="1" ht="8.25" customHeight="1" x14ac:dyDescent="0.15">
      <c r="A348" s="85"/>
      <c r="B348" s="86"/>
      <c r="C348" s="86"/>
      <c r="D348" s="86"/>
      <c r="E348" s="86"/>
      <c r="F348" s="86"/>
      <c r="G348" s="86"/>
      <c r="H348" s="87"/>
      <c r="I348" s="123"/>
      <c r="J348" s="121"/>
      <c r="K348" s="121"/>
      <c r="L348" s="121"/>
      <c r="M348" s="122"/>
      <c r="N348" s="27"/>
      <c r="O348" s="64"/>
      <c r="P348" s="25"/>
      <c r="Q348" s="25"/>
      <c r="R348" s="25"/>
      <c r="S348" s="25"/>
      <c r="T348" s="25"/>
      <c r="U348" s="25"/>
      <c r="V348" s="40"/>
      <c r="W348" s="25"/>
      <c r="X348" s="25"/>
      <c r="Y348" s="25"/>
      <c r="Z348" s="25"/>
      <c r="AA348" s="25"/>
      <c r="AB348" s="25"/>
    </row>
    <row r="349" spans="1:28" s="15" customFormat="1" ht="9" customHeight="1" x14ac:dyDescent="0.15">
      <c r="A349" s="85"/>
      <c r="B349" s="86"/>
      <c r="C349" s="86"/>
      <c r="D349" s="86"/>
      <c r="E349" s="86"/>
      <c r="F349" s="86"/>
      <c r="G349" s="86"/>
      <c r="H349" s="87"/>
      <c r="I349" s="123"/>
      <c r="J349" s="121"/>
      <c r="K349" s="121"/>
      <c r="L349" s="121"/>
      <c r="M349" s="122"/>
      <c r="N349" s="13" t="s">
        <v>2</v>
      </c>
      <c r="O349" s="63"/>
      <c r="P349" s="25"/>
      <c r="Q349" s="25"/>
      <c r="R349" s="25"/>
      <c r="S349" s="25"/>
      <c r="T349" s="25"/>
      <c r="U349" s="25"/>
      <c r="V349" s="40"/>
      <c r="W349" s="25"/>
      <c r="X349" s="25"/>
      <c r="Y349" s="25"/>
      <c r="Z349" s="25"/>
      <c r="AA349" s="25"/>
      <c r="AB349" s="25"/>
    </row>
    <row r="350" spans="1:28" s="15" customFormat="1" ht="8.25" customHeight="1" x14ac:dyDescent="0.15">
      <c r="A350" s="85"/>
      <c r="B350" s="86"/>
      <c r="C350" s="86"/>
      <c r="D350" s="86"/>
      <c r="E350" s="86"/>
      <c r="F350" s="86"/>
      <c r="G350" s="86"/>
      <c r="H350" s="87"/>
      <c r="I350" s="123"/>
      <c r="J350" s="121"/>
      <c r="K350" s="121"/>
      <c r="L350" s="121"/>
      <c r="M350" s="122"/>
      <c r="N350" s="25"/>
      <c r="O350" s="63"/>
      <c r="P350" s="25"/>
      <c r="Q350" s="25"/>
      <c r="R350" s="25"/>
      <c r="S350" s="25"/>
      <c r="T350" s="25"/>
      <c r="U350" s="25"/>
      <c r="V350" s="40"/>
      <c r="W350" s="25"/>
      <c r="X350" s="25"/>
      <c r="Y350" s="25"/>
      <c r="Z350" s="25"/>
      <c r="AA350" s="25"/>
      <c r="AB350" s="25"/>
    </row>
    <row r="351" spans="1:28" s="15" customFormat="1" ht="8.25" customHeight="1" x14ac:dyDescent="0.15">
      <c r="A351" s="85"/>
      <c r="B351" s="86"/>
      <c r="C351" s="86"/>
      <c r="D351" s="86"/>
      <c r="E351" s="86"/>
      <c r="F351" s="86"/>
      <c r="G351" s="86"/>
      <c r="H351" s="87"/>
      <c r="I351" s="123"/>
      <c r="J351" s="121"/>
      <c r="K351" s="121"/>
      <c r="L351" s="121"/>
      <c r="M351" s="122"/>
      <c r="N351" s="115">
        <f>N11</f>
        <v>44173</v>
      </c>
      <c r="O351" s="116"/>
      <c r="P351" s="25"/>
      <c r="Q351" s="25"/>
      <c r="R351" s="25"/>
      <c r="S351" s="25"/>
      <c r="T351" s="25"/>
      <c r="U351" s="25"/>
      <c r="V351" s="40"/>
      <c r="W351" s="25"/>
      <c r="X351" s="25"/>
      <c r="Y351" s="25"/>
      <c r="Z351" s="25"/>
      <c r="AA351" s="25"/>
      <c r="AB351" s="25"/>
    </row>
    <row r="352" spans="1:28" s="15" customFormat="1" ht="8.25" customHeight="1" x14ac:dyDescent="0.15">
      <c r="A352" s="88"/>
      <c r="B352" s="89"/>
      <c r="C352" s="89"/>
      <c r="D352" s="89"/>
      <c r="E352" s="89"/>
      <c r="F352" s="89"/>
      <c r="G352" s="89"/>
      <c r="H352" s="90"/>
      <c r="I352" s="124"/>
      <c r="J352" s="125"/>
      <c r="K352" s="125"/>
      <c r="L352" s="125"/>
      <c r="M352" s="126"/>
      <c r="N352" s="117"/>
      <c r="O352" s="118"/>
      <c r="P352" s="25"/>
      <c r="Q352" s="25"/>
      <c r="R352" s="25"/>
      <c r="S352" s="25"/>
      <c r="T352" s="25"/>
      <c r="U352" s="25"/>
      <c r="V352" s="40"/>
      <c r="W352" s="25"/>
      <c r="X352" s="25"/>
      <c r="Y352" s="25"/>
      <c r="Z352" s="25"/>
      <c r="AA352" s="25"/>
      <c r="AB352" s="25"/>
    </row>
    <row r="353" spans="1:256" s="15" customFormat="1" x14ac:dyDescent="0.15">
      <c r="A353" s="109" t="s">
        <v>0</v>
      </c>
      <c r="B353" s="110"/>
      <c r="C353" s="110"/>
      <c r="D353" s="110"/>
      <c r="E353" s="110"/>
      <c r="F353" s="111"/>
      <c r="G353" s="47"/>
      <c r="H353" s="119" t="s">
        <v>3</v>
      </c>
      <c r="I353" s="104"/>
      <c r="J353" s="104"/>
      <c r="K353" s="104"/>
      <c r="L353" s="104"/>
      <c r="M353" s="104"/>
      <c r="N353" s="104"/>
      <c r="O353" s="105"/>
      <c r="P353" s="25"/>
      <c r="Q353" s="25"/>
      <c r="R353" s="25"/>
      <c r="S353" s="25"/>
      <c r="T353" s="25"/>
      <c r="U353" s="25"/>
      <c r="V353" s="40"/>
      <c r="W353" s="25"/>
      <c r="X353" s="25"/>
      <c r="Y353" s="25"/>
      <c r="Z353" s="25"/>
      <c r="AA353" s="25"/>
      <c r="AB353" s="25"/>
    </row>
    <row r="354" spans="1:256" s="15" customFormat="1" x14ac:dyDescent="0.15">
      <c r="A354" s="112"/>
      <c r="B354" s="113"/>
      <c r="C354" s="113"/>
      <c r="D354" s="113"/>
      <c r="E354" s="113"/>
      <c r="F354" s="114"/>
      <c r="G354" s="47"/>
      <c r="H354" s="106"/>
      <c r="I354" s="107"/>
      <c r="J354" s="107"/>
      <c r="K354" s="107"/>
      <c r="L354" s="107"/>
      <c r="M354" s="107"/>
      <c r="N354" s="107"/>
      <c r="O354" s="108"/>
      <c r="P354" s="25"/>
      <c r="Q354" s="25"/>
      <c r="R354" s="25"/>
      <c r="S354" s="25"/>
      <c r="T354" s="25"/>
      <c r="U354" s="25"/>
      <c r="V354" s="40"/>
      <c r="W354" s="25"/>
      <c r="X354" s="25"/>
      <c r="Y354" s="25"/>
      <c r="Z354" s="25"/>
      <c r="AA354" s="25"/>
      <c r="AB354" s="25"/>
    </row>
    <row r="355" spans="1:256" s="15" customFormat="1" ht="12.75" x14ac:dyDescent="0.2">
      <c r="A355" s="14"/>
      <c r="F355" s="16"/>
      <c r="G355" s="47"/>
      <c r="H355" s="97" t="s">
        <v>4</v>
      </c>
      <c r="I355" s="98"/>
      <c r="J355" s="98"/>
      <c r="K355" s="98"/>
      <c r="L355" s="99"/>
      <c r="M355" s="103" t="s">
        <v>5</v>
      </c>
      <c r="N355" s="104"/>
      <c r="O355" s="105"/>
      <c r="P355" s="25"/>
      <c r="Q355" s="26"/>
      <c r="R355" s="26"/>
      <c r="S355" s="26"/>
      <c r="T355" s="26"/>
      <c r="U355" s="26"/>
      <c r="V355" s="36"/>
      <c r="W355" s="26"/>
      <c r="X355" s="25"/>
      <c r="Y355" s="25"/>
      <c r="Z355" s="25"/>
      <c r="AA355" s="25"/>
      <c r="AB355" s="25"/>
    </row>
    <row r="356" spans="1:256" s="15" customFormat="1" ht="12.75" x14ac:dyDescent="0.2">
      <c r="A356" s="17"/>
      <c r="F356" s="16"/>
      <c r="G356" s="47"/>
      <c r="H356" s="100"/>
      <c r="I356" s="101"/>
      <c r="J356" s="101"/>
      <c r="K356" s="101"/>
      <c r="L356" s="102"/>
      <c r="M356" s="106"/>
      <c r="N356" s="107"/>
      <c r="O356" s="108"/>
      <c r="P356" s="25"/>
      <c r="Q356" s="26"/>
      <c r="R356" s="26"/>
      <c r="S356" s="26"/>
      <c r="T356" s="26"/>
      <c r="U356" s="26"/>
      <c r="V356" s="36"/>
      <c r="W356" s="26"/>
      <c r="X356" s="25"/>
      <c r="Y356" s="25"/>
      <c r="Z356" s="25"/>
      <c r="AA356" s="25"/>
      <c r="AB356" s="25"/>
    </row>
    <row r="357" spans="1:256" s="15" customFormat="1" ht="12.75" x14ac:dyDescent="0.2">
      <c r="A357" s="17"/>
      <c r="F357" s="16"/>
      <c r="G357" s="48"/>
      <c r="H357" s="18"/>
      <c r="I357" s="14"/>
      <c r="J357" s="14"/>
      <c r="K357" s="14"/>
      <c r="L357" s="19"/>
      <c r="M357" s="14"/>
      <c r="N357" s="14"/>
      <c r="O357" s="60" t="s">
        <v>39</v>
      </c>
      <c r="P357" s="25"/>
      <c r="Q357" s="26"/>
      <c r="R357" s="26"/>
      <c r="S357" s="26"/>
      <c r="T357" s="26"/>
      <c r="U357" s="26"/>
      <c r="V357" s="36"/>
      <c r="W357" s="26"/>
      <c r="X357" s="25"/>
      <c r="Y357" s="25"/>
      <c r="Z357" s="25"/>
      <c r="AA357" s="25"/>
      <c r="AB357" s="25"/>
    </row>
    <row r="358" spans="1:256" s="15" customFormat="1" ht="12.75" x14ac:dyDescent="0.2">
      <c r="A358" s="17"/>
      <c r="F358" s="16"/>
      <c r="G358" s="49" t="s">
        <v>6</v>
      </c>
      <c r="H358" s="21" t="s">
        <v>16</v>
      </c>
      <c r="I358" s="20" t="s">
        <v>18</v>
      </c>
      <c r="J358" s="20" t="s">
        <v>22</v>
      </c>
      <c r="K358" s="20" t="s">
        <v>25</v>
      </c>
      <c r="L358" s="20" t="s">
        <v>27</v>
      </c>
      <c r="M358" s="20" t="s">
        <v>31</v>
      </c>
      <c r="N358" s="20" t="s">
        <v>35</v>
      </c>
      <c r="O358" s="60" t="s">
        <v>32</v>
      </c>
      <c r="P358" s="25"/>
      <c r="Q358" s="26"/>
      <c r="R358" s="26"/>
      <c r="S358" s="26"/>
      <c r="T358" s="26"/>
      <c r="U358" s="26"/>
      <c r="V358" s="36"/>
      <c r="W358" s="26"/>
      <c r="X358" s="25"/>
      <c r="Y358" s="25"/>
      <c r="Z358" s="25"/>
      <c r="AA358" s="25"/>
      <c r="AB358" s="25"/>
    </row>
    <row r="359" spans="1:256" s="15" customFormat="1" ht="12.75" x14ac:dyDescent="0.2">
      <c r="A359" s="20" t="s">
        <v>13</v>
      </c>
      <c r="B359" s="94" t="s">
        <v>12</v>
      </c>
      <c r="C359" s="95"/>
      <c r="D359" s="95"/>
      <c r="E359" s="95"/>
      <c r="F359" s="96"/>
      <c r="G359" s="49" t="s">
        <v>8</v>
      </c>
      <c r="H359" s="21" t="s">
        <v>17</v>
      </c>
      <c r="I359" s="20" t="s">
        <v>23</v>
      </c>
      <c r="J359" s="20" t="s">
        <v>23</v>
      </c>
      <c r="K359" s="20" t="s">
        <v>44</v>
      </c>
      <c r="L359" s="20" t="s">
        <v>25</v>
      </c>
      <c r="M359" s="20" t="s">
        <v>32</v>
      </c>
      <c r="N359" s="20" t="s">
        <v>36</v>
      </c>
      <c r="O359" s="60" t="s">
        <v>40</v>
      </c>
      <c r="P359" s="26"/>
      <c r="Q359" s="26"/>
      <c r="R359" s="26"/>
      <c r="S359" s="26"/>
      <c r="T359" s="26"/>
      <c r="U359" s="26"/>
      <c r="V359" s="36"/>
      <c r="W359" s="26"/>
      <c r="X359" s="25"/>
      <c r="Y359" s="25"/>
      <c r="Z359" s="25"/>
      <c r="AA359" s="25"/>
      <c r="AB359" s="25"/>
    </row>
    <row r="360" spans="1:256" s="15" customFormat="1" ht="12.75" x14ac:dyDescent="0.2">
      <c r="A360" s="20" t="s">
        <v>14</v>
      </c>
      <c r="F360" s="16"/>
      <c r="G360" s="49" t="s">
        <v>7</v>
      </c>
      <c r="H360" s="16"/>
      <c r="I360" s="20" t="s">
        <v>19</v>
      </c>
      <c r="J360" s="20" t="s">
        <v>29</v>
      </c>
      <c r="K360" s="20" t="s">
        <v>45</v>
      </c>
      <c r="L360" s="20" t="s">
        <v>28</v>
      </c>
      <c r="M360" s="20" t="s">
        <v>33</v>
      </c>
      <c r="N360" s="20" t="s">
        <v>32</v>
      </c>
      <c r="O360" s="61" t="s">
        <v>41</v>
      </c>
      <c r="P360" s="26"/>
      <c r="Q360" s="26"/>
      <c r="R360" s="26"/>
      <c r="S360" s="26"/>
      <c r="T360" s="26"/>
      <c r="U360" s="26"/>
      <c r="V360" s="36"/>
      <c r="W360" s="26"/>
      <c r="X360" s="25"/>
      <c r="Y360" s="26"/>
      <c r="Z360" s="26"/>
      <c r="AA360" s="26"/>
      <c r="AB360" s="26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  <c r="DH360" s="70"/>
      <c r="DI360" s="70"/>
      <c r="DJ360" s="70"/>
      <c r="DK360" s="70"/>
      <c r="DL360" s="70"/>
      <c r="DM360" s="70"/>
      <c r="DN360" s="70"/>
      <c r="DO360" s="70"/>
      <c r="DP360" s="70"/>
      <c r="DQ360" s="70"/>
      <c r="DR360" s="70"/>
      <c r="DS360" s="70"/>
      <c r="DT360" s="70"/>
      <c r="DU360" s="70"/>
      <c r="DV360" s="70"/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0"/>
      <c r="ES360" s="70"/>
      <c r="ET360" s="70"/>
      <c r="EU360" s="70"/>
      <c r="EV360" s="70"/>
      <c r="EW360" s="70"/>
      <c r="EX360" s="70"/>
      <c r="EY360" s="70"/>
      <c r="EZ360" s="70"/>
      <c r="FA360" s="70"/>
      <c r="FB360" s="70"/>
      <c r="FC360" s="70"/>
      <c r="FD360" s="70"/>
      <c r="FE360" s="70"/>
      <c r="FF360" s="70"/>
      <c r="FG360" s="70"/>
      <c r="FH360" s="70"/>
      <c r="FI360" s="70"/>
      <c r="FJ360" s="70"/>
      <c r="FK360" s="70"/>
      <c r="FL360" s="70"/>
      <c r="FM360" s="70"/>
      <c r="FN360" s="70"/>
      <c r="FO360" s="70"/>
      <c r="FP360" s="70"/>
      <c r="FQ360" s="70"/>
      <c r="FR360" s="70"/>
      <c r="FS360" s="70"/>
      <c r="FT360" s="70"/>
      <c r="FU360" s="70"/>
      <c r="FV360" s="70"/>
      <c r="FW360" s="70"/>
      <c r="FX360" s="70"/>
      <c r="FY360" s="70"/>
      <c r="FZ360" s="70"/>
      <c r="GA360" s="70"/>
      <c r="GB360" s="70"/>
      <c r="GC360" s="70"/>
      <c r="GD360" s="70"/>
      <c r="GE360" s="70"/>
      <c r="GF360" s="70"/>
      <c r="GG360" s="70"/>
      <c r="GH360" s="70"/>
      <c r="GI360" s="70"/>
      <c r="GJ360" s="70"/>
      <c r="GK360" s="70"/>
      <c r="GL360" s="70"/>
      <c r="GM360" s="70"/>
      <c r="GN360" s="70"/>
      <c r="GO360" s="70"/>
      <c r="GP360" s="70"/>
      <c r="GQ360" s="70"/>
      <c r="GR360" s="70"/>
      <c r="GS360" s="70"/>
      <c r="GT360" s="70"/>
      <c r="GU360" s="70"/>
      <c r="GV360" s="70"/>
      <c r="GW360" s="70"/>
      <c r="GX360" s="70"/>
      <c r="GY360" s="70"/>
      <c r="GZ360" s="70"/>
      <c r="HA360" s="70"/>
      <c r="HB360" s="70"/>
      <c r="HC360" s="70"/>
      <c r="HD360" s="70"/>
      <c r="HE360" s="70"/>
      <c r="HF360" s="70"/>
      <c r="HG360" s="70"/>
      <c r="HH360" s="70"/>
      <c r="HI360" s="70"/>
      <c r="HJ360" s="70"/>
      <c r="HK360" s="70"/>
      <c r="HL360" s="70"/>
      <c r="HM360" s="70"/>
      <c r="HN360" s="70"/>
      <c r="HO360" s="70"/>
      <c r="HP360" s="70"/>
      <c r="HQ360" s="70"/>
      <c r="HR360" s="70"/>
      <c r="HS360" s="70"/>
      <c r="HT360" s="70"/>
      <c r="HU360" s="70"/>
      <c r="HV360" s="70"/>
      <c r="HW360" s="70"/>
      <c r="HX360" s="70"/>
      <c r="HY360" s="70"/>
      <c r="HZ360" s="70"/>
      <c r="IA360" s="70"/>
      <c r="IB360" s="70"/>
      <c r="IC360" s="70"/>
      <c r="ID360" s="70"/>
      <c r="IE360" s="70"/>
      <c r="IF360" s="70"/>
      <c r="IG360" s="70"/>
      <c r="IH360" s="70"/>
      <c r="II360" s="70"/>
      <c r="IJ360" s="70"/>
      <c r="IK360" s="70"/>
      <c r="IL360" s="70"/>
      <c r="IM360" s="70"/>
      <c r="IN360" s="70"/>
      <c r="IO360" s="70"/>
      <c r="IP360" s="70"/>
      <c r="IQ360" s="70"/>
      <c r="IR360" s="70"/>
      <c r="IS360" s="70"/>
      <c r="IT360" s="70"/>
      <c r="IU360" s="70"/>
      <c r="IV360" s="70"/>
    </row>
    <row r="361" spans="1:256" s="15" customFormat="1" ht="12.75" x14ac:dyDescent="0.2">
      <c r="A361" s="17"/>
      <c r="F361" s="16"/>
      <c r="G361" s="50"/>
      <c r="H361" s="16"/>
      <c r="I361" s="20" t="s">
        <v>20</v>
      </c>
      <c r="J361" s="20"/>
      <c r="K361" s="20"/>
      <c r="L361" s="20"/>
      <c r="M361" s="20"/>
      <c r="N361" s="20" t="s">
        <v>37</v>
      </c>
      <c r="O361" s="60"/>
      <c r="P361" s="26"/>
      <c r="Q361" s="26"/>
      <c r="R361" s="26"/>
      <c r="S361" s="26"/>
      <c r="T361" s="26"/>
      <c r="U361" s="26"/>
      <c r="V361" s="36"/>
      <c r="W361" s="26"/>
      <c r="X361" s="25"/>
      <c r="Y361" s="26"/>
      <c r="Z361" s="26"/>
      <c r="AA361" s="26"/>
      <c r="AB361" s="26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70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0"/>
      <c r="ES361" s="70"/>
      <c r="ET361" s="70"/>
      <c r="EU361" s="70"/>
      <c r="EV361" s="70"/>
      <c r="EW361" s="70"/>
      <c r="EX361" s="70"/>
      <c r="EY361" s="70"/>
      <c r="EZ361" s="70"/>
      <c r="FA361" s="70"/>
      <c r="FB361" s="70"/>
      <c r="FC361" s="70"/>
      <c r="FD361" s="70"/>
      <c r="FE361" s="70"/>
      <c r="FF361" s="70"/>
      <c r="FG361" s="70"/>
      <c r="FH361" s="70"/>
      <c r="FI361" s="70"/>
      <c r="FJ361" s="70"/>
      <c r="FK361" s="70"/>
      <c r="FL361" s="70"/>
      <c r="FM361" s="70"/>
      <c r="FN361" s="70"/>
      <c r="FO361" s="70"/>
      <c r="FP361" s="70"/>
      <c r="FQ361" s="70"/>
      <c r="FR361" s="70"/>
      <c r="FS361" s="70"/>
      <c r="FT361" s="70"/>
      <c r="FU361" s="70"/>
      <c r="FV361" s="70"/>
      <c r="FW361" s="70"/>
      <c r="FX361" s="70"/>
      <c r="FY361" s="70"/>
      <c r="FZ361" s="70"/>
      <c r="GA361" s="70"/>
      <c r="GB361" s="70"/>
      <c r="GC361" s="70"/>
      <c r="GD361" s="70"/>
      <c r="GE361" s="70"/>
      <c r="GF361" s="70"/>
      <c r="GG361" s="70"/>
      <c r="GH361" s="70"/>
      <c r="GI361" s="70"/>
      <c r="GJ361" s="70"/>
      <c r="GK361" s="70"/>
      <c r="GL361" s="70"/>
      <c r="GM361" s="70"/>
      <c r="GN361" s="70"/>
      <c r="GO361" s="70"/>
      <c r="GP361" s="70"/>
      <c r="GQ361" s="70"/>
      <c r="GR361" s="70"/>
      <c r="GS361" s="70"/>
      <c r="GT361" s="70"/>
      <c r="GU361" s="70"/>
      <c r="GV361" s="70"/>
      <c r="GW361" s="70"/>
      <c r="GX361" s="70"/>
      <c r="GY361" s="70"/>
      <c r="GZ361" s="70"/>
      <c r="HA361" s="70"/>
      <c r="HB361" s="70"/>
      <c r="HC361" s="70"/>
      <c r="HD361" s="70"/>
      <c r="HE361" s="70"/>
      <c r="HF361" s="70"/>
      <c r="HG361" s="70"/>
      <c r="HH361" s="70"/>
      <c r="HI361" s="70"/>
      <c r="HJ361" s="70"/>
      <c r="HK361" s="70"/>
      <c r="HL361" s="70"/>
      <c r="HM361" s="70"/>
      <c r="HN361" s="70"/>
      <c r="HO361" s="70"/>
      <c r="HP361" s="70"/>
      <c r="HQ361" s="70"/>
      <c r="HR361" s="70"/>
      <c r="HS361" s="70"/>
      <c r="HT361" s="70"/>
      <c r="HU361" s="70"/>
      <c r="HV361" s="70"/>
      <c r="HW361" s="70"/>
      <c r="HX361" s="70"/>
      <c r="HY361" s="70"/>
      <c r="HZ361" s="70"/>
      <c r="IA361" s="70"/>
      <c r="IB361" s="70"/>
      <c r="IC361" s="70"/>
      <c r="ID361" s="70"/>
      <c r="IE361" s="70"/>
      <c r="IF361" s="70"/>
      <c r="IG361" s="70"/>
      <c r="IH361" s="70"/>
      <c r="II361" s="70"/>
      <c r="IJ361" s="70"/>
      <c r="IK361" s="70"/>
      <c r="IL361" s="70"/>
      <c r="IM361" s="70"/>
      <c r="IN361" s="70"/>
      <c r="IO361" s="70"/>
      <c r="IP361" s="70"/>
      <c r="IQ361" s="70"/>
      <c r="IR361" s="70"/>
      <c r="IS361" s="70"/>
      <c r="IT361" s="70"/>
      <c r="IU361" s="70"/>
      <c r="IV361" s="70"/>
    </row>
    <row r="362" spans="1:256" s="15" customFormat="1" ht="12.75" x14ac:dyDescent="0.2">
      <c r="A362" s="22" t="s">
        <v>10</v>
      </c>
      <c r="B362" s="94" t="s">
        <v>11</v>
      </c>
      <c r="C362" s="95"/>
      <c r="D362" s="95"/>
      <c r="E362" s="95"/>
      <c r="F362" s="96"/>
      <c r="G362" s="51" t="s">
        <v>9</v>
      </c>
      <c r="H362" s="23" t="s">
        <v>15</v>
      </c>
      <c r="I362" s="22" t="s">
        <v>21</v>
      </c>
      <c r="J362" s="22" t="s">
        <v>24</v>
      </c>
      <c r="K362" s="22" t="s">
        <v>26</v>
      </c>
      <c r="L362" s="22" t="s">
        <v>30</v>
      </c>
      <c r="M362" s="22" t="s">
        <v>34</v>
      </c>
      <c r="N362" s="22" t="s">
        <v>42</v>
      </c>
      <c r="O362" s="62" t="s">
        <v>38</v>
      </c>
      <c r="P362" s="26"/>
      <c r="Q362" s="26"/>
      <c r="R362" s="26"/>
      <c r="S362" s="26"/>
      <c r="T362" s="26"/>
      <c r="U362" s="26"/>
      <c r="V362" s="36"/>
      <c r="W362" s="26"/>
      <c r="X362" s="25"/>
      <c r="Y362" s="26"/>
      <c r="Z362" s="26"/>
      <c r="AA362" s="26"/>
      <c r="AB362" s="26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70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0"/>
      <c r="ES362" s="70"/>
      <c r="ET362" s="70"/>
      <c r="EU362" s="70"/>
      <c r="EV362" s="70"/>
      <c r="EW362" s="70"/>
      <c r="EX362" s="70"/>
      <c r="EY362" s="70"/>
      <c r="EZ362" s="70"/>
      <c r="FA362" s="70"/>
      <c r="FB362" s="70"/>
      <c r="FC362" s="70"/>
      <c r="FD362" s="70"/>
      <c r="FE362" s="70"/>
      <c r="FF362" s="70"/>
      <c r="FG362" s="70"/>
      <c r="FH362" s="70"/>
      <c r="FI362" s="70"/>
      <c r="FJ362" s="70"/>
      <c r="FK362" s="70"/>
      <c r="FL362" s="70"/>
      <c r="FM362" s="70"/>
      <c r="FN362" s="70"/>
      <c r="FO362" s="70"/>
      <c r="FP362" s="70"/>
      <c r="FQ362" s="70"/>
      <c r="FR362" s="70"/>
      <c r="FS362" s="70"/>
      <c r="FT362" s="70"/>
      <c r="FU362" s="70"/>
      <c r="FV362" s="70"/>
      <c r="FW362" s="70"/>
      <c r="FX362" s="70"/>
      <c r="FY362" s="70"/>
      <c r="FZ362" s="70"/>
      <c r="GA362" s="70"/>
      <c r="GB362" s="70"/>
      <c r="GC362" s="70"/>
      <c r="GD362" s="70"/>
      <c r="GE362" s="70"/>
      <c r="GF362" s="70"/>
      <c r="GG362" s="70"/>
      <c r="GH362" s="70"/>
      <c r="GI362" s="70"/>
      <c r="GJ362" s="70"/>
      <c r="GK362" s="70"/>
      <c r="GL362" s="70"/>
      <c r="GM362" s="70"/>
      <c r="GN362" s="70"/>
      <c r="GO362" s="70"/>
      <c r="GP362" s="70"/>
      <c r="GQ362" s="70"/>
      <c r="GR362" s="70"/>
      <c r="GS362" s="70"/>
      <c r="GT362" s="70"/>
      <c r="GU362" s="70"/>
      <c r="GV362" s="70"/>
      <c r="GW362" s="70"/>
      <c r="GX362" s="70"/>
      <c r="GY362" s="70"/>
      <c r="GZ362" s="70"/>
      <c r="HA362" s="70"/>
      <c r="HB362" s="70"/>
      <c r="HC362" s="70"/>
      <c r="HD362" s="70"/>
      <c r="HE362" s="70"/>
      <c r="HF362" s="70"/>
      <c r="HG362" s="70"/>
      <c r="HH362" s="70"/>
      <c r="HI362" s="70"/>
      <c r="HJ362" s="70"/>
      <c r="HK362" s="70"/>
      <c r="HL362" s="70"/>
      <c r="HM362" s="70"/>
      <c r="HN362" s="70"/>
      <c r="HO362" s="70"/>
      <c r="HP362" s="70"/>
      <c r="HQ362" s="70"/>
      <c r="HR362" s="70"/>
      <c r="HS362" s="70"/>
      <c r="HT362" s="70"/>
      <c r="HU362" s="70"/>
      <c r="HV362" s="70"/>
      <c r="HW362" s="70"/>
      <c r="HX362" s="70"/>
      <c r="HY362" s="70"/>
      <c r="HZ362" s="70"/>
      <c r="IA362" s="70"/>
      <c r="IB362" s="70"/>
      <c r="IC362" s="70"/>
      <c r="ID362" s="70"/>
      <c r="IE362" s="70"/>
      <c r="IF362" s="70"/>
      <c r="IG362" s="70"/>
      <c r="IH362" s="70"/>
      <c r="II362" s="70"/>
      <c r="IJ362" s="70"/>
      <c r="IK362" s="70"/>
      <c r="IL362" s="70"/>
      <c r="IM362" s="70"/>
      <c r="IN362" s="70"/>
      <c r="IO362" s="70"/>
      <c r="IP362" s="70"/>
      <c r="IQ362" s="70"/>
      <c r="IR362" s="70"/>
      <c r="IS362" s="70"/>
      <c r="IT362" s="70"/>
      <c r="IU362" s="70"/>
      <c r="IV362" s="70"/>
    </row>
    <row r="363" spans="1:256" s="69" customFormat="1" ht="60" customHeight="1" x14ac:dyDescent="0.2">
      <c r="A363" s="12" t="s">
        <v>205</v>
      </c>
      <c r="B363" s="127" t="s">
        <v>206</v>
      </c>
      <c r="C363" s="128"/>
      <c r="D363" s="128"/>
      <c r="E363" s="128"/>
      <c r="F363" s="129"/>
      <c r="G363" s="28"/>
      <c r="H363" s="8">
        <v>0</v>
      </c>
      <c r="I363" s="77">
        <v>0</v>
      </c>
      <c r="J363" s="29">
        <f t="shared" ref="J363" si="44">SUM(H363*I363)</f>
        <v>0</v>
      </c>
      <c r="K363" s="11">
        <v>0</v>
      </c>
      <c r="L363" s="4">
        <f t="shared" ref="L363:L364" si="45">SUM(J363*K363)</f>
        <v>0</v>
      </c>
      <c r="M363" s="10">
        <v>0</v>
      </c>
      <c r="N363" s="11">
        <v>0</v>
      </c>
      <c r="O363" s="67">
        <f t="shared" ref="O363:O364" si="46">SUM(M363*N363)</f>
        <v>0</v>
      </c>
      <c r="P363" s="3"/>
      <c r="Q363" s="1"/>
      <c r="R363" s="1"/>
      <c r="S363" s="1"/>
      <c r="T363" s="1"/>
      <c r="U363" s="1"/>
      <c r="V363" s="5"/>
      <c r="W363" s="1"/>
      <c r="X363" s="1"/>
      <c r="Y363" s="3"/>
      <c r="Z363" s="3"/>
      <c r="AA363" s="3"/>
      <c r="AB363" s="3"/>
    </row>
    <row r="364" spans="1:256" s="69" customFormat="1" ht="50.1" customHeight="1" x14ac:dyDescent="0.2">
      <c r="A364" s="12" t="s">
        <v>207</v>
      </c>
      <c r="B364" s="139" t="s">
        <v>208</v>
      </c>
      <c r="C364" s="140"/>
      <c r="D364" s="140"/>
      <c r="E364" s="140"/>
      <c r="F364" s="141"/>
      <c r="G364" s="28" t="s">
        <v>167</v>
      </c>
      <c r="H364" s="8">
        <v>0</v>
      </c>
      <c r="I364" s="77">
        <v>0</v>
      </c>
      <c r="J364" s="29">
        <f t="shared" ref="J364:J367" si="47">SUM(H364*I364)</f>
        <v>0</v>
      </c>
      <c r="K364" s="11">
        <v>0</v>
      </c>
      <c r="L364" s="4">
        <f t="shared" si="45"/>
        <v>0</v>
      </c>
      <c r="M364" s="10">
        <v>0</v>
      </c>
      <c r="N364" s="11">
        <v>0</v>
      </c>
      <c r="O364" s="67">
        <f t="shared" si="46"/>
        <v>0</v>
      </c>
      <c r="P364" s="3"/>
      <c r="Q364" s="1"/>
      <c r="R364" s="1"/>
      <c r="S364" s="1"/>
      <c r="T364" s="1"/>
      <c r="U364" s="1"/>
      <c r="V364" s="5"/>
      <c r="W364" s="1"/>
      <c r="X364" s="1"/>
      <c r="Y364" s="3"/>
      <c r="Z364" s="3"/>
      <c r="AA364" s="3"/>
      <c r="AB364" s="3"/>
    </row>
    <row r="365" spans="1:256" s="69" customFormat="1" ht="69.95" customHeight="1" x14ac:dyDescent="0.2">
      <c r="A365" s="76" t="s">
        <v>210</v>
      </c>
      <c r="B365" s="139" t="s">
        <v>209</v>
      </c>
      <c r="C365" s="140"/>
      <c r="D365" s="140"/>
      <c r="E365" s="140"/>
      <c r="F365" s="141"/>
      <c r="G365" s="28" t="s">
        <v>167</v>
      </c>
      <c r="H365" s="8">
        <v>36</v>
      </c>
      <c r="I365" s="77">
        <v>1</v>
      </c>
      <c r="J365" s="29">
        <f t="shared" si="47"/>
        <v>36</v>
      </c>
      <c r="K365" s="11">
        <v>0.16700000000000001</v>
      </c>
      <c r="L365" s="4">
        <f t="shared" ref="L365:L367" si="48">SUM(J365*K365)</f>
        <v>6.0120000000000005</v>
      </c>
      <c r="M365" s="10">
        <v>0</v>
      </c>
      <c r="N365" s="11">
        <v>0</v>
      </c>
      <c r="O365" s="67">
        <f t="shared" ref="O365:O367" si="49">SUM(M365*N365)</f>
        <v>0</v>
      </c>
      <c r="P365" s="3"/>
      <c r="Q365" s="1"/>
      <c r="R365" s="1"/>
      <c r="S365" s="1"/>
      <c r="T365" s="1"/>
      <c r="U365" s="1"/>
      <c r="V365" s="5"/>
      <c r="W365" s="1"/>
      <c r="X365" s="1"/>
      <c r="Y365" s="3"/>
      <c r="Z365" s="3"/>
      <c r="AA365" s="3"/>
      <c r="AB365" s="3"/>
    </row>
    <row r="366" spans="1:256" s="69" customFormat="1" ht="35.1" customHeight="1" x14ac:dyDescent="0.2">
      <c r="A366" s="12" t="s">
        <v>211</v>
      </c>
      <c r="B366" s="139" t="s">
        <v>212</v>
      </c>
      <c r="C366" s="140"/>
      <c r="D366" s="140"/>
      <c r="E366" s="140"/>
      <c r="F366" s="141"/>
      <c r="G366" s="28" t="s">
        <v>167</v>
      </c>
      <c r="H366" s="8">
        <v>4</v>
      </c>
      <c r="I366" s="77">
        <v>1</v>
      </c>
      <c r="J366" s="29">
        <f t="shared" si="47"/>
        <v>4</v>
      </c>
      <c r="K366" s="11">
        <v>0.5</v>
      </c>
      <c r="L366" s="4">
        <f t="shared" si="48"/>
        <v>2</v>
      </c>
      <c r="M366" s="10">
        <v>0</v>
      </c>
      <c r="N366" s="11">
        <v>0</v>
      </c>
      <c r="O366" s="67">
        <f t="shared" si="49"/>
        <v>0</v>
      </c>
      <c r="P366" s="3"/>
      <c r="Q366" s="1"/>
      <c r="R366" s="1"/>
      <c r="S366" s="1"/>
      <c r="T366" s="1"/>
      <c r="U366" s="1"/>
      <c r="V366" s="5"/>
      <c r="W366" s="1"/>
      <c r="X366" s="1"/>
      <c r="Y366" s="3"/>
      <c r="Z366" s="3"/>
      <c r="AA366" s="3"/>
      <c r="AB366" s="3"/>
    </row>
    <row r="367" spans="1:256" s="69" customFormat="1" ht="69.95" customHeight="1" x14ac:dyDescent="0.2">
      <c r="A367" s="12" t="s">
        <v>211</v>
      </c>
      <c r="B367" s="139" t="s">
        <v>213</v>
      </c>
      <c r="C367" s="140"/>
      <c r="D367" s="140"/>
      <c r="E367" s="140"/>
      <c r="F367" s="141"/>
      <c r="G367" s="28" t="s">
        <v>167</v>
      </c>
      <c r="H367" s="8">
        <v>0</v>
      </c>
      <c r="I367" s="77">
        <v>0</v>
      </c>
      <c r="J367" s="29">
        <f t="shared" si="47"/>
        <v>0</v>
      </c>
      <c r="K367" s="11">
        <v>0</v>
      </c>
      <c r="L367" s="4">
        <f t="shared" si="48"/>
        <v>0</v>
      </c>
      <c r="M367" s="10">
        <v>0</v>
      </c>
      <c r="N367" s="11">
        <v>0</v>
      </c>
      <c r="O367" s="67">
        <f t="shared" si="49"/>
        <v>0</v>
      </c>
      <c r="P367" s="3"/>
      <c r="Q367" s="1"/>
      <c r="R367" s="1"/>
      <c r="S367" s="1"/>
      <c r="T367" s="1"/>
      <c r="U367" s="1"/>
      <c r="V367" s="5"/>
      <c r="W367" s="1"/>
      <c r="X367" s="1"/>
      <c r="Y367" s="3"/>
      <c r="Z367" s="3"/>
      <c r="AA367" s="3"/>
      <c r="AB367" s="3"/>
    </row>
    <row r="368" spans="1:256" s="15" customFormat="1" ht="20.100000000000001" customHeight="1" thickBot="1" x14ac:dyDescent="0.2">
      <c r="A368" s="41"/>
      <c r="B368" s="136" t="s">
        <v>43</v>
      </c>
      <c r="C368" s="137"/>
      <c r="D368" s="137"/>
      <c r="E368" s="137"/>
      <c r="F368" s="138"/>
      <c r="G368" s="56"/>
      <c r="H368" s="42"/>
      <c r="I368" s="43"/>
      <c r="J368" s="32">
        <f>SUM(J363:J367)</f>
        <v>40</v>
      </c>
      <c r="K368" s="43"/>
      <c r="L368" s="32">
        <f>SUM(L363:L367)</f>
        <v>8.0120000000000005</v>
      </c>
      <c r="M368" s="44">
        <f>SUM(M363:M367)</f>
        <v>0</v>
      </c>
      <c r="N368" s="43"/>
      <c r="O368" s="32">
        <f>SUM(O363:O367)</f>
        <v>0</v>
      </c>
      <c r="P368" s="25"/>
      <c r="Q368" s="25"/>
      <c r="R368" s="25"/>
      <c r="S368" s="25"/>
      <c r="T368" s="25"/>
      <c r="U368" s="25"/>
      <c r="V368" s="40"/>
      <c r="W368" s="25"/>
      <c r="X368" s="25"/>
      <c r="Y368" s="25"/>
      <c r="Z368" s="25"/>
      <c r="AA368" s="25"/>
      <c r="AB368" s="25"/>
    </row>
    <row r="369" spans="1:28" s="15" customFormat="1" x14ac:dyDescent="0.15">
      <c r="A369" s="25"/>
      <c r="B369" s="25"/>
      <c r="C369" s="25"/>
      <c r="D369" s="25"/>
      <c r="E369" s="25"/>
      <c r="F369" s="25"/>
      <c r="G369" s="54"/>
      <c r="H369" s="25"/>
      <c r="I369" s="25"/>
      <c r="J369" s="25"/>
      <c r="K369" s="25"/>
      <c r="L369" s="25"/>
      <c r="M369" s="25"/>
      <c r="N369" s="25"/>
      <c r="O369" s="73"/>
    </row>
    <row r="370" spans="1:28" s="15" customFormat="1" x14ac:dyDescent="0.15">
      <c r="A370" s="25"/>
      <c r="B370" s="25"/>
      <c r="C370" s="25"/>
      <c r="D370" s="25"/>
      <c r="E370" s="25"/>
      <c r="F370" s="25"/>
      <c r="G370" s="54"/>
      <c r="H370" s="25"/>
      <c r="I370" s="25"/>
      <c r="J370" s="25"/>
      <c r="K370" s="25"/>
      <c r="L370" s="25"/>
      <c r="M370" s="25"/>
      <c r="N370" s="25"/>
      <c r="O370" s="74"/>
    </row>
    <row r="371" spans="1:28" s="15" customFormat="1" x14ac:dyDescent="0.15">
      <c r="A371" s="27"/>
      <c r="B371" s="27"/>
      <c r="C371" s="27"/>
      <c r="D371" s="27"/>
      <c r="E371" s="27"/>
      <c r="F371" s="27"/>
      <c r="G371" s="55"/>
      <c r="H371" s="27"/>
      <c r="I371" s="27"/>
      <c r="J371" s="27"/>
      <c r="K371" s="27"/>
      <c r="L371" s="27"/>
      <c r="M371" s="27"/>
      <c r="N371" s="27"/>
      <c r="O371" s="75"/>
      <c r="P371" s="25"/>
      <c r="Q371" s="25"/>
      <c r="R371" s="25"/>
      <c r="S371" s="25"/>
      <c r="T371" s="25"/>
      <c r="U371" s="25"/>
      <c r="V371" s="40"/>
      <c r="W371" s="25"/>
      <c r="X371" s="25"/>
      <c r="Y371" s="25"/>
      <c r="Z371" s="25"/>
      <c r="AA371" s="25"/>
      <c r="AB371" s="25"/>
    </row>
    <row r="372" spans="1:28" s="15" customFormat="1" ht="9" customHeight="1" x14ac:dyDescent="0.2">
      <c r="A372" s="82" t="s">
        <v>49</v>
      </c>
      <c r="B372" s="83"/>
      <c r="C372" s="83"/>
      <c r="D372" s="83"/>
      <c r="E372" s="83"/>
      <c r="F372" s="83"/>
      <c r="G372" s="83"/>
      <c r="H372" s="84"/>
      <c r="I372" s="79" t="s">
        <v>46</v>
      </c>
      <c r="J372" s="80"/>
      <c r="K372" s="80"/>
      <c r="L372" s="80"/>
      <c r="M372" s="81"/>
      <c r="N372" s="65" t="s">
        <v>1</v>
      </c>
      <c r="O372" s="66"/>
      <c r="P372" s="25"/>
      <c r="Q372" s="25"/>
      <c r="R372" s="25"/>
      <c r="S372" s="25"/>
      <c r="T372" s="25"/>
      <c r="U372" s="25"/>
      <c r="V372" s="40"/>
      <c r="W372" s="25"/>
      <c r="X372" s="25"/>
      <c r="Y372" s="25"/>
      <c r="Z372" s="25"/>
      <c r="AA372" s="25"/>
      <c r="AB372" s="25"/>
    </row>
    <row r="373" spans="1:28" s="15" customFormat="1" ht="8.25" customHeight="1" x14ac:dyDescent="0.15">
      <c r="A373" s="85"/>
      <c r="B373" s="86"/>
      <c r="C373" s="86"/>
      <c r="D373" s="86"/>
      <c r="E373" s="86"/>
      <c r="F373" s="86"/>
      <c r="G373" s="86"/>
      <c r="H373" s="87"/>
      <c r="I373" s="24"/>
      <c r="J373" s="25"/>
      <c r="K373" s="25"/>
      <c r="L373" s="25"/>
      <c r="M373" s="16"/>
      <c r="N373" s="25"/>
      <c r="O373" s="63"/>
      <c r="P373" s="25"/>
      <c r="Q373" s="25"/>
      <c r="R373" s="25"/>
      <c r="S373" s="25"/>
      <c r="T373" s="25"/>
      <c r="U373" s="25"/>
      <c r="V373" s="40"/>
      <c r="W373" s="25"/>
      <c r="X373" s="25"/>
      <c r="Y373" s="25"/>
      <c r="Z373" s="25"/>
      <c r="AA373" s="25"/>
      <c r="AB373" s="25"/>
    </row>
    <row r="374" spans="1:28" s="15" customFormat="1" ht="12.75" customHeight="1" x14ac:dyDescent="0.2">
      <c r="A374" s="85"/>
      <c r="B374" s="86"/>
      <c r="C374" s="86"/>
      <c r="D374" s="86"/>
      <c r="E374" s="86"/>
      <c r="F374" s="86"/>
      <c r="G374" s="86"/>
      <c r="H374" s="87"/>
      <c r="I374" s="120" t="s">
        <v>52</v>
      </c>
      <c r="J374" s="121"/>
      <c r="K374" s="121"/>
      <c r="L374" s="121"/>
      <c r="M374" s="122"/>
      <c r="N374" s="26" t="str">
        <f>N6</f>
        <v>0581-0309</v>
      </c>
      <c r="O374" s="63"/>
      <c r="P374" s="25"/>
      <c r="Q374" s="25"/>
      <c r="R374" s="25"/>
      <c r="S374" s="25"/>
      <c r="T374" s="25"/>
      <c r="U374" s="25"/>
      <c r="V374" s="40"/>
      <c r="W374" s="25"/>
      <c r="X374" s="25"/>
      <c r="Y374" s="25"/>
      <c r="Z374" s="25"/>
      <c r="AA374" s="25"/>
      <c r="AB374" s="25"/>
    </row>
    <row r="375" spans="1:28" s="15" customFormat="1" ht="8.25" customHeight="1" x14ac:dyDescent="0.15">
      <c r="A375" s="85"/>
      <c r="B375" s="86"/>
      <c r="C375" s="86"/>
      <c r="D375" s="86"/>
      <c r="E375" s="86"/>
      <c r="F375" s="86"/>
      <c r="G375" s="86"/>
      <c r="H375" s="87"/>
      <c r="I375" s="123"/>
      <c r="J375" s="121"/>
      <c r="K375" s="121"/>
      <c r="L375" s="121"/>
      <c r="M375" s="122"/>
      <c r="N375" s="25"/>
      <c r="O375" s="63"/>
      <c r="P375" s="25"/>
      <c r="Q375" s="25"/>
      <c r="R375" s="25"/>
      <c r="S375" s="25"/>
      <c r="T375" s="25"/>
      <c r="U375" s="25"/>
      <c r="V375" s="40"/>
      <c r="W375" s="25"/>
      <c r="X375" s="25"/>
      <c r="Y375" s="25"/>
      <c r="Z375" s="25"/>
      <c r="AA375" s="25"/>
      <c r="AB375" s="25"/>
    </row>
    <row r="376" spans="1:28" s="15" customFormat="1" ht="8.25" customHeight="1" x14ac:dyDescent="0.15">
      <c r="A376" s="85"/>
      <c r="B376" s="86"/>
      <c r="C376" s="86"/>
      <c r="D376" s="86"/>
      <c r="E376" s="86"/>
      <c r="F376" s="86"/>
      <c r="G376" s="86"/>
      <c r="H376" s="87"/>
      <c r="I376" s="123"/>
      <c r="J376" s="121"/>
      <c r="K376" s="121"/>
      <c r="L376" s="121"/>
      <c r="M376" s="122"/>
      <c r="N376" s="27"/>
      <c r="O376" s="64"/>
      <c r="P376" s="25"/>
      <c r="Q376" s="25"/>
      <c r="R376" s="25"/>
      <c r="S376" s="25"/>
      <c r="T376" s="25"/>
      <c r="U376" s="25"/>
      <c r="V376" s="40"/>
      <c r="W376" s="25"/>
      <c r="X376" s="25"/>
      <c r="Y376" s="25"/>
      <c r="Z376" s="25"/>
      <c r="AA376" s="25"/>
      <c r="AB376" s="25"/>
    </row>
    <row r="377" spans="1:28" s="15" customFormat="1" ht="9" customHeight="1" x14ac:dyDescent="0.15">
      <c r="A377" s="85"/>
      <c r="B377" s="86"/>
      <c r="C377" s="86"/>
      <c r="D377" s="86"/>
      <c r="E377" s="86"/>
      <c r="F377" s="86"/>
      <c r="G377" s="86"/>
      <c r="H377" s="87"/>
      <c r="I377" s="123"/>
      <c r="J377" s="121"/>
      <c r="K377" s="121"/>
      <c r="L377" s="121"/>
      <c r="M377" s="122"/>
      <c r="N377" s="13" t="s">
        <v>2</v>
      </c>
      <c r="O377" s="63"/>
      <c r="P377" s="25"/>
      <c r="Q377" s="25"/>
      <c r="R377" s="25"/>
      <c r="S377" s="25"/>
      <c r="T377" s="25"/>
      <c r="U377" s="25"/>
      <c r="V377" s="40"/>
      <c r="W377" s="25"/>
      <c r="X377" s="25"/>
      <c r="Y377" s="25"/>
      <c r="Z377" s="25"/>
      <c r="AA377" s="25"/>
      <c r="AB377" s="25"/>
    </row>
    <row r="378" spans="1:28" s="15" customFormat="1" ht="8.25" customHeight="1" x14ac:dyDescent="0.15">
      <c r="A378" s="85"/>
      <c r="B378" s="86"/>
      <c r="C378" s="86"/>
      <c r="D378" s="86"/>
      <c r="E378" s="86"/>
      <c r="F378" s="86"/>
      <c r="G378" s="86"/>
      <c r="H378" s="87"/>
      <c r="I378" s="123"/>
      <c r="J378" s="121"/>
      <c r="K378" s="121"/>
      <c r="L378" s="121"/>
      <c r="M378" s="122"/>
      <c r="N378" s="25"/>
      <c r="O378" s="63"/>
      <c r="P378" s="25"/>
      <c r="Q378" s="25"/>
      <c r="R378" s="25"/>
      <c r="S378" s="25"/>
      <c r="T378" s="25"/>
      <c r="U378" s="25"/>
      <c r="V378" s="40"/>
      <c r="W378" s="25"/>
      <c r="X378" s="25"/>
      <c r="Y378" s="25"/>
      <c r="Z378" s="25"/>
      <c r="AA378" s="25"/>
      <c r="AB378" s="25"/>
    </row>
    <row r="379" spans="1:28" s="15" customFormat="1" ht="8.25" customHeight="1" x14ac:dyDescent="0.15">
      <c r="A379" s="85"/>
      <c r="B379" s="86"/>
      <c r="C379" s="86"/>
      <c r="D379" s="86"/>
      <c r="E379" s="86"/>
      <c r="F379" s="86"/>
      <c r="G379" s="86"/>
      <c r="H379" s="87"/>
      <c r="I379" s="123"/>
      <c r="J379" s="121"/>
      <c r="K379" s="121"/>
      <c r="L379" s="121"/>
      <c r="M379" s="122"/>
      <c r="N379" s="115">
        <f>N11</f>
        <v>44173</v>
      </c>
      <c r="O379" s="116"/>
      <c r="P379" s="25"/>
      <c r="Q379" s="25"/>
      <c r="R379" s="25"/>
      <c r="S379" s="25"/>
      <c r="T379" s="25"/>
      <c r="U379" s="25"/>
      <c r="V379" s="40"/>
      <c r="W379" s="25"/>
      <c r="X379" s="25"/>
      <c r="Y379" s="25"/>
      <c r="Z379" s="25"/>
      <c r="AA379" s="25"/>
      <c r="AB379" s="25"/>
    </row>
    <row r="380" spans="1:28" s="15" customFormat="1" ht="8.25" customHeight="1" x14ac:dyDescent="0.15">
      <c r="A380" s="88"/>
      <c r="B380" s="89"/>
      <c r="C380" s="89"/>
      <c r="D380" s="89"/>
      <c r="E380" s="89"/>
      <c r="F380" s="89"/>
      <c r="G380" s="89"/>
      <c r="H380" s="90"/>
      <c r="I380" s="124"/>
      <c r="J380" s="125"/>
      <c r="K380" s="125"/>
      <c r="L380" s="125"/>
      <c r="M380" s="126"/>
      <c r="N380" s="117"/>
      <c r="O380" s="118"/>
      <c r="P380" s="25"/>
      <c r="Q380" s="25"/>
      <c r="R380" s="25"/>
      <c r="S380" s="25"/>
      <c r="T380" s="25"/>
      <c r="U380" s="25"/>
      <c r="V380" s="40"/>
      <c r="W380" s="25"/>
      <c r="X380" s="25"/>
      <c r="Y380" s="25"/>
      <c r="Z380" s="25"/>
      <c r="AA380" s="25"/>
      <c r="AB380" s="25"/>
    </row>
    <row r="381" spans="1:28" s="15" customFormat="1" x14ac:dyDescent="0.15">
      <c r="A381" s="109" t="s">
        <v>0</v>
      </c>
      <c r="B381" s="110"/>
      <c r="C381" s="110"/>
      <c r="D381" s="110"/>
      <c r="E381" s="110"/>
      <c r="F381" s="111"/>
      <c r="G381" s="47"/>
      <c r="H381" s="119" t="s">
        <v>3</v>
      </c>
      <c r="I381" s="104"/>
      <c r="J381" s="104"/>
      <c r="K381" s="104"/>
      <c r="L381" s="104"/>
      <c r="M381" s="104"/>
      <c r="N381" s="104"/>
      <c r="O381" s="105"/>
      <c r="P381" s="25"/>
      <c r="Q381" s="25"/>
      <c r="R381" s="25"/>
      <c r="S381" s="25"/>
      <c r="T381" s="25"/>
      <c r="U381" s="25"/>
      <c r="V381" s="40"/>
      <c r="W381" s="25"/>
      <c r="X381" s="25"/>
      <c r="Y381" s="25"/>
      <c r="Z381" s="25"/>
      <c r="AA381" s="25"/>
      <c r="AB381" s="25"/>
    </row>
    <row r="382" spans="1:28" s="15" customFormat="1" x14ac:dyDescent="0.15">
      <c r="A382" s="112"/>
      <c r="B382" s="113"/>
      <c r="C382" s="113"/>
      <c r="D382" s="113"/>
      <c r="E382" s="113"/>
      <c r="F382" s="114"/>
      <c r="G382" s="47"/>
      <c r="H382" s="106"/>
      <c r="I382" s="107"/>
      <c r="J382" s="107"/>
      <c r="K382" s="107"/>
      <c r="L382" s="107"/>
      <c r="M382" s="107"/>
      <c r="N382" s="107"/>
      <c r="O382" s="108"/>
      <c r="P382" s="25"/>
      <c r="Q382" s="25"/>
      <c r="R382" s="25"/>
      <c r="S382" s="25"/>
      <c r="T382" s="25"/>
      <c r="U382" s="25"/>
      <c r="V382" s="40"/>
      <c r="W382" s="25"/>
      <c r="X382" s="25"/>
      <c r="Y382" s="25"/>
      <c r="Z382" s="25"/>
      <c r="AA382" s="25"/>
      <c r="AB382" s="25"/>
    </row>
    <row r="383" spans="1:28" s="15" customFormat="1" ht="12.75" x14ac:dyDescent="0.2">
      <c r="A383" s="14"/>
      <c r="F383" s="16"/>
      <c r="G383" s="47"/>
      <c r="H383" s="97" t="s">
        <v>4</v>
      </c>
      <c r="I383" s="98"/>
      <c r="J383" s="98"/>
      <c r="K383" s="98"/>
      <c r="L383" s="99"/>
      <c r="M383" s="103" t="s">
        <v>5</v>
      </c>
      <c r="N383" s="104"/>
      <c r="O383" s="105"/>
      <c r="P383" s="25"/>
      <c r="Q383" s="26"/>
      <c r="R383" s="26"/>
      <c r="S383" s="26"/>
      <c r="T383" s="26"/>
      <c r="U383" s="26"/>
      <c r="V383" s="36"/>
      <c r="W383" s="26"/>
      <c r="X383" s="25"/>
      <c r="Y383" s="25"/>
      <c r="Z383" s="25"/>
      <c r="AA383" s="25"/>
      <c r="AB383" s="25"/>
    </row>
    <row r="384" spans="1:28" s="15" customFormat="1" ht="12.75" x14ac:dyDescent="0.2">
      <c r="A384" s="17"/>
      <c r="F384" s="16"/>
      <c r="G384" s="47"/>
      <c r="H384" s="100"/>
      <c r="I384" s="101"/>
      <c r="J384" s="101"/>
      <c r="K384" s="101"/>
      <c r="L384" s="102"/>
      <c r="M384" s="106"/>
      <c r="N384" s="107"/>
      <c r="O384" s="108"/>
      <c r="P384" s="25"/>
      <c r="Q384" s="26"/>
      <c r="R384" s="26"/>
      <c r="S384" s="26"/>
      <c r="T384" s="26"/>
      <c r="U384" s="26"/>
      <c r="V384" s="36"/>
      <c r="W384" s="26"/>
      <c r="X384" s="25"/>
      <c r="Y384" s="25"/>
      <c r="Z384" s="25"/>
      <c r="AA384" s="25"/>
      <c r="AB384" s="25"/>
    </row>
    <row r="385" spans="1:256" s="15" customFormat="1" ht="12.75" x14ac:dyDescent="0.2">
      <c r="A385" s="17"/>
      <c r="F385" s="16"/>
      <c r="G385" s="48"/>
      <c r="H385" s="18"/>
      <c r="I385" s="14"/>
      <c r="J385" s="14"/>
      <c r="K385" s="14"/>
      <c r="L385" s="19"/>
      <c r="M385" s="14"/>
      <c r="N385" s="14"/>
      <c r="O385" s="60" t="s">
        <v>39</v>
      </c>
      <c r="P385" s="25"/>
      <c r="Q385" s="26"/>
      <c r="R385" s="26"/>
      <c r="S385" s="26"/>
      <c r="T385" s="26"/>
      <c r="U385" s="26"/>
      <c r="V385" s="36"/>
      <c r="W385" s="26"/>
      <c r="X385" s="25"/>
      <c r="Y385" s="25"/>
      <c r="Z385" s="25"/>
      <c r="AA385" s="25"/>
      <c r="AB385" s="25"/>
    </row>
    <row r="386" spans="1:256" s="15" customFormat="1" ht="12.75" x14ac:dyDescent="0.2">
      <c r="A386" s="17"/>
      <c r="F386" s="16"/>
      <c r="G386" s="49" t="s">
        <v>6</v>
      </c>
      <c r="H386" s="21" t="s">
        <v>16</v>
      </c>
      <c r="I386" s="20" t="s">
        <v>18</v>
      </c>
      <c r="J386" s="20" t="s">
        <v>22</v>
      </c>
      <c r="K386" s="20" t="s">
        <v>25</v>
      </c>
      <c r="L386" s="20" t="s">
        <v>27</v>
      </c>
      <c r="M386" s="20" t="s">
        <v>31</v>
      </c>
      <c r="N386" s="20" t="s">
        <v>35</v>
      </c>
      <c r="O386" s="60" t="s">
        <v>32</v>
      </c>
      <c r="P386" s="25"/>
      <c r="Q386" s="26"/>
      <c r="R386" s="26"/>
      <c r="S386" s="26"/>
      <c r="T386" s="26"/>
      <c r="U386" s="26"/>
      <c r="V386" s="36"/>
      <c r="W386" s="26"/>
      <c r="X386" s="25"/>
      <c r="Y386" s="25"/>
      <c r="Z386" s="25"/>
      <c r="AA386" s="25"/>
      <c r="AB386" s="25"/>
    </row>
    <row r="387" spans="1:256" s="15" customFormat="1" ht="12.75" x14ac:dyDescent="0.2">
      <c r="A387" s="20" t="s">
        <v>13</v>
      </c>
      <c r="B387" s="94" t="s">
        <v>12</v>
      </c>
      <c r="C387" s="95"/>
      <c r="D387" s="95"/>
      <c r="E387" s="95"/>
      <c r="F387" s="96"/>
      <c r="G387" s="49" t="s">
        <v>8</v>
      </c>
      <c r="H387" s="21" t="s">
        <v>17</v>
      </c>
      <c r="I387" s="20" t="s">
        <v>23</v>
      </c>
      <c r="J387" s="20" t="s">
        <v>23</v>
      </c>
      <c r="K387" s="20" t="s">
        <v>44</v>
      </c>
      <c r="L387" s="20" t="s">
        <v>25</v>
      </c>
      <c r="M387" s="20" t="s">
        <v>32</v>
      </c>
      <c r="N387" s="20" t="s">
        <v>36</v>
      </c>
      <c r="O387" s="60" t="s">
        <v>40</v>
      </c>
      <c r="P387" s="26"/>
      <c r="Q387" s="26"/>
      <c r="R387" s="26"/>
      <c r="S387" s="26"/>
      <c r="T387" s="26"/>
      <c r="U387" s="26"/>
      <c r="V387" s="36"/>
      <c r="W387" s="26"/>
      <c r="X387" s="25"/>
      <c r="Y387" s="25"/>
      <c r="Z387" s="25"/>
      <c r="AA387" s="25"/>
      <c r="AB387" s="25"/>
    </row>
    <row r="388" spans="1:256" s="15" customFormat="1" ht="12.75" x14ac:dyDescent="0.2">
      <c r="A388" s="20" t="s">
        <v>14</v>
      </c>
      <c r="F388" s="16"/>
      <c r="G388" s="49" t="s">
        <v>7</v>
      </c>
      <c r="H388" s="16"/>
      <c r="I388" s="20" t="s">
        <v>19</v>
      </c>
      <c r="J388" s="20" t="s">
        <v>29</v>
      </c>
      <c r="K388" s="20" t="s">
        <v>45</v>
      </c>
      <c r="L388" s="20" t="s">
        <v>28</v>
      </c>
      <c r="M388" s="20" t="s">
        <v>33</v>
      </c>
      <c r="N388" s="20" t="s">
        <v>32</v>
      </c>
      <c r="O388" s="61" t="s">
        <v>41</v>
      </c>
      <c r="P388" s="26"/>
      <c r="Q388" s="26"/>
      <c r="R388" s="26"/>
      <c r="S388" s="26"/>
      <c r="T388" s="26"/>
      <c r="U388" s="26"/>
      <c r="V388" s="36"/>
      <c r="W388" s="26"/>
      <c r="X388" s="25"/>
      <c r="Y388" s="26"/>
      <c r="Z388" s="26"/>
      <c r="AA388" s="26"/>
      <c r="AB388" s="26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70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70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  <c r="HF388" s="70"/>
      <c r="HG388" s="70"/>
      <c r="HH388" s="70"/>
      <c r="HI388" s="70"/>
      <c r="HJ388" s="70"/>
      <c r="HK388" s="70"/>
      <c r="HL388" s="70"/>
      <c r="HM388" s="70"/>
      <c r="HN388" s="70"/>
      <c r="HO388" s="70"/>
      <c r="HP388" s="70"/>
      <c r="HQ388" s="70"/>
      <c r="HR388" s="70"/>
      <c r="HS388" s="70"/>
      <c r="HT388" s="70"/>
      <c r="HU388" s="70"/>
      <c r="HV388" s="70"/>
      <c r="HW388" s="70"/>
      <c r="HX388" s="70"/>
      <c r="HY388" s="70"/>
      <c r="HZ388" s="70"/>
      <c r="IA388" s="70"/>
      <c r="IB388" s="70"/>
      <c r="IC388" s="70"/>
      <c r="ID388" s="70"/>
      <c r="IE388" s="70"/>
      <c r="IF388" s="70"/>
      <c r="IG388" s="70"/>
      <c r="IH388" s="70"/>
      <c r="II388" s="70"/>
      <c r="IJ388" s="70"/>
      <c r="IK388" s="70"/>
      <c r="IL388" s="70"/>
      <c r="IM388" s="70"/>
      <c r="IN388" s="70"/>
      <c r="IO388" s="70"/>
      <c r="IP388" s="70"/>
      <c r="IQ388" s="70"/>
      <c r="IR388" s="70"/>
      <c r="IS388" s="70"/>
      <c r="IT388" s="70"/>
      <c r="IU388" s="70"/>
      <c r="IV388" s="70"/>
    </row>
    <row r="389" spans="1:256" s="15" customFormat="1" ht="12.75" x14ac:dyDescent="0.2">
      <c r="A389" s="17"/>
      <c r="F389" s="16"/>
      <c r="G389" s="50"/>
      <c r="H389" s="16"/>
      <c r="I389" s="20" t="s">
        <v>20</v>
      </c>
      <c r="J389" s="20"/>
      <c r="K389" s="20"/>
      <c r="L389" s="20"/>
      <c r="M389" s="20"/>
      <c r="N389" s="20" t="s">
        <v>37</v>
      </c>
      <c r="O389" s="60"/>
      <c r="P389" s="26"/>
      <c r="Q389" s="26"/>
      <c r="R389" s="26"/>
      <c r="S389" s="26"/>
      <c r="T389" s="26"/>
      <c r="U389" s="26"/>
      <c r="V389" s="36"/>
      <c r="W389" s="26"/>
      <c r="X389" s="25"/>
      <c r="Y389" s="26"/>
      <c r="Z389" s="26"/>
      <c r="AA389" s="26"/>
      <c r="AB389" s="26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70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0"/>
      <c r="ES389" s="70"/>
      <c r="ET389" s="70"/>
      <c r="EU389" s="70"/>
      <c r="EV389" s="70"/>
      <c r="EW389" s="70"/>
      <c r="EX389" s="70"/>
      <c r="EY389" s="70"/>
      <c r="EZ389" s="70"/>
      <c r="FA389" s="70"/>
      <c r="FB389" s="70"/>
      <c r="FC389" s="70"/>
      <c r="FD389" s="70"/>
      <c r="FE389" s="70"/>
      <c r="FF389" s="70"/>
      <c r="FG389" s="70"/>
      <c r="FH389" s="70"/>
      <c r="FI389" s="70"/>
      <c r="FJ389" s="70"/>
      <c r="FK389" s="70"/>
      <c r="FL389" s="70"/>
      <c r="FM389" s="70"/>
      <c r="FN389" s="70"/>
      <c r="FO389" s="70"/>
      <c r="FP389" s="70"/>
      <c r="FQ389" s="70"/>
      <c r="FR389" s="70"/>
      <c r="FS389" s="70"/>
      <c r="FT389" s="70"/>
      <c r="FU389" s="70"/>
      <c r="FV389" s="70"/>
      <c r="FW389" s="70"/>
      <c r="FX389" s="70"/>
      <c r="FY389" s="70"/>
      <c r="FZ389" s="70"/>
      <c r="GA389" s="70"/>
      <c r="GB389" s="70"/>
      <c r="GC389" s="70"/>
      <c r="GD389" s="70"/>
      <c r="GE389" s="70"/>
      <c r="GF389" s="70"/>
      <c r="GG389" s="70"/>
      <c r="GH389" s="70"/>
      <c r="GI389" s="70"/>
      <c r="GJ389" s="70"/>
      <c r="GK389" s="70"/>
      <c r="GL389" s="70"/>
      <c r="GM389" s="70"/>
      <c r="GN389" s="70"/>
      <c r="GO389" s="70"/>
      <c r="GP389" s="70"/>
      <c r="GQ389" s="70"/>
      <c r="GR389" s="70"/>
      <c r="GS389" s="70"/>
      <c r="GT389" s="70"/>
      <c r="GU389" s="70"/>
      <c r="GV389" s="70"/>
      <c r="GW389" s="70"/>
      <c r="GX389" s="70"/>
      <c r="GY389" s="70"/>
      <c r="GZ389" s="70"/>
      <c r="HA389" s="70"/>
      <c r="HB389" s="70"/>
      <c r="HC389" s="70"/>
      <c r="HD389" s="70"/>
      <c r="HE389" s="70"/>
      <c r="HF389" s="70"/>
      <c r="HG389" s="70"/>
      <c r="HH389" s="70"/>
      <c r="HI389" s="70"/>
      <c r="HJ389" s="70"/>
      <c r="HK389" s="70"/>
      <c r="HL389" s="70"/>
      <c r="HM389" s="70"/>
      <c r="HN389" s="70"/>
      <c r="HO389" s="70"/>
      <c r="HP389" s="70"/>
      <c r="HQ389" s="70"/>
      <c r="HR389" s="70"/>
      <c r="HS389" s="70"/>
      <c r="HT389" s="70"/>
      <c r="HU389" s="70"/>
      <c r="HV389" s="70"/>
      <c r="HW389" s="70"/>
      <c r="HX389" s="70"/>
      <c r="HY389" s="70"/>
      <c r="HZ389" s="70"/>
      <c r="IA389" s="70"/>
      <c r="IB389" s="70"/>
      <c r="IC389" s="70"/>
      <c r="ID389" s="70"/>
      <c r="IE389" s="70"/>
      <c r="IF389" s="70"/>
      <c r="IG389" s="70"/>
      <c r="IH389" s="70"/>
      <c r="II389" s="70"/>
      <c r="IJ389" s="70"/>
      <c r="IK389" s="70"/>
      <c r="IL389" s="70"/>
      <c r="IM389" s="70"/>
      <c r="IN389" s="70"/>
      <c r="IO389" s="70"/>
      <c r="IP389" s="70"/>
      <c r="IQ389" s="70"/>
      <c r="IR389" s="70"/>
      <c r="IS389" s="70"/>
      <c r="IT389" s="70"/>
      <c r="IU389" s="70"/>
      <c r="IV389" s="70"/>
    </row>
    <row r="390" spans="1:256" s="15" customFormat="1" ht="12.75" x14ac:dyDescent="0.2">
      <c r="A390" s="22" t="s">
        <v>10</v>
      </c>
      <c r="B390" s="94" t="s">
        <v>11</v>
      </c>
      <c r="C390" s="95"/>
      <c r="D390" s="95"/>
      <c r="E390" s="95"/>
      <c r="F390" s="96"/>
      <c r="G390" s="51" t="s">
        <v>9</v>
      </c>
      <c r="H390" s="23" t="s">
        <v>15</v>
      </c>
      <c r="I390" s="22" t="s">
        <v>21</v>
      </c>
      <c r="J390" s="22" t="s">
        <v>24</v>
      </c>
      <c r="K390" s="22" t="s">
        <v>26</v>
      </c>
      <c r="L390" s="22" t="s">
        <v>30</v>
      </c>
      <c r="M390" s="22" t="s">
        <v>34</v>
      </c>
      <c r="N390" s="22" t="s">
        <v>42</v>
      </c>
      <c r="O390" s="62" t="s">
        <v>38</v>
      </c>
      <c r="P390" s="26"/>
      <c r="Q390" s="26"/>
      <c r="R390" s="26"/>
      <c r="S390" s="26"/>
      <c r="T390" s="26"/>
      <c r="U390" s="26"/>
      <c r="V390" s="36"/>
      <c r="W390" s="26"/>
      <c r="X390" s="25"/>
      <c r="Y390" s="26"/>
      <c r="Z390" s="26"/>
      <c r="AA390" s="26"/>
      <c r="AB390" s="26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70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0"/>
      <c r="ES390" s="70"/>
      <c r="ET390" s="70"/>
      <c r="EU390" s="70"/>
      <c r="EV390" s="70"/>
      <c r="EW390" s="70"/>
      <c r="EX390" s="70"/>
      <c r="EY390" s="70"/>
      <c r="EZ390" s="70"/>
      <c r="FA390" s="70"/>
      <c r="FB390" s="70"/>
      <c r="FC390" s="70"/>
      <c r="FD390" s="70"/>
      <c r="FE390" s="70"/>
      <c r="FF390" s="70"/>
      <c r="FG390" s="70"/>
      <c r="FH390" s="70"/>
      <c r="FI390" s="70"/>
      <c r="FJ390" s="70"/>
      <c r="FK390" s="70"/>
      <c r="FL390" s="70"/>
      <c r="FM390" s="70"/>
      <c r="FN390" s="70"/>
      <c r="FO390" s="70"/>
      <c r="FP390" s="70"/>
      <c r="FQ390" s="70"/>
      <c r="FR390" s="70"/>
      <c r="FS390" s="70"/>
      <c r="FT390" s="70"/>
      <c r="FU390" s="70"/>
      <c r="FV390" s="70"/>
      <c r="FW390" s="70"/>
      <c r="FX390" s="70"/>
      <c r="FY390" s="70"/>
      <c r="FZ390" s="70"/>
      <c r="GA390" s="70"/>
      <c r="GB390" s="70"/>
      <c r="GC390" s="70"/>
      <c r="GD390" s="70"/>
      <c r="GE390" s="70"/>
      <c r="GF390" s="70"/>
      <c r="GG390" s="70"/>
      <c r="GH390" s="70"/>
      <c r="GI390" s="70"/>
      <c r="GJ390" s="70"/>
      <c r="GK390" s="70"/>
      <c r="GL390" s="70"/>
      <c r="GM390" s="70"/>
      <c r="GN390" s="70"/>
      <c r="GO390" s="70"/>
      <c r="GP390" s="70"/>
      <c r="GQ390" s="70"/>
      <c r="GR390" s="70"/>
      <c r="GS390" s="70"/>
      <c r="GT390" s="70"/>
      <c r="GU390" s="70"/>
      <c r="GV390" s="70"/>
      <c r="GW390" s="70"/>
      <c r="GX390" s="70"/>
      <c r="GY390" s="70"/>
      <c r="GZ390" s="70"/>
      <c r="HA390" s="70"/>
      <c r="HB390" s="70"/>
      <c r="HC390" s="70"/>
      <c r="HD390" s="70"/>
      <c r="HE390" s="70"/>
      <c r="HF390" s="70"/>
      <c r="HG390" s="70"/>
      <c r="HH390" s="70"/>
      <c r="HI390" s="70"/>
      <c r="HJ390" s="70"/>
      <c r="HK390" s="70"/>
      <c r="HL390" s="70"/>
      <c r="HM390" s="70"/>
      <c r="HN390" s="70"/>
      <c r="HO390" s="70"/>
      <c r="HP390" s="70"/>
      <c r="HQ390" s="70"/>
      <c r="HR390" s="70"/>
      <c r="HS390" s="70"/>
      <c r="HT390" s="70"/>
      <c r="HU390" s="70"/>
      <c r="HV390" s="70"/>
      <c r="HW390" s="70"/>
      <c r="HX390" s="70"/>
      <c r="HY390" s="70"/>
      <c r="HZ390" s="70"/>
      <c r="IA390" s="70"/>
      <c r="IB390" s="70"/>
      <c r="IC390" s="70"/>
      <c r="ID390" s="70"/>
      <c r="IE390" s="70"/>
      <c r="IF390" s="70"/>
      <c r="IG390" s="70"/>
      <c r="IH390" s="70"/>
      <c r="II390" s="70"/>
      <c r="IJ390" s="70"/>
      <c r="IK390" s="70"/>
      <c r="IL390" s="70"/>
      <c r="IM390" s="70"/>
      <c r="IN390" s="70"/>
      <c r="IO390" s="70"/>
      <c r="IP390" s="70"/>
      <c r="IQ390" s="70"/>
      <c r="IR390" s="70"/>
      <c r="IS390" s="70"/>
      <c r="IT390" s="70"/>
      <c r="IU390" s="70"/>
      <c r="IV390" s="70"/>
    </row>
    <row r="391" spans="1:256" s="69" customFormat="1" ht="69.95" customHeight="1" x14ac:dyDescent="0.2">
      <c r="A391" s="12" t="s">
        <v>215</v>
      </c>
      <c r="B391" s="127" t="s">
        <v>214</v>
      </c>
      <c r="C391" s="128"/>
      <c r="D391" s="128"/>
      <c r="E391" s="128"/>
      <c r="F391" s="129"/>
      <c r="G391" s="28" t="s">
        <v>167</v>
      </c>
      <c r="H391" s="8">
        <v>0</v>
      </c>
      <c r="I391" s="77">
        <v>0</v>
      </c>
      <c r="J391" s="29">
        <f t="shared" ref="J391:J393" si="50">SUM(H391*I391)</f>
        <v>0</v>
      </c>
      <c r="K391" s="11">
        <v>0</v>
      </c>
      <c r="L391" s="4">
        <f t="shared" ref="L391:L393" si="51">SUM(J391*K391)</f>
        <v>0</v>
      </c>
      <c r="M391" s="10">
        <v>0</v>
      </c>
      <c r="N391" s="11">
        <v>0</v>
      </c>
      <c r="O391" s="67">
        <f t="shared" ref="O391:O393" si="52">SUM(M391*N391)</f>
        <v>0</v>
      </c>
      <c r="P391" s="3"/>
      <c r="Q391" s="1"/>
      <c r="R391" s="1"/>
      <c r="S391" s="1"/>
      <c r="T391" s="1"/>
      <c r="U391" s="1"/>
      <c r="V391" s="5"/>
      <c r="W391" s="1"/>
      <c r="X391" s="1"/>
      <c r="Y391" s="3"/>
      <c r="Z391" s="3"/>
      <c r="AA391" s="3"/>
      <c r="AB391" s="3"/>
    </row>
    <row r="392" spans="1:256" s="69" customFormat="1" ht="69.95" customHeight="1" x14ac:dyDescent="0.2">
      <c r="A392" s="12" t="s">
        <v>217</v>
      </c>
      <c r="B392" s="139" t="s">
        <v>216</v>
      </c>
      <c r="C392" s="140"/>
      <c r="D392" s="140"/>
      <c r="E392" s="140"/>
      <c r="F392" s="141"/>
      <c r="G392" s="28" t="s">
        <v>167</v>
      </c>
      <c r="H392" s="8">
        <v>2</v>
      </c>
      <c r="I392" s="77">
        <v>1</v>
      </c>
      <c r="J392" s="29">
        <f t="shared" si="50"/>
        <v>2</v>
      </c>
      <c r="K392" s="11">
        <v>1</v>
      </c>
      <c r="L392" s="4">
        <f t="shared" si="51"/>
        <v>2</v>
      </c>
      <c r="M392" s="10">
        <v>0</v>
      </c>
      <c r="N392" s="11">
        <v>0</v>
      </c>
      <c r="O392" s="67">
        <f t="shared" si="52"/>
        <v>0</v>
      </c>
      <c r="P392" s="3"/>
      <c r="Q392" s="1"/>
      <c r="R392" s="1"/>
      <c r="S392" s="1"/>
      <c r="T392" s="1"/>
      <c r="U392" s="1"/>
      <c r="V392" s="5"/>
      <c r="W392" s="1"/>
      <c r="X392" s="1"/>
      <c r="Y392" s="3"/>
      <c r="Z392" s="3"/>
      <c r="AA392" s="3"/>
      <c r="AB392" s="3"/>
    </row>
    <row r="393" spans="1:256" s="69" customFormat="1" ht="35.1" customHeight="1" x14ac:dyDescent="0.2">
      <c r="A393" s="12" t="s">
        <v>218</v>
      </c>
      <c r="B393" s="139" t="s">
        <v>219</v>
      </c>
      <c r="C393" s="140"/>
      <c r="D393" s="140"/>
      <c r="E393" s="140"/>
      <c r="F393" s="141"/>
      <c r="G393" s="28" t="s">
        <v>167</v>
      </c>
      <c r="H393" s="8">
        <v>13</v>
      </c>
      <c r="I393" s="77">
        <v>1</v>
      </c>
      <c r="J393" s="29">
        <f t="shared" si="50"/>
        <v>13</v>
      </c>
      <c r="K393" s="11">
        <v>2</v>
      </c>
      <c r="L393" s="4">
        <f t="shared" si="51"/>
        <v>26</v>
      </c>
      <c r="M393" s="10">
        <v>0</v>
      </c>
      <c r="N393" s="11">
        <v>0</v>
      </c>
      <c r="O393" s="67">
        <f t="shared" si="52"/>
        <v>0</v>
      </c>
      <c r="P393" s="3"/>
      <c r="Q393" s="1"/>
      <c r="R393" s="1"/>
      <c r="S393" s="1"/>
      <c r="T393" s="1"/>
      <c r="U393" s="1"/>
      <c r="V393" s="5"/>
      <c r="W393" s="1"/>
      <c r="X393" s="1"/>
      <c r="Y393" s="3"/>
      <c r="Z393" s="3"/>
      <c r="AA393" s="3"/>
      <c r="AB393" s="3"/>
    </row>
    <row r="394" spans="1:256" s="69" customFormat="1" ht="39.950000000000003" customHeight="1" x14ac:dyDescent="0.2">
      <c r="A394" s="76" t="s">
        <v>220</v>
      </c>
      <c r="B394" s="139" t="s">
        <v>221</v>
      </c>
      <c r="C394" s="140"/>
      <c r="D394" s="140"/>
      <c r="E394" s="140"/>
      <c r="F394" s="141"/>
      <c r="G394" s="28" t="s">
        <v>167</v>
      </c>
      <c r="H394" s="8">
        <v>6</v>
      </c>
      <c r="I394" s="77">
        <v>1019</v>
      </c>
      <c r="J394" s="29">
        <f t="shared" ref="J394:J395" si="53">SUM(H394*I394)</f>
        <v>6114</v>
      </c>
      <c r="K394" s="11">
        <v>0.5</v>
      </c>
      <c r="L394" s="4">
        <f t="shared" ref="L394:L395" si="54">SUM(J394*K394)</f>
        <v>3057</v>
      </c>
      <c r="M394" s="10">
        <v>6</v>
      </c>
      <c r="N394" s="11">
        <v>6.7670000000000003</v>
      </c>
      <c r="O394" s="67">
        <f t="shared" ref="O394:O395" si="55">SUM(M394*N394)</f>
        <v>40.602000000000004</v>
      </c>
      <c r="P394" s="3"/>
      <c r="Q394" s="1"/>
      <c r="R394" s="1"/>
      <c r="S394" s="1"/>
      <c r="T394" s="1"/>
      <c r="U394" s="1"/>
      <c r="V394" s="5"/>
      <c r="W394" s="1"/>
      <c r="X394" s="1"/>
      <c r="Y394" s="3"/>
      <c r="Z394" s="3"/>
      <c r="AA394" s="3"/>
      <c r="AB394" s="3"/>
    </row>
    <row r="395" spans="1:256" s="69" customFormat="1" ht="60" customHeight="1" x14ac:dyDescent="0.2">
      <c r="A395" s="76" t="s">
        <v>223</v>
      </c>
      <c r="B395" s="139" t="s">
        <v>222</v>
      </c>
      <c r="C395" s="140"/>
      <c r="D395" s="140"/>
      <c r="E395" s="140"/>
      <c r="F395" s="141"/>
      <c r="G395" s="28" t="s">
        <v>167</v>
      </c>
      <c r="H395" s="8">
        <v>56</v>
      </c>
      <c r="I395" s="77">
        <v>19978</v>
      </c>
      <c r="J395" s="29">
        <f t="shared" si="53"/>
        <v>1118768</v>
      </c>
      <c r="K395" s="11">
        <v>8.3000000000000004E-2</v>
      </c>
      <c r="L395" s="4">
        <f t="shared" si="54"/>
        <v>92857.744000000006</v>
      </c>
      <c r="M395" s="10">
        <v>56</v>
      </c>
      <c r="N395" s="11">
        <v>32.4</v>
      </c>
      <c r="O395" s="67">
        <f t="shared" si="55"/>
        <v>1814.3999999999999</v>
      </c>
      <c r="P395" s="3"/>
      <c r="Q395" s="1"/>
      <c r="R395" s="1"/>
      <c r="S395" s="1"/>
      <c r="T395" s="1"/>
      <c r="U395" s="1"/>
      <c r="V395" s="5"/>
      <c r="W395" s="1"/>
      <c r="X395" s="1"/>
      <c r="Y395" s="3"/>
      <c r="Z395" s="3"/>
      <c r="AA395" s="3"/>
      <c r="AB395" s="3"/>
    </row>
    <row r="396" spans="1:256" s="69" customFormat="1" ht="50.1" customHeight="1" x14ac:dyDescent="0.2">
      <c r="A396" s="12"/>
      <c r="B396" s="139"/>
      <c r="C396" s="140"/>
      <c r="D396" s="140"/>
      <c r="E396" s="140"/>
      <c r="F396" s="141"/>
      <c r="G396" s="28"/>
      <c r="H396" s="8"/>
      <c r="I396" s="77"/>
      <c r="J396" s="29">
        <f t="shared" ref="J396" si="56">SUM(H396*I396)</f>
        <v>0</v>
      </c>
      <c r="K396" s="11"/>
      <c r="L396" s="4">
        <f t="shared" ref="L396" si="57">SUM(J396*K396)</f>
        <v>0</v>
      </c>
      <c r="M396" s="10"/>
      <c r="N396" s="11"/>
      <c r="O396" s="67">
        <f t="shared" ref="O396" si="58">SUM(M396*N396)</f>
        <v>0</v>
      </c>
      <c r="P396" s="3"/>
      <c r="Q396" s="1"/>
      <c r="R396" s="1"/>
      <c r="S396" s="1"/>
      <c r="T396" s="1"/>
      <c r="U396" s="1"/>
      <c r="V396" s="5"/>
      <c r="W396" s="1"/>
      <c r="X396" s="1"/>
      <c r="Y396" s="3"/>
      <c r="Z396" s="3"/>
      <c r="AA396" s="3"/>
      <c r="AB396" s="3"/>
    </row>
    <row r="397" spans="1:256" s="15" customFormat="1" ht="20.100000000000001" customHeight="1" thickBot="1" x14ac:dyDescent="0.2">
      <c r="A397" s="41"/>
      <c r="B397" s="136" t="s">
        <v>43</v>
      </c>
      <c r="C397" s="137"/>
      <c r="D397" s="137"/>
      <c r="E397" s="137"/>
      <c r="F397" s="138"/>
      <c r="G397" s="56"/>
      <c r="H397" s="42"/>
      <c r="I397" s="43"/>
      <c r="J397" s="32">
        <f>SUM(J391:J396)</f>
        <v>1124897</v>
      </c>
      <c r="K397" s="43"/>
      <c r="L397" s="32">
        <f>SUM(L391:L396)</f>
        <v>95942.744000000006</v>
      </c>
      <c r="M397" s="44">
        <f>SUM(M391:M396)</f>
        <v>62</v>
      </c>
      <c r="N397" s="43"/>
      <c r="O397" s="32">
        <f>SUM(O391:O396)</f>
        <v>1855.002</v>
      </c>
      <c r="P397" s="25"/>
      <c r="Q397" s="25"/>
      <c r="R397" s="25"/>
      <c r="S397" s="25"/>
      <c r="T397" s="25"/>
      <c r="U397" s="25"/>
      <c r="V397" s="40"/>
      <c r="W397" s="25"/>
      <c r="X397" s="25"/>
      <c r="Y397" s="25"/>
      <c r="Z397" s="25"/>
      <c r="AA397" s="25"/>
      <c r="AB397" s="25"/>
    </row>
    <row r="398" spans="1:256" s="15" customFormat="1" x14ac:dyDescent="0.15">
      <c r="A398" s="25"/>
      <c r="B398" s="25"/>
      <c r="C398" s="25"/>
      <c r="D398" s="25"/>
      <c r="E398" s="25"/>
      <c r="F398" s="25"/>
      <c r="G398" s="54"/>
      <c r="H398" s="25"/>
      <c r="I398" s="25"/>
      <c r="J398" s="25"/>
      <c r="K398" s="25"/>
      <c r="L398" s="25"/>
      <c r="M398" s="25"/>
      <c r="N398" s="25"/>
      <c r="O398" s="63"/>
    </row>
    <row r="399" spans="1:256" s="15" customFormat="1" x14ac:dyDescent="0.15">
      <c r="A399" s="25"/>
      <c r="B399" s="25"/>
      <c r="C399" s="25"/>
      <c r="D399" s="25"/>
      <c r="E399" s="25"/>
      <c r="F399" s="25"/>
      <c r="G399" s="54"/>
      <c r="H399" s="25"/>
      <c r="I399" s="25"/>
      <c r="J399" s="25"/>
      <c r="K399" s="25"/>
      <c r="L399" s="25"/>
      <c r="M399" s="25"/>
      <c r="N399" s="25"/>
      <c r="O399" s="63"/>
    </row>
    <row r="400" spans="1:256" s="15" customFormat="1" x14ac:dyDescent="0.15">
      <c r="A400" s="27"/>
      <c r="B400" s="27"/>
      <c r="C400" s="27"/>
      <c r="D400" s="27"/>
      <c r="E400" s="27"/>
      <c r="F400" s="27"/>
      <c r="G400" s="55"/>
      <c r="H400" s="27"/>
      <c r="I400" s="27"/>
      <c r="J400" s="27"/>
      <c r="K400" s="27"/>
      <c r="L400" s="27"/>
      <c r="M400" s="27"/>
      <c r="N400" s="27"/>
      <c r="O400" s="64"/>
      <c r="P400" s="25"/>
      <c r="Q400" s="25"/>
      <c r="R400" s="25"/>
      <c r="S400" s="25"/>
      <c r="T400" s="25"/>
      <c r="U400" s="25"/>
      <c r="V400" s="40"/>
      <c r="W400" s="25"/>
      <c r="X400" s="25"/>
      <c r="Y400" s="25"/>
      <c r="Z400" s="25"/>
      <c r="AA400" s="25"/>
      <c r="AB400" s="25"/>
    </row>
    <row r="401" spans="1:28" s="15" customFormat="1" ht="9" customHeight="1" x14ac:dyDescent="0.2">
      <c r="A401" s="82" t="s">
        <v>49</v>
      </c>
      <c r="B401" s="83"/>
      <c r="C401" s="83"/>
      <c r="D401" s="83"/>
      <c r="E401" s="83"/>
      <c r="F401" s="83"/>
      <c r="G401" s="83"/>
      <c r="H401" s="84"/>
      <c r="I401" s="79" t="s">
        <v>46</v>
      </c>
      <c r="J401" s="80"/>
      <c r="K401" s="80"/>
      <c r="L401" s="80"/>
      <c r="M401" s="81"/>
      <c r="N401" s="65" t="s">
        <v>1</v>
      </c>
      <c r="O401" s="66"/>
      <c r="P401" s="25"/>
      <c r="Q401" s="25"/>
      <c r="R401" s="25"/>
      <c r="S401" s="25"/>
      <c r="T401" s="25"/>
      <c r="U401" s="25"/>
      <c r="V401" s="40"/>
      <c r="W401" s="25"/>
      <c r="X401" s="25"/>
      <c r="Y401" s="25"/>
      <c r="Z401" s="25"/>
      <c r="AA401" s="25"/>
      <c r="AB401" s="25"/>
    </row>
    <row r="402" spans="1:28" s="15" customFormat="1" ht="8.25" customHeight="1" x14ac:dyDescent="0.15">
      <c r="A402" s="85"/>
      <c r="B402" s="86"/>
      <c r="C402" s="86"/>
      <c r="D402" s="86"/>
      <c r="E402" s="86"/>
      <c r="F402" s="86"/>
      <c r="G402" s="86"/>
      <c r="H402" s="87"/>
      <c r="I402" s="24"/>
      <c r="J402" s="25"/>
      <c r="K402" s="25"/>
      <c r="L402" s="25"/>
      <c r="M402" s="16"/>
      <c r="N402" s="25"/>
      <c r="O402" s="63"/>
      <c r="P402" s="25"/>
      <c r="Q402" s="25"/>
      <c r="R402" s="25"/>
      <c r="S402" s="25"/>
      <c r="T402" s="25"/>
      <c r="U402" s="25"/>
      <c r="V402" s="40"/>
      <c r="W402" s="25"/>
      <c r="X402" s="25"/>
      <c r="Y402" s="25"/>
      <c r="Z402" s="25"/>
      <c r="AA402" s="25"/>
      <c r="AB402" s="25"/>
    </row>
    <row r="403" spans="1:28" s="15" customFormat="1" ht="12.75" customHeight="1" x14ac:dyDescent="0.2">
      <c r="A403" s="85"/>
      <c r="B403" s="86"/>
      <c r="C403" s="86"/>
      <c r="D403" s="86"/>
      <c r="E403" s="86"/>
      <c r="F403" s="86"/>
      <c r="G403" s="86"/>
      <c r="H403" s="87"/>
      <c r="I403" s="120" t="s">
        <v>52</v>
      </c>
      <c r="J403" s="121"/>
      <c r="K403" s="121"/>
      <c r="L403" s="121"/>
      <c r="M403" s="122"/>
      <c r="N403" s="26" t="str">
        <f>N6</f>
        <v>0581-0309</v>
      </c>
      <c r="O403" s="63"/>
      <c r="P403" s="25"/>
      <c r="Q403" s="25"/>
      <c r="R403" s="25"/>
      <c r="S403" s="25"/>
      <c r="T403" s="25"/>
      <c r="U403" s="25"/>
      <c r="V403" s="40"/>
      <c r="W403" s="25"/>
      <c r="X403" s="25"/>
      <c r="Y403" s="25"/>
      <c r="Z403" s="25"/>
      <c r="AA403" s="25"/>
      <c r="AB403" s="25"/>
    </row>
    <row r="404" spans="1:28" s="15" customFormat="1" ht="8.25" customHeight="1" x14ac:dyDescent="0.15">
      <c r="A404" s="85"/>
      <c r="B404" s="86"/>
      <c r="C404" s="86"/>
      <c r="D404" s="86"/>
      <c r="E404" s="86"/>
      <c r="F404" s="86"/>
      <c r="G404" s="86"/>
      <c r="H404" s="87"/>
      <c r="I404" s="123"/>
      <c r="J404" s="121"/>
      <c r="K404" s="121"/>
      <c r="L404" s="121"/>
      <c r="M404" s="122"/>
      <c r="N404" s="25"/>
      <c r="O404" s="63"/>
      <c r="P404" s="25"/>
      <c r="Q404" s="25"/>
      <c r="R404" s="25"/>
      <c r="S404" s="25"/>
      <c r="T404" s="25"/>
      <c r="U404" s="25"/>
      <c r="V404" s="40"/>
      <c r="W404" s="25"/>
      <c r="X404" s="25"/>
      <c r="Y404" s="25"/>
      <c r="Z404" s="25"/>
      <c r="AA404" s="25"/>
      <c r="AB404" s="25"/>
    </row>
    <row r="405" spans="1:28" s="15" customFormat="1" ht="8.25" customHeight="1" x14ac:dyDescent="0.15">
      <c r="A405" s="85"/>
      <c r="B405" s="86"/>
      <c r="C405" s="86"/>
      <c r="D405" s="86"/>
      <c r="E405" s="86"/>
      <c r="F405" s="86"/>
      <c r="G405" s="86"/>
      <c r="H405" s="87"/>
      <c r="I405" s="123"/>
      <c r="J405" s="121"/>
      <c r="K405" s="121"/>
      <c r="L405" s="121"/>
      <c r="M405" s="122"/>
      <c r="N405" s="27"/>
      <c r="O405" s="64"/>
      <c r="P405" s="25"/>
      <c r="Q405" s="25"/>
      <c r="R405" s="25"/>
      <c r="S405" s="25"/>
      <c r="T405" s="25"/>
      <c r="U405" s="25"/>
      <c r="V405" s="40"/>
      <c r="W405" s="25"/>
      <c r="X405" s="25"/>
      <c r="Y405" s="25"/>
      <c r="Z405" s="25"/>
      <c r="AA405" s="25"/>
      <c r="AB405" s="25"/>
    </row>
    <row r="406" spans="1:28" s="15" customFormat="1" ht="9" customHeight="1" x14ac:dyDescent="0.15">
      <c r="A406" s="85"/>
      <c r="B406" s="86"/>
      <c r="C406" s="86"/>
      <c r="D406" s="86"/>
      <c r="E406" s="86"/>
      <c r="F406" s="86"/>
      <c r="G406" s="86"/>
      <c r="H406" s="87"/>
      <c r="I406" s="123"/>
      <c r="J406" s="121"/>
      <c r="K406" s="121"/>
      <c r="L406" s="121"/>
      <c r="M406" s="122"/>
      <c r="N406" s="13" t="s">
        <v>2</v>
      </c>
      <c r="O406" s="63"/>
      <c r="P406" s="25"/>
      <c r="Q406" s="25"/>
      <c r="R406" s="25"/>
      <c r="S406" s="25"/>
      <c r="T406" s="25"/>
      <c r="U406" s="25"/>
      <c r="V406" s="40"/>
      <c r="W406" s="25"/>
      <c r="X406" s="25"/>
      <c r="Y406" s="25"/>
      <c r="Z406" s="25"/>
      <c r="AA406" s="25"/>
      <c r="AB406" s="25"/>
    </row>
    <row r="407" spans="1:28" s="15" customFormat="1" ht="8.25" customHeight="1" x14ac:dyDescent="0.15">
      <c r="A407" s="85"/>
      <c r="B407" s="86"/>
      <c r="C407" s="86"/>
      <c r="D407" s="86"/>
      <c r="E407" s="86"/>
      <c r="F407" s="86"/>
      <c r="G407" s="86"/>
      <c r="H407" s="87"/>
      <c r="I407" s="123"/>
      <c r="J407" s="121"/>
      <c r="K407" s="121"/>
      <c r="L407" s="121"/>
      <c r="M407" s="122"/>
      <c r="N407" s="25"/>
      <c r="O407" s="63"/>
      <c r="P407" s="25"/>
      <c r="Q407" s="25"/>
      <c r="R407" s="25"/>
      <c r="S407" s="25"/>
      <c r="T407" s="25"/>
      <c r="U407" s="25"/>
      <c r="V407" s="40"/>
      <c r="W407" s="25"/>
      <c r="X407" s="25"/>
      <c r="Y407" s="25"/>
      <c r="Z407" s="25"/>
      <c r="AA407" s="25"/>
      <c r="AB407" s="25"/>
    </row>
    <row r="408" spans="1:28" s="15" customFormat="1" ht="8.25" customHeight="1" x14ac:dyDescent="0.15">
      <c r="A408" s="85"/>
      <c r="B408" s="86"/>
      <c r="C408" s="86"/>
      <c r="D408" s="86"/>
      <c r="E408" s="86"/>
      <c r="F408" s="86"/>
      <c r="G408" s="86"/>
      <c r="H408" s="87"/>
      <c r="I408" s="123"/>
      <c r="J408" s="121"/>
      <c r="K408" s="121"/>
      <c r="L408" s="121"/>
      <c r="M408" s="122"/>
      <c r="N408" s="115">
        <f>N11</f>
        <v>44173</v>
      </c>
      <c r="O408" s="116"/>
      <c r="P408" s="25"/>
      <c r="Q408" s="25"/>
      <c r="R408" s="25"/>
      <c r="S408" s="25"/>
      <c r="T408" s="25"/>
      <c r="U408" s="25"/>
      <c r="V408" s="40"/>
      <c r="W408" s="25"/>
      <c r="X408" s="25"/>
      <c r="Y408" s="25"/>
      <c r="Z408" s="25"/>
      <c r="AA408" s="25"/>
      <c r="AB408" s="25"/>
    </row>
    <row r="409" spans="1:28" s="15" customFormat="1" ht="8.25" customHeight="1" x14ac:dyDescent="0.15">
      <c r="A409" s="88"/>
      <c r="B409" s="89"/>
      <c r="C409" s="89"/>
      <c r="D409" s="89"/>
      <c r="E409" s="89"/>
      <c r="F409" s="89"/>
      <c r="G409" s="89"/>
      <c r="H409" s="90"/>
      <c r="I409" s="124"/>
      <c r="J409" s="125"/>
      <c r="K409" s="125"/>
      <c r="L409" s="125"/>
      <c r="M409" s="126"/>
      <c r="N409" s="117"/>
      <c r="O409" s="118"/>
      <c r="P409" s="25"/>
      <c r="Q409" s="25"/>
      <c r="R409" s="25"/>
      <c r="S409" s="25"/>
      <c r="T409" s="25"/>
      <c r="U409" s="25"/>
      <c r="V409" s="40"/>
      <c r="W409" s="25"/>
      <c r="X409" s="25"/>
      <c r="Y409" s="25"/>
      <c r="Z409" s="25"/>
      <c r="AA409" s="25"/>
      <c r="AB409" s="25"/>
    </row>
    <row r="410" spans="1:28" s="15" customFormat="1" x14ac:dyDescent="0.15">
      <c r="A410" s="109" t="s">
        <v>0</v>
      </c>
      <c r="B410" s="110"/>
      <c r="C410" s="110"/>
      <c r="D410" s="110"/>
      <c r="E410" s="110"/>
      <c r="F410" s="111"/>
      <c r="G410" s="47"/>
      <c r="H410" s="119" t="s">
        <v>3</v>
      </c>
      <c r="I410" s="104"/>
      <c r="J410" s="104"/>
      <c r="K410" s="104"/>
      <c r="L410" s="104"/>
      <c r="M410" s="104"/>
      <c r="N410" s="104"/>
      <c r="O410" s="105"/>
      <c r="P410" s="25"/>
      <c r="Q410" s="25"/>
      <c r="R410" s="25"/>
      <c r="S410" s="25"/>
      <c r="T410" s="25"/>
      <c r="U410" s="25"/>
      <c r="V410" s="40"/>
      <c r="W410" s="25"/>
      <c r="X410" s="25"/>
      <c r="Y410" s="25"/>
      <c r="Z410" s="25"/>
      <c r="AA410" s="25"/>
      <c r="AB410" s="25"/>
    </row>
    <row r="411" spans="1:28" s="15" customFormat="1" x14ac:dyDescent="0.15">
      <c r="A411" s="112"/>
      <c r="B411" s="113"/>
      <c r="C411" s="113"/>
      <c r="D411" s="113"/>
      <c r="E411" s="113"/>
      <c r="F411" s="114"/>
      <c r="G411" s="47"/>
      <c r="H411" s="106"/>
      <c r="I411" s="107"/>
      <c r="J411" s="107"/>
      <c r="K411" s="107"/>
      <c r="L411" s="107"/>
      <c r="M411" s="107"/>
      <c r="N411" s="107"/>
      <c r="O411" s="108"/>
      <c r="P411" s="25"/>
      <c r="Q411" s="25"/>
      <c r="R411" s="25"/>
      <c r="S411" s="25"/>
      <c r="T411" s="25"/>
      <c r="U411" s="25"/>
      <c r="V411" s="40"/>
      <c r="W411" s="25"/>
      <c r="X411" s="25"/>
      <c r="Y411" s="25"/>
      <c r="Z411" s="25"/>
      <c r="AA411" s="25"/>
      <c r="AB411" s="25"/>
    </row>
    <row r="412" spans="1:28" s="15" customFormat="1" ht="12.75" x14ac:dyDescent="0.2">
      <c r="A412" s="14"/>
      <c r="F412" s="16"/>
      <c r="G412" s="47"/>
      <c r="H412" s="97" t="s">
        <v>4</v>
      </c>
      <c r="I412" s="98"/>
      <c r="J412" s="98"/>
      <c r="K412" s="98"/>
      <c r="L412" s="99"/>
      <c r="M412" s="103" t="s">
        <v>5</v>
      </c>
      <c r="N412" s="104"/>
      <c r="O412" s="105"/>
      <c r="P412" s="25"/>
      <c r="Q412" s="26"/>
      <c r="R412" s="26"/>
      <c r="S412" s="26"/>
      <c r="T412" s="26"/>
      <c r="U412" s="26"/>
      <c r="V412" s="36"/>
      <c r="W412" s="26"/>
      <c r="X412" s="25"/>
      <c r="Y412" s="25"/>
      <c r="Z412" s="25"/>
      <c r="AA412" s="25"/>
      <c r="AB412" s="25"/>
    </row>
    <row r="413" spans="1:28" s="15" customFormat="1" ht="12.75" x14ac:dyDescent="0.2">
      <c r="A413" s="17"/>
      <c r="F413" s="16"/>
      <c r="G413" s="47"/>
      <c r="H413" s="100"/>
      <c r="I413" s="101"/>
      <c r="J413" s="101"/>
      <c r="K413" s="101"/>
      <c r="L413" s="102"/>
      <c r="M413" s="106"/>
      <c r="N413" s="107"/>
      <c r="O413" s="108"/>
      <c r="P413" s="25"/>
      <c r="Q413" s="26"/>
      <c r="R413" s="26"/>
      <c r="S413" s="26"/>
      <c r="T413" s="26"/>
      <c r="U413" s="26"/>
      <c r="V413" s="36"/>
      <c r="W413" s="26"/>
      <c r="X413" s="25"/>
      <c r="Y413" s="25"/>
      <c r="Z413" s="25"/>
      <c r="AA413" s="25"/>
      <c r="AB413" s="25"/>
    </row>
    <row r="414" spans="1:28" s="15" customFormat="1" ht="12.75" x14ac:dyDescent="0.2">
      <c r="A414" s="17"/>
      <c r="F414" s="16"/>
      <c r="G414" s="48"/>
      <c r="H414" s="18"/>
      <c r="I414" s="14"/>
      <c r="J414" s="14"/>
      <c r="K414" s="14"/>
      <c r="L414" s="19"/>
      <c r="M414" s="14"/>
      <c r="N414" s="14"/>
      <c r="O414" s="60" t="s">
        <v>39</v>
      </c>
      <c r="P414" s="25"/>
      <c r="Q414" s="26"/>
      <c r="R414" s="26"/>
      <c r="S414" s="26"/>
      <c r="T414" s="26"/>
      <c r="U414" s="26"/>
      <c r="V414" s="36"/>
      <c r="W414" s="26"/>
      <c r="X414" s="25"/>
      <c r="Y414" s="25"/>
      <c r="Z414" s="25"/>
      <c r="AA414" s="25"/>
      <c r="AB414" s="25"/>
    </row>
    <row r="415" spans="1:28" s="15" customFormat="1" ht="12.75" x14ac:dyDescent="0.2">
      <c r="A415" s="17"/>
      <c r="F415" s="16"/>
      <c r="G415" s="49" t="s">
        <v>6</v>
      </c>
      <c r="H415" s="21" t="s">
        <v>16</v>
      </c>
      <c r="I415" s="20" t="s">
        <v>18</v>
      </c>
      <c r="J415" s="20" t="s">
        <v>22</v>
      </c>
      <c r="K415" s="20" t="s">
        <v>25</v>
      </c>
      <c r="L415" s="20" t="s">
        <v>27</v>
      </c>
      <c r="M415" s="20" t="s">
        <v>31</v>
      </c>
      <c r="N415" s="20" t="s">
        <v>35</v>
      </c>
      <c r="O415" s="60" t="s">
        <v>32</v>
      </c>
      <c r="P415" s="25"/>
      <c r="Q415" s="26"/>
      <c r="R415" s="26"/>
      <c r="S415" s="26"/>
      <c r="T415" s="26"/>
      <c r="U415" s="26"/>
      <c r="V415" s="36"/>
      <c r="W415" s="26"/>
      <c r="X415" s="25"/>
      <c r="Y415" s="25"/>
      <c r="Z415" s="25"/>
      <c r="AA415" s="25"/>
      <c r="AB415" s="25"/>
    </row>
    <row r="416" spans="1:28" s="15" customFormat="1" ht="12.75" x14ac:dyDescent="0.2">
      <c r="A416" s="20" t="s">
        <v>13</v>
      </c>
      <c r="B416" s="94" t="s">
        <v>12</v>
      </c>
      <c r="C416" s="95"/>
      <c r="D416" s="95"/>
      <c r="E416" s="95"/>
      <c r="F416" s="96"/>
      <c r="G416" s="49" t="s">
        <v>8</v>
      </c>
      <c r="H416" s="21" t="s">
        <v>17</v>
      </c>
      <c r="I416" s="20" t="s">
        <v>23</v>
      </c>
      <c r="J416" s="20" t="s">
        <v>23</v>
      </c>
      <c r="K416" s="20" t="s">
        <v>44</v>
      </c>
      <c r="L416" s="20" t="s">
        <v>25</v>
      </c>
      <c r="M416" s="20" t="s">
        <v>32</v>
      </c>
      <c r="N416" s="20" t="s">
        <v>36</v>
      </c>
      <c r="O416" s="60" t="s">
        <v>40</v>
      </c>
      <c r="P416" s="26"/>
      <c r="Q416" s="26"/>
      <c r="R416" s="26"/>
      <c r="S416" s="26"/>
      <c r="T416" s="26"/>
      <c r="U416" s="26"/>
      <c r="V416" s="36"/>
      <c r="W416" s="26"/>
      <c r="X416" s="25"/>
      <c r="Y416" s="25"/>
      <c r="Z416" s="25"/>
      <c r="AA416" s="25"/>
      <c r="AB416" s="25"/>
    </row>
    <row r="417" spans="1:256" s="15" customFormat="1" ht="12.75" x14ac:dyDescent="0.2">
      <c r="A417" s="20" t="s">
        <v>14</v>
      </c>
      <c r="F417" s="16"/>
      <c r="G417" s="49" t="s">
        <v>7</v>
      </c>
      <c r="H417" s="16"/>
      <c r="I417" s="20" t="s">
        <v>19</v>
      </c>
      <c r="J417" s="20" t="s">
        <v>29</v>
      </c>
      <c r="K417" s="20" t="s">
        <v>45</v>
      </c>
      <c r="L417" s="20" t="s">
        <v>28</v>
      </c>
      <c r="M417" s="20" t="s">
        <v>33</v>
      </c>
      <c r="N417" s="20" t="s">
        <v>32</v>
      </c>
      <c r="O417" s="61" t="s">
        <v>41</v>
      </c>
      <c r="P417" s="26"/>
      <c r="Q417" s="26"/>
      <c r="R417" s="26"/>
      <c r="S417" s="26"/>
      <c r="T417" s="26"/>
      <c r="U417" s="26"/>
      <c r="V417" s="36"/>
      <c r="W417" s="26"/>
      <c r="X417" s="25"/>
      <c r="Y417" s="26"/>
      <c r="Z417" s="26"/>
      <c r="AA417" s="26"/>
      <c r="AB417" s="26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70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70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  <c r="HF417" s="70"/>
      <c r="HG417" s="70"/>
      <c r="HH417" s="70"/>
      <c r="HI417" s="70"/>
      <c r="HJ417" s="70"/>
      <c r="HK417" s="70"/>
      <c r="HL417" s="70"/>
      <c r="HM417" s="70"/>
      <c r="HN417" s="70"/>
      <c r="HO417" s="70"/>
      <c r="HP417" s="70"/>
      <c r="HQ417" s="70"/>
      <c r="HR417" s="70"/>
      <c r="HS417" s="70"/>
      <c r="HT417" s="70"/>
      <c r="HU417" s="70"/>
      <c r="HV417" s="70"/>
      <c r="HW417" s="70"/>
      <c r="HX417" s="70"/>
      <c r="HY417" s="70"/>
      <c r="HZ417" s="70"/>
      <c r="IA417" s="70"/>
      <c r="IB417" s="70"/>
      <c r="IC417" s="70"/>
      <c r="ID417" s="70"/>
      <c r="IE417" s="70"/>
      <c r="IF417" s="70"/>
      <c r="IG417" s="70"/>
      <c r="IH417" s="70"/>
      <c r="II417" s="70"/>
      <c r="IJ417" s="70"/>
      <c r="IK417" s="70"/>
      <c r="IL417" s="70"/>
      <c r="IM417" s="70"/>
      <c r="IN417" s="70"/>
      <c r="IO417" s="70"/>
      <c r="IP417" s="70"/>
      <c r="IQ417" s="70"/>
      <c r="IR417" s="70"/>
      <c r="IS417" s="70"/>
      <c r="IT417" s="70"/>
      <c r="IU417" s="70"/>
      <c r="IV417" s="70"/>
    </row>
    <row r="418" spans="1:256" s="15" customFormat="1" ht="12.75" x14ac:dyDescent="0.2">
      <c r="A418" s="17"/>
      <c r="F418" s="16"/>
      <c r="G418" s="50"/>
      <c r="H418" s="16"/>
      <c r="I418" s="20" t="s">
        <v>20</v>
      </c>
      <c r="J418" s="20"/>
      <c r="K418" s="20"/>
      <c r="L418" s="20"/>
      <c r="M418" s="20"/>
      <c r="N418" s="20" t="s">
        <v>37</v>
      </c>
      <c r="O418" s="60"/>
      <c r="P418" s="26"/>
      <c r="Q418" s="26"/>
      <c r="R418" s="26"/>
      <c r="S418" s="26"/>
      <c r="T418" s="26"/>
      <c r="U418" s="26"/>
      <c r="V418" s="36"/>
      <c r="W418" s="26"/>
      <c r="X418" s="25"/>
      <c r="Y418" s="26"/>
      <c r="Z418" s="26"/>
      <c r="AA418" s="26"/>
      <c r="AB418" s="26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70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0"/>
      <c r="ES418" s="70"/>
      <c r="ET418" s="70"/>
      <c r="EU418" s="70"/>
      <c r="EV418" s="70"/>
      <c r="EW418" s="70"/>
      <c r="EX418" s="70"/>
      <c r="EY418" s="70"/>
      <c r="EZ418" s="70"/>
      <c r="FA418" s="70"/>
      <c r="FB418" s="70"/>
      <c r="FC418" s="70"/>
      <c r="FD418" s="70"/>
      <c r="FE418" s="70"/>
      <c r="FF418" s="70"/>
      <c r="FG418" s="70"/>
      <c r="FH418" s="70"/>
      <c r="FI418" s="70"/>
      <c r="FJ418" s="70"/>
      <c r="FK418" s="70"/>
      <c r="FL418" s="70"/>
      <c r="FM418" s="70"/>
      <c r="FN418" s="70"/>
      <c r="FO418" s="70"/>
      <c r="FP418" s="70"/>
      <c r="FQ418" s="70"/>
      <c r="FR418" s="70"/>
      <c r="FS418" s="70"/>
      <c r="FT418" s="70"/>
      <c r="FU418" s="70"/>
      <c r="FV418" s="70"/>
      <c r="FW418" s="70"/>
      <c r="FX418" s="70"/>
      <c r="FY418" s="70"/>
      <c r="FZ418" s="70"/>
      <c r="GA418" s="70"/>
      <c r="GB418" s="70"/>
      <c r="GC418" s="70"/>
      <c r="GD418" s="70"/>
      <c r="GE418" s="70"/>
      <c r="GF418" s="70"/>
      <c r="GG418" s="70"/>
      <c r="GH418" s="70"/>
      <c r="GI418" s="70"/>
      <c r="GJ418" s="70"/>
      <c r="GK418" s="70"/>
      <c r="GL418" s="70"/>
      <c r="GM418" s="70"/>
      <c r="GN418" s="70"/>
      <c r="GO418" s="70"/>
      <c r="GP418" s="70"/>
      <c r="GQ418" s="70"/>
      <c r="GR418" s="70"/>
      <c r="GS418" s="70"/>
      <c r="GT418" s="70"/>
      <c r="GU418" s="70"/>
      <c r="GV418" s="70"/>
      <c r="GW418" s="70"/>
      <c r="GX418" s="70"/>
      <c r="GY418" s="70"/>
      <c r="GZ418" s="70"/>
      <c r="HA418" s="70"/>
      <c r="HB418" s="70"/>
      <c r="HC418" s="70"/>
      <c r="HD418" s="70"/>
      <c r="HE418" s="70"/>
      <c r="HF418" s="70"/>
      <c r="HG418" s="70"/>
      <c r="HH418" s="70"/>
      <c r="HI418" s="70"/>
      <c r="HJ418" s="70"/>
      <c r="HK418" s="70"/>
      <c r="HL418" s="70"/>
      <c r="HM418" s="70"/>
      <c r="HN418" s="70"/>
      <c r="HO418" s="70"/>
      <c r="HP418" s="70"/>
      <c r="HQ418" s="70"/>
      <c r="HR418" s="70"/>
      <c r="HS418" s="70"/>
      <c r="HT418" s="70"/>
      <c r="HU418" s="70"/>
      <c r="HV418" s="70"/>
      <c r="HW418" s="70"/>
      <c r="HX418" s="70"/>
      <c r="HY418" s="70"/>
      <c r="HZ418" s="70"/>
      <c r="IA418" s="70"/>
      <c r="IB418" s="70"/>
      <c r="IC418" s="70"/>
      <c r="ID418" s="70"/>
      <c r="IE418" s="70"/>
      <c r="IF418" s="70"/>
      <c r="IG418" s="70"/>
      <c r="IH418" s="70"/>
      <c r="II418" s="70"/>
      <c r="IJ418" s="70"/>
      <c r="IK418" s="70"/>
      <c r="IL418" s="70"/>
      <c r="IM418" s="70"/>
      <c r="IN418" s="70"/>
      <c r="IO418" s="70"/>
      <c r="IP418" s="70"/>
      <c r="IQ418" s="70"/>
      <c r="IR418" s="70"/>
      <c r="IS418" s="70"/>
      <c r="IT418" s="70"/>
      <c r="IU418" s="70"/>
      <c r="IV418" s="70"/>
    </row>
    <row r="419" spans="1:256" s="15" customFormat="1" ht="12.75" x14ac:dyDescent="0.2">
      <c r="A419" s="22" t="s">
        <v>10</v>
      </c>
      <c r="B419" s="94" t="s">
        <v>11</v>
      </c>
      <c r="C419" s="95"/>
      <c r="D419" s="95"/>
      <c r="E419" s="95"/>
      <c r="F419" s="96"/>
      <c r="G419" s="51" t="s">
        <v>9</v>
      </c>
      <c r="H419" s="23" t="s">
        <v>15</v>
      </c>
      <c r="I419" s="22" t="s">
        <v>21</v>
      </c>
      <c r="J419" s="22" t="s">
        <v>24</v>
      </c>
      <c r="K419" s="22" t="s">
        <v>26</v>
      </c>
      <c r="L419" s="22" t="s">
        <v>30</v>
      </c>
      <c r="M419" s="22" t="s">
        <v>34</v>
      </c>
      <c r="N419" s="22" t="s">
        <v>42</v>
      </c>
      <c r="O419" s="62" t="s">
        <v>38</v>
      </c>
      <c r="P419" s="26"/>
      <c r="Q419" s="26"/>
      <c r="R419" s="26"/>
      <c r="S419" s="26"/>
      <c r="T419" s="26"/>
      <c r="U419" s="26"/>
      <c r="V419" s="36"/>
      <c r="W419" s="26"/>
      <c r="X419" s="25"/>
      <c r="Y419" s="26"/>
      <c r="Z419" s="26"/>
      <c r="AA419" s="26"/>
      <c r="AB419" s="26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70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70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  <c r="HF419" s="70"/>
      <c r="HG419" s="70"/>
      <c r="HH419" s="70"/>
      <c r="HI419" s="70"/>
      <c r="HJ419" s="70"/>
      <c r="HK419" s="70"/>
      <c r="HL419" s="70"/>
      <c r="HM419" s="70"/>
      <c r="HN419" s="70"/>
      <c r="HO419" s="70"/>
      <c r="HP419" s="70"/>
      <c r="HQ419" s="70"/>
      <c r="HR419" s="70"/>
      <c r="HS419" s="70"/>
      <c r="HT419" s="70"/>
      <c r="HU419" s="70"/>
      <c r="HV419" s="70"/>
      <c r="HW419" s="70"/>
      <c r="HX419" s="70"/>
      <c r="HY419" s="70"/>
      <c r="HZ419" s="70"/>
      <c r="IA419" s="70"/>
      <c r="IB419" s="70"/>
      <c r="IC419" s="70"/>
      <c r="ID419" s="70"/>
      <c r="IE419" s="70"/>
      <c r="IF419" s="70"/>
      <c r="IG419" s="70"/>
      <c r="IH419" s="70"/>
      <c r="II419" s="70"/>
      <c r="IJ419" s="70"/>
      <c r="IK419" s="70"/>
      <c r="IL419" s="70"/>
      <c r="IM419" s="70"/>
      <c r="IN419" s="70"/>
      <c r="IO419" s="70"/>
      <c r="IP419" s="70"/>
      <c r="IQ419" s="70"/>
      <c r="IR419" s="70"/>
      <c r="IS419" s="70"/>
      <c r="IT419" s="70"/>
      <c r="IU419" s="70"/>
      <c r="IV419" s="70"/>
    </row>
    <row r="420" spans="1:256" s="69" customFormat="1" ht="50.1" customHeight="1" x14ac:dyDescent="0.2">
      <c r="A420" s="12"/>
      <c r="B420" s="127"/>
      <c r="C420" s="128"/>
      <c r="D420" s="128"/>
      <c r="E420" s="128"/>
      <c r="F420" s="129"/>
      <c r="G420" s="28"/>
      <c r="H420" s="8"/>
      <c r="I420" s="9"/>
      <c r="J420" s="29">
        <f t="shared" ref="J420:J425" si="59">SUM(H420*I420)</f>
        <v>0</v>
      </c>
      <c r="K420" s="9"/>
      <c r="L420" s="4">
        <f t="shared" ref="L420:L425" si="60">SUM(J420*K420)</f>
        <v>0</v>
      </c>
      <c r="M420" s="10"/>
      <c r="N420" s="11"/>
      <c r="O420" s="67">
        <f t="shared" ref="O420:O425" si="61">SUM(M420*N420)</f>
        <v>0</v>
      </c>
      <c r="P420" s="3"/>
      <c r="Q420" s="1"/>
      <c r="R420" s="1"/>
      <c r="S420" s="1"/>
      <c r="T420" s="1"/>
      <c r="U420" s="1"/>
      <c r="V420" s="5"/>
      <c r="W420" s="1"/>
      <c r="X420" s="1"/>
      <c r="Y420" s="3"/>
      <c r="Z420" s="3"/>
      <c r="AA420" s="3"/>
      <c r="AB420" s="3"/>
    </row>
    <row r="421" spans="1:256" s="69" customFormat="1" ht="50.1" customHeight="1" x14ac:dyDescent="0.2">
      <c r="A421" s="12"/>
      <c r="B421" s="139"/>
      <c r="C421" s="140"/>
      <c r="D421" s="140"/>
      <c r="E421" s="140"/>
      <c r="F421" s="141"/>
      <c r="G421" s="28"/>
      <c r="H421" s="8"/>
      <c r="I421" s="9"/>
      <c r="J421" s="29">
        <f t="shared" si="59"/>
        <v>0</v>
      </c>
      <c r="K421" s="9"/>
      <c r="L421" s="4">
        <f t="shared" si="60"/>
        <v>0</v>
      </c>
      <c r="M421" s="10"/>
      <c r="N421" s="11"/>
      <c r="O421" s="67">
        <f t="shared" si="61"/>
        <v>0</v>
      </c>
      <c r="P421" s="3"/>
      <c r="Q421" s="1"/>
      <c r="R421" s="1"/>
      <c r="S421" s="1"/>
      <c r="T421" s="1"/>
      <c r="U421" s="1"/>
      <c r="V421" s="5"/>
      <c r="W421" s="1"/>
      <c r="X421" s="1"/>
      <c r="Y421" s="3"/>
      <c r="Z421" s="3"/>
      <c r="AA421" s="3"/>
      <c r="AB421" s="3"/>
    </row>
    <row r="422" spans="1:256" s="69" customFormat="1" ht="50.1" customHeight="1" x14ac:dyDescent="0.2">
      <c r="A422" s="12"/>
      <c r="B422" s="139"/>
      <c r="C422" s="140"/>
      <c r="D422" s="140"/>
      <c r="E422" s="140"/>
      <c r="F422" s="141"/>
      <c r="G422" s="28"/>
      <c r="H422" s="8"/>
      <c r="I422" s="9"/>
      <c r="J422" s="29">
        <f t="shared" si="59"/>
        <v>0</v>
      </c>
      <c r="K422" s="9"/>
      <c r="L422" s="4">
        <f t="shared" si="60"/>
        <v>0</v>
      </c>
      <c r="M422" s="10"/>
      <c r="N422" s="11"/>
      <c r="O422" s="67">
        <f t="shared" si="61"/>
        <v>0</v>
      </c>
      <c r="P422" s="3"/>
      <c r="Q422" s="1"/>
      <c r="R422" s="1"/>
      <c r="S422" s="1"/>
      <c r="T422" s="1"/>
      <c r="U422" s="1"/>
      <c r="V422" s="5"/>
      <c r="W422" s="1"/>
      <c r="X422" s="1"/>
      <c r="Y422" s="3"/>
      <c r="Z422" s="3"/>
      <c r="AA422" s="3"/>
      <c r="AB422" s="3"/>
    </row>
    <row r="423" spans="1:256" s="69" customFormat="1" ht="50.1" customHeight="1" x14ac:dyDescent="0.2">
      <c r="A423" s="12"/>
      <c r="B423" s="139"/>
      <c r="C423" s="140"/>
      <c r="D423" s="140"/>
      <c r="E423" s="140"/>
      <c r="F423" s="141"/>
      <c r="G423" s="28"/>
      <c r="H423" s="8"/>
      <c r="I423" s="9"/>
      <c r="J423" s="29">
        <f t="shared" si="59"/>
        <v>0</v>
      </c>
      <c r="K423" s="9"/>
      <c r="L423" s="4">
        <f t="shared" si="60"/>
        <v>0</v>
      </c>
      <c r="M423" s="10"/>
      <c r="N423" s="11"/>
      <c r="O423" s="67">
        <f t="shared" si="61"/>
        <v>0</v>
      </c>
      <c r="P423" s="3"/>
      <c r="Q423" s="1"/>
      <c r="R423" s="1"/>
      <c r="S423" s="1"/>
      <c r="T423" s="1"/>
      <c r="U423" s="1"/>
      <c r="V423" s="5"/>
      <c r="W423" s="1"/>
      <c r="X423" s="1"/>
      <c r="Y423" s="3"/>
      <c r="Z423" s="3"/>
      <c r="AA423" s="3"/>
      <c r="AB423" s="3"/>
    </row>
    <row r="424" spans="1:256" s="69" customFormat="1" ht="50.1" customHeight="1" x14ac:dyDescent="0.2">
      <c r="A424" s="12"/>
      <c r="B424" s="139"/>
      <c r="C424" s="140"/>
      <c r="D424" s="140"/>
      <c r="E424" s="140"/>
      <c r="F424" s="141"/>
      <c r="G424" s="28"/>
      <c r="H424" s="8"/>
      <c r="I424" s="9"/>
      <c r="J424" s="29">
        <f t="shared" si="59"/>
        <v>0</v>
      </c>
      <c r="K424" s="9"/>
      <c r="L424" s="4">
        <f t="shared" si="60"/>
        <v>0</v>
      </c>
      <c r="M424" s="10"/>
      <c r="N424" s="11"/>
      <c r="O424" s="67">
        <f t="shared" si="61"/>
        <v>0</v>
      </c>
      <c r="P424" s="3"/>
      <c r="Q424" s="1"/>
      <c r="R424" s="1"/>
      <c r="S424" s="1"/>
      <c r="T424" s="1"/>
      <c r="U424" s="1"/>
      <c r="V424" s="5"/>
      <c r="W424" s="1"/>
      <c r="X424" s="1"/>
      <c r="Y424" s="3"/>
      <c r="Z424" s="3"/>
      <c r="AA424" s="3"/>
      <c r="AB424" s="3"/>
    </row>
    <row r="425" spans="1:256" s="69" customFormat="1" ht="50.1" customHeight="1" x14ac:dyDescent="0.2">
      <c r="A425" s="12"/>
      <c r="B425" s="139"/>
      <c r="C425" s="140"/>
      <c r="D425" s="140"/>
      <c r="E425" s="140"/>
      <c r="F425" s="141"/>
      <c r="G425" s="28"/>
      <c r="H425" s="8"/>
      <c r="I425" s="9"/>
      <c r="J425" s="29">
        <f t="shared" si="59"/>
        <v>0</v>
      </c>
      <c r="K425" s="9"/>
      <c r="L425" s="4">
        <f t="shared" si="60"/>
        <v>0</v>
      </c>
      <c r="M425" s="10"/>
      <c r="N425" s="11"/>
      <c r="O425" s="67">
        <f t="shared" si="61"/>
        <v>0</v>
      </c>
      <c r="P425" s="3"/>
      <c r="Q425" s="1"/>
      <c r="R425" s="1"/>
      <c r="S425" s="1"/>
      <c r="T425" s="1"/>
      <c r="U425" s="1"/>
      <c r="V425" s="5"/>
      <c r="W425" s="1"/>
      <c r="X425" s="1"/>
      <c r="Y425" s="3"/>
      <c r="Z425" s="3"/>
      <c r="AA425" s="3"/>
      <c r="AB425" s="3"/>
    </row>
    <row r="426" spans="1:256" s="15" customFormat="1" ht="20.100000000000001" customHeight="1" thickBot="1" x14ac:dyDescent="0.2">
      <c r="A426" s="41"/>
      <c r="B426" s="136" t="s">
        <v>43</v>
      </c>
      <c r="C426" s="137"/>
      <c r="D426" s="137"/>
      <c r="E426" s="137"/>
      <c r="F426" s="138"/>
      <c r="G426" s="56"/>
      <c r="H426" s="42"/>
      <c r="I426" s="43"/>
      <c r="J426" s="32">
        <f>SUM(J420:J425)</f>
        <v>0</v>
      </c>
      <c r="K426" s="43"/>
      <c r="L426" s="32">
        <f>SUM(L420:L425)</f>
        <v>0</v>
      </c>
      <c r="M426" s="44">
        <f>SUM(M420:M425)</f>
        <v>0</v>
      </c>
      <c r="N426" s="43"/>
      <c r="O426" s="32">
        <f>SUM(O420:O425)</f>
        <v>0</v>
      </c>
      <c r="P426" s="25"/>
      <c r="Q426" s="25"/>
      <c r="R426" s="25"/>
      <c r="S426" s="25"/>
      <c r="T426" s="25"/>
      <c r="U426" s="25"/>
      <c r="V426" s="40"/>
      <c r="W426" s="25"/>
      <c r="X426" s="25"/>
      <c r="Y426" s="25"/>
      <c r="Z426" s="25"/>
      <c r="AA426" s="25"/>
      <c r="AB426" s="25"/>
    </row>
    <row r="427" spans="1:256" s="15" customFormat="1" x14ac:dyDescent="0.15">
      <c r="A427" s="25"/>
      <c r="B427" s="25"/>
      <c r="C427" s="25"/>
      <c r="D427" s="25"/>
      <c r="E427" s="25"/>
      <c r="F427" s="25"/>
      <c r="G427" s="54"/>
      <c r="H427" s="25"/>
      <c r="I427" s="25"/>
      <c r="J427" s="25"/>
      <c r="K427" s="25"/>
      <c r="L427" s="25"/>
      <c r="M427" s="25"/>
      <c r="N427" s="25"/>
      <c r="O427" s="63"/>
    </row>
    <row r="428" spans="1:256" s="15" customFormat="1" x14ac:dyDescent="0.15">
      <c r="A428" s="25"/>
      <c r="B428" s="25"/>
      <c r="C428" s="25"/>
      <c r="D428" s="25"/>
      <c r="E428" s="25"/>
      <c r="F428" s="25"/>
      <c r="G428" s="54"/>
      <c r="H428" s="25"/>
      <c r="I428" s="25"/>
      <c r="J428" s="25"/>
      <c r="K428" s="25"/>
      <c r="L428" s="25"/>
      <c r="M428" s="25"/>
      <c r="N428" s="25"/>
      <c r="O428" s="63"/>
    </row>
    <row r="429" spans="1:256" s="15" customFormat="1" x14ac:dyDescent="0.15">
      <c r="A429" s="27"/>
      <c r="B429" s="27"/>
      <c r="C429" s="27"/>
      <c r="D429" s="27"/>
      <c r="E429" s="27"/>
      <c r="F429" s="27"/>
      <c r="G429" s="55"/>
      <c r="H429" s="27"/>
      <c r="I429" s="27"/>
      <c r="J429" s="27"/>
      <c r="K429" s="27"/>
      <c r="L429" s="27"/>
      <c r="M429" s="27"/>
      <c r="N429" s="27"/>
      <c r="O429" s="64"/>
      <c r="P429" s="25"/>
      <c r="Q429" s="25"/>
      <c r="R429" s="25"/>
      <c r="S429" s="25"/>
      <c r="T429" s="25"/>
      <c r="U429" s="25"/>
      <c r="V429" s="40"/>
      <c r="W429" s="25"/>
      <c r="X429" s="25"/>
      <c r="Y429" s="25"/>
      <c r="Z429" s="25"/>
      <c r="AA429" s="25"/>
      <c r="AB429" s="25"/>
    </row>
    <row r="430" spans="1:256" s="15" customFormat="1" ht="9" customHeight="1" x14ac:dyDescent="0.2">
      <c r="A430" s="82" t="s">
        <v>49</v>
      </c>
      <c r="B430" s="83"/>
      <c r="C430" s="83"/>
      <c r="D430" s="83"/>
      <c r="E430" s="83"/>
      <c r="F430" s="83"/>
      <c r="G430" s="83"/>
      <c r="H430" s="84"/>
      <c r="I430" s="79" t="s">
        <v>46</v>
      </c>
      <c r="J430" s="80"/>
      <c r="K430" s="80"/>
      <c r="L430" s="80"/>
      <c r="M430" s="81"/>
      <c r="N430" s="65" t="s">
        <v>1</v>
      </c>
      <c r="O430" s="66"/>
      <c r="P430" s="25"/>
      <c r="Q430" s="25"/>
      <c r="R430" s="25"/>
      <c r="S430" s="25"/>
      <c r="T430" s="25"/>
      <c r="U430" s="25"/>
      <c r="V430" s="40"/>
      <c r="W430" s="25"/>
      <c r="X430" s="25"/>
      <c r="Y430" s="25"/>
      <c r="Z430" s="25"/>
      <c r="AA430" s="25"/>
      <c r="AB430" s="25"/>
    </row>
    <row r="431" spans="1:256" s="15" customFormat="1" ht="8.25" customHeight="1" x14ac:dyDescent="0.15">
      <c r="A431" s="85"/>
      <c r="B431" s="86"/>
      <c r="C431" s="86"/>
      <c r="D431" s="86"/>
      <c r="E431" s="86"/>
      <c r="F431" s="86"/>
      <c r="G431" s="86"/>
      <c r="H431" s="87"/>
      <c r="I431" s="24"/>
      <c r="J431" s="25"/>
      <c r="K431" s="25"/>
      <c r="L431" s="25"/>
      <c r="M431" s="16"/>
      <c r="N431" s="25"/>
      <c r="O431" s="63"/>
      <c r="P431" s="25"/>
      <c r="Q431" s="25"/>
      <c r="R431" s="25"/>
      <c r="S431" s="25"/>
      <c r="T431" s="25"/>
      <c r="U431" s="25"/>
      <c r="V431" s="40"/>
      <c r="W431" s="25"/>
      <c r="X431" s="25"/>
      <c r="Y431" s="25"/>
      <c r="Z431" s="25"/>
      <c r="AA431" s="25"/>
      <c r="AB431" s="25"/>
    </row>
    <row r="432" spans="1:256" s="15" customFormat="1" ht="12.75" customHeight="1" x14ac:dyDescent="0.2">
      <c r="A432" s="85"/>
      <c r="B432" s="86"/>
      <c r="C432" s="86"/>
      <c r="D432" s="86"/>
      <c r="E432" s="86"/>
      <c r="F432" s="86"/>
      <c r="G432" s="86"/>
      <c r="H432" s="87"/>
      <c r="I432" s="152"/>
      <c r="J432" s="153"/>
      <c r="K432" s="153"/>
      <c r="L432" s="153"/>
      <c r="M432" s="154"/>
      <c r="N432" s="26"/>
      <c r="O432" s="63"/>
      <c r="P432" s="25"/>
      <c r="Q432" s="25"/>
      <c r="R432" s="25"/>
      <c r="S432" s="25"/>
      <c r="T432" s="25"/>
      <c r="U432" s="25"/>
      <c r="V432" s="40"/>
      <c r="W432" s="25"/>
      <c r="X432" s="25"/>
      <c r="Y432" s="25"/>
      <c r="Z432" s="25"/>
      <c r="AA432" s="25"/>
      <c r="AB432" s="25"/>
    </row>
    <row r="433" spans="1:256" s="15" customFormat="1" ht="8.25" customHeight="1" x14ac:dyDescent="0.15">
      <c r="A433" s="85"/>
      <c r="B433" s="86"/>
      <c r="C433" s="86"/>
      <c r="D433" s="86"/>
      <c r="E433" s="86"/>
      <c r="F433" s="86"/>
      <c r="G433" s="86"/>
      <c r="H433" s="87"/>
      <c r="I433" s="155"/>
      <c r="J433" s="153"/>
      <c r="K433" s="153"/>
      <c r="L433" s="153"/>
      <c r="M433" s="154"/>
      <c r="N433" s="25"/>
      <c r="O433" s="63"/>
      <c r="P433" s="25"/>
      <c r="Q433" s="25"/>
      <c r="R433" s="25"/>
      <c r="S433" s="25"/>
      <c r="T433" s="25"/>
      <c r="U433" s="25"/>
      <c r="V433" s="40"/>
      <c r="W433" s="25"/>
      <c r="X433" s="25"/>
      <c r="Y433" s="25"/>
      <c r="Z433" s="25"/>
      <c r="AA433" s="25"/>
      <c r="AB433" s="25"/>
    </row>
    <row r="434" spans="1:256" s="15" customFormat="1" ht="8.25" customHeight="1" x14ac:dyDescent="0.15">
      <c r="A434" s="85"/>
      <c r="B434" s="86"/>
      <c r="C434" s="86"/>
      <c r="D434" s="86"/>
      <c r="E434" s="86"/>
      <c r="F434" s="86"/>
      <c r="G434" s="86"/>
      <c r="H434" s="87"/>
      <c r="I434" s="155"/>
      <c r="J434" s="153"/>
      <c r="K434" s="153"/>
      <c r="L434" s="153"/>
      <c r="M434" s="154"/>
      <c r="N434" s="27"/>
      <c r="O434" s="64"/>
      <c r="P434" s="25"/>
      <c r="Q434" s="25"/>
      <c r="R434" s="25"/>
      <c r="S434" s="25"/>
      <c r="T434" s="25"/>
      <c r="U434" s="25"/>
      <c r="V434" s="40"/>
      <c r="W434" s="25"/>
      <c r="X434" s="25"/>
      <c r="Y434" s="25"/>
      <c r="Z434" s="25"/>
      <c r="AA434" s="25"/>
      <c r="AB434" s="25"/>
    </row>
    <row r="435" spans="1:256" s="15" customFormat="1" ht="9" customHeight="1" x14ac:dyDescent="0.15">
      <c r="A435" s="85"/>
      <c r="B435" s="86"/>
      <c r="C435" s="86"/>
      <c r="D435" s="86"/>
      <c r="E435" s="86"/>
      <c r="F435" s="86"/>
      <c r="G435" s="86"/>
      <c r="H435" s="87"/>
      <c r="I435" s="155"/>
      <c r="J435" s="153"/>
      <c r="K435" s="153"/>
      <c r="L435" s="153"/>
      <c r="M435" s="154"/>
      <c r="N435" s="13" t="s">
        <v>2</v>
      </c>
      <c r="O435" s="63"/>
      <c r="P435" s="25"/>
      <c r="Q435" s="25"/>
      <c r="R435" s="25"/>
      <c r="S435" s="25"/>
      <c r="T435" s="25"/>
      <c r="U435" s="25"/>
      <c r="V435" s="40"/>
      <c r="W435" s="25"/>
      <c r="X435" s="25"/>
      <c r="Y435" s="25"/>
      <c r="Z435" s="25"/>
      <c r="AA435" s="25"/>
      <c r="AB435" s="25"/>
    </row>
    <row r="436" spans="1:256" s="15" customFormat="1" ht="8.25" customHeight="1" x14ac:dyDescent="0.15">
      <c r="A436" s="85"/>
      <c r="B436" s="86"/>
      <c r="C436" s="86"/>
      <c r="D436" s="86"/>
      <c r="E436" s="86"/>
      <c r="F436" s="86"/>
      <c r="G436" s="86"/>
      <c r="H436" s="87"/>
      <c r="I436" s="155"/>
      <c r="J436" s="153"/>
      <c r="K436" s="153"/>
      <c r="L436" s="153"/>
      <c r="M436" s="154"/>
      <c r="N436" s="25"/>
      <c r="O436" s="63"/>
      <c r="P436" s="25"/>
      <c r="Q436" s="25"/>
      <c r="R436" s="25"/>
      <c r="S436" s="25"/>
      <c r="T436" s="25"/>
      <c r="U436" s="25"/>
      <c r="V436" s="40"/>
      <c r="W436" s="25"/>
      <c r="X436" s="25"/>
      <c r="Y436" s="25"/>
      <c r="Z436" s="25"/>
      <c r="AA436" s="25"/>
      <c r="AB436" s="25"/>
    </row>
    <row r="437" spans="1:256" s="15" customFormat="1" ht="8.25" customHeight="1" x14ac:dyDescent="0.15">
      <c r="A437" s="85"/>
      <c r="B437" s="86"/>
      <c r="C437" s="86"/>
      <c r="D437" s="86"/>
      <c r="E437" s="86"/>
      <c r="F437" s="86"/>
      <c r="G437" s="86"/>
      <c r="H437" s="87"/>
      <c r="I437" s="155"/>
      <c r="J437" s="153"/>
      <c r="K437" s="153"/>
      <c r="L437" s="153"/>
      <c r="M437" s="154"/>
      <c r="N437" s="115"/>
      <c r="O437" s="116"/>
      <c r="P437" s="25"/>
      <c r="Q437" s="25"/>
      <c r="R437" s="25"/>
      <c r="S437" s="25"/>
      <c r="T437" s="25"/>
      <c r="U437" s="25"/>
      <c r="V437" s="40"/>
      <c r="W437" s="25"/>
      <c r="X437" s="25"/>
      <c r="Y437" s="25"/>
      <c r="Z437" s="25"/>
      <c r="AA437" s="25"/>
      <c r="AB437" s="25"/>
    </row>
    <row r="438" spans="1:256" s="15" customFormat="1" ht="8.25" customHeight="1" x14ac:dyDescent="0.15">
      <c r="A438" s="88"/>
      <c r="B438" s="89"/>
      <c r="C438" s="89"/>
      <c r="D438" s="89"/>
      <c r="E438" s="89"/>
      <c r="F438" s="89"/>
      <c r="G438" s="89"/>
      <c r="H438" s="90"/>
      <c r="I438" s="156"/>
      <c r="J438" s="157"/>
      <c r="K438" s="157"/>
      <c r="L438" s="157"/>
      <c r="M438" s="158"/>
      <c r="N438" s="117"/>
      <c r="O438" s="118"/>
      <c r="P438" s="25"/>
      <c r="Q438" s="25"/>
      <c r="R438" s="25"/>
      <c r="S438" s="25"/>
      <c r="T438" s="25"/>
      <c r="U438" s="25"/>
      <c r="V438" s="40"/>
      <c r="W438" s="25"/>
      <c r="X438" s="25"/>
      <c r="Y438" s="25"/>
      <c r="Z438" s="25"/>
      <c r="AA438" s="25"/>
      <c r="AB438" s="25"/>
    </row>
    <row r="439" spans="1:256" s="15" customFormat="1" x14ac:dyDescent="0.15">
      <c r="A439" s="109" t="s">
        <v>0</v>
      </c>
      <c r="B439" s="110"/>
      <c r="C439" s="110"/>
      <c r="D439" s="110"/>
      <c r="E439" s="110"/>
      <c r="F439" s="111"/>
      <c r="G439" s="47"/>
      <c r="H439" s="119" t="s">
        <v>3</v>
      </c>
      <c r="I439" s="104"/>
      <c r="J439" s="104"/>
      <c r="K439" s="104"/>
      <c r="L439" s="104"/>
      <c r="M439" s="104"/>
      <c r="N439" s="104"/>
      <c r="O439" s="105"/>
      <c r="P439" s="25"/>
      <c r="Q439" s="25"/>
      <c r="R439" s="25"/>
      <c r="S439" s="25"/>
      <c r="T439" s="25"/>
      <c r="U439" s="25"/>
      <c r="V439" s="40"/>
      <c r="W439" s="25"/>
      <c r="X439" s="25"/>
      <c r="Y439" s="25"/>
      <c r="Z439" s="25"/>
      <c r="AA439" s="25"/>
      <c r="AB439" s="25"/>
    </row>
    <row r="440" spans="1:256" s="15" customFormat="1" x14ac:dyDescent="0.15">
      <c r="A440" s="112"/>
      <c r="B440" s="113"/>
      <c r="C440" s="113"/>
      <c r="D440" s="113"/>
      <c r="E440" s="113"/>
      <c r="F440" s="114"/>
      <c r="G440" s="47"/>
      <c r="H440" s="106"/>
      <c r="I440" s="107"/>
      <c r="J440" s="107"/>
      <c r="K440" s="107"/>
      <c r="L440" s="107"/>
      <c r="M440" s="107"/>
      <c r="N440" s="107"/>
      <c r="O440" s="108"/>
      <c r="P440" s="25"/>
      <c r="Q440" s="25"/>
      <c r="R440" s="25"/>
      <c r="S440" s="25"/>
      <c r="T440" s="25"/>
      <c r="U440" s="25"/>
      <c r="V440" s="40"/>
      <c r="W440" s="25"/>
      <c r="X440" s="25"/>
      <c r="Y440" s="25"/>
      <c r="Z440" s="25"/>
      <c r="AA440" s="25"/>
      <c r="AB440" s="25"/>
    </row>
    <row r="441" spans="1:256" s="15" customFormat="1" ht="12.75" x14ac:dyDescent="0.2">
      <c r="A441" s="14"/>
      <c r="F441" s="16"/>
      <c r="G441" s="47"/>
      <c r="H441" s="97" t="s">
        <v>4</v>
      </c>
      <c r="I441" s="98"/>
      <c r="J441" s="98"/>
      <c r="K441" s="98"/>
      <c r="L441" s="99"/>
      <c r="M441" s="103" t="s">
        <v>5</v>
      </c>
      <c r="N441" s="104"/>
      <c r="O441" s="105"/>
      <c r="P441" s="25"/>
      <c r="Q441" s="26"/>
      <c r="R441" s="26"/>
      <c r="S441" s="26"/>
      <c r="T441" s="26"/>
      <c r="U441" s="26"/>
      <c r="V441" s="36"/>
      <c r="W441" s="26"/>
      <c r="X441" s="25"/>
      <c r="Y441" s="25"/>
      <c r="Z441" s="25"/>
      <c r="AA441" s="25"/>
      <c r="AB441" s="25"/>
    </row>
    <row r="442" spans="1:256" s="15" customFormat="1" ht="12.75" x14ac:dyDescent="0.2">
      <c r="A442" s="17"/>
      <c r="F442" s="16"/>
      <c r="G442" s="47"/>
      <c r="H442" s="100"/>
      <c r="I442" s="101"/>
      <c r="J442" s="101"/>
      <c r="K442" s="101"/>
      <c r="L442" s="102"/>
      <c r="M442" s="106"/>
      <c r="N442" s="107"/>
      <c r="O442" s="108"/>
      <c r="P442" s="25"/>
      <c r="Q442" s="26"/>
      <c r="R442" s="26"/>
      <c r="S442" s="26"/>
      <c r="T442" s="26"/>
      <c r="U442" s="26"/>
      <c r="V442" s="36"/>
      <c r="W442" s="26"/>
      <c r="X442" s="25"/>
      <c r="Y442" s="25"/>
      <c r="Z442" s="25"/>
      <c r="AA442" s="25"/>
      <c r="AB442" s="25"/>
    </row>
    <row r="443" spans="1:256" s="15" customFormat="1" ht="12.75" x14ac:dyDescent="0.2">
      <c r="A443" s="17"/>
      <c r="F443" s="16"/>
      <c r="G443" s="48"/>
      <c r="H443" s="18"/>
      <c r="I443" s="14"/>
      <c r="J443" s="14"/>
      <c r="K443" s="14"/>
      <c r="L443" s="19"/>
      <c r="M443" s="14"/>
      <c r="N443" s="14"/>
      <c r="O443" s="60" t="s">
        <v>39</v>
      </c>
      <c r="P443" s="25"/>
      <c r="Q443" s="26"/>
      <c r="R443" s="26"/>
      <c r="S443" s="26"/>
      <c r="T443" s="26"/>
      <c r="U443" s="26"/>
      <c r="V443" s="36"/>
      <c r="W443" s="26"/>
      <c r="X443" s="25"/>
      <c r="Y443" s="25"/>
      <c r="Z443" s="25"/>
      <c r="AA443" s="25"/>
      <c r="AB443" s="25"/>
    </row>
    <row r="444" spans="1:256" s="15" customFormat="1" ht="12.75" x14ac:dyDescent="0.2">
      <c r="A444" s="17"/>
      <c r="F444" s="16"/>
      <c r="G444" s="49" t="s">
        <v>6</v>
      </c>
      <c r="H444" s="21" t="s">
        <v>16</v>
      </c>
      <c r="I444" s="20" t="s">
        <v>18</v>
      </c>
      <c r="J444" s="20" t="s">
        <v>22</v>
      </c>
      <c r="K444" s="20" t="s">
        <v>25</v>
      </c>
      <c r="L444" s="20" t="s">
        <v>27</v>
      </c>
      <c r="M444" s="20" t="s">
        <v>31</v>
      </c>
      <c r="N444" s="20" t="s">
        <v>35</v>
      </c>
      <c r="O444" s="60" t="s">
        <v>32</v>
      </c>
      <c r="P444" s="25"/>
      <c r="Q444" s="26"/>
      <c r="R444" s="26"/>
      <c r="S444" s="26"/>
      <c r="T444" s="26"/>
      <c r="U444" s="26"/>
      <c r="V444" s="36"/>
      <c r="W444" s="26"/>
      <c r="X444" s="25"/>
      <c r="Y444" s="25"/>
      <c r="Z444" s="25"/>
      <c r="AA444" s="25"/>
      <c r="AB444" s="25"/>
    </row>
    <row r="445" spans="1:256" s="15" customFormat="1" ht="12.75" x14ac:dyDescent="0.2">
      <c r="A445" s="20" t="s">
        <v>13</v>
      </c>
      <c r="B445" s="94" t="s">
        <v>12</v>
      </c>
      <c r="C445" s="95"/>
      <c r="D445" s="95"/>
      <c r="E445" s="95"/>
      <c r="F445" s="96"/>
      <c r="G445" s="49" t="s">
        <v>8</v>
      </c>
      <c r="H445" s="21" t="s">
        <v>17</v>
      </c>
      <c r="I445" s="20" t="s">
        <v>23</v>
      </c>
      <c r="J445" s="20" t="s">
        <v>23</v>
      </c>
      <c r="K445" s="20" t="s">
        <v>44</v>
      </c>
      <c r="L445" s="20" t="s">
        <v>25</v>
      </c>
      <c r="M445" s="20" t="s">
        <v>32</v>
      </c>
      <c r="N445" s="20" t="s">
        <v>36</v>
      </c>
      <c r="O445" s="60" t="s">
        <v>40</v>
      </c>
      <c r="P445" s="26"/>
      <c r="Q445" s="26"/>
      <c r="R445" s="26"/>
      <c r="S445" s="26"/>
      <c r="T445" s="26"/>
      <c r="U445" s="26"/>
      <c r="V445" s="36"/>
      <c r="W445" s="26"/>
      <c r="X445" s="25"/>
      <c r="Y445" s="25"/>
      <c r="Z445" s="25"/>
      <c r="AA445" s="25"/>
      <c r="AB445" s="25"/>
    </row>
    <row r="446" spans="1:256" s="15" customFormat="1" ht="12.75" x14ac:dyDescent="0.2">
      <c r="A446" s="20" t="s">
        <v>14</v>
      </c>
      <c r="F446" s="16"/>
      <c r="G446" s="49" t="s">
        <v>7</v>
      </c>
      <c r="H446" s="16"/>
      <c r="I446" s="20" t="s">
        <v>19</v>
      </c>
      <c r="J446" s="20" t="s">
        <v>29</v>
      </c>
      <c r="K446" s="20" t="s">
        <v>45</v>
      </c>
      <c r="L446" s="20" t="s">
        <v>28</v>
      </c>
      <c r="M446" s="20" t="s">
        <v>33</v>
      </c>
      <c r="N446" s="20" t="s">
        <v>32</v>
      </c>
      <c r="O446" s="61" t="s">
        <v>41</v>
      </c>
      <c r="P446" s="26"/>
      <c r="Q446" s="26"/>
      <c r="R446" s="26"/>
      <c r="S446" s="26"/>
      <c r="T446" s="26"/>
      <c r="U446" s="26"/>
      <c r="V446" s="36"/>
      <c r="W446" s="26"/>
      <c r="X446" s="25"/>
      <c r="Y446" s="26"/>
      <c r="Z446" s="26"/>
      <c r="AA446" s="26"/>
      <c r="AB446" s="26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70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70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  <c r="HF446" s="70"/>
      <c r="HG446" s="70"/>
      <c r="HH446" s="70"/>
      <c r="HI446" s="70"/>
      <c r="HJ446" s="70"/>
      <c r="HK446" s="70"/>
      <c r="HL446" s="70"/>
      <c r="HM446" s="70"/>
      <c r="HN446" s="70"/>
      <c r="HO446" s="70"/>
      <c r="HP446" s="70"/>
      <c r="HQ446" s="70"/>
      <c r="HR446" s="70"/>
      <c r="HS446" s="70"/>
      <c r="HT446" s="70"/>
      <c r="HU446" s="70"/>
      <c r="HV446" s="70"/>
      <c r="HW446" s="70"/>
      <c r="HX446" s="70"/>
      <c r="HY446" s="70"/>
      <c r="HZ446" s="70"/>
      <c r="IA446" s="70"/>
      <c r="IB446" s="70"/>
      <c r="IC446" s="70"/>
      <c r="ID446" s="70"/>
      <c r="IE446" s="70"/>
      <c r="IF446" s="70"/>
      <c r="IG446" s="70"/>
      <c r="IH446" s="70"/>
      <c r="II446" s="70"/>
      <c r="IJ446" s="70"/>
      <c r="IK446" s="70"/>
      <c r="IL446" s="70"/>
      <c r="IM446" s="70"/>
      <c r="IN446" s="70"/>
      <c r="IO446" s="70"/>
      <c r="IP446" s="70"/>
      <c r="IQ446" s="70"/>
      <c r="IR446" s="70"/>
      <c r="IS446" s="70"/>
      <c r="IT446" s="70"/>
      <c r="IU446" s="70"/>
      <c r="IV446" s="70"/>
    </row>
    <row r="447" spans="1:256" s="15" customFormat="1" ht="12.75" x14ac:dyDescent="0.2">
      <c r="A447" s="17"/>
      <c r="F447" s="16"/>
      <c r="G447" s="50"/>
      <c r="H447" s="16"/>
      <c r="I447" s="20" t="s">
        <v>20</v>
      </c>
      <c r="J447" s="20"/>
      <c r="K447" s="20"/>
      <c r="L447" s="20"/>
      <c r="M447" s="20"/>
      <c r="N447" s="20" t="s">
        <v>37</v>
      </c>
      <c r="O447" s="60"/>
      <c r="P447" s="26"/>
      <c r="Q447" s="26"/>
      <c r="R447" s="26"/>
      <c r="S447" s="26"/>
      <c r="T447" s="26"/>
      <c r="U447" s="26"/>
      <c r="V447" s="36"/>
      <c r="W447" s="26"/>
      <c r="X447" s="25"/>
      <c r="Y447" s="26"/>
      <c r="Z447" s="26"/>
      <c r="AA447" s="26"/>
      <c r="AB447" s="26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70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0"/>
      <c r="ES447" s="70"/>
      <c r="ET447" s="70"/>
      <c r="EU447" s="70"/>
      <c r="EV447" s="70"/>
      <c r="EW447" s="70"/>
      <c r="EX447" s="70"/>
      <c r="EY447" s="70"/>
      <c r="EZ447" s="70"/>
      <c r="FA447" s="70"/>
      <c r="FB447" s="70"/>
      <c r="FC447" s="70"/>
      <c r="FD447" s="70"/>
      <c r="FE447" s="70"/>
      <c r="FF447" s="70"/>
      <c r="FG447" s="70"/>
      <c r="FH447" s="70"/>
      <c r="FI447" s="70"/>
      <c r="FJ447" s="70"/>
      <c r="FK447" s="70"/>
      <c r="FL447" s="70"/>
      <c r="FM447" s="70"/>
      <c r="FN447" s="70"/>
      <c r="FO447" s="70"/>
      <c r="FP447" s="70"/>
      <c r="FQ447" s="70"/>
      <c r="FR447" s="70"/>
      <c r="FS447" s="70"/>
      <c r="FT447" s="70"/>
      <c r="FU447" s="70"/>
      <c r="FV447" s="70"/>
      <c r="FW447" s="70"/>
      <c r="FX447" s="70"/>
      <c r="FY447" s="70"/>
      <c r="FZ447" s="70"/>
      <c r="GA447" s="70"/>
      <c r="GB447" s="70"/>
      <c r="GC447" s="70"/>
      <c r="GD447" s="70"/>
      <c r="GE447" s="70"/>
      <c r="GF447" s="70"/>
      <c r="GG447" s="70"/>
      <c r="GH447" s="70"/>
      <c r="GI447" s="70"/>
      <c r="GJ447" s="70"/>
      <c r="GK447" s="70"/>
      <c r="GL447" s="70"/>
      <c r="GM447" s="70"/>
      <c r="GN447" s="70"/>
      <c r="GO447" s="70"/>
      <c r="GP447" s="70"/>
      <c r="GQ447" s="70"/>
      <c r="GR447" s="70"/>
      <c r="GS447" s="70"/>
      <c r="GT447" s="70"/>
      <c r="GU447" s="70"/>
      <c r="GV447" s="70"/>
      <c r="GW447" s="70"/>
      <c r="GX447" s="70"/>
      <c r="GY447" s="70"/>
      <c r="GZ447" s="70"/>
      <c r="HA447" s="70"/>
      <c r="HB447" s="70"/>
      <c r="HC447" s="70"/>
      <c r="HD447" s="70"/>
      <c r="HE447" s="70"/>
      <c r="HF447" s="70"/>
      <c r="HG447" s="70"/>
      <c r="HH447" s="70"/>
      <c r="HI447" s="70"/>
      <c r="HJ447" s="70"/>
      <c r="HK447" s="70"/>
      <c r="HL447" s="70"/>
      <c r="HM447" s="70"/>
      <c r="HN447" s="70"/>
      <c r="HO447" s="70"/>
      <c r="HP447" s="70"/>
      <c r="HQ447" s="70"/>
      <c r="HR447" s="70"/>
      <c r="HS447" s="70"/>
      <c r="HT447" s="70"/>
      <c r="HU447" s="70"/>
      <c r="HV447" s="70"/>
      <c r="HW447" s="70"/>
      <c r="HX447" s="70"/>
      <c r="HY447" s="70"/>
      <c r="HZ447" s="70"/>
      <c r="IA447" s="70"/>
      <c r="IB447" s="70"/>
      <c r="IC447" s="70"/>
      <c r="ID447" s="70"/>
      <c r="IE447" s="70"/>
      <c r="IF447" s="70"/>
      <c r="IG447" s="70"/>
      <c r="IH447" s="70"/>
      <c r="II447" s="70"/>
      <c r="IJ447" s="70"/>
      <c r="IK447" s="70"/>
      <c r="IL447" s="70"/>
      <c r="IM447" s="70"/>
      <c r="IN447" s="70"/>
      <c r="IO447" s="70"/>
      <c r="IP447" s="70"/>
      <c r="IQ447" s="70"/>
      <c r="IR447" s="70"/>
      <c r="IS447" s="70"/>
      <c r="IT447" s="70"/>
      <c r="IU447" s="70"/>
      <c r="IV447" s="70"/>
    </row>
    <row r="448" spans="1:256" s="15" customFormat="1" ht="12.75" x14ac:dyDescent="0.2">
      <c r="A448" s="22" t="s">
        <v>10</v>
      </c>
      <c r="B448" s="94" t="s">
        <v>11</v>
      </c>
      <c r="C448" s="95"/>
      <c r="D448" s="95"/>
      <c r="E448" s="95"/>
      <c r="F448" s="96"/>
      <c r="G448" s="51" t="s">
        <v>9</v>
      </c>
      <c r="H448" s="23" t="s">
        <v>15</v>
      </c>
      <c r="I448" s="22" t="s">
        <v>21</v>
      </c>
      <c r="J448" s="22" t="s">
        <v>24</v>
      </c>
      <c r="K448" s="22" t="s">
        <v>26</v>
      </c>
      <c r="L448" s="22" t="s">
        <v>30</v>
      </c>
      <c r="M448" s="22" t="s">
        <v>34</v>
      </c>
      <c r="N448" s="22" t="s">
        <v>42</v>
      </c>
      <c r="O448" s="62" t="s">
        <v>38</v>
      </c>
      <c r="P448" s="26"/>
      <c r="Q448" s="26"/>
      <c r="R448" s="26"/>
      <c r="S448" s="26"/>
      <c r="T448" s="26"/>
      <c r="U448" s="26"/>
      <c r="V448" s="36"/>
      <c r="W448" s="26"/>
      <c r="X448" s="25"/>
      <c r="Y448" s="26"/>
      <c r="Z448" s="26"/>
      <c r="AA448" s="26"/>
      <c r="AB448" s="26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70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0"/>
      <c r="ES448" s="70"/>
      <c r="ET448" s="70"/>
      <c r="EU448" s="70"/>
      <c r="EV448" s="70"/>
      <c r="EW448" s="70"/>
      <c r="EX448" s="70"/>
      <c r="EY448" s="70"/>
      <c r="EZ448" s="70"/>
      <c r="FA448" s="70"/>
      <c r="FB448" s="70"/>
      <c r="FC448" s="70"/>
      <c r="FD448" s="70"/>
      <c r="FE448" s="70"/>
      <c r="FF448" s="70"/>
      <c r="FG448" s="70"/>
      <c r="FH448" s="70"/>
      <c r="FI448" s="70"/>
      <c r="FJ448" s="70"/>
      <c r="FK448" s="70"/>
      <c r="FL448" s="70"/>
      <c r="FM448" s="70"/>
      <c r="FN448" s="70"/>
      <c r="FO448" s="70"/>
      <c r="FP448" s="70"/>
      <c r="FQ448" s="70"/>
      <c r="FR448" s="70"/>
      <c r="FS448" s="70"/>
      <c r="FT448" s="70"/>
      <c r="FU448" s="70"/>
      <c r="FV448" s="70"/>
      <c r="FW448" s="70"/>
      <c r="FX448" s="70"/>
      <c r="FY448" s="70"/>
      <c r="FZ448" s="70"/>
      <c r="GA448" s="70"/>
      <c r="GB448" s="70"/>
      <c r="GC448" s="70"/>
      <c r="GD448" s="70"/>
      <c r="GE448" s="70"/>
      <c r="GF448" s="70"/>
      <c r="GG448" s="70"/>
      <c r="GH448" s="70"/>
      <c r="GI448" s="70"/>
      <c r="GJ448" s="70"/>
      <c r="GK448" s="70"/>
      <c r="GL448" s="70"/>
      <c r="GM448" s="70"/>
      <c r="GN448" s="70"/>
      <c r="GO448" s="70"/>
      <c r="GP448" s="70"/>
      <c r="GQ448" s="70"/>
      <c r="GR448" s="70"/>
      <c r="GS448" s="70"/>
      <c r="GT448" s="70"/>
      <c r="GU448" s="70"/>
      <c r="GV448" s="70"/>
      <c r="GW448" s="70"/>
      <c r="GX448" s="70"/>
      <c r="GY448" s="70"/>
      <c r="GZ448" s="70"/>
      <c r="HA448" s="70"/>
      <c r="HB448" s="70"/>
      <c r="HC448" s="70"/>
      <c r="HD448" s="70"/>
      <c r="HE448" s="70"/>
      <c r="HF448" s="70"/>
      <c r="HG448" s="70"/>
      <c r="HH448" s="70"/>
      <c r="HI448" s="70"/>
      <c r="HJ448" s="70"/>
      <c r="HK448" s="70"/>
      <c r="HL448" s="70"/>
      <c r="HM448" s="70"/>
      <c r="HN448" s="70"/>
      <c r="HO448" s="70"/>
      <c r="HP448" s="70"/>
      <c r="HQ448" s="70"/>
      <c r="HR448" s="70"/>
      <c r="HS448" s="70"/>
      <c r="HT448" s="70"/>
      <c r="HU448" s="70"/>
      <c r="HV448" s="70"/>
      <c r="HW448" s="70"/>
      <c r="HX448" s="70"/>
      <c r="HY448" s="70"/>
      <c r="HZ448" s="70"/>
      <c r="IA448" s="70"/>
      <c r="IB448" s="70"/>
      <c r="IC448" s="70"/>
      <c r="ID448" s="70"/>
      <c r="IE448" s="70"/>
      <c r="IF448" s="70"/>
      <c r="IG448" s="70"/>
      <c r="IH448" s="70"/>
      <c r="II448" s="70"/>
      <c r="IJ448" s="70"/>
      <c r="IK448" s="70"/>
      <c r="IL448" s="70"/>
      <c r="IM448" s="70"/>
      <c r="IN448" s="70"/>
      <c r="IO448" s="70"/>
      <c r="IP448" s="70"/>
      <c r="IQ448" s="70"/>
      <c r="IR448" s="70"/>
      <c r="IS448" s="70"/>
      <c r="IT448" s="70"/>
      <c r="IU448" s="70"/>
      <c r="IV448" s="70"/>
    </row>
    <row r="449" spans="1:28" s="69" customFormat="1" ht="50.1" customHeight="1" x14ac:dyDescent="0.2">
      <c r="A449" s="12"/>
      <c r="B449" s="127"/>
      <c r="C449" s="128"/>
      <c r="D449" s="128"/>
      <c r="E449" s="128"/>
      <c r="F449" s="129"/>
      <c r="G449" s="28"/>
      <c r="H449" s="8"/>
      <c r="I449" s="9"/>
      <c r="J449" s="29">
        <f t="shared" ref="J449:J454" si="62">SUM(H449*I449)</f>
        <v>0</v>
      </c>
      <c r="K449" s="9"/>
      <c r="L449" s="4">
        <f t="shared" ref="L449:L454" si="63">SUM(J449*K449)</f>
        <v>0</v>
      </c>
      <c r="M449" s="10"/>
      <c r="N449" s="11"/>
      <c r="O449" s="67">
        <f t="shared" ref="O449:O454" si="64">SUM(M449*N449)</f>
        <v>0</v>
      </c>
      <c r="P449" s="3"/>
      <c r="Q449" s="1"/>
      <c r="R449" s="1"/>
      <c r="S449" s="1"/>
      <c r="T449" s="1"/>
      <c r="U449" s="1"/>
      <c r="V449" s="5"/>
      <c r="W449" s="1"/>
      <c r="X449" s="1"/>
      <c r="Y449" s="3"/>
      <c r="Z449" s="3"/>
      <c r="AA449" s="3"/>
      <c r="AB449" s="3"/>
    </row>
    <row r="450" spans="1:28" s="69" customFormat="1" ht="50.1" customHeight="1" x14ac:dyDescent="0.2">
      <c r="A450" s="12"/>
      <c r="B450" s="139"/>
      <c r="C450" s="140"/>
      <c r="D450" s="140"/>
      <c r="E450" s="140"/>
      <c r="F450" s="141"/>
      <c r="G450" s="28"/>
      <c r="H450" s="8"/>
      <c r="I450" s="9"/>
      <c r="J450" s="29">
        <f t="shared" si="62"/>
        <v>0</v>
      </c>
      <c r="K450" s="9"/>
      <c r="L450" s="4">
        <f t="shared" si="63"/>
        <v>0</v>
      </c>
      <c r="M450" s="10"/>
      <c r="N450" s="11"/>
      <c r="O450" s="67">
        <f t="shared" si="64"/>
        <v>0</v>
      </c>
      <c r="P450" s="3"/>
      <c r="Q450" s="1"/>
      <c r="R450" s="1"/>
      <c r="S450" s="1"/>
      <c r="T450" s="1"/>
      <c r="U450" s="1"/>
      <c r="V450" s="5"/>
      <c r="W450" s="1"/>
      <c r="X450" s="1"/>
      <c r="Y450" s="3"/>
      <c r="Z450" s="3"/>
      <c r="AA450" s="3"/>
      <c r="AB450" s="3"/>
    </row>
    <row r="451" spans="1:28" s="69" customFormat="1" ht="50.1" customHeight="1" x14ac:dyDescent="0.2">
      <c r="A451" s="12"/>
      <c r="B451" s="139"/>
      <c r="C451" s="140"/>
      <c r="D451" s="140"/>
      <c r="E451" s="140"/>
      <c r="F451" s="141"/>
      <c r="G451" s="28"/>
      <c r="H451" s="8"/>
      <c r="I451" s="9"/>
      <c r="J451" s="29">
        <f t="shared" si="62"/>
        <v>0</v>
      </c>
      <c r="K451" s="9"/>
      <c r="L451" s="4">
        <f t="shared" si="63"/>
        <v>0</v>
      </c>
      <c r="M451" s="10"/>
      <c r="N451" s="11"/>
      <c r="O451" s="67">
        <f t="shared" si="64"/>
        <v>0</v>
      </c>
      <c r="P451" s="3"/>
      <c r="Q451" s="1"/>
      <c r="R451" s="1"/>
      <c r="S451" s="1"/>
      <c r="T451" s="1"/>
      <c r="U451" s="1"/>
      <c r="V451" s="5"/>
      <c r="W451" s="1"/>
      <c r="X451" s="1"/>
      <c r="Y451" s="3"/>
      <c r="Z451" s="3"/>
      <c r="AA451" s="3"/>
      <c r="AB451" s="3"/>
    </row>
    <row r="452" spans="1:28" s="69" customFormat="1" ht="50.1" customHeight="1" x14ac:dyDescent="0.2">
      <c r="A452" s="12"/>
      <c r="B452" s="139"/>
      <c r="C452" s="140"/>
      <c r="D452" s="140"/>
      <c r="E452" s="140"/>
      <c r="F452" s="141"/>
      <c r="G452" s="28"/>
      <c r="H452" s="8"/>
      <c r="I452" s="9"/>
      <c r="J452" s="29">
        <f t="shared" si="62"/>
        <v>0</v>
      </c>
      <c r="K452" s="9"/>
      <c r="L452" s="4">
        <f t="shared" si="63"/>
        <v>0</v>
      </c>
      <c r="M452" s="10"/>
      <c r="N452" s="11"/>
      <c r="O452" s="67">
        <f t="shared" si="64"/>
        <v>0</v>
      </c>
      <c r="P452" s="3"/>
      <c r="Q452" s="1"/>
      <c r="R452" s="1"/>
      <c r="S452" s="1"/>
      <c r="T452" s="1"/>
      <c r="U452" s="1"/>
      <c r="V452" s="5"/>
      <c r="W452" s="1"/>
      <c r="X452" s="1"/>
      <c r="Y452" s="3"/>
      <c r="Z452" s="3"/>
      <c r="AA452" s="3"/>
      <c r="AB452" s="3"/>
    </row>
    <row r="453" spans="1:28" s="69" customFormat="1" ht="50.1" customHeight="1" x14ac:dyDescent="0.2">
      <c r="A453" s="12"/>
      <c r="B453" s="139"/>
      <c r="C453" s="140"/>
      <c r="D453" s="140"/>
      <c r="E453" s="140"/>
      <c r="F453" s="141"/>
      <c r="G453" s="28"/>
      <c r="H453" s="8"/>
      <c r="I453" s="9"/>
      <c r="J453" s="29">
        <f t="shared" si="62"/>
        <v>0</v>
      </c>
      <c r="K453" s="9"/>
      <c r="L453" s="4">
        <f t="shared" si="63"/>
        <v>0</v>
      </c>
      <c r="M453" s="10"/>
      <c r="N453" s="11"/>
      <c r="O453" s="67">
        <f t="shared" si="64"/>
        <v>0</v>
      </c>
      <c r="P453" s="3"/>
      <c r="Q453" s="1"/>
      <c r="R453" s="1"/>
      <c r="S453" s="1"/>
      <c r="T453" s="1"/>
      <c r="U453" s="1"/>
      <c r="V453" s="5"/>
      <c r="W453" s="1"/>
      <c r="X453" s="1"/>
      <c r="Y453" s="3"/>
      <c r="Z453" s="3"/>
      <c r="AA453" s="3"/>
      <c r="AB453" s="3"/>
    </row>
    <row r="454" spans="1:28" s="69" customFormat="1" ht="50.1" customHeight="1" x14ac:dyDescent="0.2">
      <c r="A454" s="12"/>
      <c r="B454" s="139"/>
      <c r="C454" s="140"/>
      <c r="D454" s="140"/>
      <c r="E454" s="140"/>
      <c r="F454" s="141"/>
      <c r="G454" s="28"/>
      <c r="H454" s="8"/>
      <c r="I454" s="9"/>
      <c r="J454" s="29">
        <f t="shared" si="62"/>
        <v>0</v>
      </c>
      <c r="K454" s="9"/>
      <c r="L454" s="4">
        <f t="shared" si="63"/>
        <v>0</v>
      </c>
      <c r="M454" s="10"/>
      <c r="N454" s="11"/>
      <c r="O454" s="67">
        <f t="shared" si="64"/>
        <v>0</v>
      </c>
      <c r="P454" s="3"/>
      <c r="Q454" s="1"/>
      <c r="R454" s="1"/>
      <c r="S454" s="1"/>
      <c r="T454" s="1"/>
      <c r="U454" s="1"/>
      <c r="V454" s="5"/>
      <c r="W454" s="1"/>
      <c r="X454" s="1"/>
      <c r="Y454" s="3"/>
      <c r="Z454" s="3"/>
      <c r="AA454" s="3"/>
      <c r="AB454" s="3"/>
    </row>
    <row r="455" spans="1:28" s="15" customFormat="1" ht="20.100000000000001" customHeight="1" thickBot="1" x14ac:dyDescent="0.2">
      <c r="A455" s="41"/>
      <c r="B455" s="136" t="s">
        <v>43</v>
      </c>
      <c r="C455" s="137"/>
      <c r="D455" s="137"/>
      <c r="E455" s="137"/>
      <c r="F455" s="138"/>
      <c r="G455" s="56"/>
      <c r="H455" s="42"/>
      <c r="I455" s="43"/>
      <c r="J455" s="32">
        <f>SUM(J449:J454)</f>
        <v>0</v>
      </c>
      <c r="K455" s="43"/>
      <c r="L455" s="32">
        <f>SUM(L449:L454)</f>
        <v>0</v>
      </c>
      <c r="M455" s="44">
        <f>SUM(M449:M454)</f>
        <v>0</v>
      </c>
      <c r="N455" s="43"/>
      <c r="O455" s="32">
        <f>SUM(O449:O454)</f>
        <v>0</v>
      </c>
      <c r="P455" s="25"/>
      <c r="Q455" s="25"/>
      <c r="R455" s="25"/>
      <c r="S455" s="25"/>
      <c r="T455" s="25"/>
      <c r="U455" s="25"/>
      <c r="V455" s="40"/>
      <c r="W455" s="25"/>
      <c r="X455" s="25"/>
      <c r="Y455" s="25"/>
      <c r="Z455" s="25"/>
      <c r="AA455" s="25"/>
      <c r="AB455" s="25"/>
    </row>
    <row r="456" spans="1:28" s="15" customFormat="1" x14ac:dyDescent="0.15">
      <c r="A456" s="25"/>
      <c r="B456" s="25"/>
      <c r="C456" s="25"/>
      <c r="D456" s="25"/>
      <c r="E456" s="25"/>
      <c r="F456" s="25"/>
      <c r="G456" s="54"/>
      <c r="H456" s="25"/>
      <c r="I456" s="25"/>
      <c r="J456" s="25"/>
      <c r="K456" s="25"/>
      <c r="L456" s="25"/>
      <c r="M456" s="25"/>
      <c r="N456" s="25"/>
      <c r="O456" s="63"/>
    </row>
    <row r="457" spans="1:28" s="15" customFormat="1" x14ac:dyDescent="0.15">
      <c r="A457" s="25"/>
      <c r="B457" s="25"/>
      <c r="C457" s="25"/>
      <c r="D457" s="25"/>
      <c r="E457" s="25"/>
      <c r="F457" s="25"/>
      <c r="G457" s="54"/>
      <c r="H457" s="25"/>
      <c r="I457" s="25"/>
      <c r="J457" s="25"/>
      <c r="K457" s="25"/>
      <c r="L457" s="25"/>
      <c r="M457" s="25"/>
      <c r="N457" s="25"/>
      <c r="O457" s="63"/>
    </row>
    <row r="458" spans="1:28" s="15" customFormat="1" x14ac:dyDescent="0.15">
      <c r="A458" s="27"/>
      <c r="B458" s="27"/>
      <c r="C458" s="27"/>
      <c r="D458" s="27"/>
      <c r="E458" s="27"/>
      <c r="F458" s="27"/>
      <c r="G458" s="55"/>
      <c r="H458" s="27"/>
      <c r="I458" s="27"/>
      <c r="J458" s="27"/>
      <c r="K458" s="27"/>
      <c r="L458" s="27"/>
      <c r="M458" s="27"/>
      <c r="N458" s="27"/>
      <c r="O458" s="64"/>
      <c r="P458" s="25"/>
      <c r="Q458" s="25"/>
      <c r="R458" s="25"/>
      <c r="S458" s="25"/>
      <c r="T458" s="25"/>
      <c r="U458" s="25"/>
      <c r="V458" s="40"/>
      <c r="W458" s="25"/>
      <c r="X458" s="25"/>
      <c r="Y458" s="25"/>
      <c r="Z458" s="25"/>
      <c r="AA458" s="25"/>
      <c r="AB458" s="25"/>
    </row>
    <row r="459" spans="1:28" s="15" customFormat="1" ht="9" customHeight="1" x14ac:dyDescent="0.2">
      <c r="A459" s="82" t="s">
        <v>49</v>
      </c>
      <c r="B459" s="83"/>
      <c r="C459" s="83"/>
      <c r="D459" s="83"/>
      <c r="E459" s="83"/>
      <c r="F459" s="83"/>
      <c r="G459" s="83"/>
      <c r="H459" s="84"/>
      <c r="I459" s="79" t="s">
        <v>46</v>
      </c>
      <c r="J459" s="80"/>
      <c r="K459" s="80"/>
      <c r="L459" s="80"/>
      <c r="M459" s="81"/>
      <c r="N459" s="65" t="s">
        <v>1</v>
      </c>
      <c r="O459" s="66"/>
      <c r="P459" s="25"/>
      <c r="Q459" s="25"/>
      <c r="R459" s="25"/>
      <c r="S459" s="25"/>
      <c r="T459" s="25"/>
      <c r="U459" s="25"/>
      <c r="V459" s="40"/>
      <c r="W459" s="25"/>
      <c r="X459" s="25"/>
      <c r="Y459" s="25"/>
      <c r="Z459" s="25"/>
      <c r="AA459" s="25"/>
      <c r="AB459" s="25"/>
    </row>
    <row r="460" spans="1:28" s="15" customFormat="1" ht="8.25" customHeight="1" x14ac:dyDescent="0.15">
      <c r="A460" s="85"/>
      <c r="B460" s="86"/>
      <c r="C460" s="86"/>
      <c r="D460" s="86"/>
      <c r="E460" s="86"/>
      <c r="F460" s="86"/>
      <c r="G460" s="86"/>
      <c r="H460" s="87"/>
      <c r="I460" s="24"/>
      <c r="J460" s="25"/>
      <c r="K460" s="25"/>
      <c r="L460" s="25"/>
      <c r="M460" s="16"/>
      <c r="N460" s="25"/>
      <c r="O460" s="63"/>
      <c r="P460" s="25"/>
      <c r="Q460" s="25"/>
      <c r="R460" s="25"/>
      <c r="S460" s="25"/>
      <c r="T460" s="25"/>
      <c r="U460" s="25"/>
      <c r="V460" s="40"/>
      <c r="W460" s="25"/>
      <c r="X460" s="25"/>
      <c r="Y460" s="25"/>
      <c r="Z460" s="25"/>
      <c r="AA460" s="25"/>
      <c r="AB460" s="25"/>
    </row>
    <row r="461" spans="1:28" s="15" customFormat="1" ht="12.75" customHeight="1" x14ac:dyDescent="0.2">
      <c r="A461" s="85"/>
      <c r="B461" s="86"/>
      <c r="C461" s="86"/>
      <c r="D461" s="86"/>
      <c r="E461" s="86"/>
      <c r="F461" s="86"/>
      <c r="G461" s="86"/>
      <c r="H461" s="87"/>
      <c r="I461" s="152"/>
      <c r="J461" s="153"/>
      <c r="K461" s="153"/>
      <c r="L461" s="153"/>
      <c r="M461" s="154"/>
      <c r="N461" s="26"/>
      <c r="O461" s="63"/>
      <c r="P461" s="25"/>
      <c r="Q461" s="25"/>
      <c r="R461" s="25"/>
      <c r="S461" s="25"/>
      <c r="T461" s="25"/>
      <c r="U461" s="25"/>
      <c r="V461" s="40"/>
      <c r="W461" s="25"/>
      <c r="X461" s="25"/>
      <c r="Y461" s="25"/>
      <c r="Z461" s="25"/>
      <c r="AA461" s="25"/>
      <c r="AB461" s="25"/>
    </row>
    <row r="462" spans="1:28" s="15" customFormat="1" ht="8.25" customHeight="1" x14ac:dyDescent="0.15">
      <c r="A462" s="85"/>
      <c r="B462" s="86"/>
      <c r="C462" s="86"/>
      <c r="D462" s="86"/>
      <c r="E462" s="86"/>
      <c r="F462" s="86"/>
      <c r="G462" s="86"/>
      <c r="H462" s="87"/>
      <c r="I462" s="155"/>
      <c r="J462" s="153"/>
      <c r="K462" s="153"/>
      <c r="L462" s="153"/>
      <c r="M462" s="154"/>
      <c r="N462" s="25"/>
      <c r="O462" s="63"/>
      <c r="P462" s="25"/>
      <c r="Q462" s="25"/>
      <c r="R462" s="25"/>
      <c r="S462" s="25"/>
      <c r="T462" s="25"/>
      <c r="U462" s="25"/>
      <c r="V462" s="40"/>
      <c r="W462" s="25"/>
      <c r="X462" s="25"/>
      <c r="Y462" s="25"/>
      <c r="Z462" s="25"/>
      <c r="AA462" s="25"/>
      <c r="AB462" s="25"/>
    </row>
    <row r="463" spans="1:28" s="15" customFormat="1" ht="8.25" customHeight="1" x14ac:dyDescent="0.15">
      <c r="A463" s="85"/>
      <c r="B463" s="86"/>
      <c r="C463" s="86"/>
      <c r="D463" s="86"/>
      <c r="E463" s="86"/>
      <c r="F463" s="86"/>
      <c r="G463" s="86"/>
      <c r="H463" s="87"/>
      <c r="I463" s="155"/>
      <c r="J463" s="153"/>
      <c r="K463" s="153"/>
      <c r="L463" s="153"/>
      <c r="M463" s="154"/>
      <c r="N463" s="27"/>
      <c r="O463" s="64"/>
      <c r="P463" s="25"/>
      <c r="Q463" s="25"/>
      <c r="R463" s="25"/>
      <c r="S463" s="25"/>
      <c r="T463" s="25"/>
      <c r="U463" s="25"/>
      <c r="V463" s="40"/>
      <c r="W463" s="25"/>
      <c r="X463" s="25"/>
      <c r="Y463" s="25"/>
      <c r="Z463" s="25"/>
      <c r="AA463" s="25"/>
      <c r="AB463" s="25"/>
    </row>
    <row r="464" spans="1:28" s="15" customFormat="1" ht="9" customHeight="1" x14ac:dyDescent="0.15">
      <c r="A464" s="85"/>
      <c r="B464" s="86"/>
      <c r="C464" s="86"/>
      <c r="D464" s="86"/>
      <c r="E464" s="86"/>
      <c r="F464" s="86"/>
      <c r="G464" s="86"/>
      <c r="H464" s="87"/>
      <c r="I464" s="155"/>
      <c r="J464" s="153"/>
      <c r="K464" s="153"/>
      <c r="L464" s="153"/>
      <c r="M464" s="154"/>
      <c r="N464" s="13" t="s">
        <v>2</v>
      </c>
      <c r="O464" s="63"/>
      <c r="P464" s="25"/>
      <c r="Q464" s="25"/>
      <c r="R464" s="25"/>
      <c r="S464" s="25"/>
      <c r="T464" s="25"/>
      <c r="U464" s="25"/>
      <c r="V464" s="40"/>
      <c r="W464" s="25"/>
      <c r="X464" s="25"/>
      <c r="Y464" s="25"/>
      <c r="Z464" s="25"/>
      <c r="AA464" s="25"/>
      <c r="AB464" s="25"/>
    </row>
    <row r="465" spans="1:256" s="15" customFormat="1" ht="8.25" customHeight="1" x14ac:dyDescent="0.15">
      <c r="A465" s="85"/>
      <c r="B465" s="86"/>
      <c r="C465" s="86"/>
      <c r="D465" s="86"/>
      <c r="E465" s="86"/>
      <c r="F465" s="86"/>
      <c r="G465" s="86"/>
      <c r="H465" s="87"/>
      <c r="I465" s="155"/>
      <c r="J465" s="153"/>
      <c r="K465" s="153"/>
      <c r="L465" s="153"/>
      <c r="M465" s="154"/>
      <c r="N465" s="25"/>
      <c r="O465" s="63"/>
      <c r="P465" s="25"/>
      <c r="Q465" s="25"/>
      <c r="R465" s="25"/>
      <c r="S465" s="25"/>
      <c r="T465" s="25"/>
      <c r="U465" s="25"/>
      <c r="V465" s="40"/>
      <c r="W465" s="25"/>
      <c r="X465" s="25"/>
      <c r="Y465" s="25"/>
      <c r="Z465" s="25"/>
      <c r="AA465" s="25"/>
      <c r="AB465" s="25"/>
    </row>
    <row r="466" spans="1:256" s="15" customFormat="1" ht="8.25" customHeight="1" x14ac:dyDescent="0.15">
      <c r="A466" s="85"/>
      <c r="B466" s="86"/>
      <c r="C466" s="86"/>
      <c r="D466" s="86"/>
      <c r="E466" s="86"/>
      <c r="F466" s="86"/>
      <c r="G466" s="86"/>
      <c r="H466" s="87"/>
      <c r="I466" s="155"/>
      <c r="J466" s="153"/>
      <c r="K466" s="153"/>
      <c r="L466" s="153"/>
      <c r="M466" s="154"/>
      <c r="N466" s="115"/>
      <c r="O466" s="116"/>
      <c r="P466" s="25"/>
      <c r="Q466" s="25"/>
      <c r="R466" s="25"/>
      <c r="S466" s="25"/>
      <c r="T466" s="25"/>
      <c r="U466" s="25"/>
      <c r="V466" s="40"/>
      <c r="W466" s="25"/>
      <c r="X466" s="25"/>
      <c r="Y466" s="25"/>
      <c r="Z466" s="25"/>
      <c r="AA466" s="25"/>
      <c r="AB466" s="25"/>
    </row>
    <row r="467" spans="1:256" s="15" customFormat="1" ht="8.25" customHeight="1" x14ac:dyDescent="0.15">
      <c r="A467" s="88"/>
      <c r="B467" s="89"/>
      <c r="C467" s="89"/>
      <c r="D467" s="89"/>
      <c r="E467" s="89"/>
      <c r="F467" s="89"/>
      <c r="G467" s="89"/>
      <c r="H467" s="90"/>
      <c r="I467" s="156"/>
      <c r="J467" s="157"/>
      <c r="K467" s="157"/>
      <c r="L467" s="157"/>
      <c r="M467" s="158"/>
      <c r="N467" s="117"/>
      <c r="O467" s="118"/>
      <c r="P467" s="25"/>
      <c r="Q467" s="25"/>
      <c r="R467" s="25"/>
      <c r="S467" s="25"/>
      <c r="T467" s="25"/>
      <c r="U467" s="25"/>
      <c r="V467" s="40"/>
      <c r="W467" s="25"/>
      <c r="X467" s="25"/>
      <c r="Y467" s="25"/>
      <c r="Z467" s="25"/>
      <c r="AA467" s="25"/>
      <c r="AB467" s="25"/>
    </row>
    <row r="468" spans="1:256" s="15" customFormat="1" x14ac:dyDescent="0.15">
      <c r="A468" s="109" t="s">
        <v>0</v>
      </c>
      <c r="B468" s="110"/>
      <c r="C468" s="110"/>
      <c r="D468" s="110"/>
      <c r="E468" s="110"/>
      <c r="F468" s="111"/>
      <c r="G468" s="47"/>
      <c r="H468" s="119" t="s">
        <v>3</v>
      </c>
      <c r="I468" s="104"/>
      <c r="J468" s="104"/>
      <c r="K468" s="104"/>
      <c r="L468" s="104"/>
      <c r="M468" s="104"/>
      <c r="N468" s="104"/>
      <c r="O468" s="105"/>
      <c r="P468" s="25"/>
      <c r="Q468" s="25"/>
      <c r="R468" s="25"/>
      <c r="S468" s="25"/>
      <c r="T468" s="25"/>
      <c r="U468" s="25"/>
      <c r="V468" s="40"/>
      <c r="W468" s="25"/>
      <c r="X468" s="25"/>
      <c r="Y468" s="25"/>
      <c r="Z468" s="25"/>
      <c r="AA468" s="25"/>
      <c r="AB468" s="25"/>
    </row>
    <row r="469" spans="1:256" s="15" customFormat="1" x14ac:dyDescent="0.15">
      <c r="A469" s="112"/>
      <c r="B469" s="113"/>
      <c r="C469" s="113"/>
      <c r="D469" s="113"/>
      <c r="E469" s="113"/>
      <c r="F469" s="114"/>
      <c r="G469" s="47"/>
      <c r="H469" s="106"/>
      <c r="I469" s="107"/>
      <c r="J469" s="107"/>
      <c r="K469" s="107"/>
      <c r="L469" s="107"/>
      <c r="M469" s="107"/>
      <c r="N469" s="107"/>
      <c r="O469" s="108"/>
      <c r="P469" s="25"/>
      <c r="Q469" s="25"/>
      <c r="R469" s="25"/>
      <c r="S469" s="25"/>
      <c r="T469" s="25"/>
      <c r="U469" s="25"/>
      <c r="V469" s="40"/>
      <c r="W469" s="25"/>
      <c r="X469" s="25"/>
      <c r="Y469" s="25"/>
      <c r="Z469" s="25"/>
      <c r="AA469" s="25"/>
      <c r="AB469" s="25"/>
    </row>
    <row r="470" spans="1:256" s="15" customFormat="1" ht="12.75" x14ac:dyDescent="0.2">
      <c r="A470" s="14"/>
      <c r="F470" s="16"/>
      <c r="G470" s="47"/>
      <c r="H470" s="97" t="s">
        <v>4</v>
      </c>
      <c r="I470" s="98"/>
      <c r="J470" s="98"/>
      <c r="K470" s="98"/>
      <c r="L470" s="99"/>
      <c r="M470" s="103" t="s">
        <v>5</v>
      </c>
      <c r="N470" s="104"/>
      <c r="O470" s="105"/>
      <c r="P470" s="25"/>
      <c r="Q470" s="26"/>
      <c r="R470" s="26"/>
      <c r="S470" s="26"/>
      <c r="T470" s="26"/>
      <c r="U470" s="26"/>
      <c r="V470" s="36"/>
      <c r="W470" s="26"/>
      <c r="X470" s="25"/>
      <c r="Y470" s="25"/>
      <c r="Z470" s="25"/>
      <c r="AA470" s="25"/>
      <c r="AB470" s="25"/>
    </row>
    <row r="471" spans="1:256" s="15" customFormat="1" ht="12.75" x14ac:dyDescent="0.2">
      <c r="A471" s="17"/>
      <c r="F471" s="16"/>
      <c r="G471" s="47"/>
      <c r="H471" s="100"/>
      <c r="I471" s="101"/>
      <c r="J471" s="101"/>
      <c r="K471" s="101"/>
      <c r="L471" s="102"/>
      <c r="M471" s="106"/>
      <c r="N471" s="107"/>
      <c r="O471" s="108"/>
      <c r="P471" s="25"/>
      <c r="Q471" s="26"/>
      <c r="R471" s="26"/>
      <c r="S471" s="26"/>
      <c r="T471" s="26"/>
      <c r="U471" s="26"/>
      <c r="V471" s="36"/>
      <c r="W471" s="26"/>
      <c r="X471" s="25"/>
      <c r="Y471" s="25"/>
      <c r="Z471" s="25"/>
      <c r="AA471" s="25"/>
      <c r="AB471" s="25"/>
    </row>
    <row r="472" spans="1:256" s="15" customFormat="1" ht="12.75" x14ac:dyDescent="0.2">
      <c r="A472" s="17"/>
      <c r="F472" s="16"/>
      <c r="G472" s="48"/>
      <c r="H472" s="18"/>
      <c r="I472" s="14"/>
      <c r="J472" s="14"/>
      <c r="K472" s="14"/>
      <c r="L472" s="19"/>
      <c r="M472" s="14"/>
      <c r="N472" s="14"/>
      <c r="O472" s="60" t="s">
        <v>39</v>
      </c>
      <c r="P472" s="25"/>
      <c r="Q472" s="26"/>
      <c r="R472" s="26"/>
      <c r="S472" s="26"/>
      <c r="T472" s="26"/>
      <c r="U472" s="26"/>
      <c r="V472" s="36"/>
      <c r="W472" s="26"/>
      <c r="X472" s="25"/>
      <c r="Y472" s="25"/>
      <c r="Z472" s="25"/>
      <c r="AA472" s="25"/>
      <c r="AB472" s="25"/>
    </row>
    <row r="473" spans="1:256" s="15" customFormat="1" ht="12.75" x14ac:dyDescent="0.2">
      <c r="A473" s="17"/>
      <c r="F473" s="16"/>
      <c r="G473" s="49" t="s">
        <v>6</v>
      </c>
      <c r="H473" s="21" t="s">
        <v>16</v>
      </c>
      <c r="I473" s="20" t="s">
        <v>18</v>
      </c>
      <c r="J473" s="20" t="s">
        <v>22</v>
      </c>
      <c r="K473" s="20" t="s">
        <v>25</v>
      </c>
      <c r="L473" s="20" t="s">
        <v>27</v>
      </c>
      <c r="M473" s="20" t="s">
        <v>31</v>
      </c>
      <c r="N473" s="20" t="s">
        <v>35</v>
      </c>
      <c r="O473" s="60" t="s">
        <v>32</v>
      </c>
      <c r="P473" s="25"/>
      <c r="Q473" s="26"/>
      <c r="R473" s="26"/>
      <c r="S473" s="26"/>
      <c r="T473" s="26"/>
      <c r="U473" s="26"/>
      <c r="V473" s="36"/>
      <c r="W473" s="26"/>
      <c r="X473" s="25"/>
      <c r="Y473" s="25"/>
      <c r="Z473" s="25"/>
      <c r="AA473" s="25"/>
      <c r="AB473" s="25"/>
    </row>
    <row r="474" spans="1:256" s="15" customFormat="1" ht="12.75" x14ac:dyDescent="0.2">
      <c r="A474" s="20" t="s">
        <v>13</v>
      </c>
      <c r="B474" s="94" t="s">
        <v>12</v>
      </c>
      <c r="C474" s="95"/>
      <c r="D474" s="95"/>
      <c r="E474" s="95"/>
      <c r="F474" s="96"/>
      <c r="G474" s="49" t="s">
        <v>8</v>
      </c>
      <c r="H474" s="21" t="s">
        <v>17</v>
      </c>
      <c r="I474" s="20" t="s">
        <v>23</v>
      </c>
      <c r="J474" s="20" t="s">
        <v>23</v>
      </c>
      <c r="K474" s="20" t="s">
        <v>44</v>
      </c>
      <c r="L474" s="20" t="s">
        <v>25</v>
      </c>
      <c r="M474" s="20" t="s">
        <v>32</v>
      </c>
      <c r="N474" s="20" t="s">
        <v>36</v>
      </c>
      <c r="O474" s="60" t="s">
        <v>40</v>
      </c>
      <c r="P474" s="26"/>
      <c r="Q474" s="26"/>
      <c r="R474" s="26"/>
      <c r="S474" s="26"/>
      <c r="T474" s="26"/>
      <c r="U474" s="26"/>
      <c r="V474" s="36"/>
      <c r="W474" s="26"/>
      <c r="X474" s="25"/>
      <c r="Y474" s="25"/>
      <c r="Z474" s="25"/>
      <c r="AA474" s="25"/>
      <c r="AB474" s="25"/>
    </row>
    <row r="475" spans="1:256" s="15" customFormat="1" ht="12.75" x14ac:dyDescent="0.2">
      <c r="A475" s="20" t="s">
        <v>14</v>
      </c>
      <c r="F475" s="16"/>
      <c r="G475" s="49" t="s">
        <v>7</v>
      </c>
      <c r="H475" s="16"/>
      <c r="I475" s="20" t="s">
        <v>19</v>
      </c>
      <c r="J475" s="20" t="s">
        <v>29</v>
      </c>
      <c r="K475" s="20" t="s">
        <v>45</v>
      </c>
      <c r="L475" s="20" t="s">
        <v>28</v>
      </c>
      <c r="M475" s="20" t="s">
        <v>33</v>
      </c>
      <c r="N475" s="20" t="s">
        <v>32</v>
      </c>
      <c r="O475" s="61" t="s">
        <v>41</v>
      </c>
      <c r="P475" s="26"/>
      <c r="Q475" s="26"/>
      <c r="R475" s="26"/>
      <c r="S475" s="26"/>
      <c r="T475" s="26"/>
      <c r="U475" s="26"/>
      <c r="V475" s="36"/>
      <c r="W475" s="26"/>
      <c r="X475" s="25"/>
      <c r="Y475" s="26"/>
      <c r="Z475" s="26"/>
      <c r="AA475" s="26"/>
      <c r="AB475" s="26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70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70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  <c r="HF475" s="70"/>
      <c r="HG475" s="70"/>
      <c r="HH475" s="70"/>
      <c r="HI475" s="70"/>
      <c r="HJ475" s="70"/>
      <c r="HK475" s="70"/>
      <c r="HL475" s="70"/>
      <c r="HM475" s="70"/>
      <c r="HN475" s="70"/>
      <c r="HO475" s="70"/>
      <c r="HP475" s="70"/>
      <c r="HQ475" s="70"/>
      <c r="HR475" s="70"/>
      <c r="HS475" s="70"/>
      <c r="HT475" s="70"/>
      <c r="HU475" s="70"/>
      <c r="HV475" s="70"/>
      <c r="HW475" s="70"/>
      <c r="HX475" s="70"/>
      <c r="HY475" s="70"/>
      <c r="HZ475" s="70"/>
      <c r="IA475" s="70"/>
      <c r="IB475" s="70"/>
      <c r="IC475" s="70"/>
      <c r="ID475" s="70"/>
      <c r="IE475" s="70"/>
      <c r="IF475" s="70"/>
      <c r="IG475" s="70"/>
      <c r="IH475" s="70"/>
      <c r="II475" s="70"/>
      <c r="IJ475" s="70"/>
      <c r="IK475" s="70"/>
      <c r="IL475" s="70"/>
      <c r="IM475" s="70"/>
      <c r="IN475" s="70"/>
      <c r="IO475" s="70"/>
      <c r="IP475" s="70"/>
      <c r="IQ475" s="70"/>
      <c r="IR475" s="70"/>
      <c r="IS475" s="70"/>
      <c r="IT475" s="70"/>
      <c r="IU475" s="70"/>
      <c r="IV475" s="70"/>
    </row>
    <row r="476" spans="1:256" s="15" customFormat="1" ht="12.75" x14ac:dyDescent="0.2">
      <c r="A476" s="17"/>
      <c r="F476" s="16"/>
      <c r="G476" s="50"/>
      <c r="H476" s="16"/>
      <c r="I476" s="20" t="s">
        <v>20</v>
      </c>
      <c r="J476" s="20"/>
      <c r="K476" s="20"/>
      <c r="L476" s="20"/>
      <c r="M476" s="20"/>
      <c r="N476" s="20" t="s">
        <v>37</v>
      </c>
      <c r="O476" s="60"/>
      <c r="P476" s="26"/>
      <c r="Q476" s="26"/>
      <c r="R476" s="26"/>
      <c r="S476" s="26"/>
      <c r="T476" s="26"/>
      <c r="U476" s="26"/>
      <c r="V476" s="36"/>
      <c r="W476" s="26"/>
      <c r="X476" s="25"/>
      <c r="Y476" s="26"/>
      <c r="Z476" s="26"/>
      <c r="AA476" s="26"/>
      <c r="AB476" s="26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70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0"/>
      <c r="ES476" s="70"/>
      <c r="ET476" s="70"/>
      <c r="EU476" s="70"/>
      <c r="EV476" s="70"/>
      <c r="EW476" s="70"/>
      <c r="EX476" s="70"/>
      <c r="EY476" s="70"/>
      <c r="EZ476" s="70"/>
      <c r="FA476" s="70"/>
      <c r="FB476" s="70"/>
      <c r="FC476" s="70"/>
      <c r="FD476" s="70"/>
      <c r="FE476" s="70"/>
      <c r="FF476" s="70"/>
      <c r="FG476" s="70"/>
      <c r="FH476" s="70"/>
      <c r="FI476" s="70"/>
      <c r="FJ476" s="70"/>
      <c r="FK476" s="70"/>
      <c r="FL476" s="70"/>
      <c r="FM476" s="70"/>
      <c r="FN476" s="70"/>
      <c r="FO476" s="70"/>
      <c r="FP476" s="70"/>
      <c r="FQ476" s="70"/>
      <c r="FR476" s="70"/>
      <c r="FS476" s="70"/>
      <c r="FT476" s="70"/>
      <c r="FU476" s="70"/>
      <c r="FV476" s="70"/>
      <c r="FW476" s="70"/>
      <c r="FX476" s="70"/>
      <c r="FY476" s="70"/>
      <c r="FZ476" s="70"/>
      <c r="GA476" s="70"/>
      <c r="GB476" s="70"/>
      <c r="GC476" s="70"/>
      <c r="GD476" s="70"/>
      <c r="GE476" s="70"/>
      <c r="GF476" s="70"/>
      <c r="GG476" s="70"/>
      <c r="GH476" s="70"/>
      <c r="GI476" s="70"/>
      <c r="GJ476" s="70"/>
      <c r="GK476" s="70"/>
      <c r="GL476" s="70"/>
      <c r="GM476" s="70"/>
      <c r="GN476" s="70"/>
      <c r="GO476" s="70"/>
      <c r="GP476" s="70"/>
      <c r="GQ476" s="70"/>
      <c r="GR476" s="70"/>
      <c r="GS476" s="70"/>
      <c r="GT476" s="70"/>
      <c r="GU476" s="70"/>
      <c r="GV476" s="70"/>
      <c r="GW476" s="70"/>
      <c r="GX476" s="70"/>
      <c r="GY476" s="70"/>
      <c r="GZ476" s="70"/>
      <c r="HA476" s="70"/>
      <c r="HB476" s="70"/>
      <c r="HC476" s="70"/>
      <c r="HD476" s="70"/>
      <c r="HE476" s="70"/>
      <c r="HF476" s="70"/>
      <c r="HG476" s="70"/>
      <c r="HH476" s="70"/>
      <c r="HI476" s="70"/>
      <c r="HJ476" s="70"/>
      <c r="HK476" s="70"/>
      <c r="HL476" s="70"/>
      <c r="HM476" s="70"/>
      <c r="HN476" s="70"/>
      <c r="HO476" s="70"/>
      <c r="HP476" s="70"/>
      <c r="HQ476" s="70"/>
      <c r="HR476" s="70"/>
      <c r="HS476" s="70"/>
      <c r="HT476" s="70"/>
      <c r="HU476" s="70"/>
      <c r="HV476" s="70"/>
      <c r="HW476" s="70"/>
      <c r="HX476" s="70"/>
      <c r="HY476" s="70"/>
      <c r="HZ476" s="70"/>
      <c r="IA476" s="70"/>
      <c r="IB476" s="70"/>
      <c r="IC476" s="70"/>
      <c r="ID476" s="70"/>
      <c r="IE476" s="70"/>
      <c r="IF476" s="70"/>
      <c r="IG476" s="70"/>
      <c r="IH476" s="70"/>
      <c r="II476" s="70"/>
      <c r="IJ476" s="70"/>
      <c r="IK476" s="70"/>
      <c r="IL476" s="70"/>
      <c r="IM476" s="70"/>
      <c r="IN476" s="70"/>
      <c r="IO476" s="70"/>
      <c r="IP476" s="70"/>
      <c r="IQ476" s="70"/>
      <c r="IR476" s="70"/>
      <c r="IS476" s="70"/>
      <c r="IT476" s="70"/>
      <c r="IU476" s="70"/>
      <c r="IV476" s="70"/>
    </row>
    <row r="477" spans="1:256" s="15" customFormat="1" ht="12.75" x14ac:dyDescent="0.2">
      <c r="A477" s="22" t="s">
        <v>10</v>
      </c>
      <c r="B477" s="94" t="s">
        <v>11</v>
      </c>
      <c r="C477" s="95"/>
      <c r="D477" s="95"/>
      <c r="E477" s="95"/>
      <c r="F477" s="96"/>
      <c r="G477" s="51" t="s">
        <v>9</v>
      </c>
      <c r="H477" s="23" t="s">
        <v>15</v>
      </c>
      <c r="I477" s="22" t="s">
        <v>21</v>
      </c>
      <c r="J477" s="22" t="s">
        <v>24</v>
      </c>
      <c r="K477" s="22" t="s">
        <v>26</v>
      </c>
      <c r="L477" s="22" t="s">
        <v>30</v>
      </c>
      <c r="M477" s="22" t="s">
        <v>34</v>
      </c>
      <c r="N477" s="22" t="s">
        <v>42</v>
      </c>
      <c r="O477" s="62" t="s">
        <v>38</v>
      </c>
      <c r="P477" s="26"/>
      <c r="Q477" s="26"/>
      <c r="R477" s="26"/>
      <c r="S477" s="26"/>
      <c r="T477" s="26"/>
      <c r="U477" s="26"/>
      <c r="V477" s="36"/>
      <c r="W477" s="26"/>
      <c r="X477" s="25"/>
      <c r="Y477" s="26"/>
      <c r="Z477" s="26"/>
      <c r="AA477" s="26"/>
      <c r="AB477" s="26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70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/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0"/>
      <c r="ES477" s="70"/>
      <c r="ET477" s="70"/>
      <c r="EU477" s="70"/>
      <c r="EV477" s="70"/>
      <c r="EW477" s="70"/>
      <c r="EX477" s="70"/>
      <c r="EY477" s="70"/>
      <c r="EZ477" s="70"/>
      <c r="FA477" s="70"/>
      <c r="FB477" s="70"/>
      <c r="FC477" s="70"/>
      <c r="FD477" s="70"/>
      <c r="FE477" s="70"/>
      <c r="FF477" s="70"/>
      <c r="FG477" s="70"/>
      <c r="FH477" s="70"/>
      <c r="FI477" s="70"/>
      <c r="FJ477" s="70"/>
      <c r="FK477" s="70"/>
      <c r="FL477" s="70"/>
      <c r="FM477" s="70"/>
      <c r="FN477" s="70"/>
      <c r="FO477" s="70"/>
      <c r="FP477" s="70"/>
      <c r="FQ477" s="70"/>
      <c r="FR477" s="70"/>
      <c r="FS477" s="70"/>
      <c r="FT477" s="70"/>
      <c r="FU477" s="70"/>
      <c r="FV477" s="70"/>
      <c r="FW477" s="70"/>
      <c r="FX477" s="70"/>
      <c r="FY477" s="70"/>
      <c r="FZ477" s="70"/>
      <c r="GA477" s="70"/>
      <c r="GB477" s="70"/>
      <c r="GC477" s="70"/>
      <c r="GD477" s="70"/>
      <c r="GE477" s="70"/>
      <c r="GF477" s="70"/>
      <c r="GG477" s="70"/>
      <c r="GH477" s="70"/>
      <c r="GI477" s="70"/>
      <c r="GJ477" s="70"/>
      <c r="GK477" s="70"/>
      <c r="GL477" s="70"/>
      <c r="GM477" s="70"/>
      <c r="GN477" s="70"/>
      <c r="GO477" s="70"/>
      <c r="GP477" s="70"/>
      <c r="GQ477" s="70"/>
      <c r="GR477" s="70"/>
      <c r="GS477" s="70"/>
      <c r="GT477" s="70"/>
      <c r="GU477" s="70"/>
      <c r="GV477" s="70"/>
      <c r="GW477" s="70"/>
      <c r="GX477" s="70"/>
      <c r="GY477" s="70"/>
      <c r="GZ477" s="70"/>
      <c r="HA477" s="70"/>
      <c r="HB477" s="70"/>
      <c r="HC477" s="70"/>
      <c r="HD477" s="70"/>
      <c r="HE477" s="70"/>
      <c r="HF477" s="70"/>
      <c r="HG477" s="70"/>
      <c r="HH477" s="70"/>
      <c r="HI477" s="70"/>
      <c r="HJ477" s="70"/>
      <c r="HK477" s="70"/>
      <c r="HL477" s="70"/>
      <c r="HM477" s="70"/>
      <c r="HN477" s="70"/>
      <c r="HO477" s="70"/>
      <c r="HP477" s="70"/>
      <c r="HQ477" s="70"/>
      <c r="HR477" s="70"/>
      <c r="HS477" s="70"/>
      <c r="HT477" s="70"/>
      <c r="HU477" s="70"/>
      <c r="HV477" s="70"/>
      <c r="HW477" s="70"/>
      <c r="HX477" s="70"/>
      <c r="HY477" s="70"/>
      <c r="HZ477" s="70"/>
      <c r="IA477" s="70"/>
      <c r="IB477" s="70"/>
      <c r="IC477" s="70"/>
      <c r="ID477" s="70"/>
      <c r="IE477" s="70"/>
      <c r="IF477" s="70"/>
      <c r="IG477" s="70"/>
      <c r="IH477" s="70"/>
      <c r="II477" s="70"/>
      <c r="IJ477" s="70"/>
      <c r="IK477" s="70"/>
      <c r="IL477" s="70"/>
      <c r="IM477" s="70"/>
      <c r="IN477" s="70"/>
      <c r="IO477" s="70"/>
      <c r="IP477" s="70"/>
      <c r="IQ477" s="70"/>
      <c r="IR477" s="70"/>
      <c r="IS477" s="70"/>
      <c r="IT477" s="70"/>
      <c r="IU477" s="70"/>
      <c r="IV477" s="70"/>
    </row>
    <row r="478" spans="1:256" s="69" customFormat="1" ht="50.1" customHeight="1" x14ac:dyDescent="0.2">
      <c r="A478" s="12"/>
      <c r="B478" s="127"/>
      <c r="C478" s="128"/>
      <c r="D478" s="128"/>
      <c r="E478" s="128"/>
      <c r="F478" s="129"/>
      <c r="G478" s="28"/>
      <c r="H478" s="8"/>
      <c r="I478" s="9"/>
      <c r="J478" s="29">
        <f t="shared" ref="J478:J483" si="65">SUM(H478*I478)</f>
        <v>0</v>
      </c>
      <c r="K478" s="9"/>
      <c r="L478" s="4">
        <f t="shared" ref="L478:L483" si="66">SUM(J478*K478)</f>
        <v>0</v>
      </c>
      <c r="M478" s="10"/>
      <c r="N478" s="11"/>
      <c r="O478" s="67">
        <f t="shared" ref="O478:O483" si="67">SUM(M478*N478)</f>
        <v>0</v>
      </c>
      <c r="P478" s="3"/>
      <c r="Q478" s="1"/>
      <c r="R478" s="1"/>
      <c r="S478" s="1"/>
      <c r="T478" s="1"/>
      <c r="U478" s="1"/>
      <c r="V478" s="5"/>
      <c r="W478" s="1"/>
      <c r="X478" s="1"/>
      <c r="Y478" s="3"/>
      <c r="Z478" s="3"/>
      <c r="AA478" s="3"/>
      <c r="AB478" s="3"/>
    </row>
    <row r="479" spans="1:256" s="69" customFormat="1" ht="50.1" customHeight="1" x14ac:dyDescent="0.2">
      <c r="A479" s="12"/>
      <c r="B479" s="139"/>
      <c r="C479" s="140"/>
      <c r="D479" s="140"/>
      <c r="E479" s="140"/>
      <c r="F479" s="141"/>
      <c r="G479" s="28"/>
      <c r="H479" s="8"/>
      <c r="I479" s="9"/>
      <c r="J479" s="29">
        <f t="shared" si="65"/>
        <v>0</v>
      </c>
      <c r="K479" s="9"/>
      <c r="L479" s="4">
        <f t="shared" si="66"/>
        <v>0</v>
      </c>
      <c r="M479" s="10"/>
      <c r="N479" s="11"/>
      <c r="O479" s="67">
        <f t="shared" si="67"/>
        <v>0</v>
      </c>
      <c r="P479" s="3"/>
      <c r="Q479" s="1"/>
      <c r="R479" s="1"/>
      <c r="S479" s="1"/>
      <c r="T479" s="1"/>
      <c r="U479" s="1"/>
      <c r="V479" s="5"/>
      <c r="W479" s="1"/>
      <c r="X479" s="1"/>
      <c r="Y479" s="3"/>
      <c r="Z479" s="3"/>
      <c r="AA479" s="3"/>
      <c r="AB479" s="3"/>
    </row>
    <row r="480" spans="1:256" s="69" customFormat="1" ht="50.1" customHeight="1" x14ac:dyDescent="0.2">
      <c r="A480" s="12"/>
      <c r="B480" s="139"/>
      <c r="C480" s="140"/>
      <c r="D480" s="140"/>
      <c r="E480" s="140"/>
      <c r="F480" s="141"/>
      <c r="G480" s="28"/>
      <c r="H480" s="8"/>
      <c r="I480" s="9"/>
      <c r="J480" s="29">
        <f t="shared" si="65"/>
        <v>0</v>
      </c>
      <c r="K480" s="9"/>
      <c r="L480" s="4">
        <f t="shared" si="66"/>
        <v>0</v>
      </c>
      <c r="M480" s="10"/>
      <c r="N480" s="11"/>
      <c r="O480" s="67">
        <f t="shared" si="67"/>
        <v>0</v>
      </c>
      <c r="P480" s="3"/>
      <c r="Q480" s="1"/>
      <c r="R480" s="1"/>
      <c r="S480" s="1"/>
      <c r="T480" s="1"/>
      <c r="U480" s="1"/>
      <c r="V480" s="5"/>
      <c r="W480" s="1"/>
      <c r="X480" s="1"/>
      <c r="Y480" s="3"/>
      <c r="Z480" s="3"/>
      <c r="AA480" s="3"/>
      <c r="AB480" s="3"/>
    </row>
    <row r="481" spans="1:28" s="69" customFormat="1" ht="50.1" customHeight="1" x14ac:dyDescent="0.2">
      <c r="A481" s="12"/>
      <c r="B481" s="139"/>
      <c r="C481" s="140"/>
      <c r="D481" s="140"/>
      <c r="E481" s="140"/>
      <c r="F481" s="141"/>
      <c r="G481" s="28"/>
      <c r="H481" s="8"/>
      <c r="I481" s="9"/>
      <c r="J481" s="29">
        <f t="shared" si="65"/>
        <v>0</v>
      </c>
      <c r="K481" s="9"/>
      <c r="L481" s="4">
        <f t="shared" si="66"/>
        <v>0</v>
      </c>
      <c r="M481" s="10"/>
      <c r="N481" s="11"/>
      <c r="O481" s="67">
        <f t="shared" si="67"/>
        <v>0</v>
      </c>
      <c r="P481" s="3"/>
      <c r="Q481" s="1"/>
      <c r="R481" s="1"/>
      <c r="S481" s="1"/>
      <c r="T481" s="1"/>
      <c r="U481" s="1"/>
      <c r="V481" s="5"/>
      <c r="W481" s="1"/>
      <c r="X481" s="1"/>
      <c r="Y481" s="3"/>
      <c r="Z481" s="3"/>
      <c r="AA481" s="3"/>
      <c r="AB481" s="3"/>
    </row>
    <row r="482" spans="1:28" s="69" customFormat="1" ht="50.1" customHeight="1" x14ac:dyDescent="0.2">
      <c r="A482" s="12"/>
      <c r="B482" s="139"/>
      <c r="C482" s="140"/>
      <c r="D482" s="140"/>
      <c r="E482" s="140"/>
      <c r="F482" s="141"/>
      <c r="G482" s="28"/>
      <c r="H482" s="8"/>
      <c r="I482" s="9"/>
      <c r="J482" s="29">
        <f t="shared" si="65"/>
        <v>0</v>
      </c>
      <c r="K482" s="9"/>
      <c r="L482" s="4">
        <f t="shared" si="66"/>
        <v>0</v>
      </c>
      <c r="M482" s="10"/>
      <c r="N482" s="11"/>
      <c r="O482" s="67">
        <f t="shared" si="67"/>
        <v>0</v>
      </c>
      <c r="P482" s="3"/>
      <c r="Q482" s="1"/>
      <c r="R482" s="1"/>
      <c r="S482" s="1"/>
      <c r="T482" s="1"/>
      <c r="U482" s="1"/>
      <c r="V482" s="5"/>
      <c r="W482" s="1"/>
      <c r="X482" s="1"/>
      <c r="Y482" s="3"/>
      <c r="Z482" s="3"/>
      <c r="AA482" s="3"/>
      <c r="AB482" s="3"/>
    </row>
    <row r="483" spans="1:28" s="69" customFormat="1" ht="50.1" customHeight="1" x14ac:dyDescent="0.2">
      <c r="A483" s="12"/>
      <c r="B483" s="139"/>
      <c r="C483" s="140"/>
      <c r="D483" s="140"/>
      <c r="E483" s="140"/>
      <c r="F483" s="141"/>
      <c r="G483" s="28"/>
      <c r="H483" s="8"/>
      <c r="I483" s="9"/>
      <c r="J483" s="29">
        <f t="shared" si="65"/>
        <v>0</v>
      </c>
      <c r="K483" s="9"/>
      <c r="L483" s="4">
        <f t="shared" si="66"/>
        <v>0</v>
      </c>
      <c r="M483" s="10"/>
      <c r="N483" s="11"/>
      <c r="O483" s="67">
        <f t="shared" si="67"/>
        <v>0</v>
      </c>
      <c r="P483" s="3"/>
      <c r="Q483" s="1"/>
      <c r="R483" s="1"/>
      <c r="S483" s="1"/>
      <c r="T483" s="1"/>
      <c r="U483" s="1"/>
      <c r="V483" s="5"/>
      <c r="W483" s="1"/>
      <c r="X483" s="1"/>
      <c r="Y483" s="3"/>
      <c r="Z483" s="3"/>
      <c r="AA483" s="3"/>
      <c r="AB483" s="3"/>
    </row>
    <row r="484" spans="1:28" s="15" customFormat="1" ht="20.100000000000001" customHeight="1" thickBot="1" x14ac:dyDescent="0.2">
      <c r="A484" s="41"/>
      <c r="B484" s="136" t="s">
        <v>43</v>
      </c>
      <c r="C484" s="137"/>
      <c r="D484" s="137"/>
      <c r="E484" s="137"/>
      <c r="F484" s="138"/>
      <c r="G484" s="56"/>
      <c r="H484" s="42"/>
      <c r="I484" s="43"/>
      <c r="J484" s="32">
        <f>SUM(J478:J483)</f>
        <v>0</v>
      </c>
      <c r="K484" s="43"/>
      <c r="L484" s="32">
        <f>SUM(L478:L483)</f>
        <v>0</v>
      </c>
      <c r="M484" s="44">
        <f>SUM(M478:M483)</f>
        <v>0</v>
      </c>
      <c r="N484" s="43"/>
      <c r="O484" s="32">
        <f>SUM(O478:O483)</f>
        <v>0</v>
      </c>
      <c r="P484" s="25"/>
      <c r="Q484" s="25"/>
      <c r="R484" s="25"/>
      <c r="S484" s="25"/>
      <c r="T484" s="25"/>
      <c r="U484" s="25"/>
      <c r="V484" s="40"/>
      <c r="W484" s="25"/>
      <c r="X484" s="25"/>
      <c r="Y484" s="25"/>
      <c r="Z484" s="25"/>
      <c r="AA484" s="25"/>
      <c r="AB484" s="25"/>
    </row>
    <row r="485" spans="1:28" s="15" customFormat="1" x14ac:dyDescent="0.15">
      <c r="A485" s="25"/>
      <c r="B485" s="25"/>
      <c r="C485" s="25"/>
      <c r="D485" s="25"/>
      <c r="E485" s="25"/>
      <c r="F485" s="25"/>
      <c r="G485" s="54"/>
      <c r="H485" s="25"/>
      <c r="I485" s="25"/>
      <c r="J485" s="25"/>
      <c r="K485" s="25"/>
      <c r="L485" s="25"/>
      <c r="M485" s="25"/>
      <c r="N485" s="25"/>
      <c r="O485" s="63"/>
    </row>
    <row r="486" spans="1:28" s="15" customFormat="1" x14ac:dyDescent="0.15">
      <c r="A486" s="25"/>
      <c r="B486" s="25"/>
      <c r="C486" s="25"/>
      <c r="D486" s="25"/>
      <c r="E486" s="25"/>
      <c r="F486" s="25"/>
      <c r="G486" s="54"/>
      <c r="H486" s="25"/>
      <c r="I486" s="25"/>
      <c r="J486" s="25"/>
      <c r="K486" s="25"/>
      <c r="L486" s="25"/>
      <c r="M486" s="25"/>
      <c r="N486" s="25"/>
      <c r="O486" s="63"/>
    </row>
    <row r="487" spans="1:28" s="15" customFormat="1" x14ac:dyDescent="0.15">
      <c r="A487" s="27"/>
      <c r="B487" s="27"/>
      <c r="C487" s="27"/>
      <c r="D487" s="27"/>
      <c r="E487" s="27"/>
      <c r="F487" s="27"/>
      <c r="G487" s="55"/>
      <c r="H487" s="27"/>
      <c r="I487" s="27"/>
      <c r="J487" s="27"/>
      <c r="K487" s="27"/>
      <c r="L487" s="27"/>
      <c r="M487" s="27"/>
      <c r="N487" s="27"/>
      <c r="O487" s="64"/>
      <c r="P487" s="25"/>
      <c r="Q487" s="25"/>
      <c r="R487" s="25"/>
      <c r="S487" s="25"/>
      <c r="T487" s="25"/>
      <c r="U487" s="25"/>
      <c r="V487" s="40"/>
      <c r="W487" s="25"/>
      <c r="X487" s="25"/>
      <c r="Y487" s="25"/>
      <c r="Z487" s="25"/>
      <c r="AA487" s="25"/>
      <c r="AB487" s="25"/>
    </row>
    <row r="488" spans="1:28" s="15" customFormat="1" ht="9" customHeight="1" x14ac:dyDescent="0.2">
      <c r="A488" s="82" t="s">
        <v>49</v>
      </c>
      <c r="B488" s="83"/>
      <c r="C488" s="83"/>
      <c r="D488" s="83"/>
      <c r="E488" s="83"/>
      <c r="F488" s="83"/>
      <c r="G488" s="83"/>
      <c r="H488" s="84"/>
      <c r="I488" s="79" t="s">
        <v>46</v>
      </c>
      <c r="J488" s="80"/>
      <c r="K488" s="80"/>
      <c r="L488" s="80"/>
      <c r="M488" s="81"/>
      <c r="N488" s="65" t="s">
        <v>1</v>
      </c>
      <c r="O488" s="66"/>
      <c r="P488" s="25"/>
      <c r="Q488" s="25"/>
      <c r="R488" s="25"/>
      <c r="S488" s="25"/>
      <c r="T488" s="25"/>
      <c r="U488" s="25"/>
      <c r="V488" s="40"/>
      <c r="W488" s="25"/>
      <c r="X488" s="25"/>
      <c r="Y488" s="25"/>
      <c r="Z488" s="25"/>
      <c r="AA488" s="25"/>
      <c r="AB488" s="25"/>
    </row>
    <row r="489" spans="1:28" s="15" customFormat="1" ht="8.25" customHeight="1" x14ac:dyDescent="0.15">
      <c r="A489" s="85"/>
      <c r="B489" s="86"/>
      <c r="C489" s="86"/>
      <c r="D489" s="86"/>
      <c r="E489" s="86"/>
      <c r="F489" s="86"/>
      <c r="G489" s="86"/>
      <c r="H489" s="87"/>
      <c r="I489" s="24"/>
      <c r="J489" s="25"/>
      <c r="K489" s="25"/>
      <c r="L489" s="25"/>
      <c r="M489" s="16"/>
      <c r="N489" s="25"/>
      <c r="O489" s="63"/>
      <c r="P489" s="25"/>
      <c r="Q489" s="25"/>
      <c r="R489" s="25"/>
      <c r="S489" s="25"/>
      <c r="T489" s="25"/>
      <c r="U489" s="25"/>
      <c r="V489" s="40"/>
      <c r="W489" s="25"/>
      <c r="X489" s="25"/>
      <c r="Y489" s="25"/>
      <c r="Z489" s="25"/>
      <c r="AA489" s="25"/>
      <c r="AB489" s="25"/>
    </row>
    <row r="490" spans="1:28" s="15" customFormat="1" ht="12.75" customHeight="1" x14ac:dyDescent="0.2">
      <c r="A490" s="85"/>
      <c r="B490" s="86"/>
      <c r="C490" s="86"/>
      <c r="D490" s="86"/>
      <c r="E490" s="86"/>
      <c r="F490" s="86"/>
      <c r="G490" s="86"/>
      <c r="H490" s="87"/>
      <c r="I490" s="152"/>
      <c r="J490" s="153"/>
      <c r="K490" s="153"/>
      <c r="L490" s="153"/>
      <c r="M490" s="154"/>
      <c r="N490" s="26"/>
      <c r="O490" s="63"/>
      <c r="P490" s="25"/>
      <c r="Q490" s="25"/>
      <c r="R490" s="25"/>
      <c r="S490" s="25"/>
      <c r="T490" s="25"/>
      <c r="U490" s="25"/>
      <c r="V490" s="40"/>
      <c r="W490" s="25"/>
      <c r="X490" s="25"/>
      <c r="Y490" s="25"/>
      <c r="Z490" s="25"/>
      <c r="AA490" s="25"/>
      <c r="AB490" s="25"/>
    </row>
    <row r="491" spans="1:28" s="15" customFormat="1" ht="8.25" customHeight="1" x14ac:dyDescent="0.15">
      <c r="A491" s="85"/>
      <c r="B491" s="86"/>
      <c r="C491" s="86"/>
      <c r="D491" s="86"/>
      <c r="E491" s="86"/>
      <c r="F491" s="86"/>
      <c r="G491" s="86"/>
      <c r="H491" s="87"/>
      <c r="I491" s="155"/>
      <c r="J491" s="153"/>
      <c r="K491" s="153"/>
      <c r="L491" s="153"/>
      <c r="M491" s="154"/>
      <c r="N491" s="25"/>
      <c r="O491" s="63"/>
      <c r="P491" s="25"/>
      <c r="Q491" s="25"/>
      <c r="R491" s="25"/>
      <c r="S491" s="25"/>
      <c r="T491" s="25"/>
      <c r="U491" s="25"/>
      <c r="V491" s="40"/>
      <c r="W491" s="25"/>
      <c r="X491" s="25"/>
      <c r="Y491" s="25"/>
      <c r="Z491" s="25"/>
      <c r="AA491" s="25"/>
      <c r="AB491" s="25"/>
    </row>
    <row r="492" spans="1:28" s="15" customFormat="1" ht="8.25" customHeight="1" x14ac:dyDescent="0.15">
      <c r="A492" s="85"/>
      <c r="B492" s="86"/>
      <c r="C492" s="86"/>
      <c r="D492" s="86"/>
      <c r="E492" s="86"/>
      <c r="F492" s="86"/>
      <c r="G492" s="86"/>
      <c r="H492" s="87"/>
      <c r="I492" s="155"/>
      <c r="J492" s="153"/>
      <c r="K492" s="153"/>
      <c r="L492" s="153"/>
      <c r="M492" s="154"/>
      <c r="N492" s="27"/>
      <c r="O492" s="64"/>
      <c r="P492" s="25"/>
      <c r="Q492" s="25"/>
      <c r="R492" s="25"/>
      <c r="S492" s="25"/>
      <c r="T492" s="25"/>
      <c r="U492" s="25"/>
      <c r="V492" s="40"/>
      <c r="W492" s="25"/>
      <c r="X492" s="25"/>
      <c r="Y492" s="25"/>
      <c r="Z492" s="25"/>
      <c r="AA492" s="25"/>
      <c r="AB492" s="25"/>
    </row>
    <row r="493" spans="1:28" s="15" customFormat="1" ht="9" customHeight="1" x14ac:dyDescent="0.15">
      <c r="A493" s="85"/>
      <c r="B493" s="86"/>
      <c r="C493" s="86"/>
      <c r="D493" s="86"/>
      <c r="E493" s="86"/>
      <c r="F493" s="86"/>
      <c r="G493" s="86"/>
      <c r="H493" s="87"/>
      <c r="I493" s="155"/>
      <c r="J493" s="153"/>
      <c r="K493" s="153"/>
      <c r="L493" s="153"/>
      <c r="M493" s="154"/>
      <c r="N493" s="13" t="s">
        <v>2</v>
      </c>
      <c r="O493" s="63"/>
      <c r="P493" s="25"/>
      <c r="Q493" s="25"/>
      <c r="R493" s="25"/>
      <c r="S493" s="25"/>
      <c r="T493" s="25"/>
      <c r="U493" s="25"/>
      <c r="V493" s="40"/>
      <c r="W493" s="25"/>
      <c r="X493" s="25"/>
      <c r="Y493" s="25"/>
      <c r="Z493" s="25"/>
      <c r="AA493" s="25"/>
      <c r="AB493" s="25"/>
    </row>
    <row r="494" spans="1:28" s="15" customFormat="1" ht="8.25" customHeight="1" x14ac:dyDescent="0.15">
      <c r="A494" s="85"/>
      <c r="B494" s="86"/>
      <c r="C494" s="86"/>
      <c r="D494" s="86"/>
      <c r="E494" s="86"/>
      <c r="F494" s="86"/>
      <c r="G494" s="86"/>
      <c r="H494" s="87"/>
      <c r="I494" s="155"/>
      <c r="J494" s="153"/>
      <c r="K494" s="153"/>
      <c r="L494" s="153"/>
      <c r="M494" s="154"/>
      <c r="N494" s="25"/>
      <c r="O494" s="63"/>
      <c r="P494" s="25"/>
      <c r="Q494" s="25"/>
      <c r="R494" s="25"/>
      <c r="S494" s="25"/>
      <c r="T494" s="25"/>
      <c r="U494" s="25"/>
      <c r="V494" s="40"/>
      <c r="W494" s="25"/>
      <c r="X494" s="25"/>
      <c r="Y494" s="25"/>
      <c r="Z494" s="25"/>
      <c r="AA494" s="25"/>
      <c r="AB494" s="25"/>
    </row>
    <row r="495" spans="1:28" s="15" customFormat="1" ht="8.25" customHeight="1" x14ac:dyDescent="0.15">
      <c r="A495" s="85"/>
      <c r="B495" s="86"/>
      <c r="C495" s="86"/>
      <c r="D495" s="86"/>
      <c r="E495" s="86"/>
      <c r="F495" s="86"/>
      <c r="G495" s="86"/>
      <c r="H495" s="87"/>
      <c r="I495" s="155"/>
      <c r="J495" s="153"/>
      <c r="K495" s="153"/>
      <c r="L495" s="153"/>
      <c r="M495" s="154"/>
      <c r="N495" s="115"/>
      <c r="O495" s="116"/>
      <c r="P495" s="25"/>
      <c r="Q495" s="25"/>
      <c r="R495" s="25"/>
      <c r="S495" s="25"/>
      <c r="T495" s="25"/>
      <c r="U495" s="25"/>
      <c r="V495" s="40"/>
      <c r="W495" s="25"/>
      <c r="X495" s="25"/>
      <c r="Y495" s="25"/>
      <c r="Z495" s="25"/>
      <c r="AA495" s="25"/>
      <c r="AB495" s="25"/>
    </row>
    <row r="496" spans="1:28" s="15" customFormat="1" ht="8.25" customHeight="1" x14ac:dyDescent="0.15">
      <c r="A496" s="88"/>
      <c r="B496" s="89"/>
      <c r="C496" s="89"/>
      <c r="D496" s="89"/>
      <c r="E496" s="89"/>
      <c r="F496" s="89"/>
      <c r="G496" s="89"/>
      <c r="H496" s="90"/>
      <c r="I496" s="156"/>
      <c r="J496" s="157"/>
      <c r="K496" s="157"/>
      <c r="L496" s="157"/>
      <c r="M496" s="158"/>
      <c r="N496" s="117"/>
      <c r="O496" s="118"/>
      <c r="P496" s="25"/>
      <c r="Q496" s="25"/>
      <c r="R496" s="25"/>
      <c r="S496" s="25"/>
      <c r="T496" s="25"/>
      <c r="U496" s="25"/>
      <c r="V496" s="40"/>
      <c r="W496" s="25"/>
      <c r="X496" s="25"/>
      <c r="Y496" s="25"/>
      <c r="Z496" s="25"/>
      <c r="AA496" s="25"/>
      <c r="AB496" s="25"/>
    </row>
    <row r="497" spans="1:256" s="15" customFormat="1" x14ac:dyDescent="0.15">
      <c r="A497" s="109" t="s">
        <v>0</v>
      </c>
      <c r="B497" s="110"/>
      <c r="C497" s="110"/>
      <c r="D497" s="110"/>
      <c r="E497" s="110"/>
      <c r="F497" s="111"/>
      <c r="G497" s="47"/>
      <c r="H497" s="119" t="s">
        <v>3</v>
      </c>
      <c r="I497" s="104"/>
      <c r="J497" s="104"/>
      <c r="K497" s="104"/>
      <c r="L497" s="104"/>
      <c r="M497" s="104"/>
      <c r="N497" s="104"/>
      <c r="O497" s="105"/>
      <c r="P497" s="25"/>
      <c r="Q497" s="25"/>
      <c r="R497" s="25"/>
      <c r="S497" s="25"/>
      <c r="T497" s="25"/>
      <c r="U497" s="25"/>
      <c r="V497" s="40"/>
      <c r="W497" s="25"/>
      <c r="X497" s="25"/>
      <c r="Y497" s="25"/>
      <c r="Z497" s="25"/>
      <c r="AA497" s="25"/>
      <c r="AB497" s="25"/>
    </row>
    <row r="498" spans="1:256" s="15" customFormat="1" x14ac:dyDescent="0.15">
      <c r="A498" s="112"/>
      <c r="B498" s="113"/>
      <c r="C498" s="113"/>
      <c r="D498" s="113"/>
      <c r="E498" s="113"/>
      <c r="F498" s="114"/>
      <c r="G498" s="47"/>
      <c r="H498" s="106"/>
      <c r="I498" s="107"/>
      <c r="J498" s="107"/>
      <c r="K498" s="107"/>
      <c r="L498" s="107"/>
      <c r="M498" s="107"/>
      <c r="N498" s="107"/>
      <c r="O498" s="108"/>
      <c r="P498" s="25"/>
      <c r="Q498" s="25"/>
      <c r="R498" s="25"/>
      <c r="S498" s="25"/>
      <c r="T498" s="25"/>
      <c r="U498" s="25"/>
      <c r="V498" s="40"/>
      <c r="W498" s="25"/>
      <c r="X498" s="25"/>
      <c r="Y498" s="25"/>
      <c r="Z498" s="25"/>
      <c r="AA498" s="25"/>
      <c r="AB498" s="25"/>
    </row>
    <row r="499" spans="1:256" s="15" customFormat="1" ht="12.75" x14ac:dyDescent="0.2">
      <c r="A499" s="14"/>
      <c r="F499" s="16"/>
      <c r="G499" s="47"/>
      <c r="H499" s="97" t="s">
        <v>4</v>
      </c>
      <c r="I499" s="98"/>
      <c r="J499" s="98"/>
      <c r="K499" s="98"/>
      <c r="L499" s="99"/>
      <c r="M499" s="103" t="s">
        <v>5</v>
      </c>
      <c r="N499" s="104"/>
      <c r="O499" s="105"/>
      <c r="P499" s="25"/>
      <c r="Q499" s="26"/>
      <c r="R499" s="26"/>
      <c r="S499" s="26"/>
      <c r="T499" s="26"/>
      <c r="U499" s="26"/>
      <c r="V499" s="36"/>
      <c r="W499" s="26"/>
      <c r="X499" s="25"/>
      <c r="Y499" s="25"/>
      <c r="Z499" s="25"/>
      <c r="AA499" s="25"/>
      <c r="AB499" s="25"/>
    </row>
    <row r="500" spans="1:256" s="15" customFormat="1" ht="12.75" x14ac:dyDescent="0.2">
      <c r="A500" s="17"/>
      <c r="F500" s="16"/>
      <c r="G500" s="47"/>
      <c r="H500" s="100"/>
      <c r="I500" s="101"/>
      <c r="J500" s="101"/>
      <c r="K500" s="101"/>
      <c r="L500" s="102"/>
      <c r="M500" s="106"/>
      <c r="N500" s="107"/>
      <c r="O500" s="108"/>
      <c r="P500" s="25"/>
      <c r="Q500" s="26"/>
      <c r="R500" s="26"/>
      <c r="S500" s="26"/>
      <c r="T500" s="26"/>
      <c r="U500" s="26"/>
      <c r="V500" s="36"/>
      <c r="W500" s="26"/>
      <c r="X500" s="25"/>
      <c r="Y500" s="25"/>
      <c r="Z500" s="25"/>
      <c r="AA500" s="25"/>
      <c r="AB500" s="25"/>
    </row>
    <row r="501" spans="1:256" s="15" customFormat="1" ht="12.75" x14ac:dyDescent="0.2">
      <c r="A501" s="17"/>
      <c r="F501" s="16"/>
      <c r="G501" s="48"/>
      <c r="H501" s="18"/>
      <c r="I501" s="14"/>
      <c r="J501" s="14"/>
      <c r="K501" s="14"/>
      <c r="L501" s="19"/>
      <c r="M501" s="14"/>
      <c r="N501" s="14"/>
      <c r="O501" s="60" t="s">
        <v>39</v>
      </c>
      <c r="P501" s="25"/>
      <c r="Q501" s="26"/>
      <c r="R501" s="26"/>
      <c r="S501" s="26"/>
      <c r="T501" s="26"/>
      <c r="U501" s="26"/>
      <c r="V501" s="36"/>
      <c r="W501" s="26"/>
      <c r="X501" s="25"/>
      <c r="Y501" s="25"/>
      <c r="Z501" s="25"/>
      <c r="AA501" s="25"/>
      <c r="AB501" s="25"/>
    </row>
    <row r="502" spans="1:256" s="15" customFormat="1" ht="12.75" x14ac:dyDescent="0.2">
      <c r="A502" s="17"/>
      <c r="F502" s="16"/>
      <c r="G502" s="49" t="s">
        <v>6</v>
      </c>
      <c r="H502" s="21" t="s">
        <v>16</v>
      </c>
      <c r="I502" s="20" t="s">
        <v>18</v>
      </c>
      <c r="J502" s="20" t="s">
        <v>22</v>
      </c>
      <c r="K502" s="20" t="s">
        <v>25</v>
      </c>
      <c r="L502" s="20" t="s">
        <v>27</v>
      </c>
      <c r="M502" s="20" t="s">
        <v>31</v>
      </c>
      <c r="N502" s="20" t="s">
        <v>35</v>
      </c>
      <c r="O502" s="60" t="s">
        <v>32</v>
      </c>
      <c r="P502" s="25"/>
      <c r="Q502" s="26"/>
      <c r="R502" s="26"/>
      <c r="S502" s="26"/>
      <c r="T502" s="26"/>
      <c r="U502" s="26"/>
      <c r="V502" s="36"/>
      <c r="W502" s="26"/>
      <c r="X502" s="25"/>
      <c r="Y502" s="25"/>
      <c r="Z502" s="25"/>
      <c r="AA502" s="25"/>
      <c r="AB502" s="25"/>
    </row>
    <row r="503" spans="1:256" s="15" customFormat="1" ht="12.75" x14ac:dyDescent="0.2">
      <c r="A503" s="20" t="s">
        <v>13</v>
      </c>
      <c r="B503" s="94" t="s">
        <v>12</v>
      </c>
      <c r="C503" s="95"/>
      <c r="D503" s="95"/>
      <c r="E503" s="95"/>
      <c r="F503" s="96"/>
      <c r="G503" s="49" t="s">
        <v>8</v>
      </c>
      <c r="H503" s="21" t="s">
        <v>17</v>
      </c>
      <c r="I503" s="20" t="s">
        <v>23</v>
      </c>
      <c r="J503" s="20" t="s">
        <v>23</v>
      </c>
      <c r="K503" s="20" t="s">
        <v>44</v>
      </c>
      <c r="L503" s="20" t="s">
        <v>25</v>
      </c>
      <c r="M503" s="20" t="s">
        <v>32</v>
      </c>
      <c r="N503" s="20" t="s">
        <v>36</v>
      </c>
      <c r="O503" s="60" t="s">
        <v>40</v>
      </c>
      <c r="P503" s="26"/>
      <c r="Q503" s="26"/>
      <c r="R503" s="26"/>
      <c r="S503" s="26"/>
      <c r="T503" s="26"/>
      <c r="U503" s="26"/>
      <c r="V503" s="36"/>
      <c r="W503" s="26"/>
      <c r="X503" s="25"/>
      <c r="Y503" s="25"/>
      <c r="Z503" s="25"/>
      <c r="AA503" s="25"/>
      <c r="AB503" s="25"/>
    </row>
    <row r="504" spans="1:256" s="15" customFormat="1" ht="12.75" x14ac:dyDescent="0.2">
      <c r="A504" s="20" t="s">
        <v>14</v>
      </c>
      <c r="F504" s="16"/>
      <c r="G504" s="49" t="s">
        <v>7</v>
      </c>
      <c r="H504" s="16"/>
      <c r="I504" s="20" t="s">
        <v>19</v>
      </c>
      <c r="J504" s="20" t="s">
        <v>29</v>
      </c>
      <c r="K504" s="20" t="s">
        <v>45</v>
      </c>
      <c r="L504" s="20" t="s">
        <v>28</v>
      </c>
      <c r="M504" s="20" t="s">
        <v>33</v>
      </c>
      <c r="N504" s="20" t="s">
        <v>32</v>
      </c>
      <c r="O504" s="61" t="s">
        <v>41</v>
      </c>
      <c r="P504" s="26"/>
      <c r="Q504" s="26"/>
      <c r="R504" s="26"/>
      <c r="S504" s="26"/>
      <c r="T504" s="26"/>
      <c r="U504" s="26"/>
      <c r="V504" s="36"/>
      <c r="W504" s="26"/>
      <c r="X504" s="25"/>
      <c r="Y504" s="26"/>
      <c r="Z504" s="26"/>
      <c r="AA504" s="26"/>
      <c r="AB504" s="26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/>
      <c r="DK504" s="70"/>
      <c r="DL504" s="70"/>
      <c r="DM504" s="70"/>
      <c r="DN504" s="70"/>
      <c r="DO504" s="70"/>
      <c r="DP504" s="70"/>
      <c r="DQ504" s="70"/>
      <c r="DR504" s="70"/>
      <c r="DS504" s="70"/>
      <c r="DT504" s="70"/>
      <c r="DU504" s="70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70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70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/>
      <c r="GZ504" s="70"/>
      <c r="HA504" s="70"/>
      <c r="HB504" s="70"/>
      <c r="HC504" s="70"/>
      <c r="HD504" s="70"/>
      <c r="HE504" s="70"/>
      <c r="HF504" s="70"/>
      <c r="HG504" s="70"/>
      <c r="HH504" s="70"/>
      <c r="HI504" s="70"/>
      <c r="HJ504" s="70"/>
      <c r="HK504" s="70"/>
      <c r="HL504" s="70"/>
      <c r="HM504" s="70"/>
      <c r="HN504" s="70"/>
      <c r="HO504" s="70"/>
      <c r="HP504" s="70"/>
      <c r="HQ504" s="70"/>
      <c r="HR504" s="70"/>
      <c r="HS504" s="70"/>
      <c r="HT504" s="70"/>
      <c r="HU504" s="70"/>
      <c r="HV504" s="70"/>
      <c r="HW504" s="70"/>
      <c r="HX504" s="70"/>
      <c r="HY504" s="70"/>
      <c r="HZ504" s="70"/>
      <c r="IA504" s="70"/>
      <c r="IB504" s="70"/>
      <c r="IC504" s="70"/>
      <c r="ID504" s="70"/>
      <c r="IE504" s="70"/>
      <c r="IF504" s="70"/>
      <c r="IG504" s="70"/>
      <c r="IH504" s="70"/>
      <c r="II504" s="70"/>
      <c r="IJ504" s="70"/>
      <c r="IK504" s="70"/>
      <c r="IL504" s="70"/>
      <c r="IM504" s="70"/>
      <c r="IN504" s="70"/>
      <c r="IO504" s="70"/>
      <c r="IP504" s="70"/>
      <c r="IQ504" s="70"/>
      <c r="IR504" s="70"/>
      <c r="IS504" s="70"/>
      <c r="IT504" s="70"/>
      <c r="IU504" s="70"/>
      <c r="IV504" s="70"/>
    </row>
    <row r="505" spans="1:256" s="15" customFormat="1" ht="12.75" x14ac:dyDescent="0.2">
      <c r="A505" s="17"/>
      <c r="F505" s="16"/>
      <c r="G505" s="50"/>
      <c r="H505" s="16"/>
      <c r="I505" s="20" t="s">
        <v>20</v>
      </c>
      <c r="J505" s="20"/>
      <c r="K505" s="20"/>
      <c r="L505" s="20"/>
      <c r="M505" s="20"/>
      <c r="N505" s="20" t="s">
        <v>37</v>
      </c>
      <c r="O505" s="60"/>
      <c r="P505" s="26"/>
      <c r="Q505" s="26"/>
      <c r="R505" s="26"/>
      <c r="S505" s="26"/>
      <c r="T505" s="26"/>
      <c r="U505" s="26"/>
      <c r="V505" s="36"/>
      <c r="W505" s="26"/>
      <c r="X505" s="25"/>
      <c r="Y505" s="26"/>
      <c r="Z505" s="26"/>
      <c r="AA505" s="26"/>
      <c r="AB505" s="26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70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  <c r="DH505" s="70"/>
      <c r="DI505" s="70"/>
      <c r="DJ505" s="70"/>
      <c r="DK505" s="70"/>
      <c r="DL505" s="70"/>
      <c r="DM505" s="70"/>
      <c r="DN505" s="70"/>
      <c r="DO505" s="70"/>
      <c r="DP505" s="70"/>
      <c r="DQ505" s="70"/>
      <c r="DR505" s="70"/>
      <c r="DS505" s="70"/>
      <c r="DT505" s="70"/>
      <c r="DU505" s="70"/>
      <c r="DV505" s="70"/>
      <c r="DW505" s="70"/>
      <c r="DX505" s="70"/>
      <c r="DY505" s="70"/>
      <c r="DZ505" s="70"/>
      <c r="EA505" s="70"/>
      <c r="EB505" s="70"/>
      <c r="EC505" s="70"/>
      <c r="ED505" s="70"/>
      <c r="EE505" s="70"/>
      <c r="EF505" s="70"/>
      <c r="EG505" s="70"/>
      <c r="EH505" s="70"/>
      <c r="EI505" s="70"/>
      <c r="EJ505" s="70"/>
      <c r="EK505" s="70"/>
      <c r="EL505" s="70"/>
      <c r="EM505" s="70"/>
      <c r="EN505" s="70"/>
      <c r="EO505" s="70"/>
      <c r="EP505" s="70"/>
      <c r="EQ505" s="70"/>
      <c r="ER505" s="70"/>
      <c r="ES505" s="70"/>
      <c r="ET505" s="70"/>
      <c r="EU505" s="70"/>
      <c r="EV505" s="70"/>
      <c r="EW505" s="70"/>
      <c r="EX505" s="70"/>
      <c r="EY505" s="70"/>
      <c r="EZ505" s="70"/>
      <c r="FA505" s="70"/>
      <c r="FB505" s="70"/>
      <c r="FC505" s="70"/>
      <c r="FD505" s="70"/>
      <c r="FE505" s="70"/>
      <c r="FF505" s="70"/>
      <c r="FG505" s="70"/>
      <c r="FH505" s="70"/>
      <c r="FI505" s="70"/>
      <c r="FJ505" s="70"/>
      <c r="FK505" s="70"/>
      <c r="FL505" s="70"/>
      <c r="FM505" s="70"/>
      <c r="FN505" s="70"/>
      <c r="FO505" s="70"/>
      <c r="FP505" s="70"/>
      <c r="FQ505" s="70"/>
      <c r="FR505" s="70"/>
      <c r="FS505" s="70"/>
      <c r="FT505" s="70"/>
      <c r="FU505" s="70"/>
      <c r="FV505" s="70"/>
      <c r="FW505" s="70"/>
      <c r="FX505" s="70"/>
      <c r="FY505" s="70"/>
      <c r="FZ505" s="70"/>
      <c r="GA505" s="70"/>
      <c r="GB505" s="70"/>
      <c r="GC505" s="70"/>
      <c r="GD505" s="70"/>
      <c r="GE505" s="70"/>
      <c r="GF505" s="70"/>
      <c r="GG505" s="70"/>
      <c r="GH505" s="70"/>
      <c r="GI505" s="70"/>
      <c r="GJ505" s="70"/>
      <c r="GK505" s="70"/>
      <c r="GL505" s="70"/>
      <c r="GM505" s="70"/>
      <c r="GN505" s="70"/>
      <c r="GO505" s="70"/>
      <c r="GP505" s="70"/>
      <c r="GQ505" s="70"/>
      <c r="GR505" s="70"/>
      <c r="GS505" s="70"/>
      <c r="GT505" s="70"/>
      <c r="GU505" s="70"/>
      <c r="GV505" s="70"/>
      <c r="GW505" s="70"/>
      <c r="GX505" s="70"/>
      <c r="GY505" s="70"/>
      <c r="GZ505" s="70"/>
      <c r="HA505" s="70"/>
      <c r="HB505" s="70"/>
      <c r="HC505" s="70"/>
      <c r="HD505" s="70"/>
      <c r="HE505" s="70"/>
      <c r="HF505" s="70"/>
      <c r="HG505" s="70"/>
      <c r="HH505" s="70"/>
      <c r="HI505" s="70"/>
      <c r="HJ505" s="70"/>
      <c r="HK505" s="70"/>
      <c r="HL505" s="70"/>
      <c r="HM505" s="70"/>
      <c r="HN505" s="70"/>
      <c r="HO505" s="70"/>
      <c r="HP505" s="70"/>
      <c r="HQ505" s="70"/>
      <c r="HR505" s="70"/>
      <c r="HS505" s="70"/>
      <c r="HT505" s="70"/>
      <c r="HU505" s="70"/>
      <c r="HV505" s="70"/>
      <c r="HW505" s="70"/>
      <c r="HX505" s="70"/>
      <c r="HY505" s="70"/>
      <c r="HZ505" s="70"/>
      <c r="IA505" s="70"/>
      <c r="IB505" s="70"/>
      <c r="IC505" s="70"/>
      <c r="ID505" s="70"/>
      <c r="IE505" s="70"/>
      <c r="IF505" s="70"/>
      <c r="IG505" s="70"/>
      <c r="IH505" s="70"/>
      <c r="II505" s="70"/>
      <c r="IJ505" s="70"/>
      <c r="IK505" s="70"/>
      <c r="IL505" s="70"/>
      <c r="IM505" s="70"/>
      <c r="IN505" s="70"/>
      <c r="IO505" s="70"/>
      <c r="IP505" s="70"/>
      <c r="IQ505" s="70"/>
      <c r="IR505" s="70"/>
      <c r="IS505" s="70"/>
      <c r="IT505" s="70"/>
      <c r="IU505" s="70"/>
      <c r="IV505" s="70"/>
    </row>
    <row r="506" spans="1:256" s="15" customFormat="1" ht="12.75" x14ac:dyDescent="0.2">
      <c r="A506" s="22" t="s">
        <v>10</v>
      </c>
      <c r="B506" s="94" t="s">
        <v>11</v>
      </c>
      <c r="C506" s="95"/>
      <c r="D506" s="95"/>
      <c r="E506" s="95"/>
      <c r="F506" s="96"/>
      <c r="G506" s="51" t="s">
        <v>9</v>
      </c>
      <c r="H506" s="23" t="s">
        <v>15</v>
      </c>
      <c r="I506" s="22" t="s">
        <v>21</v>
      </c>
      <c r="J506" s="22" t="s">
        <v>24</v>
      </c>
      <c r="K506" s="22" t="s">
        <v>26</v>
      </c>
      <c r="L506" s="22" t="s">
        <v>30</v>
      </c>
      <c r="M506" s="22" t="s">
        <v>34</v>
      </c>
      <c r="N506" s="22" t="s">
        <v>42</v>
      </c>
      <c r="O506" s="62" t="s">
        <v>38</v>
      </c>
      <c r="P506" s="26"/>
      <c r="Q506" s="26"/>
      <c r="R506" s="26"/>
      <c r="S506" s="26"/>
      <c r="T506" s="26"/>
      <c r="U506" s="26"/>
      <c r="V506" s="36"/>
      <c r="W506" s="26"/>
      <c r="X506" s="25"/>
      <c r="Y506" s="26"/>
      <c r="Z506" s="26"/>
      <c r="AA506" s="26"/>
      <c r="AB506" s="26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70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70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  <c r="DH506" s="70"/>
      <c r="DI506" s="70"/>
      <c r="DJ506" s="70"/>
      <c r="DK506" s="70"/>
      <c r="DL506" s="70"/>
      <c r="DM506" s="70"/>
      <c r="DN506" s="70"/>
      <c r="DO506" s="70"/>
      <c r="DP506" s="70"/>
      <c r="DQ506" s="70"/>
      <c r="DR506" s="70"/>
      <c r="DS506" s="70"/>
      <c r="DT506" s="70"/>
      <c r="DU506" s="70"/>
      <c r="DV506" s="70"/>
      <c r="DW506" s="70"/>
      <c r="DX506" s="70"/>
      <c r="DY506" s="70"/>
      <c r="DZ506" s="70"/>
      <c r="EA506" s="70"/>
      <c r="EB506" s="70"/>
      <c r="EC506" s="70"/>
      <c r="ED506" s="70"/>
      <c r="EE506" s="70"/>
      <c r="EF506" s="70"/>
      <c r="EG506" s="70"/>
      <c r="EH506" s="70"/>
      <c r="EI506" s="70"/>
      <c r="EJ506" s="70"/>
      <c r="EK506" s="70"/>
      <c r="EL506" s="70"/>
      <c r="EM506" s="70"/>
      <c r="EN506" s="70"/>
      <c r="EO506" s="70"/>
      <c r="EP506" s="70"/>
      <c r="EQ506" s="70"/>
      <c r="ER506" s="70"/>
      <c r="ES506" s="70"/>
      <c r="ET506" s="70"/>
      <c r="EU506" s="70"/>
      <c r="EV506" s="70"/>
      <c r="EW506" s="70"/>
      <c r="EX506" s="70"/>
      <c r="EY506" s="70"/>
      <c r="EZ506" s="70"/>
      <c r="FA506" s="70"/>
      <c r="FB506" s="70"/>
      <c r="FC506" s="70"/>
      <c r="FD506" s="70"/>
      <c r="FE506" s="70"/>
      <c r="FF506" s="70"/>
      <c r="FG506" s="70"/>
      <c r="FH506" s="70"/>
      <c r="FI506" s="70"/>
      <c r="FJ506" s="70"/>
      <c r="FK506" s="70"/>
      <c r="FL506" s="70"/>
      <c r="FM506" s="70"/>
      <c r="FN506" s="70"/>
      <c r="FO506" s="70"/>
      <c r="FP506" s="70"/>
      <c r="FQ506" s="70"/>
      <c r="FR506" s="70"/>
      <c r="FS506" s="70"/>
      <c r="FT506" s="70"/>
      <c r="FU506" s="70"/>
      <c r="FV506" s="70"/>
      <c r="FW506" s="70"/>
      <c r="FX506" s="70"/>
      <c r="FY506" s="70"/>
      <c r="FZ506" s="70"/>
      <c r="GA506" s="70"/>
      <c r="GB506" s="70"/>
      <c r="GC506" s="70"/>
      <c r="GD506" s="70"/>
      <c r="GE506" s="70"/>
      <c r="GF506" s="70"/>
      <c r="GG506" s="70"/>
      <c r="GH506" s="70"/>
      <c r="GI506" s="70"/>
      <c r="GJ506" s="70"/>
      <c r="GK506" s="70"/>
      <c r="GL506" s="70"/>
      <c r="GM506" s="70"/>
      <c r="GN506" s="70"/>
      <c r="GO506" s="70"/>
      <c r="GP506" s="70"/>
      <c r="GQ506" s="70"/>
      <c r="GR506" s="70"/>
      <c r="GS506" s="70"/>
      <c r="GT506" s="70"/>
      <c r="GU506" s="70"/>
      <c r="GV506" s="70"/>
      <c r="GW506" s="70"/>
      <c r="GX506" s="70"/>
      <c r="GY506" s="70"/>
      <c r="GZ506" s="70"/>
      <c r="HA506" s="70"/>
      <c r="HB506" s="70"/>
      <c r="HC506" s="70"/>
      <c r="HD506" s="70"/>
      <c r="HE506" s="70"/>
      <c r="HF506" s="70"/>
      <c r="HG506" s="70"/>
      <c r="HH506" s="70"/>
      <c r="HI506" s="70"/>
      <c r="HJ506" s="70"/>
      <c r="HK506" s="70"/>
      <c r="HL506" s="70"/>
      <c r="HM506" s="70"/>
      <c r="HN506" s="70"/>
      <c r="HO506" s="70"/>
      <c r="HP506" s="70"/>
      <c r="HQ506" s="70"/>
      <c r="HR506" s="70"/>
      <c r="HS506" s="70"/>
      <c r="HT506" s="70"/>
      <c r="HU506" s="70"/>
      <c r="HV506" s="70"/>
      <c r="HW506" s="70"/>
      <c r="HX506" s="70"/>
      <c r="HY506" s="70"/>
      <c r="HZ506" s="70"/>
      <c r="IA506" s="70"/>
      <c r="IB506" s="70"/>
      <c r="IC506" s="70"/>
      <c r="ID506" s="70"/>
      <c r="IE506" s="70"/>
      <c r="IF506" s="70"/>
      <c r="IG506" s="70"/>
      <c r="IH506" s="70"/>
      <c r="II506" s="70"/>
      <c r="IJ506" s="70"/>
      <c r="IK506" s="70"/>
      <c r="IL506" s="70"/>
      <c r="IM506" s="70"/>
      <c r="IN506" s="70"/>
      <c r="IO506" s="70"/>
      <c r="IP506" s="70"/>
      <c r="IQ506" s="70"/>
      <c r="IR506" s="70"/>
      <c r="IS506" s="70"/>
      <c r="IT506" s="70"/>
      <c r="IU506" s="70"/>
      <c r="IV506" s="70"/>
    </row>
    <row r="507" spans="1:256" s="69" customFormat="1" ht="50.1" customHeight="1" x14ac:dyDescent="0.2">
      <c r="A507" s="12"/>
      <c r="B507" s="127"/>
      <c r="C507" s="128"/>
      <c r="D507" s="128"/>
      <c r="E507" s="128"/>
      <c r="F507" s="129"/>
      <c r="G507" s="28"/>
      <c r="H507" s="8"/>
      <c r="I507" s="9"/>
      <c r="J507" s="29">
        <f t="shared" ref="J507:J512" si="68">SUM(H507*I507)</f>
        <v>0</v>
      </c>
      <c r="K507" s="9"/>
      <c r="L507" s="4">
        <f t="shared" ref="L507:L512" si="69">SUM(J507*K507)</f>
        <v>0</v>
      </c>
      <c r="M507" s="10"/>
      <c r="N507" s="11"/>
      <c r="O507" s="67">
        <f t="shared" ref="O507:O512" si="70">SUM(M507*N507)</f>
        <v>0</v>
      </c>
      <c r="P507" s="3"/>
      <c r="Q507" s="1"/>
      <c r="R507" s="1"/>
      <c r="S507" s="1"/>
      <c r="T507" s="1"/>
      <c r="U507" s="1"/>
      <c r="V507" s="5"/>
      <c r="W507" s="1"/>
      <c r="X507" s="1"/>
      <c r="Y507" s="3"/>
      <c r="Z507" s="3"/>
      <c r="AA507" s="3"/>
      <c r="AB507" s="3"/>
    </row>
    <row r="508" spans="1:256" s="69" customFormat="1" ht="50.1" customHeight="1" x14ac:dyDescent="0.2">
      <c r="A508" s="12"/>
      <c r="B508" s="139"/>
      <c r="C508" s="140"/>
      <c r="D508" s="140"/>
      <c r="E508" s="140"/>
      <c r="F508" s="141"/>
      <c r="G508" s="28"/>
      <c r="H508" s="8"/>
      <c r="I508" s="9"/>
      <c r="J508" s="29">
        <f t="shared" si="68"/>
        <v>0</v>
      </c>
      <c r="K508" s="9"/>
      <c r="L508" s="4">
        <f t="shared" si="69"/>
        <v>0</v>
      </c>
      <c r="M508" s="10"/>
      <c r="N508" s="11"/>
      <c r="O508" s="67">
        <f t="shared" si="70"/>
        <v>0</v>
      </c>
      <c r="P508" s="3"/>
      <c r="Q508" s="1"/>
      <c r="R508" s="1"/>
      <c r="S508" s="1"/>
      <c r="T508" s="1"/>
      <c r="U508" s="1"/>
      <c r="V508" s="5"/>
      <c r="W508" s="1"/>
      <c r="X508" s="1"/>
      <c r="Y508" s="3"/>
      <c r="Z508" s="3"/>
      <c r="AA508" s="3"/>
      <c r="AB508" s="3"/>
    </row>
    <row r="509" spans="1:256" s="69" customFormat="1" ht="50.1" customHeight="1" x14ac:dyDescent="0.2">
      <c r="A509" s="12"/>
      <c r="B509" s="139"/>
      <c r="C509" s="140"/>
      <c r="D509" s="140"/>
      <c r="E509" s="140"/>
      <c r="F509" s="141"/>
      <c r="G509" s="28"/>
      <c r="H509" s="8"/>
      <c r="I509" s="9"/>
      <c r="J509" s="29">
        <f t="shared" si="68"/>
        <v>0</v>
      </c>
      <c r="K509" s="9"/>
      <c r="L509" s="4">
        <f t="shared" si="69"/>
        <v>0</v>
      </c>
      <c r="M509" s="10"/>
      <c r="N509" s="11"/>
      <c r="O509" s="67">
        <f t="shared" si="70"/>
        <v>0</v>
      </c>
      <c r="P509" s="3"/>
      <c r="Q509" s="1"/>
      <c r="R509" s="1"/>
      <c r="S509" s="1"/>
      <c r="T509" s="1"/>
      <c r="U509" s="1"/>
      <c r="V509" s="5"/>
      <c r="W509" s="1"/>
      <c r="X509" s="1"/>
      <c r="Y509" s="3"/>
      <c r="Z509" s="3"/>
      <c r="AA509" s="3"/>
      <c r="AB509" s="3"/>
    </row>
    <row r="510" spans="1:256" s="69" customFormat="1" ht="50.1" customHeight="1" x14ac:dyDescent="0.2">
      <c r="A510" s="12"/>
      <c r="B510" s="139"/>
      <c r="C510" s="140"/>
      <c r="D510" s="140"/>
      <c r="E510" s="140"/>
      <c r="F510" s="141"/>
      <c r="G510" s="28"/>
      <c r="H510" s="8"/>
      <c r="I510" s="9"/>
      <c r="J510" s="29">
        <f t="shared" si="68"/>
        <v>0</v>
      </c>
      <c r="K510" s="9"/>
      <c r="L510" s="4">
        <f t="shared" si="69"/>
        <v>0</v>
      </c>
      <c r="M510" s="10"/>
      <c r="N510" s="11"/>
      <c r="O510" s="67">
        <f t="shared" si="70"/>
        <v>0</v>
      </c>
      <c r="P510" s="3"/>
      <c r="Q510" s="1"/>
      <c r="R510" s="1"/>
      <c r="S510" s="1"/>
      <c r="T510" s="1"/>
      <c r="U510" s="1"/>
      <c r="V510" s="5"/>
      <c r="W510" s="1"/>
      <c r="X510" s="1"/>
      <c r="Y510" s="3"/>
      <c r="Z510" s="3"/>
      <c r="AA510" s="3"/>
      <c r="AB510" s="3"/>
    </row>
    <row r="511" spans="1:256" s="69" customFormat="1" ht="50.1" customHeight="1" x14ac:dyDescent="0.2">
      <c r="A511" s="12"/>
      <c r="B511" s="139"/>
      <c r="C511" s="140"/>
      <c r="D511" s="140"/>
      <c r="E511" s="140"/>
      <c r="F511" s="141"/>
      <c r="G511" s="28"/>
      <c r="H511" s="8"/>
      <c r="I511" s="9"/>
      <c r="J511" s="29">
        <f t="shared" si="68"/>
        <v>0</v>
      </c>
      <c r="K511" s="9"/>
      <c r="L511" s="4">
        <f t="shared" si="69"/>
        <v>0</v>
      </c>
      <c r="M511" s="10"/>
      <c r="N511" s="11"/>
      <c r="O511" s="67">
        <f t="shared" si="70"/>
        <v>0</v>
      </c>
      <c r="P511" s="3"/>
      <c r="Q511" s="1"/>
      <c r="R511" s="1"/>
      <c r="S511" s="1"/>
      <c r="T511" s="1"/>
      <c r="U511" s="1"/>
      <c r="V511" s="5"/>
      <c r="W511" s="1"/>
      <c r="X511" s="1"/>
      <c r="Y511" s="3"/>
      <c r="Z511" s="3"/>
      <c r="AA511" s="3"/>
      <c r="AB511" s="3"/>
    </row>
    <row r="512" spans="1:256" s="69" customFormat="1" ht="50.1" customHeight="1" x14ac:dyDescent="0.2">
      <c r="A512" s="12"/>
      <c r="B512" s="139"/>
      <c r="C512" s="140"/>
      <c r="D512" s="140"/>
      <c r="E512" s="140"/>
      <c r="F512" s="141"/>
      <c r="G512" s="28"/>
      <c r="H512" s="8"/>
      <c r="I512" s="9"/>
      <c r="J512" s="29">
        <f t="shared" si="68"/>
        <v>0</v>
      </c>
      <c r="K512" s="9"/>
      <c r="L512" s="4">
        <f t="shared" si="69"/>
        <v>0</v>
      </c>
      <c r="M512" s="10"/>
      <c r="N512" s="11"/>
      <c r="O512" s="67">
        <f t="shared" si="70"/>
        <v>0</v>
      </c>
      <c r="P512" s="3"/>
      <c r="Q512" s="1"/>
      <c r="R512" s="1"/>
      <c r="S512" s="1"/>
      <c r="T512" s="1"/>
      <c r="U512" s="1"/>
      <c r="V512" s="5"/>
      <c r="W512" s="1"/>
      <c r="X512" s="1"/>
      <c r="Y512" s="3"/>
      <c r="Z512" s="3"/>
      <c r="AA512" s="3"/>
      <c r="AB512" s="3"/>
    </row>
    <row r="513" spans="1:28" s="15" customFormat="1" ht="20.100000000000001" customHeight="1" thickBot="1" x14ac:dyDescent="0.2">
      <c r="A513" s="41"/>
      <c r="B513" s="136" t="s">
        <v>43</v>
      </c>
      <c r="C513" s="137"/>
      <c r="D513" s="137"/>
      <c r="E513" s="137"/>
      <c r="F513" s="138"/>
      <c r="G513" s="56"/>
      <c r="H513" s="42"/>
      <c r="I513" s="43"/>
      <c r="J513" s="32">
        <f>SUM(J507:J512)</f>
        <v>0</v>
      </c>
      <c r="K513" s="43"/>
      <c r="L513" s="32">
        <f>SUM(L507:L512)</f>
        <v>0</v>
      </c>
      <c r="M513" s="44">
        <f>SUM(M507:M512)</f>
        <v>0</v>
      </c>
      <c r="N513" s="43"/>
      <c r="O513" s="32">
        <f>SUM(O507:O512)</f>
        <v>0</v>
      </c>
      <c r="P513" s="25"/>
      <c r="Q513" s="25"/>
      <c r="R513" s="25"/>
      <c r="S513" s="25"/>
      <c r="T513" s="25"/>
      <c r="U513" s="25"/>
      <c r="V513" s="40"/>
      <c r="W513" s="25"/>
      <c r="X513" s="25"/>
      <c r="Y513" s="25"/>
      <c r="Z513" s="25"/>
      <c r="AA513" s="25"/>
      <c r="AB513" s="25"/>
    </row>
    <row r="514" spans="1:28" s="15" customFormat="1" x14ac:dyDescent="0.15">
      <c r="A514" s="25"/>
      <c r="B514" s="25"/>
      <c r="C514" s="25"/>
      <c r="D514" s="25"/>
      <c r="E514" s="25"/>
      <c r="F514" s="25"/>
      <c r="G514" s="54"/>
      <c r="H514" s="25"/>
      <c r="I514" s="25"/>
      <c r="J514" s="25"/>
      <c r="K514" s="25"/>
      <c r="L514" s="25"/>
      <c r="M514" s="25"/>
      <c r="N514" s="25"/>
      <c r="O514" s="63"/>
    </row>
    <row r="515" spans="1:28" s="15" customFormat="1" x14ac:dyDescent="0.15">
      <c r="A515" s="25"/>
      <c r="B515" s="25"/>
      <c r="C515" s="25"/>
      <c r="D515" s="25"/>
      <c r="E515" s="25"/>
      <c r="F515" s="25"/>
      <c r="G515" s="54"/>
      <c r="H515" s="25"/>
      <c r="I515" s="25"/>
      <c r="J515" s="25"/>
      <c r="K515" s="25"/>
      <c r="L515" s="25"/>
      <c r="M515" s="25"/>
      <c r="N515" s="25"/>
      <c r="O515" s="63"/>
    </row>
    <row r="516" spans="1:28" s="15" customFormat="1" x14ac:dyDescent="0.15">
      <c r="A516" s="27"/>
      <c r="B516" s="27"/>
      <c r="C516" s="27"/>
      <c r="D516" s="27"/>
      <c r="E516" s="27"/>
      <c r="F516" s="27"/>
      <c r="G516" s="55"/>
      <c r="H516" s="27"/>
      <c r="I516" s="27"/>
      <c r="J516" s="27"/>
      <c r="K516" s="27"/>
      <c r="L516" s="27"/>
      <c r="M516" s="27"/>
      <c r="N516" s="27"/>
      <c r="O516" s="64"/>
      <c r="P516" s="25"/>
      <c r="Q516" s="25"/>
      <c r="R516" s="25"/>
      <c r="S516" s="25"/>
      <c r="T516" s="25"/>
      <c r="U516" s="25"/>
      <c r="V516" s="40"/>
      <c r="W516" s="25"/>
      <c r="X516" s="25"/>
      <c r="Y516" s="25"/>
      <c r="Z516" s="25"/>
      <c r="AA516" s="25"/>
      <c r="AB516" s="25"/>
    </row>
    <row r="517" spans="1:28" s="15" customFormat="1" ht="9" customHeight="1" x14ac:dyDescent="0.2">
      <c r="A517" s="82" t="s">
        <v>49</v>
      </c>
      <c r="B517" s="83"/>
      <c r="C517" s="83"/>
      <c r="D517" s="83"/>
      <c r="E517" s="83"/>
      <c r="F517" s="83"/>
      <c r="G517" s="83"/>
      <c r="H517" s="84"/>
      <c r="I517" s="79" t="s">
        <v>46</v>
      </c>
      <c r="J517" s="80"/>
      <c r="K517" s="80"/>
      <c r="L517" s="80"/>
      <c r="M517" s="81"/>
      <c r="N517" s="65" t="s">
        <v>1</v>
      </c>
      <c r="O517" s="66"/>
      <c r="P517" s="25"/>
      <c r="Q517" s="25"/>
      <c r="R517" s="25"/>
      <c r="S517" s="25"/>
      <c r="T517" s="25"/>
      <c r="U517" s="25"/>
      <c r="V517" s="40"/>
      <c r="W517" s="25"/>
      <c r="X517" s="25"/>
      <c r="Y517" s="25"/>
      <c r="Z517" s="25"/>
      <c r="AA517" s="25"/>
      <c r="AB517" s="25"/>
    </row>
    <row r="518" spans="1:28" s="15" customFormat="1" ht="8.25" customHeight="1" x14ac:dyDescent="0.15">
      <c r="A518" s="85"/>
      <c r="B518" s="86"/>
      <c r="C518" s="86"/>
      <c r="D518" s="86"/>
      <c r="E518" s="86"/>
      <c r="F518" s="86"/>
      <c r="G518" s="86"/>
      <c r="H518" s="87"/>
      <c r="I518" s="24"/>
      <c r="J518" s="25"/>
      <c r="K518" s="25"/>
      <c r="L518" s="25"/>
      <c r="M518" s="16"/>
      <c r="N518" s="25"/>
      <c r="O518" s="63"/>
      <c r="P518" s="25"/>
      <c r="Q518" s="25"/>
      <c r="R518" s="25"/>
      <c r="S518" s="25"/>
      <c r="T518" s="25"/>
      <c r="U518" s="25"/>
      <c r="V518" s="40"/>
      <c r="W518" s="25"/>
      <c r="X518" s="25"/>
      <c r="Y518" s="25"/>
      <c r="Z518" s="25"/>
      <c r="AA518" s="25"/>
      <c r="AB518" s="25"/>
    </row>
    <row r="519" spans="1:28" s="15" customFormat="1" ht="12.75" customHeight="1" x14ac:dyDescent="0.2">
      <c r="A519" s="85"/>
      <c r="B519" s="86"/>
      <c r="C519" s="86"/>
      <c r="D519" s="86"/>
      <c r="E519" s="86"/>
      <c r="F519" s="86"/>
      <c r="G519" s="86"/>
      <c r="H519" s="87"/>
      <c r="I519" s="152"/>
      <c r="J519" s="153"/>
      <c r="K519" s="153"/>
      <c r="L519" s="153"/>
      <c r="M519" s="154"/>
      <c r="N519" s="26"/>
      <c r="O519" s="63"/>
      <c r="P519" s="25"/>
      <c r="Q519" s="25"/>
      <c r="R519" s="25"/>
      <c r="S519" s="25"/>
      <c r="T519" s="25"/>
      <c r="U519" s="25"/>
      <c r="V519" s="40"/>
      <c r="W519" s="25"/>
      <c r="X519" s="25"/>
      <c r="Y519" s="25"/>
      <c r="Z519" s="25"/>
      <c r="AA519" s="25"/>
      <c r="AB519" s="25"/>
    </row>
    <row r="520" spans="1:28" s="15" customFormat="1" ht="8.25" customHeight="1" x14ac:dyDescent="0.15">
      <c r="A520" s="85"/>
      <c r="B520" s="86"/>
      <c r="C520" s="86"/>
      <c r="D520" s="86"/>
      <c r="E520" s="86"/>
      <c r="F520" s="86"/>
      <c r="G520" s="86"/>
      <c r="H520" s="87"/>
      <c r="I520" s="155"/>
      <c r="J520" s="153"/>
      <c r="K520" s="153"/>
      <c r="L520" s="153"/>
      <c r="M520" s="154"/>
      <c r="N520" s="25"/>
      <c r="O520" s="63"/>
      <c r="P520" s="25"/>
      <c r="Q520" s="25"/>
      <c r="R520" s="25"/>
      <c r="S520" s="25"/>
      <c r="T520" s="25"/>
      <c r="U520" s="25"/>
      <c r="V520" s="40"/>
      <c r="W520" s="25"/>
      <c r="X520" s="25"/>
      <c r="Y520" s="25"/>
      <c r="Z520" s="25"/>
      <c r="AA520" s="25"/>
      <c r="AB520" s="25"/>
    </row>
    <row r="521" spans="1:28" s="15" customFormat="1" ht="8.25" customHeight="1" x14ac:dyDescent="0.15">
      <c r="A521" s="85"/>
      <c r="B521" s="86"/>
      <c r="C521" s="86"/>
      <c r="D521" s="86"/>
      <c r="E521" s="86"/>
      <c r="F521" s="86"/>
      <c r="G521" s="86"/>
      <c r="H521" s="87"/>
      <c r="I521" s="155"/>
      <c r="J521" s="153"/>
      <c r="K521" s="153"/>
      <c r="L521" s="153"/>
      <c r="M521" s="154"/>
      <c r="N521" s="27"/>
      <c r="O521" s="64"/>
      <c r="P521" s="25"/>
      <c r="Q521" s="25"/>
      <c r="R521" s="25"/>
      <c r="S521" s="25"/>
      <c r="T521" s="25"/>
      <c r="U521" s="25"/>
      <c r="V521" s="40"/>
      <c r="W521" s="25"/>
      <c r="X521" s="25"/>
      <c r="Y521" s="25"/>
      <c r="Z521" s="25"/>
      <c r="AA521" s="25"/>
      <c r="AB521" s="25"/>
    </row>
    <row r="522" spans="1:28" s="15" customFormat="1" ht="9" customHeight="1" x14ac:dyDescent="0.15">
      <c r="A522" s="85"/>
      <c r="B522" s="86"/>
      <c r="C522" s="86"/>
      <c r="D522" s="86"/>
      <c r="E522" s="86"/>
      <c r="F522" s="86"/>
      <c r="G522" s="86"/>
      <c r="H522" s="87"/>
      <c r="I522" s="155"/>
      <c r="J522" s="153"/>
      <c r="K522" s="153"/>
      <c r="L522" s="153"/>
      <c r="M522" s="154"/>
      <c r="N522" s="13" t="s">
        <v>2</v>
      </c>
      <c r="O522" s="63"/>
      <c r="P522" s="25"/>
      <c r="Q522" s="25"/>
      <c r="R522" s="25"/>
      <c r="S522" s="25"/>
      <c r="T522" s="25"/>
      <c r="U522" s="25"/>
      <c r="V522" s="40"/>
      <c r="W522" s="25"/>
      <c r="X522" s="25"/>
      <c r="Y522" s="25"/>
      <c r="Z522" s="25"/>
      <c r="AA522" s="25"/>
      <c r="AB522" s="25"/>
    </row>
    <row r="523" spans="1:28" s="15" customFormat="1" ht="8.25" customHeight="1" x14ac:dyDescent="0.15">
      <c r="A523" s="85"/>
      <c r="B523" s="86"/>
      <c r="C523" s="86"/>
      <c r="D523" s="86"/>
      <c r="E523" s="86"/>
      <c r="F523" s="86"/>
      <c r="G523" s="86"/>
      <c r="H523" s="87"/>
      <c r="I523" s="155"/>
      <c r="J523" s="153"/>
      <c r="K523" s="153"/>
      <c r="L523" s="153"/>
      <c r="M523" s="154"/>
      <c r="N523" s="25"/>
      <c r="O523" s="63"/>
      <c r="P523" s="25"/>
      <c r="Q523" s="25"/>
      <c r="R523" s="25"/>
      <c r="S523" s="25"/>
      <c r="T523" s="25"/>
      <c r="U523" s="25"/>
      <c r="V523" s="40"/>
      <c r="W523" s="25"/>
      <c r="X523" s="25"/>
      <c r="Y523" s="25"/>
      <c r="Z523" s="25"/>
      <c r="AA523" s="25"/>
      <c r="AB523" s="25"/>
    </row>
    <row r="524" spans="1:28" s="15" customFormat="1" ht="8.25" customHeight="1" x14ac:dyDescent="0.15">
      <c r="A524" s="85"/>
      <c r="B524" s="86"/>
      <c r="C524" s="86"/>
      <c r="D524" s="86"/>
      <c r="E524" s="86"/>
      <c r="F524" s="86"/>
      <c r="G524" s="86"/>
      <c r="H524" s="87"/>
      <c r="I524" s="155"/>
      <c r="J524" s="153"/>
      <c r="K524" s="153"/>
      <c r="L524" s="153"/>
      <c r="M524" s="154"/>
      <c r="N524" s="115"/>
      <c r="O524" s="116"/>
      <c r="P524" s="25"/>
      <c r="Q524" s="25"/>
      <c r="R524" s="25"/>
      <c r="S524" s="25"/>
      <c r="T524" s="25"/>
      <c r="U524" s="25"/>
      <c r="V524" s="40"/>
      <c r="W524" s="25"/>
      <c r="X524" s="25"/>
      <c r="Y524" s="25"/>
      <c r="Z524" s="25"/>
      <c r="AA524" s="25"/>
      <c r="AB524" s="25"/>
    </row>
    <row r="525" spans="1:28" s="15" customFormat="1" ht="8.25" customHeight="1" x14ac:dyDescent="0.15">
      <c r="A525" s="88"/>
      <c r="B525" s="89"/>
      <c r="C525" s="89"/>
      <c r="D525" s="89"/>
      <c r="E525" s="89"/>
      <c r="F525" s="89"/>
      <c r="G525" s="89"/>
      <c r="H525" s="90"/>
      <c r="I525" s="156"/>
      <c r="J525" s="157"/>
      <c r="K525" s="157"/>
      <c r="L525" s="157"/>
      <c r="M525" s="158"/>
      <c r="N525" s="117"/>
      <c r="O525" s="118"/>
      <c r="P525" s="25"/>
      <c r="Q525" s="25"/>
      <c r="R525" s="25"/>
      <c r="S525" s="25"/>
      <c r="T525" s="25"/>
      <c r="U525" s="25"/>
      <c r="V525" s="40"/>
      <c r="W525" s="25"/>
      <c r="X525" s="25"/>
      <c r="Y525" s="25"/>
      <c r="Z525" s="25"/>
      <c r="AA525" s="25"/>
      <c r="AB525" s="25"/>
    </row>
    <row r="526" spans="1:28" s="15" customFormat="1" x14ac:dyDescent="0.15">
      <c r="A526" s="109" t="s">
        <v>0</v>
      </c>
      <c r="B526" s="110"/>
      <c r="C526" s="110"/>
      <c r="D526" s="110"/>
      <c r="E526" s="110"/>
      <c r="F526" s="111"/>
      <c r="G526" s="47"/>
      <c r="H526" s="119" t="s">
        <v>3</v>
      </c>
      <c r="I526" s="104"/>
      <c r="J526" s="104"/>
      <c r="K526" s="104"/>
      <c r="L526" s="104"/>
      <c r="M526" s="104"/>
      <c r="N526" s="104"/>
      <c r="O526" s="105"/>
      <c r="P526" s="25"/>
      <c r="Q526" s="25"/>
      <c r="R526" s="25"/>
      <c r="S526" s="25"/>
      <c r="T526" s="25"/>
      <c r="U526" s="25"/>
      <c r="V526" s="40"/>
      <c r="W526" s="25"/>
      <c r="X526" s="25"/>
      <c r="Y526" s="25"/>
      <c r="Z526" s="25"/>
      <c r="AA526" s="25"/>
      <c r="AB526" s="25"/>
    </row>
    <row r="527" spans="1:28" s="15" customFormat="1" x14ac:dyDescent="0.15">
      <c r="A527" s="112"/>
      <c r="B527" s="113"/>
      <c r="C527" s="113"/>
      <c r="D527" s="113"/>
      <c r="E527" s="113"/>
      <c r="F527" s="114"/>
      <c r="G527" s="47"/>
      <c r="H527" s="106"/>
      <c r="I527" s="107"/>
      <c r="J527" s="107"/>
      <c r="K527" s="107"/>
      <c r="L527" s="107"/>
      <c r="M527" s="107"/>
      <c r="N527" s="107"/>
      <c r="O527" s="108"/>
      <c r="P527" s="25"/>
      <c r="Q527" s="25"/>
      <c r="R527" s="25"/>
      <c r="S527" s="25"/>
      <c r="T527" s="25"/>
      <c r="U527" s="25"/>
      <c r="V527" s="40"/>
      <c r="W527" s="25"/>
      <c r="X527" s="25"/>
      <c r="Y527" s="25"/>
      <c r="Z527" s="25"/>
      <c r="AA527" s="25"/>
      <c r="AB527" s="25"/>
    </row>
    <row r="528" spans="1:28" s="15" customFormat="1" ht="12.75" x14ac:dyDescent="0.2">
      <c r="A528" s="14"/>
      <c r="F528" s="16"/>
      <c r="G528" s="47"/>
      <c r="H528" s="97" t="s">
        <v>4</v>
      </c>
      <c r="I528" s="98"/>
      <c r="J528" s="98"/>
      <c r="K528" s="98"/>
      <c r="L528" s="99"/>
      <c r="M528" s="103" t="s">
        <v>5</v>
      </c>
      <c r="N528" s="104"/>
      <c r="O528" s="105"/>
      <c r="P528" s="25"/>
      <c r="Q528" s="26"/>
      <c r="R528" s="26"/>
      <c r="S528" s="26"/>
      <c r="T528" s="26"/>
      <c r="U528" s="26"/>
      <c r="V528" s="36"/>
      <c r="W528" s="26"/>
      <c r="X528" s="25"/>
      <c r="Y528" s="25"/>
      <c r="Z528" s="25"/>
      <c r="AA528" s="25"/>
      <c r="AB528" s="25"/>
    </row>
    <row r="529" spans="1:256" s="15" customFormat="1" ht="12.75" x14ac:dyDescent="0.2">
      <c r="A529" s="17"/>
      <c r="F529" s="16"/>
      <c r="G529" s="47"/>
      <c r="H529" s="100"/>
      <c r="I529" s="101"/>
      <c r="J529" s="101"/>
      <c r="K529" s="101"/>
      <c r="L529" s="102"/>
      <c r="M529" s="106"/>
      <c r="N529" s="107"/>
      <c r="O529" s="108"/>
      <c r="P529" s="25"/>
      <c r="Q529" s="26"/>
      <c r="R529" s="26"/>
      <c r="S529" s="26"/>
      <c r="T529" s="26"/>
      <c r="U529" s="26"/>
      <c r="V529" s="36"/>
      <c r="W529" s="26"/>
      <c r="X529" s="25"/>
      <c r="Y529" s="25"/>
      <c r="Z529" s="25"/>
      <c r="AA529" s="25"/>
      <c r="AB529" s="25"/>
    </row>
    <row r="530" spans="1:256" s="15" customFormat="1" ht="12.75" x14ac:dyDescent="0.2">
      <c r="A530" s="17"/>
      <c r="F530" s="16"/>
      <c r="G530" s="48"/>
      <c r="H530" s="18"/>
      <c r="I530" s="14"/>
      <c r="J530" s="14"/>
      <c r="K530" s="14"/>
      <c r="L530" s="19"/>
      <c r="M530" s="14"/>
      <c r="N530" s="14"/>
      <c r="O530" s="60" t="s">
        <v>39</v>
      </c>
      <c r="P530" s="25"/>
      <c r="Q530" s="26"/>
      <c r="R530" s="26"/>
      <c r="S530" s="26"/>
      <c r="T530" s="26"/>
      <c r="U530" s="26"/>
      <c r="V530" s="36"/>
      <c r="W530" s="26"/>
      <c r="X530" s="25"/>
      <c r="Y530" s="25"/>
      <c r="Z530" s="25"/>
      <c r="AA530" s="25"/>
      <c r="AB530" s="25"/>
    </row>
    <row r="531" spans="1:256" s="15" customFormat="1" ht="12.75" x14ac:dyDescent="0.2">
      <c r="A531" s="17"/>
      <c r="F531" s="16"/>
      <c r="G531" s="49" t="s">
        <v>6</v>
      </c>
      <c r="H531" s="21" t="s">
        <v>16</v>
      </c>
      <c r="I531" s="20" t="s">
        <v>18</v>
      </c>
      <c r="J531" s="20" t="s">
        <v>22</v>
      </c>
      <c r="K531" s="20" t="s">
        <v>25</v>
      </c>
      <c r="L531" s="20" t="s">
        <v>27</v>
      </c>
      <c r="M531" s="20" t="s">
        <v>31</v>
      </c>
      <c r="N531" s="20" t="s">
        <v>35</v>
      </c>
      <c r="O531" s="60" t="s">
        <v>32</v>
      </c>
      <c r="P531" s="25"/>
      <c r="Q531" s="26"/>
      <c r="R531" s="26"/>
      <c r="S531" s="26"/>
      <c r="T531" s="26"/>
      <c r="U531" s="26"/>
      <c r="V531" s="36"/>
      <c r="W531" s="26"/>
      <c r="X531" s="25"/>
      <c r="Y531" s="25"/>
      <c r="Z531" s="25"/>
      <c r="AA531" s="25"/>
      <c r="AB531" s="25"/>
    </row>
    <row r="532" spans="1:256" s="15" customFormat="1" ht="12.75" x14ac:dyDescent="0.2">
      <c r="A532" s="20" t="s">
        <v>13</v>
      </c>
      <c r="B532" s="94" t="s">
        <v>12</v>
      </c>
      <c r="C532" s="95"/>
      <c r="D532" s="95"/>
      <c r="E532" s="95"/>
      <c r="F532" s="96"/>
      <c r="G532" s="49" t="s">
        <v>8</v>
      </c>
      <c r="H532" s="21" t="s">
        <v>17</v>
      </c>
      <c r="I532" s="20" t="s">
        <v>23</v>
      </c>
      <c r="J532" s="20" t="s">
        <v>23</v>
      </c>
      <c r="K532" s="20" t="s">
        <v>44</v>
      </c>
      <c r="L532" s="20" t="s">
        <v>25</v>
      </c>
      <c r="M532" s="20" t="s">
        <v>32</v>
      </c>
      <c r="N532" s="20" t="s">
        <v>36</v>
      </c>
      <c r="O532" s="60" t="s">
        <v>40</v>
      </c>
      <c r="P532" s="26"/>
      <c r="Q532" s="26"/>
      <c r="R532" s="26"/>
      <c r="S532" s="26"/>
      <c r="T532" s="26"/>
      <c r="U532" s="26"/>
      <c r="V532" s="36"/>
      <c r="W532" s="26"/>
      <c r="X532" s="25"/>
      <c r="Y532" s="25"/>
      <c r="Z532" s="25"/>
      <c r="AA532" s="25"/>
      <c r="AB532" s="25"/>
    </row>
    <row r="533" spans="1:256" s="15" customFormat="1" ht="12.75" x14ac:dyDescent="0.2">
      <c r="A533" s="20" t="s">
        <v>14</v>
      </c>
      <c r="F533" s="16"/>
      <c r="G533" s="49" t="s">
        <v>7</v>
      </c>
      <c r="H533" s="16"/>
      <c r="I533" s="20" t="s">
        <v>19</v>
      </c>
      <c r="J533" s="20" t="s">
        <v>29</v>
      </c>
      <c r="K533" s="20" t="s">
        <v>45</v>
      </c>
      <c r="L533" s="20" t="s">
        <v>28</v>
      </c>
      <c r="M533" s="20" t="s">
        <v>33</v>
      </c>
      <c r="N533" s="20" t="s">
        <v>32</v>
      </c>
      <c r="O533" s="61" t="s">
        <v>41</v>
      </c>
      <c r="P533" s="26"/>
      <c r="Q533" s="26"/>
      <c r="R533" s="26"/>
      <c r="S533" s="26"/>
      <c r="T533" s="26"/>
      <c r="U533" s="26"/>
      <c r="V533" s="36"/>
      <c r="W533" s="26"/>
      <c r="X533" s="25"/>
      <c r="Y533" s="26"/>
      <c r="Z533" s="26"/>
      <c r="AA533" s="26"/>
      <c r="AB533" s="26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70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70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70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  <c r="HF533" s="70"/>
      <c r="HG533" s="70"/>
      <c r="HH533" s="70"/>
      <c r="HI533" s="70"/>
      <c r="HJ533" s="70"/>
      <c r="HK533" s="70"/>
      <c r="HL533" s="70"/>
      <c r="HM533" s="70"/>
      <c r="HN533" s="70"/>
      <c r="HO533" s="70"/>
      <c r="HP533" s="70"/>
      <c r="HQ533" s="70"/>
      <c r="HR533" s="70"/>
      <c r="HS533" s="70"/>
      <c r="HT533" s="70"/>
      <c r="HU533" s="70"/>
      <c r="HV533" s="70"/>
      <c r="HW533" s="70"/>
      <c r="HX533" s="70"/>
      <c r="HY533" s="70"/>
      <c r="HZ533" s="70"/>
      <c r="IA533" s="70"/>
      <c r="IB533" s="70"/>
      <c r="IC533" s="70"/>
      <c r="ID533" s="70"/>
      <c r="IE533" s="70"/>
      <c r="IF533" s="70"/>
      <c r="IG533" s="70"/>
      <c r="IH533" s="70"/>
      <c r="II533" s="70"/>
      <c r="IJ533" s="70"/>
      <c r="IK533" s="70"/>
      <c r="IL533" s="70"/>
      <c r="IM533" s="70"/>
      <c r="IN533" s="70"/>
      <c r="IO533" s="70"/>
      <c r="IP533" s="70"/>
      <c r="IQ533" s="70"/>
      <c r="IR533" s="70"/>
      <c r="IS533" s="70"/>
      <c r="IT533" s="70"/>
      <c r="IU533" s="70"/>
      <c r="IV533" s="70"/>
    </row>
    <row r="534" spans="1:256" s="15" customFormat="1" ht="12.75" x14ac:dyDescent="0.2">
      <c r="A534" s="17"/>
      <c r="F534" s="16"/>
      <c r="G534" s="50"/>
      <c r="H534" s="16"/>
      <c r="I534" s="20" t="s">
        <v>20</v>
      </c>
      <c r="J534" s="20"/>
      <c r="K534" s="20"/>
      <c r="L534" s="20"/>
      <c r="M534" s="20"/>
      <c r="N534" s="20" t="s">
        <v>37</v>
      </c>
      <c r="O534" s="60"/>
      <c r="P534" s="26"/>
      <c r="Q534" s="26"/>
      <c r="R534" s="26"/>
      <c r="S534" s="26"/>
      <c r="T534" s="26"/>
      <c r="U534" s="26"/>
      <c r="V534" s="36"/>
      <c r="W534" s="26"/>
      <c r="X534" s="25"/>
      <c r="Y534" s="26"/>
      <c r="Z534" s="26"/>
      <c r="AA534" s="26"/>
      <c r="AB534" s="26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70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70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  <c r="DH534" s="70"/>
      <c r="DI534" s="70"/>
      <c r="DJ534" s="70"/>
      <c r="DK534" s="70"/>
      <c r="DL534" s="70"/>
      <c r="DM534" s="70"/>
      <c r="DN534" s="70"/>
      <c r="DO534" s="70"/>
      <c r="DP534" s="70"/>
      <c r="DQ534" s="70"/>
      <c r="DR534" s="70"/>
      <c r="DS534" s="70"/>
      <c r="DT534" s="70"/>
      <c r="DU534" s="70"/>
      <c r="DV534" s="70"/>
      <c r="DW534" s="70"/>
      <c r="DX534" s="70"/>
      <c r="DY534" s="70"/>
      <c r="DZ534" s="70"/>
      <c r="EA534" s="70"/>
      <c r="EB534" s="70"/>
      <c r="EC534" s="70"/>
      <c r="ED534" s="70"/>
      <c r="EE534" s="70"/>
      <c r="EF534" s="70"/>
      <c r="EG534" s="70"/>
      <c r="EH534" s="70"/>
      <c r="EI534" s="70"/>
      <c r="EJ534" s="70"/>
      <c r="EK534" s="70"/>
      <c r="EL534" s="70"/>
      <c r="EM534" s="70"/>
      <c r="EN534" s="70"/>
      <c r="EO534" s="70"/>
      <c r="EP534" s="70"/>
      <c r="EQ534" s="70"/>
      <c r="ER534" s="70"/>
      <c r="ES534" s="70"/>
      <c r="ET534" s="70"/>
      <c r="EU534" s="70"/>
      <c r="EV534" s="70"/>
      <c r="EW534" s="70"/>
      <c r="EX534" s="70"/>
      <c r="EY534" s="70"/>
      <c r="EZ534" s="70"/>
      <c r="FA534" s="70"/>
      <c r="FB534" s="70"/>
      <c r="FC534" s="70"/>
      <c r="FD534" s="70"/>
      <c r="FE534" s="70"/>
      <c r="FF534" s="70"/>
      <c r="FG534" s="70"/>
      <c r="FH534" s="70"/>
      <c r="FI534" s="70"/>
      <c r="FJ534" s="70"/>
      <c r="FK534" s="70"/>
      <c r="FL534" s="70"/>
      <c r="FM534" s="70"/>
      <c r="FN534" s="70"/>
      <c r="FO534" s="70"/>
      <c r="FP534" s="70"/>
      <c r="FQ534" s="70"/>
      <c r="FR534" s="70"/>
      <c r="FS534" s="70"/>
      <c r="FT534" s="70"/>
      <c r="FU534" s="70"/>
      <c r="FV534" s="70"/>
      <c r="FW534" s="70"/>
      <c r="FX534" s="70"/>
      <c r="FY534" s="70"/>
      <c r="FZ534" s="70"/>
      <c r="GA534" s="70"/>
      <c r="GB534" s="70"/>
      <c r="GC534" s="70"/>
      <c r="GD534" s="70"/>
      <c r="GE534" s="70"/>
      <c r="GF534" s="70"/>
      <c r="GG534" s="70"/>
      <c r="GH534" s="70"/>
      <c r="GI534" s="70"/>
      <c r="GJ534" s="70"/>
      <c r="GK534" s="70"/>
      <c r="GL534" s="70"/>
      <c r="GM534" s="70"/>
      <c r="GN534" s="70"/>
      <c r="GO534" s="70"/>
      <c r="GP534" s="70"/>
      <c r="GQ534" s="70"/>
      <c r="GR534" s="70"/>
      <c r="GS534" s="70"/>
      <c r="GT534" s="70"/>
      <c r="GU534" s="70"/>
      <c r="GV534" s="70"/>
      <c r="GW534" s="70"/>
      <c r="GX534" s="70"/>
      <c r="GY534" s="70"/>
      <c r="GZ534" s="70"/>
      <c r="HA534" s="70"/>
      <c r="HB534" s="70"/>
      <c r="HC534" s="70"/>
      <c r="HD534" s="70"/>
      <c r="HE534" s="70"/>
      <c r="HF534" s="70"/>
      <c r="HG534" s="70"/>
      <c r="HH534" s="70"/>
      <c r="HI534" s="70"/>
      <c r="HJ534" s="70"/>
      <c r="HK534" s="70"/>
      <c r="HL534" s="70"/>
      <c r="HM534" s="70"/>
      <c r="HN534" s="70"/>
      <c r="HO534" s="70"/>
      <c r="HP534" s="70"/>
      <c r="HQ534" s="70"/>
      <c r="HR534" s="70"/>
      <c r="HS534" s="70"/>
      <c r="HT534" s="70"/>
      <c r="HU534" s="70"/>
      <c r="HV534" s="70"/>
      <c r="HW534" s="70"/>
      <c r="HX534" s="70"/>
      <c r="HY534" s="70"/>
      <c r="HZ534" s="70"/>
      <c r="IA534" s="70"/>
      <c r="IB534" s="70"/>
      <c r="IC534" s="70"/>
      <c r="ID534" s="70"/>
      <c r="IE534" s="70"/>
      <c r="IF534" s="70"/>
      <c r="IG534" s="70"/>
      <c r="IH534" s="70"/>
      <c r="II534" s="70"/>
      <c r="IJ534" s="70"/>
      <c r="IK534" s="70"/>
      <c r="IL534" s="70"/>
      <c r="IM534" s="70"/>
      <c r="IN534" s="70"/>
      <c r="IO534" s="70"/>
      <c r="IP534" s="70"/>
      <c r="IQ534" s="70"/>
      <c r="IR534" s="70"/>
      <c r="IS534" s="70"/>
      <c r="IT534" s="70"/>
      <c r="IU534" s="70"/>
      <c r="IV534" s="70"/>
    </row>
    <row r="535" spans="1:256" s="15" customFormat="1" ht="12.75" x14ac:dyDescent="0.2">
      <c r="A535" s="22" t="s">
        <v>10</v>
      </c>
      <c r="B535" s="94" t="s">
        <v>11</v>
      </c>
      <c r="C535" s="95"/>
      <c r="D535" s="95"/>
      <c r="E535" s="95"/>
      <c r="F535" s="96"/>
      <c r="G535" s="51" t="s">
        <v>9</v>
      </c>
      <c r="H535" s="23" t="s">
        <v>15</v>
      </c>
      <c r="I535" s="22" t="s">
        <v>21</v>
      </c>
      <c r="J535" s="22" t="s">
        <v>24</v>
      </c>
      <c r="K535" s="22" t="s">
        <v>26</v>
      </c>
      <c r="L535" s="22" t="s">
        <v>30</v>
      </c>
      <c r="M535" s="22" t="s">
        <v>34</v>
      </c>
      <c r="N535" s="22" t="s">
        <v>42</v>
      </c>
      <c r="O535" s="62" t="s">
        <v>38</v>
      </c>
      <c r="P535" s="26"/>
      <c r="Q535" s="26"/>
      <c r="R535" s="26"/>
      <c r="S535" s="26"/>
      <c r="T535" s="26"/>
      <c r="U535" s="26"/>
      <c r="V535" s="36"/>
      <c r="W535" s="26"/>
      <c r="X535" s="25"/>
      <c r="Y535" s="26"/>
      <c r="Z535" s="26"/>
      <c r="AA535" s="26"/>
      <c r="AB535" s="26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70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70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  <c r="DH535" s="70"/>
      <c r="DI535" s="70"/>
      <c r="DJ535" s="70"/>
      <c r="DK535" s="70"/>
      <c r="DL535" s="70"/>
      <c r="DM535" s="70"/>
      <c r="DN535" s="70"/>
      <c r="DO535" s="70"/>
      <c r="DP535" s="70"/>
      <c r="DQ535" s="70"/>
      <c r="DR535" s="70"/>
      <c r="DS535" s="70"/>
      <c r="DT535" s="70"/>
      <c r="DU535" s="70"/>
      <c r="DV535" s="70"/>
      <c r="DW535" s="70"/>
      <c r="DX535" s="70"/>
      <c r="DY535" s="70"/>
      <c r="DZ535" s="70"/>
      <c r="EA535" s="70"/>
      <c r="EB535" s="70"/>
      <c r="EC535" s="70"/>
      <c r="ED535" s="70"/>
      <c r="EE535" s="70"/>
      <c r="EF535" s="70"/>
      <c r="EG535" s="70"/>
      <c r="EH535" s="70"/>
      <c r="EI535" s="70"/>
      <c r="EJ535" s="70"/>
      <c r="EK535" s="70"/>
      <c r="EL535" s="70"/>
      <c r="EM535" s="70"/>
      <c r="EN535" s="70"/>
      <c r="EO535" s="70"/>
      <c r="EP535" s="70"/>
      <c r="EQ535" s="70"/>
      <c r="ER535" s="70"/>
      <c r="ES535" s="70"/>
      <c r="ET535" s="70"/>
      <c r="EU535" s="70"/>
      <c r="EV535" s="70"/>
      <c r="EW535" s="70"/>
      <c r="EX535" s="70"/>
      <c r="EY535" s="70"/>
      <c r="EZ535" s="70"/>
      <c r="FA535" s="70"/>
      <c r="FB535" s="70"/>
      <c r="FC535" s="70"/>
      <c r="FD535" s="70"/>
      <c r="FE535" s="70"/>
      <c r="FF535" s="70"/>
      <c r="FG535" s="70"/>
      <c r="FH535" s="70"/>
      <c r="FI535" s="70"/>
      <c r="FJ535" s="70"/>
      <c r="FK535" s="70"/>
      <c r="FL535" s="70"/>
      <c r="FM535" s="70"/>
      <c r="FN535" s="70"/>
      <c r="FO535" s="70"/>
      <c r="FP535" s="70"/>
      <c r="FQ535" s="70"/>
      <c r="FR535" s="70"/>
      <c r="FS535" s="70"/>
      <c r="FT535" s="70"/>
      <c r="FU535" s="70"/>
      <c r="FV535" s="70"/>
      <c r="FW535" s="70"/>
      <c r="FX535" s="70"/>
      <c r="FY535" s="70"/>
      <c r="FZ535" s="70"/>
      <c r="GA535" s="70"/>
      <c r="GB535" s="70"/>
      <c r="GC535" s="70"/>
      <c r="GD535" s="70"/>
      <c r="GE535" s="70"/>
      <c r="GF535" s="70"/>
      <c r="GG535" s="70"/>
      <c r="GH535" s="70"/>
      <c r="GI535" s="70"/>
      <c r="GJ535" s="70"/>
      <c r="GK535" s="70"/>
      <c r="GL535" s="70"/>
      <c r="GM535" s="70"/>
      <c r="GN535" s="70"/>
      <c r="GO535" s="70"/>
      <c r="GP535" s="70"/>
      <c r="GQ535" s="70"/>
      <c r="GR535" s="70"/>
      <c r="GS535" s="70"/>
      <c r="GT535" s="70"/>
      <c r="GU535" s="70"/>
      <c r="GV535" s="70"/>
      <c r="GW535" s="70"/>
      <c r="GX535" s="70"/>
      <c r="GY535" s="70"/>
      <c r="GZ535" s="70"/>
      <c r="HA535" s="70"/>
      <c r="HB535" s="70"/>
      <c r="HC535" s="70"/>
      <c r="HD535" s="70"/>
      <c r="HE535" s="70"/>
      <c r="HF535" s="70"/>
      <c r="HG535" s="70"/>
      <c r="HH535" s="70"/>
      <c r="HI535" s="70"/>
      <c r="HJ535" s="70"/>
      <c r="HK535" s="70"/>
      <c r="HL535" s="70"/>
      <c r="HM535" s="70"/>
      <c r="HN535" s="70"/>
      <c r="HO535" s="70"/>
      <c r="HP535" s="70"/>
      <c r="HQ535" s="70"/>
      <c r="HR535" s="70"/>
      <c r="HS535" s="70"/>
      <c r="HT535" s="70"/>
      <c r="HU535" s="70"/>
      <c r="HV535" s="70"/>
      <c r="HW535" s="70"/>
      <c r="HX535" s="70"/>
      <c r="HY535" s="70"/>
      <c r="HZ535" s="70"/>
      <c r="IA535" s="70"/>
      <c r="IB535" s="70"/>
      <c r="IC535" s="70"/>
      <c r="ID535" s="70"/>
      <c r="IE535" s="70"/>
      <c r="IF535" s="70"/>
      <c r="IG535" s="70"/>
      <c r="IH535" s="70"/>
      <c r="II535" s="70"/>
      <c r="IJ535" s="70"/>
      <c r="IK535" s="70"/>
      <c r="IL535" s="70"/>
      <c r="IM535" s="70"/>
      <c r="IN535" s="70"/>
      <c r="IO535" s="70"/>
      <c r="IP535" s="70"/>
      <c r="IQ535" s="70"/>
      <c r="IR535" s="70"/>
      <c r="IS535" s="70"/>
      <c r="IT535" s="70"/>
      <c r="IU535" s="70"/>
      <c r="IV535" s="70"/>
    </row>
    <row r="536" spans="1:256" s="69" customFormat="1" ht="50.1" customHeight="1" x14ac:dyDescent="0.2">
      <c r="A536" s="12"/>
      <c r="B536" s="127"/>
      <c r="C536" s="128"/>
      <c r="D536" s="128"/>
      <c r="E536" s="128"/>
      <c r="F536" s="129"/>
      <c r="G536" s="28"/>
      <c r="H536" s="8"/>
      <c r="I536" s="9"/>
      <c r="J536" s="29">
        <f t="shared" ref="J536:J541" si="71">SUM(H536*I536)</f>
        <v>0</v>
      </c>
      <c r="K536" s="9"/>
      <c r="L536" s="4">
        <f t="shared" ref="L536:L541" si="72">SUM(J536*K536)</f>
        <v>0</v>
      </c>
      <c r="M536" s="10"/>
      <c r="N536" s="11"/>
      <c r="O536" s="67">
        <f t="shared" ref="O536:O541" si="73">SUM(M536*N536)</f>
        <v>0</v>
      </c>
      <c r="P536" s="3"/>
      <c r="Q536" s="1"/>
      <c r="R536" s="1"/>
      <c r="S536" s="1"/>
      <c r="T536" s="1"/>
      <c r="U536" s="1"/>
      <c r="V536" s="5"/>
      <c r="W536" s="1"/>
      <c r="X536" s="1"/>
      <c r="Y536" s="3"/>
      <c r="Z536" s="3"/>
      <c r="AA536" s="3"/>
      <c r="AB536" s="3"/>
    </row>
    <row r="537" spans="1:256" s="69" customFormat="1" ht="50.1" customHeight="1" x14ac:dyDescent="0.2">
      <c r="A537" s="12"/>
      <c r="B537" s="139"/>
      <c r="C537" s="140"/>
      <c r="D537" s="140"/>
      <c r="E537" s="140"/>
      <c r="F537" s="141"/>
      <c r="G537" s="28"/>
      <c r="H537" s="8"/>
      <c r="I537" s="9"/>
      <c r="J537" s="29">
        <f t="shared" si="71"/>
        <v>0</v>
      </c>
      <c r="K537" s="9"/>
      <c r="L537" s="4">
        <f t="shared" si="72"/>
        <v>0</v>
      </c>
      <c r="M537" s="10"/>
      <c r="N537" s="11"/>
      <c r="O537" s="67">
        <f t="shared" si="73"/>
        <v>0</v>
      </c>
      <c r="P537" s="3"/>
      <c r="Q537" s="1"/>
      <c r="R537" s="1"/>
      <c r="S537" s="1"/>
      <c r="T537" s="1"/>
      <c r="U537" s="1"/>
      <c r="V537" s="5"/>
      <c r="W537" s="1"/>
      <c r="X537" s="1"/>
      <c r="Y537" s="3"/>
      <c r="Z537" s="3"/>
      <c r="AA537" s="3"/>
      <c r="AB537" s="3"/>
    </row>
    <row r="538" spans="1:256" s="69" customFormat="1" ht="50.1" customHeight="1" x14ac:dyDescent="0.2">
      <c r="A538" s="12"/>
      <c r="B538" s="139"/>
      <c r="C538" s="140"/>
      <c r="D538" s="140"/>
      <c r="E538" s="140"/>
      <c r="F538" s="141"/>
      <c r="G538" s="28"/>
      <c r="H538" s="8"/>
      <c r="I538" s="9"/>
      <c r="J538" s="29">
        <f t="shared" si="71"/>
        <v>0</v>
      </c>
      <c r="K538" s="9"/>
      <c r="L538" s="4">
        <f t="shared" si="72"/>
        <v>0</v>
      </c>
      <c r="M538" s="10"/>
      <c r="N538" s="11"/>
      <c r="O538" s="67">
        <f t="shared" si="73"/>
        <v>0</v>
      </c>
      <c r="P538" s="3"/>
      <c r="Q538" s="1"/>
      <c r="R538" s="1"/>
      <c r="S538" s="1"/>
      <c r="T538" s="1"/>
      <c r="U538" s="1"/>
      <c r="V538" s="5"/>
      <c r="W538" s="1"/>
      <c r="X538" s="1"/>
      <c r="Y538" s="3"/>
      <c r="Z538" s="3"/>
      <c r="AA538" s="3"/>
      <c r="AB538" s="3"/>
    </row>
    <row r="539" spans="1:256" s="69" customFormat="1" ht="50.1" customHeight="1" x14ac:dyDescent="0.2">
      <c r="A539" s="12"/>
      <c r="B539" s="139"/>
      <c r="C539" s="140"/>
      <c r="D539" s="140"/>
      <c r="E539" s="140"/>
      <c r="F539" s="141"/>
      <c r="G539" s="28"/>
      <c r="H539" s="8"/>
      <c r="I539" s="9"/>
      <c r="J539" s="29">
        <f t="shared" si="71"/>
        <v>0</v>
      </c>
      <c r="K539" s="9"/>
      <c r="L539" s="4">
        <f t="shared" si="72"/>
        <v>0</v>
      </c>
      <c r="M539" s="10"/>
      <c r="N539" s="11"/>
      <c r="O539" s="67">
        <f t="shared" si="73"/>
        <v>0</v>
      </c>
      <c r="P539" s="3"/>
      <c r="Q539" s="1"/>
      <c r="R539" s="1"/>
      <c r="S539" s="1"/>
      <c r="T539" s="1"/>
      <c r="U539" s="1"/>
      <c r="V539" s="5"/>
      <c r="W539" s="1"/>
      <c r="X539" s="1"/>
      <c r="Y539" s="3"/>
      <c r="Z539" s="3"/>
      <c r="AA539" s="3"/>
      <c r="AB539" s="3"/>
    </row>
    <row r="540" spans="1:256" s="69" customFormat="1" ht="50.1" customHeight="1" x14ac:dyDescent="0.2">
      <c r="A540" s="12"/>
      <c r="B540" s="139"/>
      <c r="C540" s="140"/>
      <c r="D540" s="140"/>
      <c r="E540" s="140"/>
      <c r="F540" s="141"/>
      <c r="G540" s="28"/>
      <c r="H540" s="8"/>
      <c r="I540" s="9"/>
      <c r="J540" s="29">
        <f t="shared" si="71"/>
        <v>0</v>
      </c>
      <c r="K540" s="9"/>
      <c r="L540" s="4">
        <f t="shared" si="72"/>
        <v>0</v>
      </c>
      <c r="M540" s="10"/>
      <c r="N540" s="11"/>
      <c r="O540" s="67">
        <f t="shared" si="73"/>
        <v>0</v>
      </c>
      <c r="P540" s="3"/>
      <c r="Q540" s="1"/>
      <c r="R540" s="1"/>
      <c r="S540" s="1"/>
      <c r="T540" s="1"/>
      <c r="U540" s="1"/>
      <c r="V540" s="5"/>
      <c r="W540" s="1"/>
      <c r="X540" s="1"/>
      <c r="Y540" s="3"/>
      <c r="Z540" s="3"/>
      <c r="AA540" s="3"/>
      <c r="AB540" s="3"/>
    </row>
    <row r="541" spans="1:256" s="69" customFormat="1" ht="50.1" customHeight="1" x14ac:dyDescent="0.2">
      <c r="A541" s="12"/>
      <c r="B541" s="139"/>
      <c r="C541" s="140"/>
      <c r="D541" s="140"/>
      <c r="E541" s="140"/>
      <c r="F541" s="141"/>
      <c r="G541" s="28"/>
      <c r="H541" s="8"/>
      <c r="I541" s="9"/>
      <c r="J541" s="29">
        <f t="shared" si="71"/>
        <v>0</v>
      </c>
      <c r="K541" s="9"/>
      <c r="L541" s="4">
        <f t="shared" si="72"/>
        <v>0</v>
      </c>
      <c r="M541" s="10"/>
      <c r="N541" s="11"/>
      <c r="O541" s="67">
        <f t="shared" si="73"/>
        <v>0</v>
      </c>
      <c r="P541" s="3"/>
      <c r="Q541" s="1"/>
      <c r="R541" s="1"/>
      <c r="S541" s="1"/>
      <c r="T541" s="1"/>
      <c r="U541" s="1"/>
      <c r="V541" s="5"/>
      <c r="W541" s="1"/>
      <c r="X541" s="1"/>
      <c r="Y541" s="3"/>
      <c r="Z541" s="3"/>
      <c r="AA541" s="3"/>
      <c r="AB541" s="3"/>
    </row>
    <row r="542" spans="1:256" s="15" customFormat="1" ht="20.100000000000001" customHeight="1" thickBot="1" x14ac:dyDescent="0.2">
      <c r="A542" s="41"/>
      <c r="B542" s="136" t="s">
        <v>43</v>
      </c>
      <c r="C542" s="137"/>
      <c r="D542" s="137"/>
      <c r="E542" s="137"/>
      <c r="F542" s="138"/>
      <c r="G542" s="56"/>
      <c r="H542" s="42"/>
      <c r="I542" s="43"/>
      <c r="J542" s="32">
        <f>SUM(J536:J541)</f>
        <v>0</v>
      </c>
      <c r="K542" s="43"/>
      <c r="L542" s="32">
        <f>SUM(L536:L541)</f>
        <v>0</v>
      </c>
      <c r="M542" s="44">
        <f>SUM(M536:M541)</f>
        <v>0</v>
      </c>
      <c r="N542" s="43"/>
      <c r="O542" s="32">
        <f>SUM(O536:O541)</f>
        <v>0</v>
      </c>
      <c r="P542" s="25"/>
      <c r="Q542" s="25"/>
      <c r="R542" s="25"/>
      <c r="S542" s="25"/>
      <c r="T542" s="25"/>
      <c r="U542" s="25"/>
      <c r="V542" s="40"/>
      <c r="W542" s="25"/>
      <c r="X542" s="25"/>
      <c r="Y542" s="25"/>
      <c r="Z542" s="25"/>
      <c r="AA542" s="25"/>
      <c r="AB542" s="25"/>
    </row>
    <row r="543" spans="1:256" s="15" customFormat="1" x14ac:dyDescent="0.15">
      <c r="A543" s="25"/>
      <c r="B543" s="25"/>
      <c r="C543" s="25"/>
      <c r="D543" s="25"/>
      <c r="E543" s="25"/>
      <c r="F543" s="25"/>
      <c r="G543" s="54"/>
      <c r="H543" s="25"/>
      <c r="I543" s="25"/>
      <c r="J543" s="25"/>
      <c r="K543" s="25"/>
      <c r="L543" s="25"/>
      <c r="M543" s="25"/>
      <c r="N543" s="25"/>
      <c r="O543" s="63"/>
    </row>
    <row r="544" spans="1:256" s="15" customFormat="1" x14ac:dyDescent="0.15">
      <c r="A544" s="25"/>
      <c r="B544" s="25"/>
      <c r="C544" s="25"/>
      <c r="D544" s="25"/>
      <c r="E544" s="25"/>
      <c r="F544" s="25"/>
      <c r="G544" s="54"/>
      <c r="H544" s="25"/>
      <c r="I544" s="25"/>
      <c r="J544" s="25"/>
      <c r="K544" s="25"/>
      <c r="L544" s="25"/>
      <c r="M544" s="25"/>
      <c r="N544" s="25"/>
      <c r="O544" s="63"/>
    </row>
    <row r="545" spans="1:28" s="15" customFormat="1" x14ac:dyDescent="0.15">
      <c r="A545" s="27"/>
      <c r="B545" s="27"/>
      <c r="C545" s="27"/>
      <c r="D545" s="27"/>
      <c r="E545" s="27"/>
      <c r="F545" s="27"/>
      <c r="G545" s="55"/>
      <c r="H545" s="27"/>
      <c r="I545" s="27"/>
      <c r="J545" s="27"/>
      <c r="K545" s="27"/>
      <c r="L545" s="27"/>
      <c r="M545" s="27"/>
      <c r="N545" s="27"/>
      <c r="O545" s="64"/>
      <c r="P545" s="25"/>
      <c r="Q545" s="25"/>
      <c r="R545" s="25"/>
      <c r="S545" s="25"/>
      <c r="T545" s="25"/>
      <c r="U545" s="25"/>
      <c r="V545" s="40"/>
      <c r="W545" s="25"/>
      <c r="X545" s="25"/>
      <c r="Y545" s="25"/>
      <c r="Z545" s="25"/>
      <c r="AA545" s="25"/>
      <c r="AB545" s="25"/>
    </row>
    <row r="546" spans="1:28" s="15" customFormat="1" ht="9" customHeight="1" x14ac:dyDescent="0.2">
      <c r="A546" s="82" t="s">
        <v>49</v>
      </c>
      <c r="B546" s="83"/>
      <c r="C546" s="83"/>
      <c r="D546" s="83"/>
      <c r="E546" s="83"/>
      <c r="F546" s="83"/>
      <c r="G546" s="83"/>
      <c r="H546" s="84"/>
      <c r="I546" s="79" t="s">
        <v>46</v>
      </c>
      <c r="J546" s="80"/>
      <c r="K546" s="80"/>
      <c r="L546" s="80"/>
      <c r="M546" s="81"/>
      <c r="N546" s="65" t="s">
        <v>1</v>
      </c>
      <c r="O546" s="66"/>
      <c r="P546" s="25"/>
      <c r="Q546" s="25"/>
      <c r="R546" s="25"/>
      <c r="S546" s="25"/>
      <c r="T546" s="25"/>
      <c r="U546" s="25"/>
      <c r="V546" s="40"/>
      <c r="W546" s="25"/>
      <c r="X546" s="25"/>
      <c r="Y546" s="25"/>
      <c r="Z546" s="25"/>
      <c r="AA546" s="25"/>
      <c r="AB546" s="25"/>
    </row>
    <row r="547" spans="1:28" s="15" customFormat="1" ht="8.25" customHeight="1" x14ac:dyDescent="0.15">
      <c r="A547" s="85"/>
      <c r="B547" s="86"/>
      <c r="C547" s="86"/>
      <c r="D547" s="86"/>
      <c r="E547" s="86"/>
      <c r="F547" s="86"/>
      <c r="G547" s="86"/>
      <c r="H547" s="87"/>
      <c r="I547" s="24"/>
      <c r="J547" s="25"/>
      <c r="K547" s="25"/>
      <c r="L547" s="25"/>
      <c r="M547" s="16"/>
      <c r="N547" s="25"/>
      <c r="O547" s="63"/>
      <c r="P547" s="25"/>
      <c r="Q547" s="25"/>
      <c r="R547" s="25"/>
      <c r="S547" s="25"/>
      <c r="T547" s="25"/>
      <c r="U547" s="25"/>
      <c r="V547" s="40"/>
      <c r="W547" s="25"/>
      <c r="X547" s="25"/>
      <c r="Y547" s="25"/>
      <c r="Z547" s="25"/>
      <c r="AA547" s="25"/>
      <c r="AB547" s="25"/>
    </row>
    <row r="548" spans="1:28" s="15" customFormat="1" ht="12.75" customHeight="1" x14ac:dyDescent="0.2">
      <c r="A548" s="85"/>
      <c r="B548" s="86"/>
      <c r="C548" s="86"/>
      <c r="D548" s="86"/>
      <c r="E548" s="86"/>
      <c r="F548" s="86"/>
      <c r="G548" s="86"/>
      <c r="H548" s="87"/>
      <c r="I548" s="152"/>
      <c r="J548" s="153"/>
      <c r="K548" s="153"/>
      <c r="L548" s="153"/>
      <c r="M548" s="154"/>
      <c r="N548" s="26"/>
      <c r="O548" s="63"/>
      <c r="P548" s="25"/>
      <c r="Q548" s="25"/>
      <c r="R548" s="25"/>
      <c r="S548" s="25"/>
      <c r="T548" s="25"/>
      <c r="U548" s="25"/>
      <c r="V548" s="40"/>
      <c r="W548" s="25"/>
      <c r="X548" s="25"/>
      <c r="Y548" s="25"/>
      <c r="Z548" s="25"/>
      <c r="AA548" s="25"/>
      <c r="AB548" s="25"/>
    </row>
    <row r="549" spans="1:28" s="15" customFormat="1" ht="8.25" customHeight="1" x14ac:dyDescent="0.15">
      <c r="A549" s="85"/>
      <c r="B549" s="86"/>
      <c r="C549" s="86"/>
      <c r="D549" s="86"/>
      <c r="E549" s="86"/>
      <c r="F549" s="86"/>
      <c r="G549" s="86"/>
      <c r="H549" s="87"/>
      <c r="I549" s="155"/>
      <c r="J549" s="153"/>
      <c r="K549" s="153"/>
      <c r="L549" s="153"/>
      <c r="M549" s="154"/>
      <c r="N549" s="25"/>
      <c r="O549" s="63"/>
      <c r="P549" s="25"/>
      <c r="Q549" s="25"/>
      <c r="R549" s="25"/>
      <c r="S549" s="25"/>
      <c r="T549" s="25"/>
      <c r="U549" s="25"/>
      <c r="V549" s="40"/>
      <c r="W549" s="25"/>
      <c r="X549" s="25"/>
      <c r="Y549" s="25"/>
      <c r="Z549" s="25"/>
      <c r="AA549" s="25"/>
      <c r="AB549" s="25"/>
    </row>
    <row r="550" spans="1:28" s="15" customFormat="1" ht="8.25" customHeight="1" x14ac:dyDescent="0.15">
      <c r="A550" s="85"/>
      <c r="B550" s="86"/>
      <c r="C550" s="86"/>
      <c r="D550" s="86"/>
      <c r="E550" s="86"/>
      <c r="F550" s="86"/>
      <c r="G550" s="86"/>
      <c r="H550" s="87"/>
      <c r="I550" s="155"/>
      <c r="J550" s="153"/>
      <c r="K550" s="153"/>
      <c r="L550" s="153"/>
      <c r="M550" s="154"/>
      <c r="N550" s="27"/>
      <c r="O550" s="64"/>
      <c r="P550" s="25"/>
      <c r="Q550" s="25"/>
      <c r="R550" s="25"/>
      <c r="S550" s="25"/>
      <c r="T550" s="25"/>
      <c r="U550" s="25"/>
      <c r="V550" s="40"/>
      <c r="W550" s="25"/>
      <c r="X550" s="25"/>
      <c r="Y550" s="25"/>
      <c r="Z550" s="25"/>
      <c r="AA550" s="25"/>
      <c r="AB550" s="25"/>
    </row>
    <row r="551" spans="1:28" s="15" customFormat="1" ht="9" customHeight="1" x14ac:dyDescent="0.15">
      <c r="A551" s="85"/>
      <c r="B551" s="86"/>
      <c r="C551" s="86"/>
      <c r="D551" s="86"/>
      <c r="E551" s="86"/>
      <c r="F551" s="86"/>
      <c r="G551" s="86"/>
      <c r="H551" s="87"/>
      <c r="I551" s="155"/>
      <c r="J551" s="153"/>
      <c r="K551" s="153"/>
      <c r="L551" s="153"/>
      <c r="M551" s="154"/>
      <c r="N551" s="13" t="s">
        <v>2</v>
      </c>
      <c r="O551" s="63"/>
      <c r="P551" s="25"/>
      <c r="Q551" s="25"/>
      <c r="R551" s="25"/>
      <c r="S551" s="25"/>
      <c r="T551" s="25"/>
      <c r="U551" s="25"/>
      <c r="V551" s="40"/>
      <c r="W551" s="25"/>
      <c r="X551" s="25"/>
      <c r="Y551" s="25"/>
      <c r="Z551" s="25"/>
      <c r="AA551" s="25"/>
      <c r="AB551" s="25"/>
    </row>
    <row r="552" spans="1:28" s="15" customFormat="1" ht="8.25" customHeight="1" x14ac:dyDescent="0.15">
      <c r="A552" s="85"/>
      <c r="B552" s="86"/>
      <c r="C552" s="86"/>
      <c r="D552" s="86"/>
      <c r="E552" s="86"/>
      <c r="F552" s="86"/>
      <c r="G552" s="86"/>
      <c r="H552" s="87"/>
      <c r="I552" s="155"/>
      <c r="J552" s="153"/>
      <c r="K552" s="153"/>
      <c r="L552" s="153"/>
      <c r="M552" s="154"/>
      <c r="N552" s="25"/>
      <c r="O552" s="63"/>
      <c r="P552" s="25"/>
      <c r="Q552" s="25"/>
      <c r="R552" s="25"/>
      <c r="S552" s="25"/>
      <c r="T552" s="25"/>
      <c r="U552" s="25"/>
      <c r="V552" s="40"/>
      <c r="W552" s="25"/>
      <c r="X552" s="25"/>
      <c r="Y552" s="25"/>
      <c r="Z552" s="25"/>
      <c r="AA552" s="25"/>
      <c r="AB552" s="25"/>
    </row>
    <row r="553" spans="1:28" s="15" customFormat="1" ht="8.25" customHeight="1" x14ac:dyDescent="0.15">
      <c r="A553" s="85"/>
      <c r="B553" s="86"/>
      <c r="C553" s="86"/>
      <c r="D553" s="86"/>
      <c r="E553" s="86"/>
      <c r="F553" s="86"/>
      <c r="G553" s="86"/>
      <c r="H553" s="87"/>
      <c r="I553" s="155"/>
      <c r="J553" s="153"/>
      <c r="K553" s="153"/>
      <c r="L553" s="153"/>
      <c r="M553" s="154"/>
      <c r="N553" s="115"/>
      <c r="O553" s="116"/>
      <c r="P553" s="25"/>
      <c r="Q553" s="25"/>
      <c r="R553" s="25"/>
      <c r="S553" s="25"/>
      <c r="T553" s="25"/>
      <c r="U553" s="25"/>
      <c r="V553" s="40"/>
      <c r="W553" s="25"/>
      <c r="X553" s="25"/>
      <c r="Y553" s="25"/>
      <c r="Z553" s="25"/>
      <c r="AA553" s="25"/>
      <c r="AB553" s="25"/>
    </row>
    <row r="554" spans="1:28" s="15" customFormat="1" ht="8.25" customHeight="1" x14ac:dyDescent="0.15">
      <c r="A554" s="88"/>
      <c r="B554" s="89"/>
      <c r="C554" s="89"/>
      <c r="D554" s="89"/>
      <c r="E554" s="89"/>
      <c r="F554" s="89"/>
      <c r="G554" s="89"/>
      <c r="H554" s="90"/>
      <c r="I554" s="156"/>
      <c r="J554" s="157"/>
      <c r="K554" s="157"/>
      <c r="L554" s="157"/>
      <c r="M554" s="158"/>
      <c r="N554" s="117"/>
      <c r="O554" s="118"/>
      <c r="P554" s="25"/>
      <c r="Q554" s="25"/>
      <c r="R554" s="25"/>
      <c r="S554" s="25"/>
      <c r="T554" s="25"/>
      <c r="U554" s="25"/>
      <c r="V554" s="40"/>
      <c r="W554" s="25"/>
      <c r="X554" s="25"/>
      <c r="Y554" s="25"/>
      <c r="Z554" s="25"/>
      <c r="AA554" s="25"/>
      <c r="AB554" s="25"/>
    </row>
    <row r="555" spans="1:28" s="15" customFormat="1" x14ac:dyDescent="0.15">
      <c r="A555" s="109" t="s">
        <v>0</v>
      </c>
      <c r="B555" s="110"/>
      <c r="C555" s="110"/>
      <c r="D555" s="110"/>
      <c r="E555" s="110"/>
      <c r="F555" s="111"/>
      <c r="G555" s="47"/>
      <c r="H555" s="119" t="s">
        <v>3</v>
      </c>
      <c r="I555" s="104"/>
      <c r="J555" s="104"/>
      <c r="K555" s="104"/>
      <c r="L555" s="104"/>
      <c r="M555" s="104"/>
      <c r="N555" s="104"/>
      <c r="O555" s="105"/>
      <c r="P555" s="25"/>
      <c r="Q555" s="25"/>
      <c r="R555" s="25"/>
      <c r="S555" s="25"/>
      <c r="T555" s="25"/>
      <c r="U555" s="25"/>
      <c r="V555" s="40"/>
      <c r="W555" s="25"/>
      <c r="X555" s="25"/>
      <c r="Y555" s="25"/>
      <c r="Z555" s="25"/>
      <c r="AA555" s="25"/>
      <c r="AB555" s="25"/>
    </row>
    <row r="556" spans="1:28" s="15" customFormat="1" x14ac:dyDescent="0.15">
      <c r="A556" s="112"/>
      <c r="B556" s="113"/>
      <c r="C556" s="113"/>
      <c r="D556" s="113"/>
      <c r="E556" s="113"/>
      <c r="F556" s="114"/>
      <c r="G556" s="47"/>
      <c r="H556" s="106"/>
      <c r="I556" s="107"/>
      <c r="J556" s="107"/>
      <c r="K556" s="107"/>
      <c r="L556" s="107"/>
      <c r="M556" s="107"/>
      <c r="N556" s="107"/>
      <c r="O556" s="108"/>
      <c r="P556" s="25"/>
      <c r="Q556" s="25"/>
      <c r="R556" s="25"/>
      <c r="S556" s="25"/>
      <c r="T556" s="25"/>
      <c r="U556" s="25"/>
      <c r="V556" s="40"/>
      <c r="W556" s="25"/>
      <c r="X556" s="25"/>
      <c r="Y556" s="25"/>
      <c r="Z556" s="25"/>
      <c r="AA556" s="25"/>
      <c r="AB556" s="25"/>
    </row>
    <row r="557" spans="1:28" s="15" customFormat="1" ht="12.75" x14ac:dyDescent="0.2">
      <c r="A557" s="14"/>
      <c r="F557" s="16"/>
      <c r="G557" s="47"/>
      <c r="H557" s="97" t="s">
        <v>4</v>
      </c>
      <c r="I557" s="98"/>
      <c r="J557" s="98"/>
      <c r="K557" s="98"/>
      <c r="L557" s="99"/>
      <c r="M557" s="103" t="s">
        <v>5</v>
      </c>
      <c r="N557" s="104"/>
      <c r="O557" s="105"/>
      <c r="P557" s="25"/>
      <c r="Q557" s="26"/>
      <c r="R557" s="26"/>
      <c r="S557" s="26"/>
      <c r="T557" s="26"/>
      <c r="U557" s="26"/>
      <c r="V557" s="36"/>
      <c r="W557" s="26"/>
      <c r="X557" s="25"/>
      <c r="Y557" s="25"/>
      <c r="Z557" s="25"/>
      <c r="AA557" s="25"/>
      <c r="AB557" s="25"/>
    </row>
    <row r="558" spans="1:28" s="15" customFormat="1" ht="12.75" x14ac:dyDescent="0.2">
      <c r="A558" s="17"/>
      <c r="F558" s="16"/>
      <c r="G558" s="47"/>
      <c r="H558" s="100"/>
      <c r="I558" s="101"/>
      <c r="J558" s="101"/>
      <c r="K558" s="101"/>
      <c r="L558" s="102"/>
      <c r="M558" s="106"/>
      <c r="N558" s="107"/>
      <c r="O558" s="108"/>
      <c r="P558" s="25"/>
      <c r="Q558" s="26"/>
      <c r="R558" s="26"/>
      <c r="S558" s="26"/>
      <c r="T558" s="26"/>
      <c r="U558" s="26"/>
      <c r="V558" s="36"/>
      <c r="W558" s="26"/>
      <c r="X558" s="25"/>
      <c r="Y558" s="25"/>
      <c r="Z558" s="25"/>
      <c r="AA558" s="25"/>
      <c r="AB558" s="25"/>
    </row>
    <row r="559" spans="1:28" s="15" customFormat="1" ht="12.75" x14ac:dyDescent="0.2">
      <c r="A559" s="17"/>
      <c r="F559" s="16"/>
      <c r="G559" s="48"/>
      <c r="H559" s="18"/>
      <c r="I559" s="14"/>
      <c r="J559" s="14"/>
      <c r="K559" s="14"/>
      <c r="L559" s="19"/>
      <c r="M559" s="14"/>
      <c r="N559" s="14"/>
      <c r="O559" s="60" t="s">
        <v>39</v>
      </c>
      <c r="P559" s="25"/>
      <c r="Q559" s="26"/>
      <c r="R559" s="26"/>
      <c r="S559" s="26"/>
      <c r="T559" s="26"/>
      <c r="U559" s="26"/>
      <c r="V559" s="36"/>
      <c r="W559" s="26"/>
      <c r="X559" s="25"/>
      <c r="Y559" s="25"/>
      <c r="Z559" s="25"/>
      <c r="AA559" s="25"/>
      <c r="AB559" s="25"/>
    </row>
    <row r="560" spans="1:28" s="15" customFormat="1" ht="12.75" x14ac:dyDescent="0.2">
      <c r="A560" s="17"/>
      <c r="F560" s="16"/>
      <c r="G560" s="49" t="s">
        <v>6</v>
      </c>
      <c r="H560" s="21" t="s">
        <v>16</v>
      </c>
      <c r="I560" s="20" t="s">
        <v>18</v>
      </c>
      <c r="J560" s="20" t="s">
        <v>22</v>
      </c>
      <c r="K560" s="20" t="s">
        <v>25</v>
      </c>
      <c r="L560" s="20" t="s">
        <v>27</v>
      </c>
      <c r="M560" s="20" t="s">
        <v>31</v>
      </c>
      <c r="N560" s="20" t="s">
        <v>35</v>
      </c>
      <c r="O560" s="60" t="s">
        <v>32</v>
      </c>
      <c r="P560" s="25"/>
      <c r="Q560" s="26"/>
      <c r="R560" s="26"/>
      <c r="S560" s="26"/>
      <c r="T560" s="26"/>
      <c r="U560" s="26"/>
      <c r="V560" s="36"/>
      <c r="W560" s="26"/>
      <c r="X560" s="25"/>
      <c r="Y560" s="25"/>
      <c r="Z560" s="25"/>
      <c r="AA560" s="25"/>
      <c r="AB560" s="25"/>
    </row>
    <row r="561" spans="1:256" s="15" customFormat="1" ht="12.75" x14ac:dyDescent="0.2">
      <c r="A561" s="20" t="s">
        <v>13</v>
      </c>
      <c r="B561" s="94" t="s">
        <v>12</v>
      </c>
      <c r="C561" s="95"/>
      <c r="D561" s="95"/>
      <c r="E561" s="95"/>
      <c r="F561" s="96"/>
      <c r="G561" s="49" t="s">
        <v>8</v>
      </c>
      <c r="H561" s="21" t="s">
        <v>17</v>
      </c>
      <c r="I561" s="20" t="s">
        <v>23</v>
      </c>
      <c r="J561" s="20" t="s">
        <v>23</v>
      </c>
      <c r="K561" s="20" t="s">
        <v>44</v>
      </c>
      <c r="L561" s="20" t="s">
        <v>25</v>
      </c>
      <c r="M561" s="20" t="s">
        <v>32</v>
      </c>
      <c r="N561" s="20" t="s">
        <v>36</v>
      </c>
      <c r="O561" s="60" t="s">
        <v>40</v>
      </c>
      <c r="P561" s="26"/>
      <c r="Q561" s="26"/>
      <c r="R561" s="26"/>
      <c r="S561" s="26"/>
      <c r="T561" s="26"/>
      <c r="U561" s="26"/>
      <c r="V561" s="36"/>
      <c r="W561" s="26"/>
      <c r="X561" s="25"/>
      <c r="Y561" s="25"/>
      <c r="Z561" s="25"/>
      <c r="AA561" s="25"/>
      <c r="AB561" s="25"/>
    </row>
    <row r="562" spans="1:256" s="15" customFormat="1" ht="12.75" x14ac:dyDescent="0.2">
      <c r="A562" s="20" t="s">
        <v>14</v>
      </c>
      <c r="F562" s="16"/>
      <c r="G562" s="49" t="s">
        <v>7</v>
      </c>
      <c r="H562" s="16"/>
      <c r="I562" s="20" t="s">
        <v>19</v>
      </c>
      <c r="J562" s="20" t="s">
        <v>29</v>
      </c>
      <c r="K562" s="20" t="s">
        <v>45</v>
      </c>
      <c r="L562" s="20" t="s">
        <v>28</v>
      </c>
      <c r="M562" s="20" t="s">
        <v>33</v>
      </c>
      <c r="N562" s="20" t="s">
        <v>32</v>
      </c>
      <c r="O562" s="61" t="s">
        <v>41</v>
      </c>
      <c r="P562" s="26"/>
      <c r="Q562" s="26"/>
      <c r="R562" s="26"/>
      <c r="S562" s="26"/>
      <c r="T562" s="26"/>
      <c r="U562" s="26"/>
      <c r="V562" s="36"/>
      <c r="W562" s="26"/>
      <c r="X562" s="25"/>
      <c r="Y562" s="26"/>
      <c r="Z562" s="26"/>
      <c r="AA562" s="26"/>
      <c r="AB562" s="26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70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70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70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  <c r="HF562" s="70"/>
      <c r="HG562" s="70"/>
      <c r="HH562" s="70"/>
      <c r="HI562" s="70"/>
      <c r="HJ562" s="70"/>
      <c r="HK562" s="70"/>
      <c r="HL562" s="70"/>
      <c r="HM562" s="70"/>
      <c r="HN562" s="70"/>
      <c r="HO562" s="70"/>
      <c r="HP562" s="70"/>
      <c r="HQ562" s="70"/>
      <c r="HR562" s="70"/>
      <c r="HS562" s="70"/>
      <c r="HT562" s="70"/>
      <c r="HU562" s="70"/>
      <c r="HV562" s="70"/>
      <c r="HW562" s="70"/>
      <c r="HX562" s="70"/>
      <c r="HY562" s="70"/>
      <c r="HZ562" s="70"/>
      <c r="IA562" s="70"/>
      <c r="IB562" s="70"/>
      <c r="IC562" s="70"/>
      <c r="ID562" s="70"/>
      <c r="IE562" s="70"/>
      <c r="IF562" s="70"/>
      <c r="IG562" s="70"/>
      <c r="IH562" s="70"/>
      <c r="II562" s="70"/>
      <c r="IJ562" s="70"/>
      <c r="IK562" s="70"/>
      <c r="IL562" s="70"/>
      <c r="IM562" s="70"/>
      <c r="IN562" s="70"/>
      <c r="IO562" s="70"/>
      <c r="IP562" s="70"/>
      <c r="IQ562" s="70"/>
      <c r="IR562" s="70"/>
      <c r="IS562" s="70"/>
      <c r="IT562" s="70"/>
      <c r="IU562" s="70"/>
      <c r="IV562" s="70"/>
    </row>
    <row r="563" spans="1:256" s="15" customFormat="1" ht="12.75" x14ac:dyDescent="0.2">
      <c r="A563" s="17"/>
      <c r="F563" s="16"/>
      <c r="G563" s="50"/>
      <c r="H563" s="16"/>
      <c r="I563" s="20" t="s">
        <v>20</v>
      </c>
      <c r="J563" s="20"/>
      <c r="K563" s="20"/>
      <c r="L563" s="20"/>
      <c r="M563" s="20"/>
      <c r="N563" s="20" t="s">
        <v>37</v>
      </c>
      <c r="O563" s="60"/>
      <c r="P563" s="26"/>
      <c r="Q563" s="26"/>
      <c r="R563" s="26"/>
      <c r="S563" s="26"/>
      <c r="T563" s="26"/>
      <c r="U563" s="26"/>
      <c r="V563" s="36"/>
      <c r="W563" s="26"/>
      <c r="X563" s="25"/>
      <c r="Y563" s="26"/>
      <c r="Z563" s="26"/>
      <c r="AA563" s="26"/>
      <c r="AB563" s="26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70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  <c r="DH563" s="70"/>
      <c r="DI563" s="70"/>
      <c r="DJ563" s="70"/>
      <c r="DK563" s="70"/>
      <c r="DL563" s="70"/>
      <c r="DM563" s="70"/>
      <c r="DN563" s="70"/>
      <c r="DO563" s="70"/>
      <c r="DP563" s="70"/>
      <c r="DQ563" s="70"/>
      <c r="DR563" s="70"/>
      <c r="DS563" s="70"/>
      <c r="DT563" s="70"/>
      <c r="DU563" s="70"/>
      <c r="DV563" s="70"/>
      <c r="DW563" s="70"/>
      <c r="DX563" s="70"/>
      <c r="DY563" s="70"/>
      <c r="DZ563" s="70"/>
      <c r="EA563" s="70"/>
      <c r="EB563" s="70"/>
      <c r="EC563" s="70"/>
      <c r="ED563" s="70"/>
      <c r="EE563" s="70"/>
      <c r="EF563" s="70"/>
      <c r="EG563" s="70"/>
      <c r="EH563" s="70"/>
      <c r="EI563" s="70"/>
      <c r="EJ563" s="70"/>
      <c r="EK563" s="70"/>
      <c r="EL563" s="70"/>
      <c r="EM563" s="70"/>
      <c r="EN563" s="70"/>
      <c r="EO563" s="70"/>
      <c r="EP563" s="70"/>
      <c r="EQ563" s="70"/>
      <c r="ER563" s="70"/>
      <c r="ES563" s="70"/>
      <c r="ET563" s="70"/>
      <c r="EU563" s="70"/>
      <c r="EV563" s="70"/>
      <c r="EW563" s="70"/>
      <c r="EX563" s="70"/>
      <c r="EY563" s="70"/>
      <c r="EZ563" s="70"/>
      <c r="FA563" s="70"/>
      <c r="FB563" s="70"/>
      <c r="FC563" s="70"/>
      <c r="FD563" s="70"/>
      <c r="FE563" s="70"/>
      <c r="FF563" s="70"/>
      <c r="FG563" s="70"/>
      <c r="FH563" s="70"/>
      <c r="FI563" s="70"/>
      <c r="FJ563" s="70"/>
      <c r="FK563" s="70"/>
      <c r="FL563" s="70"/>
      <c r="FM563" s="70"/>
      <c r="FN563" s="70"/>
      <c r="FO563" s="70"/>
      <c r="FP563" s="70"/>
      <c r="FQ563" s="70"/>
      <c r="FR563" s="70"/>
      <c r="FS563" s="70"/>
      <c r="FT563" s="70"/>
      <c r="FU563" s="70"/>
      <c r="FV563" s="70"/>
      <c r="FW563" s="70"/>
      <c r="FX563" s="70"/>
      <c r="FY563" s="70"/>
      <c r="FZ563" s="70"/>
      <c r="GA563" s="70"/>
      <c r="GB563" s="70"/>
      <c r="GC563" s="70"/>
      <c r="GD563" s="70"/>
      <c r="GE563" s="70"/>
      <c r="GF563" s="70"/>
      <c r="GG563" s="70"/>
      <c r="GH563" s="70"/>
      <c r="GI563" s="70"/>
      <c r="GJ563" s="70"/>
      <c r="GK563" s="70"/>
      <c r="GL563" s="70"/>
      <c r="GM563" s="70"/>
      <c r="GN563" s="70"/>
      <c r="GO563" s="70"/>
      <c r="GP563" s="70"/>
      <c r="GQ563" s="70"/>
      <c r="GR563" s="70"/>
      <c r="GS563" s="70"/>
      <c r="GT563" s="70"/>
      <c r="GU563" s="70"/>
      <c r="GV563" s="70"/>
      <c r="GW563" s="70"/>
      <c r="GX563" s="70"/>
      <c r="GY563" s="70"/>
      <c r="GZ563" s="70"/>
      <c r="HA563" s="70"/>
      <c r="HB563" s="70"/>
      <c r="HC563" s="70"/>
      <c r="HD563" s="70"/>
      <c r="HE563" s="70"/>
      <c r="HF563" s="70"/>
      <c r="HG563" s="70"/>
      <c r="HH563" s="70"/>
      <c r="HI563" s="70"/>
      <c r="HJ563" s="70"/>
      <c r="HK563" s="70"/>
      <c r="HL563" s="70"/>
      <c r="HM563" s="70"/>
      <c r="HN563" s="70"/>
      <c r="HO563" s="70"/>
      <c r="HP563" s="70"/>
      <c r="HQ563" s="70"/>
      <c r="HR563" s="70"/>
      <c r="HS563" s="70"/>
      <c r="HT563" s="70"/>
      <c r="HU563" s="70"/>
      <c r="HV563" s="70"/>
      <c r="HW563" s="70"/>
      <c r="HX563" s="70"/>
      <c r="HY563" s="70"/>
      <c r="HZ563" s="70"/>
      <c r="IA563" s="70"/>
      <c r="IB563" s="70"/>
      <c r="IC563" s="70"/>
      <c r="ID563" s="70"/>
      <c r="IE563" s="70"/>
      <c r="IF563" s="70"/>
      <c r="IG563" s="70"/>
      <c r="IH563" s="70"/>
      <c r="II563" s="70"/>
      <c r="IJ563" s="70"/>
      <c r="IK563" s="70"/>
      <c r="IL563" s="70"/>
      <c r="IM563" s="70"/>
      <c r="IN563" s="70"/>
      <c r="IO563" s="70"/>
      <c r="IP563" s="70"/>
      <c r="IQ563" s="70"/>
      <c r="IR563" s="70"/>
      <c r="IS563" s="70"/>
      <c r="IT563" s="70"/>
      <c r="IU563" s="70"/>
      <c r="IV563" s="70"/>
    </row>
    <row r="564" spans="1:256" s="15" customFormat="1" ht="12.75" x14ac:dyDescent="0.2">
      <c r="A564" s="22" t="s">
        <v>10</v>
      </c>
      <c r="B564" s="94" t="s">
        <v>11</v>
      </c>
      <c r="C564" s="95"/>
      <c r="D564" s="95"/>
      <c r="E564" s="95"/>
      <c r="F564" s="96"/>
      <c r="G564" s="51" t="s">
        <v>9</v>
      </c>
      <c r="H564" s="23" t="s">
        <v>15</v>
      </c>
      <c r="I564" s="22" t="s">
        <v>21</v>
      </c>
      <c r="J564" s="22" t="s">
        <v>24</v>
      </c>
      <c r="K564" s="22" t="s">
        <v>26</v>
      </c>
      <c r="L564" s="22" t="s">
        <v>30</v>
      </c>
      <c r="M564" s="22" t="s">
        <v>34</v>
      </c>
      <c r="N564" s="22" t="s">
        <v>42</v>
      </c>
      <c r="O564" s="62" t="s">
        <v>38</v>
      </c>
      <c r="P564" s="26"/>
      <c r="Q564" s="26"/>
      <c r="R564" s="26"/>
      <c r="S564" s="26"/>
      <c r="T564" s="26"/>
      <c r="U564" s="26"/>
      <c r="V564" s="36"/>
      <c r="W564" s="26"/>
      <c r="X564" s="25"/>
      <c r="Y564" s="26"/>
      <c r="Z564" s="26"/>
      <c r="AA564" s="26"/>
      <c r="AB564" s="26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70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  <c r="DH564" s="70"/>
      <c r="DI564" s="70"/>
      <c r="DJ564" s="70"/>
      <c r="DK564" s="70"/>
      <c r="DL564" s="70"/>
      <c r="DM564" s="70"/>
      <c r="DN564" s="70"/>
      <c r="DO564" s="70"/>
      <c r="DP564" s="70"/>
      <c r="DQ564" s="70"/>
      <c r="DR564" s="70"/>
      <c r="DS564" s="70"/>
      <c r="DT564" s="70"/>
      <c r="DU564" s="70"/>
      <c r="DV564" s="70"/>
      <c r="DW564" s="70"/>
      <c r="DX564" s="70"/>
      <c r="DY564" s="70"/>
      <c r="DZ564" s="70"/>
      <c r="EA564" s="70"/>
      <c r="EB564" s="70"/>
      <c r="EC564" s="70"/>
      <c r="ED564" s="70"/>
      <c r="EE564" s="70"/>
      <c r="EF564" s="70"/>
      <c r="EG564" s="70"/>
      <c r="EH564" s="70"/>
      <c r="EI564" s="70"/>
      <c r="EJ564" s="70"/>
      <c r="EK564" s="70"/>
      <c r="EL564" s="70"/>
      <c r="EM564" s="70"/>
      <c r="EN564" s="70"/>
      <c r="EO564" s="70"/>
      <c r="EP564" s="70"/>
      <c r="EQ564" s="70"/>
      <c r="ER564" s="70"/>
      <c r="ES564" s="70"/>
      <c r="ET564" s="70"/>
      <c r="EU564" s="70"/>
      <c r="EV564" s="70"/>
      <c r="EW564" s="70"/>
      <c r="EX564" s="70"/>
      <c r="EY564" s="70"/>
      <c r="EZ564" s="70"/>
      <c r="FA564" s="70"/>
      <c r="FB564" s="70"/>
      <c r="FC564" s="70"/>
      <c r="FD564" s="70"/>
      <c r="FE564" s="70"/>
      <c r="FF564" s="70"/>
      <c r="FG564" s="70"/>
      <c r="FH564" s="70"/>
      <c r="FI564" s="70"/>
      <c r="FJ564" s="70"/>
      <c r="FK564" s="70"/>
      <c r="FL564" s="70"/>
      <c r="FM564" s="70"/>
      <c r="FN564" s="70"/>
      <c r="FO564" s="70"/>
      <c r="FP564" s="70"/>
      <c r="FQ564" s="70"/>
      <c r="FR564" s="70"/>
      <c r="FS564" s="70"/>
      <c r="FT564" s="70"/>
      <c r="FU564" s="70"/>
      <c r="FV564" s="70"/>
      <c r="FW564" s="70"/>
      <c r="FX564" s="70"/>
      <c r="FY564" s="70"/>
      <c r="FZ564" s="70"/>
      <c r="GA564" s="70"/>
      <c r="GB564" s="70"/>
      <c r="GC564" s="70"/>
      <c r="GD564" s="70"/>
      <c r="GE564" s="70"/>
      <c r="GF564" s="70"/>
      <c r="GG564" s="70"/>
      <c r="GH564" s="70"/>
      <c r="GI564" s="70"/>
      <c r="GJ564" s="70"/>
      <c r="GK564" s="70"/>
      <c r="GL564" s="70"/>
      <c r="GM564" s="70"/>
      <c r="GN564" s="70"/>
      <c r="GO564" s="70"/>
      <c r="GP564" s="70"/>
      <c r="GQ564" s="70"/>
      <c r="GR564" s="70"/>
      <c r="GS564" s="70"/>
      <c r="GT564" s="70"/>
      <c r="GU564" s="70"/>
      <c r="GV564" s="70"/>
      <c r="GW564" s="70"/>
      <c r="GX564" s="70"/>
      <c r="GY564" s="70"/>
      <c r="GZ564" s="70"/>
      <c r="HA564" s="70"/>
      <c r="HB564" s="70"/>
      <c r="HC564" s="70"/>
      <c r="HD564" s="70"/>
      <c r="HE564" s="70"/>
      <c r="HF564" s="70"/>
      <c r="HG564" s="70"/>
      <c r="HH564" s="70"/>
      <c r="HI564" s="70"/>
      <c r="HJ564" s="70"/>
      <c r="HK564" s="70"/>
      <c r="HL564" s="70"/>
      <c r="HM564" s="70"/>
      <c r="HN564" s="70"/>
      <c r="HO564" s="70"/>
      <c r="HP564" s="70"/>
      <c r="HQ564" s="70"/>
      <c r="HR564" s="70"/>
      <c r="HS564" s="70"/>
      <c r="HT564" s="70"/>
      <c r="HU564" s="70"/>
      <c r="HV564" s="70"/>
      <c r="HW564" s="70"/>
      <c r="HX564" s="70"/>
      <c r="HY564" s="70"/>
      <c r="HZ564" s="70"/>
      <c r="IA564" s="70"/>
      <c r="IB564" s="70"/>
      <c r="IC564" s="70"/>
      <c r="ID564" s="70"/>
      <c r="IE564" s="70"/>
      <c r="IF564" s="70"/>
      <c r="IG564" s="70"/>
      <c r="IH564" s="70"/>
      <c r="II564" s="70"/>
      <c r="IJ564" s="70"/>
      <c r="IK564" s="70"/>
      <c r="IL564" s="70"/>
      <c r="IM564" s="70"/>
      <c r="IN564" s="70"/>
      <c r="IO564" s="70"/>
      <c r="IP564" s="70"/>
      <c r="IQ564" s="70"/>
      <c r="IR564" s="70"/>
      <c r="IS564" s="70"/>
      <c r="IT564" s="70"/>
      <c r="IU564" s="70"/>
      <c r="IV564" s="70"/>
    </row>
    <row r="565" spans="1:256" s="69" customFormat="1" ht="50.1" customHeight="1" x14ac:dyDescent="0.2">
      <c r="A565" s="12"/>
      <c r="B565" s="127"/>
      <c r="C565" s="128"/>
      <c r="D565" s="128"/>
      <c r="E565" s="128"/>
      <c r="F565" s="129"/>
      <c r="G565" s="28"/>
      <c r="H565" s="8"/>
      <c r="I565" s="9"/>
      <c r="J565" s="29">
        <f t="shared" ref="J565:J570" si="74">SUM(H565*I565)</f>
        <v>0</v>
      </c>
      <c r="K565" s="9"/>
      <c r="L565" s="4">
        <f t="shared" ref="L565:L570" si="75">SUM(J565*K565)</f>
        <v>0</v>
      </c>
      <c r="M565" s="10"/>
      <c r="N565" s="11"/>
      <c r="O565" s="67">
        <f t="shared" ref="O565:O570" si="76">SUM(M565*N565)</f>
        <v>0</v>
      </c>
      <c r="P565" s="3"/>
      <c r="Q565" s="1"/>
      <c r="R565" s="1"/>
      <c r="S565" s="1"/>
      <c r="T565" s="1"/>
      <c r="U565" s="1"/>
      <c r="V565" s="5"/>
      <c r="W565" s="1"/>
      <c r="X565" s="1"/>
      <c r="Y565" s="3"/>
      <c r="Z565" s="3"/>
      <c r="AA565" s="3"/>
      <c r="AB565" s="3"/>
    </row>
    <row r="566" spans="1:256" s="69" customFormat="1" ht="50.1" customHeight="1" x14ac:dyDescent="0.2">
      <c r="A566" s="12"/>
      <c r="B566" s="139"/>
      <c r="C566" s="140"/>
      <c r="D566" s="140"/>
      <c r="E566" s="140"/>
      <c r="F566" s="141"/>
      <c r="G566" s="28"/>
      <c r="H566" s="8"/>
      <c r="I566" s="9"/>
      <c r="J566" s="29">
        <f t="shared" si="74"/>
        <v>0</v>
      </c>
      <c r="K566" s="9"/>
      <c r="L566" s="4">
        <f t="shared" si="75"/>
        <v>0</v>
      </c>
      <c r="M566" s="10"/>
      <c r="N566" s="11"/>
      <c r="O566" s="67">
        <f t="shared" si="76"/>
        <v>0</v>
      </c>
      <c r="P566" s="3"/>
      <c r="Q566" s="1"/>
      <c r="R566" s="1"/>
      <c r="S566" s="1"/>
      <c r="T566" s="1"/>
      <c r="U566" s="1"/>
      <c r="V566" s="5"/>
      <c r="W566" s="1"/>
      <c r="X566" s="1"/>
      <c r="Y566" s="3"/>
      <c r="Z566" s="3"/>
      <c r="AA566" s="3"/>
      <c r="AB566" s="3"/>
    </row>
    <row r="567" spans="1:256" s="69" customFormat="1" ht="50.1" customHeight="1" x14ac:dyDescent="0.2">
      <c r="A567" s="12"/>
      <c r="B567" s="139"/>
      <c r="C567" s="140"/>
      <c r="D567" s="140"/>
      <c r="E567" s="140"/>
      <c r="F567" s="141"/>
      <c r="G567" s="28"/>
      <c r="H567" s="8"/>
      <c r="I567" s="9"/>
      <c r="J567" s="29">
        <f t="shared" si="74"/>
        <v>0</v>
      </c>
      <c r="K567" s="9"/>
      <c r="L567" s="4">
        <f t="shared" si="75"/>
        <v>0</v>
      </c>
      <c r="M567" s="10"/>
      <c r="N567" s="11"/>
      <c r="O567" s="67">
        <f t="shared" si="76"/>
        <v>0</v>
      </c>
      <c r="P567" s="3"/>
      <c r="Q567" s="1"/>
      <c r="R567" s="1"/>
      <c r="S567" s="1"/>
      <c r="T567" s="1"/>
      <c r="U567" s="1"/>
      <c r="V567" s="5"/>
      <c r="W567" s="1"/>
      <c r="X567" s="1"/>
      <c r="Y567" s="3"/>
      <c r="Z567" s="3"/>
      <c r="AA567" s="3"/>
      <c r="AB567" s="3"/>
    </row>
    <row r="568" spans="1:256" s="69" customFormat="1" ht="50.1" customHeight="1" x14ac:dyDescent="0.2">
      <c r="A568" s="12"/>
      <c r="B568" s="139"/>
      <c r="C568" s="140"/>
      <c r="D568" s="140"/>
      <c r="E568" s="140"/>
      <c r="F568" s="141"/>
      <c r="G568" s="28"/>
      <c r="H568" s="8"/>
      <c r="I568" s="9"/>
      <c r="J568" s="29">
        <f t="shared" si="74"/>
        <v>0</v>
      </c>
      <c r="K568" s="9"/>
      <c r="L568" s="4">
        <f t="shared" si="75"/>
        <v>0</v>
      </c>
      <c r="M568" s="10"/>
      <c r="N568" s="11"/>
      <c r="O568" s="67">
        <f t="shared" si="76"/>
        <v>0</v>
      </c>
      <c r="P568" s="3"/>
      <c r="Q568" s="1"/>
      <c r="R568" s="1"/>
      <c r="S568" s="1"/>
      <c r="T568" s="1"/>
      <c r="U568" s="1"/>
      <c r="V568" s="5"/>
      <c r="W568" s="1"/>
      <c r="X568" s="1"/>
      <c r="Y568" s="3"/>
      <c r="Z568" s="3"/>
      <c r="AA568" s="3"/>
      <c r="AB568" s="3"/>
    </row>
    <row r="569" spans="1:256" s="69" customFormat="1" ht="50.1" customHeight="1" x14ac:dyDescent="0.2">
      <c r="A569" s="12"/>
      <c r="B569" s="139"/>
      <c r="C569" s="140"/>
      <c r="D569" s="140"/>
      <c r="E569" s="140"/>
      <c r="F569" s="141"/>
      <c r="G569" s="28"/>
      <c r="H569" s="8"/>
      <c r="I569" s="9"/>
      <c r="J569" s="29">
        <f t="shared" si="74"/>
        <v>0</v>
      </c>
      <c r="K569" s="9"/>
      <c r="L569" s="4">
        <f t="shared" si="75"/>
        <v>0</v>
      </c>
      <c r="M569" s="10"/>
      <c r="N569" s="11"/>
      <c r="O569" s="67">
        <f t="shared" si="76"/>
        <v>0</v>
      </c>
      <c r="P569" s="3"/>
      <c r="Q569" s="1"/>
      <c r="R569" s="1"/>
      <c r="S569" s="1"/>
      <c r="T569" s="1"/>
      <c r="U569" s="1"/>
      <c r="V569" s="5"/>
      <c r="W569" s="1"/>
      <c r="X569" s="1"/>
      <c r="Y569" s="3"/>
      <c r="Z569" s="3"/>
      <c r="AA569" s="3"/>
      <c r="AB569" s="3"/>
    </row>
    <row r="570" spans="1:256" s="69" customFormat="1" ht="50.1" customHeight="1" x14ac:dyDescent="0.2">
      <c r="A570" s="12"/>
      <c r="B570" s="139"/>
      <c r="C570" s="140"/>
      <c r="D570" s="140"/>
      <c r="E570" s="140"/>
      <c r="F570" s="141"/>
      <c r="G570" s="28"/>
      <c r="H570" s="8"/>
      <c r="I570" s="9"/>
      <c r="J570" s="29">
        <f t="shared" si="74"/>
        <v>0</v>
      </c>
      <c r="K570" s="9"/>
      <c r="L570" s="4">
        <f t="shared" si="75"/>
        <v>0</v>
      </c>
      <c r="M570" s="10"/>
      <c r="N570" s="11"/>
      <c r="O570" s="67">
        <f t="shared" si="76"/>
        <v>0</v>
      </c>
      <c r="P570" s="3"/>
      <c r="Q570" s="1"/>
      <c r="R570" s="1"/>
      <c r="S570" s="1"/>
      <c r="T570" s="1"/>
      <c r="U570" s="1"/>
      <c r="V570" s="5"/>
      <c r="W570" s="1"/>
      <c r="X570" s="1"/>
      <c r="Y570" s="3"/>
      <c r="Z570" s="3"/>
      <c r="AA570" s="3"/>
      <c r="AB570" s="3"/>
    </row>
    <row r="571" spans="1:256" s="15" customFormat="1" ht="20.100000000000001" customHeight="1" thickBot="1" x14ac:dyDescent="0.2">
      <c r="A571" s="41"/>
      <c r="B571" s="136" t="s">
        <v>43</v>
      </c>
      <c r="C571" s="137"/>
      <c r="D571" s="137"/>
      <c r="E571" s="137"/>
      <c r="F571" s="138"/>
      <c r="G571" s="56"/>
      <c r="H571" s="42"/>
      <c r="I571" s="43"/>
      <c r="J571" s="32">
        <f>SUM(J565:J570)</f>
        <v>0</v>
      </c>
      <c r="K571" s="43"/>
      <c r="L571" s="32">
        <f>SUM(L565:L570)</f>
        <v>0</v>
      </c>
      <c r="M571" s="44">
        <f>SUM(M565:M570)</f>
        <v>0</v>
      </c>
      <c r="N571" s="43"/>
      <c r="O571" s="32">
        <f>SUM(O565:O570)</f>
        <v>0</v>
      </c>
      <c r="P571" s="25"/>
      <c r="Q571" s="25"/>
      <c r="R571" s="25"/>
      <c r="S571" s="25"/>
      <c r="T571" s="25"/>
      <c r="U571" s="25"/>
      <c r="V571" s="40"/>
      <c r="W571" s="25"/>
      <c r="X571" s="25"/>
      <c r="Y571" s="25"/>
      <c r="Z571" s="25"/>
      <c r="AA571" s="25"/>
      <c r="AB571" s="25"/>
    </row>
    <row r="572" spans="1:256" s="15" customFormat="1" x14ac:dyDescent="0.15">
      <c r="A572" s="25"/>
      <c r="B572" s="25"/>
      <c r="C572" s="25"/>
      <c r="D572" s="25"/>
      <c r="E572" s="25"/>
      <c r="F572" s="25"/>
      <c r="G572" s="54"/>
      <c r="H572" s="25"/>
      <c r="I572" s="25"/>
      <c r="J572" s="25"/>
      <c r="K572" s="25"/>
      <c r="L572" s="25"/>
      <c r="M572" s="25"/>
      <c r="N572" s="25"/>
      <c r="O572" s="63"/>
    </row>
    <row r="573" spans="1:256" s="15" customFormat="1" x14ac:dyDescent="0.15">
      <c r="A573" s="25"/>
      <c r="B573" s="25"/>
      <c r="C573" s="25"/>
      <c r="D573" s="25"/>
      <c r="E573" s="25"/>
      <c r="F573" s="25"/>
      <c r="G573" s="54"/>
      <c r="H573" s="25"/>
      <c r="I573" s="25"/>
      <c r="J573" s="25"/>
      <c r="K573" s="25"/>
      <c r="L573" s="25"/>
      <c r="M573" s="25"/>
      <c r="N573" s="25"/>
      <c r="O573" s="63"/>
    </row>
    <row r="574" spans="1:256" s="15" customFormat="1" x14ac:dyDescent="0.15">
      <c r="A574" s="27"/>
      <c r="B574" s="27"/>
      <c r="C574" s="27"/>
      <c r="D574" s="27"/>
      <c r="E574" s="27"/>
      <c r="F574" s="27"/>
      <c r="G574" s="55"/>
      <c r="H574" s="27"/>
      <c r="I574" s="27"/>
      <c r="J574" s="27"/>
      <c r="K574" s="27"/>
      <c r="L574" s="27"/>
      <c r="M574" s="27"/>
      <c r="N574" s="27"/>
      <c r="O574" s="64"/>
      <c r="P574" s="25"/>
      <c r="Q574" s="25"/>
      <c r="R574" s="25"/>
      <c r="S574" s="25"/>
      <c r="T574" s="25"/>
      <c r="U574" s="25"/>
      <c r="V574" s="40"/>
      <c r="W574" s="25"/>
      <c r="X574" s="25"/>
      <c r="Y574" s="25"/>
      <c r="Z574" s="25"/>
      <c r="AA574" s="25"/>
      <c r="AB574" s="25"/>
    </row>
    <row r="575" spans="1:256" s="15" customFormat="1" ht="9" customHeight="1" x14ac:dyDescent="0.2">
      <c r="A575" s="82" t="s">
        <v>49</v>
      </c>
      <c r="B575" s="83"/>
      <c r="C575" s="83"/>
      <c r="D575" s="83"/>
      <c r="E575" s="83"/>
      <c r="F575" s="83"/>
      <c r="G575" s="83"/>
      <c r="H575" s="84"/>
      <c r="I575" s="79" t="s">
        <v>46</v>
      </c>
      <c r="J575" s="80"/>
      <c r="K575" s="80"/>
      <c r="L575" s="80"/>
      <c r="M575" s="81"/>
      <c r="N575" s="65" t="s">
        <v>1</v>
      </c>
      <c r="O575" s="66"/>
      <c r="P575" s="25"/>
      <c r="Q575" s="25"/>
      <c r="R575" s="25"/>
      <c r="S575" s="25"/>
      <c r="T575" s="25"/>
      <c r="U575" s="25"/>
      <c r="V575" s="40"/>
      <c r="W575" s="25"/>
      <c r="X575" s="25"/>
      <c r="Y575" s="25"/>
      <c r="Z575" s="25"/>
      <c r="AA575" s="25"/>
      <c r="AB575" s="25"/>
    </row>
    <row r="576" spans="1:256" s="15" customFormat="1" ht="8.25" customHeight="1" x14ac:dyDescent="0.15">
      <c r="A576" s="85"/>
      <c r="B576" s="86"/>
      <c r="C576" s="86"/>
      <c r="D576" s="86"/>
      <c r="E576" s="86"/>
      <c r="F576" s="86"/>
      <c r="G576" s="86"/>
      <c r="H576" s="87"/>
      <c r="I576" s="24"/>
      <c r="J576" s="25"/>
      <c r="K576" s="25"/>
      <c r="L576" s="25"/>
      <c r="M576" s="16"/>
      <c r="N576" s="25"/>
      <c r="O576" s="63"/>
      <c r="P576" s="25"/>
      <c r="Q576" s="25"/>
      <c r="R576" s="25"/>
      <c r="S576" s="25"/>
      <c r="T576" s="25"/>
      <c r="U576" s="25"/>
      <c r="V576" s="40"/>
      <c r="W576" s="25"/>
      <c r="X576" s="25"/>
      <c r="Y576" s="25"/>
      <c r="Z576" s="25"/>
      <c r="AA576" s="25"/>
      <c r="AB576" s="25"/>
    </row>
    <row r="577" spans="1:256" s="15" customFormat="1" ht="12.75" customHeight="1" x14ac:dyDescent="0.2">
      <c r="A577" s="85"/>
      <c r="B577" s="86"/>
      <c r="C577" s="86"/>
      <c r="D577" s="86"/>
      <c r="E577" s="86"/>
      <c r="F577" s="86"/>
      <c r="G577" s="86"/>
      <c r="H577" s="87"/>
      <c r="I577" s="152"/>
      <c r="J577" s="153"/>
      <c r="K577" s="153"/>
      <c r="L577" s="153"/>
      <c r="M577" s="154"/>
      <c r="N577" s="26"/>
      <c r="O577" s="63"/>
      <c r="P577" s="25"/>
      <c r="Q577" s="25"/>
      <c r="R577" s="25"/>
      <c r="S577" s="25"/>
      <c r="T577" s="25"/>
      <c r="U577" s="25"/>
      <c r="V577" s="40"/>
      <c r="W577" s="25"/>
      <c r="X577" s="25"/>
      <c r="Y577" s="25"/>
      <c r="Z577" s="25"/>
      <c r="AA577" s="25"/>
      <c r="AB577" s="25"/>
    </row>
    <row r="578" spans="1:256" s="15" customFormat="1" ht="8.25" customHeight="1" x14ac:dyDescent="0.15">
      <c r="A578" s="85"/>
      <c r="B578" s="86"/>
      <c r="C578" s="86"/>
      <c r="D578" s="86"/>
      <c r="E578" s="86"/>
      <c r="F578" s="86"/>
      <c r="G578" s="86"/>
      <c r="H578" s="87"/>
      <c r="I578" s="155"/>
      <c r="J578" s="153"/>
      <c r="K578" s="153"/>
      <c r="L578" s="153"/>
      <c r="M578" s="154"/>
      <c r="N578" s="25"/>
      <c r="O578" s="63"/>
      <c r="P578" s="25"/>
      <c r="Q578" s="25"/>
      <c r="R578" s="25"/>
      <c r="S578" s="25"/>
      <c r="T578" s="25"/>
      <c r="U578" s="25"/>
      <c r="V578" s="40"/>
      <c r="W578" s="25"/>
      <c r="X578" s="25"/>
      <c r="Y578" s="25"/>
      <c r="Z578" s="25"/>
      <c r="AA578" s="25"/>
      <c r="AB578" s="25"/>
    </row>
    <row r="579" spans="1:256" s="15" customFormat="1" ht="8.25" customHeight="1" x14ac:dyDescent="0.15">
      <c r="A579" s="85"/>
      <c r="B579" s="86"/>
      <c r="C579" s="86"/>
      <c r="D579" s="86"/>
      <c r="E579" s="86"/>
      <c r="F579" s="86"/>
      <c r="G579" s="86"/>
      <c r="H579" s="87"/>
      <c r="I579" s="155"/>
      <c r="J579" s="153"/>
      <c r="K579" s="153"/>
      <c r="L579" s="153"/>
      <c r="M579" s="154"/>
      <c r="N579" s="27"/>
      <c r="O579" s="64"/>
      <c r="P579" s="25"/>
      <c r="Q579" s="25"/>
      <c r="R579" s="25"/>
      <c r="S579" s="25"/>
      <c r="T579" s="25"/>
      <c r="U579" s="25"/>
      <c r="V579" s="40"/>
      <c r="W579" s="25"/>
      <c r="X579" s="25"/>
      <c r="Y579" s="25"/>
      <c r="Z579" s="25"/>
      <c r="AA579" s="25"/>
      <c r="AB579" s="25"/>
    </row>
    <row r="580" spans="1:256" s="15" customFormat="1" ht="9" customHeight="1" x14ac:dyDescent="0.15">
      <c r="A580" s="85"/>
      <c r="B580" s="86"/>
      <c r="C580" s="86"/>
      <c r="D580" s="86"/>
      <c r="E580" s="86"/>
      <c r="F580" s="86"/>
      <c r="G580" s="86"/>
      <c r="H580" s="87"/>
      <c r="I580" s="155"/>
      <c r="J580" s="153"/>
      <c r="K580" s="153"/>
      <c r="L580" s="153"/>
      <c r="M580" s="154"/>
      <c r="N580" s="13" t="s">
        <v>2</v>
      </c>
      <c r="O580" s="63"/>
      <c r="P580" s="25"/>
      <c r="Q580" s="25"/>
      <c r="R580" s="25"/>
      <c r="S580" s="25"/>
      <c r="T580" s="25"/>
      <c r="U580" s="25"/>
      <c r="V580" s="40"/>
      <c r="W580" s="25"/>
      <c r="X580" s="25"/>
      <c r="Y580" s="25"/>
      <c r="Z580" s="25"/>
      <c r="AA580" s="25"/>
      <c r="AB580" s="25"/>
    </row>
    <row r="581" spans="1:256" s="15" customFormat="1" ht="8.25" customHeight="1" x14ac:dyDescent="0.15">
      <c r="A581" s="85"/>
      <c r="B581" s="86"/>
      <c r="C581" s="86"/>
      <c r="D581" s="86"/>
      <c r="E581" s="86"/>
      <c r="F581" s="86"/>
      <c r="G581" s="86"/>
      <c r="H581" s="87"/>
      <c r="I581" s="155"/>
      <c r="J581" s="153"/>
      <c r="K581" s="153"/>
      <c r="L581" s="153"/>
      <c r="M581" s="154"/>
      <c r="N581" s="25"/>
      <c r="O581" s="63"/>
      <c r="P581" s="25"/>
      <c r="Q581" s="25"/>
      <c r="R581" s="25"/>
      <c r="S581" s="25"/>
      <c r="T581" s="25"/>
      <c r="U581" s="25"/>
      <c r="V581" s="40"/>
      <c r="W581" s="25"/>
      <c r="X581" s="25"/>
      <c r="Y581" s="25"/>
      <c r="Z581" s="25"/>
      <c r="AA581" s="25"/>
      <c r="AB581" s="25"/>
    </row>
    <row r="582" spans="1:256" s="15" customFormat="1" ht="8.25" customHeight="1" x14ac:dyDescent="0.15">
      <c r="A582" s="85"/>
      <c r="B582" s="86"/>
      <c r="C582" s="86"/>
      <c r="D582" s="86"/>
      <c r="E582" s="86"/>
      <c r="F582" s="86"/>
      <c r="G582" s="86"/>
      <c r="H582" s="87"/>
      <c r="I582" s="155"/>
      <c r="J582" s="153"/>
      <c r="K582" s="153"/>
      <c r="L582" s="153"/>
      <c r="M582" s="154"/>
      <c r="N582" s="115"/>
      <c r="O582" s="116"/>
      <c r="P582" s="25"/>
      <c r="Q582" s="25"/>
      <c r="R582" s="25"/>
      <c r="S582" s="25"/>
      <c r="T582" s="25"/>
      <c r="U582" s="25"/>
      <c r="V582" s="40"/>
      <c r="W582" s="25"/>
      <c r="X582" s="25"/>
      <c r="Y582" s="25"/>
      <c r="Z582" s="25"/>
      <c r="AA582" s="25"/>
      <c r="AB582" s="25"/>
    </row>
    <row r="583" spans="1:256" s="15" customFormat="1" ht="8.25" customHeight="1" x14ac:dyDescent="0.15">
      <c r="A583" s="88"/>
      <c r="B583" s="89"/>
      <c r="C583" s="89"/>
      <c r="D583" s="89"/>
      <c r="E583" s="89"/>
      <c r="F583" s="89"/>
      <c r="G583" s="89"/>
      <c r="H583" s="90"/>
      <c r="I583" s="156"/>
      <c r="J583" s="157"/>
      <c r="K583" s="157"/>
      <c r="L583" s="157"/>
      <c r="M583" s="158"/>
      <c r="N583" s="117"/>
      <c r="O583" s="118"/>
      <c r="P583" s="25"/>
      <c r="Q583" s="25"/>
      <c r="R583" s="25"/>
      <c r="S583" s="25"/>
      <c r="T583" s="25"/>
      <c r="U583" s="25"/>
      <c r="V583" s="40"/>
      <c r="W583" s="25"/>
      <c r="X583" s="25"/>
      <c r="Y583" s="25"/>
      <c r="Z583" s="25"/>
      <c r="AA583" s="25"/>
      <c r="AB583" s="25"/>
    </row>
    <row r="584" spans="1:256" s="15" customFormat="1" x14ac:dyDescent="0.15">
      <c r="A584" s="109" t="s">
        <v>0</v>
      </c>
      <c r="B584" s="110"/>
      <c r="C584" s="110"/>
      <c r="D584" s="110"/>
      <c r="E584" s="110"/>
      <c r="F584" s="111"/>
      <c r="G584" s="47"/>
      <c r="H584" s="119" t="s">
        <v>3</v>
      </c>
      <c r="I584" s="104"/>
      <c r="J584" s="104"/>
      <c r="K584" s="104"/>
      <c r="L584" s="104"/>
      <c r="M584" s="104"/>
      <c r="N584" s="104"/>
      <c r="O584" s="105"/>
      <c r="P584" s="25"/>
      <c r="Q584" s="25"/>
      <c r="R584" s="25"/>
      <c r="S584" s="25"/>
      <c r="T584" s="25"/>
      <c r="U584" s="25"/>
      <c r="V584" s="40"/>
      <c r="W584" s="25"/>
      <c r="X584" s="25"/>
      <c r="Y584" s="25"/>
      <c r="Z584" s="25"/>
      <c r="AA584" s="25"/>
      <c r="AB584" s="25"/>
    </row>
    <row r="585" spans="1:256" s="15" customFormat="1" x14ac:dyDescent="0.15">
      <c r="A585" s="112"/>
      <c r="B585" s="113"/>
      <c r="C585" s="113"/>
      <c r="D585" s="113"/>
      <c r="E585" s="113"/>
      <c r="F585" s="114"/>
      <c r="G585" s="47"/>
      <c r="H585" s="106"/>
      <c r="I585" s="107"/>
      <c r="J585" s="107"/>
      <c r="K585" s="107"/>
      <c r="L585" s="107"/>
      <c r="M585" s="107"/>
      <c r="N585" s="107"/>
      <c r="O585" s="108"/>
      <c r="P585" s="25"/>
      <c r="Q585" s="25"/>
      <c r="R585" s="25"/>
      <c r="S585" s="25"/>
      <c r="T585" s="25"/>
      <c r="U585" s="25"/>
      <c r="V585" s="40"/>
      <c r="W585" s="25"/>
      <c r="X585" s="25"/>
      <c r="Y585" s="25"/>
      <c r="Z585" s="25"/>
      <c r="AA585" s="25"/>
      <c r="AB585" s="25"/>
    </row>
    <row r="586" spans="1:256" s="15" customFormat="1" ht="12.75" x14ac:dyDescent="0.2">
      <c r="A586" s="14"/>
      <c r="F586" s="16"/>
      <c r="G586" s="47"/>
      <c r="H586" s="97" t="s">
        <v>4</v>
      </c>
      <c r="I586" s="98"/>
      <c r="J586" s="98"/>
      <c r="K586" s="98"/>
      <c r="L586" s="99"/>
      <c r="M586" s="103" t="s">
        <v>5</v>
      </c>
      <c r="N586" s="104"/>
      <c r="O586" s="105"/>
      <c r="P586" s="25"/>
      <c r="Q586" s="26"/>
      <c r="R586" s="26"/>
      <c r="S586" s="26"/>
      <c r="T586" s="26"/>
      <c r="U586" s="26"/>
      <c r="V586" s="36"/>
      <c r="W586" s="26"/>
      <c r="X586" s="25"/>
      <c r="Y586" s="25"/>
      <c r="Z586" s="25"/>
      <c r="AA586" s="25"/>
      <c r="AB586" s="25"/>
    </row>
    <row r="587" spans="1:256" s="15" customFormat="1" ht="12.75" x14ac:dyDescent="0.2">
      <c r="A587" s="17"/>
      <c r="F587" s="16"/>
      <c r="G587" s="47"/>
      <c r="H587" s="100"/>
      <c r="I587" s="101"/>
      <c r="J587" s="101"/>
      <c r="K587" s="101"/>
      <c r="L587" s="102"/>
      <c r="M587" s="106"/>
      <c r="N587" s="107"/>
      <c r="O587" s="108"/>
      <c r="P587" s="25"/>
      <c r="Q587" s="26"/>
      <c r="R587" s="26"/>
      <c r="S587" s="26"/>
      <c r="T587" s="26"/>
      <c r="U587" s="26"/>
      <c r="V587" s="36"/>
      <c r="W587" s="26"/>
      <c r="X587" s="25"/>
      <c r="Y587" s="25"/>
      <c r="Z587" s="25"/>
      <c r="AA587" s="25"/>
      <c r="AB587" s="25"/>
    </row>
    <row r="588" spans="1:256" s="15" customFormat="1" ht="12.75" x14ac:dyDescent="0.2">
      <c r="A588" s="17"/>
      <c r="F588" s="16"/>
      <c r="G588" s="48"/>
      <c r="H588" s="18"/>
      <c r="I588" s="14"/>
      <c r="J588" s="14"/>
      <c r="K588" s="14"/>
      <c r="L588" s="19"/>
      <c r="M588" s="14"/>
      <c r="N588" s="14"/>
      <c r="O588" s="60" t="s">
        <v>39</v>
      </c>
      <c r="P588" s="25"/>
      <c r="Q588" s="26"/>
      <c r="R588" s="26"/>
      <c r="S588" s="26"/>
      <c r="T588" s="26"/>
      <c r="U588" s="26"/>
      <c r="V588" s="36"/>
      <c r="W588" s="26"/>
      <c r="X588" s="25"/>
      <c r="Y588" s="25"/>
      <c r="Z588" s="25"/>
      <c r="AA588" s="25"/>
      <c r="AB588" s="25"/>
    </row>
    <row r="589" spans="1:256" s="15" customFormat="1" ht="12.75" x14ac:dyDescent="0.2">
      <c r="A589" s="17"/>
      <c r="F589" s="16"/>
      <c r="G589" s="49" t="s">
        <v>6</v>
      </c>
      <c r="H589" s="21" t="s">
        <v>16</v>
      </c>
      <c r="I589" s="20" t="s">
        <v>18</v>
      </c>
      <c r="J589" s="20" t="s">
        <v>22</v>
      </c>
      <c r="K589" s="20" t="s">
        <v>25</v>
      </c>
      <c r="L589" s="20" t="s">
        <v>27</v>
      </c>
      <c r="M589" s="20" t="s">
        <v>31</v>
      </c>
      <c r="N589" s="20" t="s">
        <v>35</v>
      </c>
      <c r="O589" s="60" t="s">
        <v>32</v>
      </c>
      <c r="P589" s="25"/>
      <c r="Q589" s="26"/>
      <c r="R589" s="26"/>
      <c r="S589" s="26"/>
      <c r="T589" s="26"/>
      <c r="U589" s="26"/>
      <c r="V589" s="36"/>
      <c r="W589" s="26"/>
      <c r="X589" s="25"/>
      <c r="Y589" s="25"/>
      <c r="Z589" s="25"/>
      <c r="AA589" s="25"/>
      <c r="AB589" s="25"/>
    </row>
    <row r="590" spans="1:256" s="15" customFormat="1" ht="12.75" x14ac:dyDescent="0.2">
      <c r="A590" s="20" t="s">
        <v>13</v>
      </c>
      <c r="B590" s="94" t="s">
        <v>12</v>
      </c>
      <c r="C590" s="95"/>
      <c r="D590" s="95"/>
      <c r="E590" s="95"/>
      <c r="F590" s="96"/>
      <c r="G590" s="49" t="s">
        <v>8</v>
      </c>
      <c r="H590" s="21" t="s">
        <v>17</v>
      </c>
      <c r="I590" s="20" t="s">
        <v>23</v>
      </c>
      <c r="J590" s="20" t="s">
        <v>23</v>
      </c>
      <c r="K590" s="20" t="s">
        <v>44</v>
      </c>
      <c r="L590" s="20" t="s">
        <v>25</v>
      </c>
      <c r="M590" s="20" t="s">
        <v>32</v>
      </c>
      <c r="N590" s="20" t="s">
        <v>36</v>
      </c>
      <c r="O590" s="60" t="s">
        <v>40</v>
      </c>
      <c r="P590" s="26"/>
      <c r="Q590" s="26"/>
      <c r="R590" s="26"/>
      <c r="S590" s="26"/>
      <c r="T590" s="26"/>
      <c r="U590" s="26"/>
      <c r="V590" s="36"/>
      <c r="W590" s="26"/>
      <c r="X590" s="25"/>
      <c r="Y590" s="25"/>
      <c r="Z590" s="25"/>
      <c r="AA590" s="25"/>
      <c r="AB590" s="25"/>
    </row>
    <row r="591" spans="1:256" s="15" customFormat="1" ht="12.75" x14ac:dyDescent="0.2">
      <c r="A591" s="20" t="s">
        <v>14</v>
      </c>
      <c r="F591" s="16"/>
      <c r="G591" s="49" t="s">
        <v>7</v>
      </c>
      <c r="H591" s="16"/>
      <c r="I591" s="20" t="s">
        <v>19</v>
      </c>
      <c r="J591" s="20" t="s">
        <v>29</v>
      </c>
      <c r="K591" s="20" t="s">
        <v>45</v>
      </c>
      <c r="L591" s="20" t="s">
        <v>28</v>
      </c>
      <c r="M591" s="20" t="s">
        <v>33</v>
      </c>
      <c r="N591" s="20" t="s">
        <v>32</v>
      </c>
      <c r="O591" s="61" t="s">
        <v>41</v>
      </c>
      <c r="P591" s="26"/>
      <c r="Q591" s="26"/>
      <c r="R591" s="26"/>
      <c r="S591" s="26"/>
      <c r="T591" s="26"/>
      <c r="U591" s="26"/>
      <c r="V591" s="36"/>
      <c r="W591" s="26"/>
      <c r="X591" s="25"/>
      <c r="Y591" s="26"/>
      <c r="Z591" s="26"/>
      <c r="AA591" s="26"/>
      <c r="AB591" s="26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70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70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70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  <c r="HF591" s="70"/>
      <c r="HG591" s="70"/>
      <c r="HH591" s="70"/>
      <c r="HI591" s="70"/>
      <c r="HJ591" s="70"/>
      <c r="HK591" s="70"/>
      <c r="HL591" s="70"/>
      <c r="HM591" s="70"/>
      <c r="HN591" s="70"/>
      <c r="HO591" s="70"/>
      <c r="HP591" s="70"/>
      <c r="HQ591" s="70"/>
      <c r="HR591" s="70"/>
      <c r="HS591" s="70"/>
      <c r="HT591" s="70"/>
      <c r="HU591" s="70"/>
      <c r="HV591" s="70"/>
      <c r="HW591" s="70"/>
      <c r="HX591" s="70"/>
      <c r="HY591" s="70"/>
      <c r="HZ591" s="70"/>
      <c r="IA591" s="70"/>
      <c r="IB591" s="70"/>
      <c r="IC591" s="70"/>
      <c r="ID591" s="70"/>
      <c r="IE591" s="70"/>
      <c r="IF591" s="70"/>
      <c r="IG591" s="70"/>
      <c r="IH591" s="70"/>
      <c r="II591" s="70"/>
      <c r="IJ591" s="70"/>
      <c r="IK591" s="70"/>
      <c r="IL591" s="70"/>
      <c r="IM591" s="70"/>
      <c r="IN591" s="70"/>
      <c r="IO591" s="70"/>
      <c r="IP591" s="70"/>
      <c r="IQ591" s="70"/>
      <c r="IR591" s="70"/>
      <c r="IS591" s="70"/>
      <c r="IT591" s="70"/>
      <c r="IU591" s="70"/>
      <c r="IV591" s="70"/>
    </row>
    <row r="592" spans="1:256" s="15" customFormat="1" ht="12.75" x14ac:dyDescent="0.2">
      <c r="A592" s="17"/>
      <c r="F592" s="16"/>
      <c r="G592" s="50"/>
      <c r="H592" s="16"/>
      <c r="I592" s="20" t="s">
        <v>20</v>
      </c>
      <c r="J592" s="20"/>
      <c r="K592" s="20"/>
      <c r="L592" s="20"/>
      <c r="M592" s="20"/>
      <c r="N592" s="20" t="s">
        <v>37</v>
      </c>
      <c r="O592" s="60"/>
      <c r="P592" s="26"/>
      <c r="Q592" s="26"/>
      <c r="R592" s="26"/>
      <c r="S592" s="26"/>
      <c r="T592" s="26"/>
      <c r="U592" s="26"/>
      <c r="V592" s="36"/>
      <c r="W592" s="26"/>
      <c r="X592" s="25"/>
      <c r="Y592" s="26"/>
      <c r="Z592" s="26"/>
      <c r="AA592" s="26"/>
      <c r="AB592" s="26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70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  <c r="DH592" s="70"/>
      <c r="DI592" s="70"/>
      <c r="DJ592" s="70"/>
      <c r="DK592" s="70"/>
      <c r="DL592" s="70"/>
      <c r="DM592" s="70"/>
      <c r="DN592" s="70"/>
      <c r="DO592" s="70"/>
      <c r="DP592" s="70"/>
      <c r="DQ592" s="70"/>
      <c r="DR592" s="70"/>
      <c r="DS592" s="70"/>
      <c r="DT592" s="70"/>
      <c r="DU592" s="70"/>
      <c r="DV592" s="70"/>
      <c r="DW592" s="70"/>
      <c r="DX592" s="70"/>
      <c r="DY592" s="70"/>
      <c r="DZ592" s="70"/>
      <c r="EA592" s="70"/>
      <c r="EB592" s="70"/>
      <c r="EC592" s="70"/>
      <c r="ED592" s="70"/>
      <c r="EE592" s="70"/>
      <c r="EF592" s="70"/>
      <c r="EG592" s="70"/>
      <c r="EH592" s="70"/>
      <c r="EI592" s="70"/>
      <c r="EJ592" s="70"/>
      <c r="EK592" s="70"/>
      <c r="EL592" s="70"/>
      <c r="EM592" s="70"/>
      <c r="EN592" s="70"/>
      <c r="EO592" s="70"/>
      <c r="EP592" s="70"/>
      <c r="EQ592" s="70"/>
      <c r="ER592" s="70"/>
      <c r="ES592" s="70"/>
      <c r="ET592" s="70"/>
      <c r="EU592" s="70"/>
      <c r="EV592" s="70"/>
      <c r="EW592" s="70"/>
      <c r="EX592" s="70"/>
      <c r="EY592" s="70"/>
      <c r="EZ592" s="70"/>
      <c r="FA592" s="70"/>
      <c r="FB592" s="70"/>
      <c r="FC592" s="70"/>
      <c r="FD592" s="70"/>
      <c r="FE592" s="70"/>
      <c r="FF592" s="70"/>
      <c r="FG592" s="70"/>
      <c r="FH592" s="70"/>
      <c r="FI592" s="70"/>
      <c r="FJ592" s="70"/>
      <c r="FK592" s="70"/>
      <c r="FL592" s="70"/>
      <c r="FM592" s="70"/>
      <c r="FN592" s="70"/>
      <c r="FO592" s="70"/>
      <c r="FP592" s="70"/>
      <c r="FQ592" s="70"/>
      <c r="FR592" s="70"/>
      <c r="FS592" s="70"/>
      <c r="FT592" s="70"/>
      <c r="FU592" s="70"/>
      <c r="FV592" s="70"/>
      <c r="FW592" s="70"/>
      <c r="FX592" s="70"/>
      <c r="FY592" s="70"/>
      <c r="FZ592" s="70"/>
      <c r="GA592" s="70"/>
      <c r="GB592" s="70"/>
      <c r="GC592" s="70"/>
      <c r="GD592" s="70"/>
      <c r="GE592" s="70"/>
      <c r="GF592" s="70"/>
      <c r="GG592" s="70"/>
      <c r="GH592" s="70"/>
      <c r="GI592" s="70"/>
      <c r="GJ592" s="70"/>
      <c r="GK592" s="70"/>
      <c r="GL592" s="70"/>
      <c r="GM592" s="70"/>
      <c r="GN592" s="70"/>
      <c r="GO592" s="70"/>
      <c r="GP592" s="70"/>
      <c r="GQ592" s="70"/>
      <c r="GR592" s="70"/>
      <c r="GS592" s="70"/>
      <c r="GT592" s="70"/>
      <c r="GU592" s="70"/>
      <c r="GV592" s="70"/>
      <c r="GW592" s="70"/>
      <c r="GX592" s="70"/>
      <c r="GY592" s="70"/>
      <c r="GZ592" s="70"/>
      <c r="HA592" s="70"/>
      <c r="HB592" s="70"/>
      <c r="HC592" s="70"/>
      <c r="HD592" s="70"/>
      <c r="HE592" s="70"/>
      <c r="HF592" s="70"/>
      <c r="HG592" s="70"/>
      <c r="HH592" s="70"/>
      <c r="HI592" s="70"/>
      <c r="HJ592" s="70"/>
      <c r="HK592" s="70"/>
      <c r="HL592" s="70"/>
      <c r="HM592" s="70"/>
      <c r="HN592" s="70"/>
      <c r="HO592" s="70"/>
      <c r="HP592" s="70"/>
      <c r="HQ592" s="70"/>
      <c r="HR592" s="70"/>
      <c r="HS592" s="70"/>
      <c r="HT592" s="70"/>
      <c r="HU592" s="70"/>
      <c r="HV592" s="70"/>
      <c r="HW592" s="70"/>
      <c r="HX592" s="70"/>
      <c r="HY592" s="70"/>
      <c r="HZ592" s="70"/>
      <c r="IA592" s="70"/>
      <c r="IB592" s="70"/>
      <c r="IC592" s="70"/>
      <c r="ID592" s="70"/>
      <c r="IE592" s="70"/>
      <c r="IF592" s="70"/>
      <c r="IG592" s="70"/>
      <c r="IH592" s="70"/>
      <c r="II592" s="70"/>
      <c r="IJ592" s="70"/>
      <c r="IK592" s="70"/>
      <c r="IL592" s="70"/>
      <c r="IM592" s="70"/>
      <c r="IN592" s="70"/>
      <c r="IO592" s="70"/>
      <c r="IP592" s="70"/>
      <c r="IQ592" s="70"/>
      <c r="IR592" s="70"/>
      <c r="IS592" s="70"/>
      <c r="IT592" s="70"/>
      <c r="IU592" s="70"/>
      <c r="IV592" s="70"/>
    </row>
    <row r="593" spans="1:256" s="15" customFormat="1" ht="12.75" x14ac:dyDescent="0.2">
      <c r="A593" s="22" t="s">
        <v>10</v>
      </c>
      <c r="B593" s="94" t="s">
        <v>11</v>
      </c>
      <c r="C593" s="95"/>
      <c r="D593" s="95"/>
      <c r="E593" s="95"/>
      <c r="F593" s="96"/>
      <c r="G593" s="51" t="s">
        <v>9</v>
      </c>
      <c r="H593" s="23" t="s">
        <v>15</v>
      </c>
      <c r="I593" s="22" t="s">
        <v>21</v>
      </c>
      <c r="J593" s="22" t="s">
        <v>24</v>
      </c>
      <c r="K593" s="22" t="s">
        <v>26</v>
      </c>
      <c r="L593" s="22" t="s">
        <v>30</v>
      </c>
      <c r="M593" s="22" t="s">
        <v>34</v>
      </c>
      <c r="N593" s="22" t="s">
        <v>42</v>
      </c>
      <c r="O593" s="62" t="s">
        <v>38</v>
      </c>
      <c r="P593" s="26"/>
      <c r="Q593" s="26"/>
      <c r="R593" s="26"/>
      <c r="S593" s="26"/>
      <c r="T593" s="26"/>
      <c r="U593" s="26"/>
      <c r="V593" s="36"/>
      <c r="W593" s="26"/>
      <c r="X593" s="25"/>
      <c r="Y593" s="26"/>
      <c r="Z593" s="26"/>
      <c r="AA593" s="26"/>
      <c r="AB593" s="26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70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  <c r="DH593" s="70"/>
      <c r="DI593" s="70"/>
      <c r="DJ593" s="70"/>
      <c r="DK593" s="70"/>
      <c r="DL593" s="70"/>
      <c r="DM593" s="70"/>
      <c r="DN593" s="70"/>
      <c r="DO593" s="70"/>
      <c r="DP593" s="70"/>
      <c r="DQ593" s="70"/>
      <c r="DR593" s="70"/>
      <c r="DS593" s="70"/>
      <c r="DT593" s="70"/>
      <c r="DU593" s="70"/>
      <c r="DV593" s="70"/>
      <c r="DW593" s="70"/>
      <c r="DX593" s="70"/>
      <c r="DY593" s="70"/>
      <c r="DZ593" s="70"/>
      <c r="EA593" s="70"/>
      <c r="EB593" s="70"/>
      <c r="EC593" s="70"/>
      <c r="ED593" s="70"/>
      <c r="EE593" s="70"/>
      <c r="EF593" s="70"/>
      <c r="EG593" s="70"/>
      <c r="EH593" s="70"/>
      <c r="EI593" s="70"/>
      <c r="EJ593" s="70"/>
      <c r="EK593" s="70"/>
      <c r="EL593" s="70"/>
      <c r="EM593" s="70"/>
      <c r="EN593" s="70"/>
      <c r="EO593" s="70"/>
      <c r="EP593" s="70"/>
      <c r="EQ593" s="70"/>
      <c r="ER593" s="70"/>
      <c r="ES593" s="70"/>
      <c r="ET593" s="70"/>
      <c r="EU593" s="70"/>
      <c r="EV593" s="70"/>
      <c r="EW593" s="70"/>
      <c r="EX593" s="70"/>
      <c r="EY593" s="70"/>
      <c r="EZ593" s="70"/>
      <c r="FA593" s="70"/>
      <c r="FB593" s="70"/>
      <c r="FC593" s="70"/>
      <c r="FD593" s="70"/>
      <c r="FE593" s="70"/>
      <c r="FF593" s="70"/>
      <c r="FG593" s="70"/>
      <c r="FH593" s="70"/>
      <c r="FI593" s="70"/>
      <c r="FJ593" s="70"/>
      <c r="FK593" s="70"/>
      <c r="FL593" s="70"/>
      <c r="FM593" s="70"/>
      <c r="FN593" s="70"/>
      <c r="FO593" s="70"/>
      <c r="FP593" s="70"/>
      <c r="FQ593" s="70"/>
      <c r="FR593" s="70"/>
      <c r="FS593" s="70"/>
      <c r="FT593" s="70"/>
      <c r="FU593" s="70"/>
      <c r="FV593" s="70"/>
      <c r="FW593" s="70"/>
      <c r="FX593" s="70"/>
      <c r="FY593" s="70"/>
      <c r="FZ593" s="70"/>
      <c r="GA593" s="70"/>
      <c r="GB593" s="70"/>
      <c r="GC593" s="70"/>
      <c r="GD593" s="70"/>
      <c r="GE593" s="70"/>
      <c r="GF593" s="70"/>
      <c r="GG593" s="70"/>
      <c r="GH593" s="70"/>
      <c r="GI593" s="70"/>
      <c r="GJ593" s="70"/>
      <c r="GK593" s="70"/>
      <c r="GL593" s="70"/>
      <c r="GM593" s="70"/>
      <c r="GN593" s="70"/>
      <c r="GO593" s="70"/>
      <c r="GP593" s="70"/>
      <c r="GQ593" s="70"/>
      <c r="GR593" s="70"/>
      <c r="GS593" s="70"/>
      <c r="GT593" s="70"/>
      <c r="GU593" s="70"/>
      <c r="GV593" s="70"/>
      <c r="GW593" s="70"/>
      <c r="GX593" s="70"/>
      <c r="GY593" s="70"/>
      <c r="GZ593" s="70"/>
      <c r="HA593" s="70"/>
      <c r="HB593" s="70"/>
      <c r="HC593" s="70"/>
      <c r="HD593" s="70"/>
      <c r="HE593" s="70"/>
      <c r="HF593" s="70"/>
      <c r="HG593" s="70"/>
      <c r="HH593" s="70"/>
      <c r="HI593" s="70"/>
      <c r="HJ593" s="70"/>
      <c r="HK593" s="70"/>
      <c r="HL593" s="70"/>
      <c r="HM593" s="70"/>
      <c r="HN593" s="70"/>
      <c r="HO593" s="70"/>
      <c r="HP593" s="70"/>
      <c r="HQ593" s="70"/>
      <c r="HR593" s="70"/>
      <c r="HS593" s="70"/>
      <c r="HT593" s="70"/>
      <c r="HU593" s="70"/>
      <c r="HV593" s="70"/>
      <c r="HW593" s="70"/>
      <c r="HX593" s="70"/>
      <c r="HY593" s="70"/>
      <c r="HZ593" s="70"/>
      <c r="IA593" s="70"/>
      <c r="IB593" s="70"/>
      <c r="IC593" s="70"/>
      <c r="ID593" s="70"/>
      <c r="IE593" s="70"/>
      <c r="IF593" s="70"/>
      <c r="IG593" s="70"/>
      <c r="IH593" s="70"/>
      <c r="II593" s="70"/>
      <c r="IJ593" s="70"/>
      <c r="IK593" s="70"/>
      <c r="IL593" s="70"/>
      <c r="IM593" s="70"/>
      <c r="IN593" s="70"/>
      <c r="IO593" s="70"/>
      <c r="IP593" s="70"/>
      <c r="IQ593" s="70"/>
      <c r="IR593" s="70"/>
      <c r="IS593" s="70"/>
      <c r="IT593" s="70"/>
      <c r="IU593" s="70"/>
      <c r="IV593" s="70"/>
    </row>
    <row r="594" spans="1:256" s="69" customFormat="1" ht="50.1" customHeight="1" x14ac:dyDescent="0.2">
      <c r="A594" s="12"/>
      <c r="B594" s="127"/>
      <c r="C594" s="128"/>
      <c r="D594" s="128"/>
      <c r="E594" s="128"/>
      <c r="F594" s="129"/>
      <c r="G594" s="28"/>
      <c r="H594" s="8"/>
      <c r="I594" s="9"/>
      <c r="J594" s="29">
        <f t="shared" ref="J594:J599" si="77">SUM(H594*I594)</f>
        <v>0</v>
      </c>
      <c r="K594" s="9"/>
      <c r="L594" s="4">
        <f t="shared" ref="L594:L599" si="78">SUM(J594*K594)</f>
        <v>0</v>
      </c>
      <c r="M594" s="10"/>
      <c r="N594" s="11"/>
      <c r="O594" s="67">
        <f t="shared" ref="O594:O599" si="79">SUM(M594*N594)</f>
        <v>0</v>
      </c>
      <c r="P594" s="3"/>
      <c r="Q594" s="1"/>
      <c r="R594" s="1"/>
      <c r="S594" s="1"/>
      <c r="T594" s="1"/>
      <c r="U594" s="1"/>
      <c r="V594" s="5"/>
      <c r="W594" s="1"/>
      <c r="X594" s="1"/>
      <c r="Y594" s="3"/>
      <c r="Z594" s="3"/>
      <c r="AA594" s="3"/>
      <c r="AB594" s="3"/>
    </row>
    <row r="595" spans="1:256" s="69" customFormat="1" ht="50.1" customHeight="1" x14ac:dyDescent="0.2">
      <c r="A595" s="12"/>
      <c r="B595" s="139"/>
      <c r="C595" s="140"/>
      <c r="D595" s="140"/>
      <c r="E595" s="140"/>
      <c r="F595" s="141"/>
      <c r="G595" s="28"/>
      <c r="H595" s="8"/>
      <c r="I595" s="9"/>
      <c r="J595" s="29">
        <f t="shared" si="77"/>
        <v>0</v>
      </c>
      <c r="K595" s="9"/>
      <c r="L595" s="4">
        <f t="shared" si="78"/>
        <v>0</v>
      </c>
      <c r="M595" s="10"/>
      <c r="N595" s="11"/>
      <c r="O595" s="67">
        <f t="shared" si="79"/>
        <v>0</v>
      </c>
      <c r="P595" s="3"/>
      <c r="Q595" s="1"/>
      <c r="R595" s="1"/>
      <c r="S595" s="1"/>
      <c r="T595" s="1"/>
      <c r="U595" s="1"/>
      <c r="V595" s="5"/>
      <c r="W595" s="1"/>
      <c r="X595" s="1"/>
      <c r="Y595" s="3"/>
      <c r="Z595" s="3"/>
      <c r="AA595" s="3"/>
      <c r="AB595" s="3"/>
    </row>
    <row r="596" spans="1:256" s="69" customFormat="1" ht="50.1" customHeight="1" x14ac:dyDescent="0.2">
      <c r="A596" s="12"/>
      <c r="B596" s="139"/>
      <c r="C596" s="140"/>
      <c r="D596" s="140"/>
      <c r="E596" s="140"/>
      <c r="F596" s="141"/>
      <c r="G596" s="28"/>
      <c r="H596" s="8"/>
      <c r="I596" s="9"/>
      <c r="J596" s="29">
        <f t="shared" si="77"/>
        <v>0</v>
      </c>
      <c r="K596" s="9"/>
      <c r="L596" s="4">
        <f t="shared" si="78"/>
        <v>0</v>
      </c>
      <c r="M596" s="10"/>
      <c r="N596" s="11"/>
      <c r="O596" s="67">
        <f t="shared" si="79"/>
        <v>0</v>
      </c>
      <c r="P596" s="3"/>
      <c r="Q596" s="1"/>
      <c r="R596" s="1"/>
      <c r="S596" s="1"/>
      <c r="T596" s="1"/>
      <c r="U596" s="1"/>
      <c r="V596" s="5"/>
      <c r="W596" s="1"/>
      <c r="X596" s="1"/>
      <c r="Y596" s="3"/>
      <c r="Z596" s="3"/>
      <c r="AA596" s="3"/>
      <c r="AB596" s="3"/>
    </row>
    <row r="597" spans="1:256" s="69" customFormat="1" ht="50.1" customHeight="1" x14ac:dyDescent="0.2">
      <c r="A597" s="12"/>
      <c r="B597" s="139"/>
      <c r="C597" s="140"/>
      <c r="D597" s="140"/>
      <c r="E597" s="140"/>
      <c r="F597" s="141"/>
      <c r="G597" s="28"/>
      <c r="H597" s="8"/>
      <c r="I597" s="9"/>
      <c r="J597" s="29">
        <f t="shared" si="77"/>
        <v>0</v>
      </c>
      <c r="K597" s="9"/>
      <c r="L597" s="4">
        <f t="shared" si="78"/>
        <v>0</v>
      </c>
      <c r="M597" s="10"/>
      <c r="N597" s="11"/>
      <c r="O597" s="67">
        <f t="shared" si="79"/>
        <v>0</v>
      </c>
      <c r="P597" s="3"/>
      <c r="Q597" s="1"/>
      <c r="R597" s="1"/>
      <c r="S597" s="1"/>
      <c r="T597" s="1"/>
      <c r="U597" s="1"/>
      <c r="V597" s="5"/>
      <c r="W597" s="1"/>
      <c r="X597" s="1"/>
      <c r="Y597" s="3"/>
      <c r="Z597" s="3"/>
      <c r="AA597" s="3"/>
      <c r="AB597" s="3"/>
    </row>
    <row r="598" spans="1:256" s="69" customFormat="1" ht="50.1" customHeight="1" x14ac:dyDescent="0.2">
      <c r="A598" s="12"/>
      <c r="B598" s="139"/>
      <c r="C598" s="140"/>
      <c r="D598" s="140"/>
      <c r="E598" s="140"/>
      <c r="F598" s="141"/>
      <c r="G598" s="28"/>
      <c r="H598" s="8"/>
      <c r="I598" s="9"/>
      <c r="J598" s="29">
        <f t="shared" si="77"/>
        <v>0</v>
      </c>
      <c r="K598" s="9"/>
      <c r="L598" s="4">
        <f t="shared" si="78"/>
        <v>0</v>
      </c>
      <c r="M598" s="10"/>
      <c r="N598" s="11"/>
      <c r="O598" s="67">
        <f t="shared" si="79"/>
        <v>0</v>
      </c>
      <c r="P598" s="3"/>
      <c r="Q598" s="1"/>
      <c r="R598" s="1"/>
      <c r="S598" s="1"/>
      <c r="T598" s="1"/>
      <c r="U598" s="1"/>
      <c r="V598" s="5"/>
      <c r="W598" s="1"/>
      <c r="X598" s="1"/>
      <c r="Y598" s="3"/>
      <c r="Z598" s="3"/>
      <c r="AA598" s="3"/>
      <c r="AB598" s="3"/>
    </row>
    <row r="599" spans="1:256" s="69" customFormat="1" ht="50.1" customHeight="1" x14ac:dyDescent="0.2">
      <c r="A599" s="12"/>
      <c r="B599" s="139"/>
      <c r="C599" s="140"/>
      <c r="D599" s="140"/>
      <c r="E599" s="140"/>
      <c r="F599" s="141"/>
      <c r="G599" s="28"/>
      <c r="H599" s="8"/>
      <c r="I599" s="9"/>
      <c r="J599" s="29">
        <f t="shared" si="77"/>
        <v>0</v>
      </c>
      <c r="K599" s="9"/>
      <c r="L599" s="4">
        <f t="shared" si="78"/>
        <v>0</v>
      </c>
      <c r="M599" s="10"/>
      <c r="N599" s="11"/>
      <c r="O599" s="67">
        <f t="shared" si="79"/>
        <v>0</v>
      </c>
      <c r="P599" s="3"/>
      <c r="Q599" s="1"/>
      <c r="R599" s="1"/>
      <c r="S599" s="1"/>
      <c r="T599" s="1"/>
      <c r="U599" s="1"/>
      <c r="V599" s="5"/>
      <c r="W599" s="1"/>
      <c r="X599" s="1"/>
      <c r="Y599" s="3"/>
      <c r="Z599" s="3"/>
      <c r="AA599" s="3"/>
      <c r="AB599" s="3"/>
    </row>
    <row r="600" spans="1:256" s="15" customFormat="1" ht="20.100000000000001" customHeight="1" thickBot="1" x14ac:dyDescent="0.2">
      <c r="A600" s="41"/>
      <c r="B600" s="136" t="s">
        <v>43</v>
      </c>
      <c r="C600" s="137"/>
      <c r="D600" s="137"/>
      <c r="E600" s="137"/>
      <c r="F600" s="138"/>
      <c r="G600" s="56"/>
      <c r="H600" s="42"/>
      <c r="I600" s="43"/>
      <c r="J600" s="32">
        <f>SUM(J594:J599)</f>
        <v>0</v>
      </c>
      <c r="K600" s="43"/>
      <c r="L600" s="32">
        <f>SUM(L594:L599)</f>
        <v>0</v>
      </c>
      <c r="M600" s="44">
        <f>SUM(M594:M599)</f>
        <v>0</v>
      </c>
      <c r="N600" s="43"/>
      <c r="O600" s="32">
        <f>SUM(O594:O599)</f>
        <v>0</v>
      </c>
      <c r="P600" s="25"/>
      <c r="Q600" s="25"/>
      <c r="R600" s="25"/>
      <c r="S600" s="25"/>
      <c r="T600" s="25"/>
      <c r="U600" s="25"/>
      <c r="V600" s="40"/>
      <c r="W600" s="25"/>
      <c r="X600" s="25"/>
      <c r="Y600" s="25"/>
      <c r="Z600" s="25"/>
      <c r="AA600" s="25"/>
      <c r="AB600" s="25"/>
    </row>
    <row r="601" spans="1:256" s="15" customFormat="1" x14ac:dyDescent="0.15">
      <c r="A601" s="25"/>
      <c r="B601" s="25"/>
      <c r="C601" s="25"/>
      <c r="D601" s="25"/>
      <c r="E601" s="25"/>
      <c r="F601" s="25"/>
      <c r="G601" s="54"/>
      <c r="H601" s="25"/>
      <c r="I601" s="25"/>
      <c r="J601" s="25"/>
      <c r="K601" s="25"/>
      <c r="L601" s="25"/>
      <c r="M601" s="25"/>
      <c r="N601" s="25"/>
      <c r="O601" s="63"/>
    </row>
    <row r="602" spans="1:256" s="15" customFormat="1" x14ac:dyDescent="0.15">
      <c r="A602" s="25"/>
      <c r="B602" s="25"/>
      <c r="C602" s="25"/>
      <c r="D602" s="25"/>
      <c r="E602" s="25"/>
      <c r="F602" s="25"/>
      <c r="G602" s="54"/>
      <c r="H602" s="25"/>
      <c r="I602" s="25"/>
      <c r="J602" s="25"/>
      <c r="K602" s="25"/>
      <c r="L602" s="25"/>
      <c r="M602" s="25"/>
      <c r="N602" s="25"/>
      <c r="O602" s="63"/>
    </row>
    <row r="603" spans="1:256" s="15" customFormat="1" x14ac:dyDescent="0.15">
      <c r="A603" s="27"/>
      <c r="B603" s="27"/>
      <c r="C603" s="27"/>
      <c r="D603" s="27"/>
      <c r="E603" s="27"/>
      <c r="F603" s="27"/>
      <c r="G603" s="55"/>
      <c r="H603" s="27"/>
      <c r="I603" s="27"/>
      <c r="J603" s="27"/>
      <c r="K603" s="27"/>
      <c r="L603" s="27"/>
      <c r="M603" s="27"/>
      <c r="N603" s="27"/>
      <c r="O603" s="64"/>
      <c r="P603" s="25"/>
      <c r="Q603" s="25"/>
      <c r="R603" s="25"/>
      <c r="S603" s="25"/>
      <c r="T603" s="25"/>
      <c r="U603" s="25"/>
      <c r="V603" s="40"/>
      <c r="W603" s="25"/>
      <c r="X603" s="25"/>
      <c r="Y603" s="25"/>
      <c r="Z603" s="25"/>
      <c r="AA603" s="25"/>
      <c r="AB603" s="25"/>
    </row>
    <row r="604" spans="1:256" s="15" customFormat="1" ht="9" customHeight="1" x14ac:dyDescent="0.2">
      <c r="A604" s="82" t="s">
        <v>49</v>
      </c>
      <c r="B604" s="83"/>
      <c r="C604" s="83"/>
      <c r="D604" s="83"/>
      <c r="E604" s="83"/>
      <c r="F604" s="83"/>
      <c r="G604" s="83"/>
      <c r="H604" s="84"/>
      <c r="I604" s="79" t="s">
        <v>46</v>
      </c>
      <c r="J604" s="80"/>
      <c r="K604" s="80"/>
      <c r="L604" s="80"/>
      <c r="M604" s="81"/>
      <c r="N604" s="65" t="s">
        <v>1</v>
      </c>
      <c r="O604" s="66"/>
      <c r="P604" s="25"/>
      <c r="Q604" s="25"/>
      <c r="R604" s="25"/>
      <c r="S604" s="25"/>
      <c r="T604" s="25"/>
      <c r="U604" s="25"/>
      <c r="V604" s="40"/>
      <c r="W604" s="25"/>
      <c r="X604" s="25"/>
      <c r="Y604" s="25"/>
      <c r="Z604" s="25"/>
      <c r="AA604" s="25"/>
      <c r="AB604" s="25"/>
    </row>
    <row r="605" spans="1:256" s="15" customFormat="1" ht="8.25" customHeight="1" x14ac:dyDescent="0.15">
      <c r="A605" s="85"/>
      <c r="B605" s="86"/>
      <c r="C605" s="86"/>
      <c r="D605" s="86"/>
      <c r="E605" s="86"/>
      <c r="F605" s="86"/>
      <c r="G605" s="86"/>
      <c r="H605" s="87"/>
      <c r="I605" s="24"/>
      <c r="J605" s="25"/>
      <c r="K605" s="25"/>
      <c r="L605" s="25"/>
      <c r="M605" s="16"/>
      <c r="N605" s="25"/>
      <c r="O605" s="63"/>
      <c r="P605" s="25"/>
      <c r="Q605" s="25"/>
      <c r="R605" s="25"/>
      <c r="S605" s="25"/>
      <c r="T605" s="25"/>
      <c r="U605" s="25"/>
      <c r="V605" s="40"/>
      <c r="W605" s="25"/>
      <c r="X605" s="25"/>
      <c r="Y605" s="25"/>
      <c r="Z605" s="25"/>
      <c r="AA605" s="25"/>
      <c r="AB605" s="25"/>
    </row>
    <row r="606" spans="1:256" s="15" customFormat="1" ht="12.75" customHeight="1" x14ac:dyDescent="0.2">
      <c r="A606" s="85"/>
      <c r="B606" s="86"/>
      <c r="C606" s="86"/>
      <c r="D606" s="86"/>
      <c r="E606" s="86"/>
      <c r="F606" s="86"/>
      <c r="G606" s="86"/>
      <c r="H606" s="87"/>
      <c r="I606" s="152"/>
      <c r="J606" s="153"/>
      <c r="K606" s="153"/>
      <c r="L606" s="153"/>
      <c r="M606" s="154"/>
      <c r="N606" s="26"/>
      <c r="O606" s="63"/>
      <c r="P606" s="25"/>
      <c r="Q606" s="25"/>
      <c r="R606" s="25"/>
      <c r="S606" s="25"/>
      <c r="T606" s="25"/>
      <c r="U606" s="25"/>
      <c r="V606" s="40"/>
      <c r="W606" s="25"/>
      <c r="X606" s="25"/>
      <c r="Y606" s="25"/>
      <c r="Z606" s="25"/>
      <c r="AA606" s="25"/>
      <c r="AB606" s="25"/>
    </row>
    <row r="607" spans="1:256" s="15" customFormat="1" ht="8.25" customHeight="1" x14ac:dyDescent="0.15">
      <c r="A607" s="85"/>
      <c r="B607" s="86"/>
      <c r="C607" s="86"/>
      <c r="D607" s="86"/>
      <c r="E607" s="86"/>
      <c r="F607" s="86"/>
      <c r="G607" s="86"/>
      <c r="H607" s="87"/>
      <c r="I607" s="155"/>
      <c r="J607" s="153"/>
      <c r="K607" s="153"/>
      <c r="L607" s="153"/>
      <c r="M607" s="154"/>
      <c r="N607" s="25"/>
      <c r="O607" s="63"/>
      <c r="P607" s="25"/>
      <c r="Q607" s="25"/>
      <c r="R607" s="25"/>
      <c r="S607" s="25"/>
      <c r="T607" s="25"/>
      <c r="U607" s="25"/>
      <c r="V607" s="40"/>
      <c r="W607" s="25"/>
      <c r="X607" s="25"/>
      <c r="Y607" s="25"/>
      <c r="Z607" s="25"/>
      <c r="AA607" s="25"/>
      <c r="AB607" s="25"/>
    </row>
    <row r="608" spans="1:256" s="15" customFormat="1" ht="8.25" customHeight="1" x14ac:dyDescent="0.15">
      <c r="A608" s="85"/>
      <c r="B608" s="86"/>
      <c r="C608" s="86"/>
      <c r="D608" s="86"/>
      <c r="E608" s="86"/>
      <c r="F608" s="86"/>
      <c r="G608" s="86"/>
      <c r="H608" s="87"/>
      <c r="I608" s="155"/>
      <c r="J608" s="153"/>
      <c r="K608" s="153"/>
      <c r="L608" s="153"/>
      <c r="M608" s="154"/>
      <c r="N608" s="27"/>
      <c r="O608" s="64"/>
      <c r="P608" s="25"/>
      <c r="Q608" s="25"/>
      <c r="R608" s="25"/>
      <c r="S608" s="25"/>
      <c r="T608" s="25"/>
      <c r="U608" s="25"/>
      <c r="V608" s="40"/>
      <c r="W608" s="25"/>
      <c r="X608" s="25"/>
      <c r="Y608" s="25"/>
      <c r="Z608" s="25"/>
      <c r="AA608" s="25"/>
      <c r="AB608" s="25"/>
    </row>
    <row r="609" spans="1:256" s="15" customFormat="1" ht="9" customHeight="1" x14ac:dyDescent="0.15">
      <c r="A609" s="85"/>
      <c r="B609" s="86"/>
      <c r="C609" s="86"/>
      <c r="D609" s="86"/>
      <c r="E609" s="86"/>
      <c r="F609" s="86"/>
      <c r="G609" s="86"/>
      <c r="H609" s="87"/>
      <c r="I609" s="155"/>
      <c r="J609" s="153"/>
      <c r="K609" s="153"/>
      <c r="L609" s="153"/>
      <c r="M609" s="154"/>
      <c r="N609" s="13" t="s">
        <v>2</v>
      </c>
      <c r="O609" s="63"/>
      <c r="P609" s="25"/>
      <c r="Q609" s="25"/>
      <c r="R609" s="25"/>
      <c r="S609" s="25"/>
      <c r="T609" s="25"/>
      <c r="U609" s="25"/>
      <c r="V609" s="40"/>
      <c r="W609" s="25"/>
      <c r="X609" s="25"/>
      <c r="Y609" s="25"/>
      <c r="Z609" s="25"/>
      <c r="AA609" s="25"/>
      <c r="AB609" s="25"/>
    </row>
    <row r="610" spans="1:256" s="15" customFormat="1" ht="8.25" customHeight="1" x14ac:dyDescent="0.15">
      <c r="A610" s="85"/>
      <c r="B610" s="86"/>
      <c r="C610" s="86"/>
      <c r="D610" s="86"/>
      <c r="E610" s="86"/>
      <c r="F610" s="86"/>
      <c r="G610" s="86"/>
      <c r="H610" s="87"/>
      <c r="I610" s="155"/>
      <c r="J610" s="153"/>
      <c r="K610" s="153"/>
      <c r="L610" s="153"/>
      <c r="M610" s="154"/>
      <c r="N610" s="25"/>
      <c r="O610" s="63"/>
      <c r="P610" s="25"/>
      <c r="Q610" s="25"/>
      <c r="R610" s="25"/>
      <c r="S610" s="25"/>
      <c r="T610" s="25"/>
      <c r="U610" s="25"/>
      <c r="V610" s="40"/>
      <c r="W610" s="25"/>
      <c r="X610" s="25"/>
      <c r="Y610" s="25"/>
      <c r="Z610" s="25"/>
      <c r="AA610" s="25"/>
      <c r="AB610" s="25"/>
    </row>
    <row r="611" spans="1:256" s="15" customFormat="1" ht="8.25" customHeight="1" x14ac:dyDescent="0.15">
      <c r="A611" s="85"/>
      <c r="B611" s="86"/>
      <c r="C611" s="86"/>
      <c r="D611" s="86"/>
      <c r="E611" s="86"/>
      <c r="F611" s="86"/>
      <c r="G611" s="86"/>
      <c r="H611" s="87"/>
      <c r="I611" s="155"/>
      <c r="J611" s="153"/>
      <c r="K611" s="153"/>
      <c r="L611" s="153"/>
      <c r="M611" s="154"/>
      <c r="N611" s="115"/>
      <c r="O611" s="116"/>
      <c r="P611" s="25"/>
      <c r="Q611" s="25"/>
      <c r="R611" s="25"/>
      <c r="S611" s="25"/>
      <c r="T611" s="25"/>
      <c r="U611" s="25"/>
      <c r="V611" s="40"/>
      <c r="W611" s="25"/>
      <c r="X611" s="25"/>
      <c r="Y611" s="25"/>
      <c r="Z611" s="25"/>
      <c r="AA611" s="25"/>
      <c r="AB611" s="25"/>
    </row>
    <row r="612" spans="1:256" s="15" customFormat="1" ht="8.25" customHeight="1" x14ac:dyDescent="0.15">
      <c r="A612" s="88"/>
      <c r="B612" s="89"/>
      <c r="C612" s="89"/>
      <c r="D612" s="89"/>
      <c r="E612" s="89"/>
      <c r="F612" s="89"/>
      <c r="G612" s="89"/>
      <c r="H612" s="90"/>
      <c r="I612" s="156"/>
      <c r="J612" s="157"/>
      <c r="K612" s="157"/>
      <c r="L612" s="157"/>
      <c r="M612" s="158"/>
      <c r="N612" s="117"/>
      <c r="O612" s="118"/>
      <c r="P612" s="25"/>
      <c r="Q612" s="25"/>
      <c r="R612" s="25"/>
      <c r="S612" s="25"/>
      <c r="T612" s="25"/>
      <c r="U612" s="25"/>
      <c r="V612" s="40"/>
      <c r="W612" s="25"/>
      <c r="X612" s="25"/>
      <c r="Y612" s="25"/>
      <c r="Z612" s="25"/>
      <c r="AA612" s="25"/>
      <c r="AB612" s="25"/>
    </row>
    <row r="613" spans="1:256" s="15" customFormat="1" x14ac:dyDescent="0.15">
      <c r="A613" s="109" t="s">
        <v>0</v>
      </c>
      <c r="B613" s="110"/>
      <c r="C613" s="110"/>
      <c r="D613" s="110"/>
      <c r="E613" s="110"/>
      <c r="F613" s="111"/>
      <c r="G613" s="47"/>
      <c r="H613" s="119" t="s">
        <v>3</v>
      </c>
      <c r="I613" s="104"/>
      <c r="J613" s="104"/>
      <c r="K613" s="104"/>
      <c r="L613" s="104"/>
      <c r="M613" s="104"/>
      <c r="N613" s="104"/>
      <c r="O613" s="105"/>
      <c r="P613" s="25"/>
      <c r="Q613" s="25"/>
      <c r="R613" s="25"/>
      <c r="S613" s="25"/>
      <c r="T613" s="25"/>
      <c r="U613" s="25"/>
      <c r="V613" s="40"/>
      <c r="W613" s="25"/>
      <c r="X613" s="25"/>
      <c r="Y613" s="25"/>
      <c r="Z613" s="25"/>
      <c r="AA613" s="25"/>
      <c r="AB613" s="25"/>
    </row>
    <row r="614" spans="1:256" s="15" customFormat="1" x14ac:dyDescent="0.15">
      <c r="A614" s="112"/>
      <c r="B614" s="113"/>
      <c r="C614" s="113"/>
      <c r="D614" s="113"/>
      <c r="E614" s="113"/>
      <c r="F614" s="114"/>
      <c r="G614" s="47"/>
      <c r="H614" s="106"/>
      <c r="I614" s="107"/>
      <c r="J614" s="107"/>
      <c r="K614" s="107"/>
      <c r="L614" s="107"/>
      <c r="M614" s="107"/>
      <c r="N614" s="107"/>
      <c r="O614" s="108"/>
      <c r="P614" s="25"/>
      <c r="Q614" s="25"/>
      <c r="R614" s="25"/>
      <c r="S614" s="25"/>
      <c r="T614" s="25"/>
      <c r="U614" s="25"/>
      <c r="V614" s="40"/>
      <c r="W614" s="25"/>
      <c r="X614" s="25"/>
      <c r="Y614" s="25"/>
      <c r="Z614" s="25"/>
      <c r="AA614" s="25"/>
      <c r="AB614" s="25"/>
    </row>
    <row r="615" spans="1:256" s="15" customFormat="1" ht="12.75" x14ac:dyDescent="0.2">
      <c r="A615" s="14"/>
      <c r="F615" s="16"/>
      <c r="G615" s="47"/>
      <c r="H615" s="97" t="s">
        <v>4</v>
      </c>
      <c r="I615" s="98"/>
      <c r="J615" s="98"/>
      <c r="K615" s="98"/>
      <c r="L615" s="99"/>
      <c r="M615" s="103" t="s">
        <v>5</v>
      </c>
      <c r="N615" s="104"/>
      <c r="O615" s="105"/>
      <c r="P615" s="25"/>
      <c r="Q615" s="26"/>
      <c r="R615" s="26"/>
      <c r="S615" s="26"/>
      <c r="T615" s="26"/>
      <c r="U615" s="26"/>
      <c r="V615" s="36"/>
      <c r="W615" s="26"/>
      <c r="X615" s="25"/>
      <c r="Y615" s="25"/>
      <c r="Z615" s="25"/>
      <c r="AA615" s="25"/>
      <c r="AB615" s="25"/>
    </row>
    <row r="616" spans="1:256" s="15" customFormat="1" ht="12.75" x14ac:dyDescent="0.2">
      <c r="A616" s="17"/>
      <c r="F616" s="16"/>
      <c r="G616" s="47"/>
      <c r="H616" s="100"/>
      <c r="I616" s="101"/>
      <c r="J616" s="101"/>
      <c r="K616" s="101"/>
      <c r="L616" s="102"/>
      <c r="M616" s="106"/>
      <c r="N616" s="107"/>
      <c r="O616" s="108"/>
      <c r="P616" s="25"/>
      <c r="Q616" s="26"/>
      <c r="R616" s="26"/>
      <c r="S616" s="26"/>
      <c r="T616" s="26"/>
      <c r="U616" s="26"/>
      <c r="V616" s="36"/>
      <c r="W616" s="26"/>
      <c r="X616" s="25"/>
      <c r="Y616" s="25"/>
      <c r="Z616" s="25"/>
      <c r="AA616" s="25"/>
      <c r="AB616" s="25"/>
    </row>
    <row r="617" spans="1:256" s="15" customFormat="1" ht="12.75" x14ac:dyDescent="0.2">
      <c r="A617" s="17"/>
      <c r="F617" s="16"/>
      <c r="G617" s="48"/>
      <c r="H617" s="18"/>
      <c r="I617" s="14"/>
      <c r="J617" s="14"/>
      <c r="K617" s="14"/>
      <c r="L617" s="19"/>
      <c r="M617" s="14"/>
      <c r="N617" s="14"/>
      <c r="O617" s="60" t="s">
        <v>39</v>
      </c>
      <c r="P617" s="25"/>
      <c r="Q617" s="26"/>
      <c r="R617" s="26"/>
      <c r="S617" s="26"/>
      <c r="T617" s="26"/>
      <c r="U617" s="26"/>
      <c r="V617" s="36"/>
      <c r="W617" s="26"/>
      <c r="X617" s="25"/>
      <c r="Y617" s="25"/>
      <c r="Z617" s="25"/>
      <c r="AA617" s="25"/>
      <c r="AB617" s="25"/>
    </row>
    <row r="618" spans="1:256" s="15" customFormat="1" ht="12.75" x14ac:dyDescent="0.2">
      <c r="A618" s="17"/>
      <c r="F618" s="16"/>
      <c r="G618" s="49" t="s">
        <v>6</v>
      </c>
      <c r="H618" s="21" t="s">
        <v>16</v>
      </c>
      <c r="I618" s="20" t="s">
        <v>18</v>
      </c>
      <c r="J618" s="20" t="s">
        <v>22</v>
      </c>
      <c r="K618" s="20" t="s">
        <v>25</v>
      </c>
      <c r="L618" s="20" t="s">
        <v>27</v>
      </c>
      <c r="M618" s="20" t="s">
        <v>31</v>
      </c>
      <c r="N618" s="20" t="s">
        <v>35</v>
      </c>
      <c r="O618" s="60" t="s">
        <v>32</v>
      </c>
      <c r="P618" s="25"/>
      <c r="Q618" s="26"/>
      <c r="R618" s="26"/>
      <c r="S618" s="26"/>
      <c r="T618" s="26"/>
      <c r="U618" s="26"/>
      <c r="V618" s="36"/>
      <c r="W618" s="26"/>
      <c r="X618" s="25"/>
      <c r="Y618" s="25"/>
      <c r="Z618" s="25"/>
      <c r="AA618" s="25"/>
      <c r="AB618" s="25"/>
    </row>
    <row r="619" spans="1:256" s="15" customFormat="1" ht="12.75" x14ac:dyDescent="0.2">
      <c r="A619" s="20" t="s">
        <v>13</v>
      </c>
      <c r="B619" s="94" t="s">
        <v>12</v>
      </c>
      <c r="C619" s="95"/>
      <c r="D619" s="95"/>
      <c r="E619" s="95"/>
      <c r="F619" s="96"/>
      <c r="G619" s="49" t="s">
        <v>8</v>
      </c>
      <c r="H619" s="21" t="s">
        <v>17</v>
      </c>
      <c r="I619" s="20" t="s">
        <v>23</v>
      </c>
      <c r="J619" s="20" t="s">
        <v>23</v>
      </c>
      <c r="K619" s="20" t="s">
        <v>44</v>
      </c>
      <c r="L619" s="20" t="s">
        <v>25</v>
      </c>
      <c r="M619" s="20" t="s">
        <v>32</v>
      </c>
      <c r="N619" s="20" t="s">
        <v>36</v>
      </c>
      <c r="O619" s="60" t="s">
        <v>40</v>
      </c>
      <c r="P619" s="26"/>
      <c r="Q619" s="26"/>
      <c r="R619" s="26"/>
      <c r="S619" s="26"/>
      <c r="T619" s="26"/>
      <c r="U619" s="26"/>
      <c r="V619" s="36"/>
      <c r="W619" s="26"/>
      <c r="X619" s="25"/>
      <c r="Y619" s="25"/>
      <c r="Z619" s="25"/>
      <c r="AA619" s="25"/>
      <c r="AB619" s="25"/>
    </row>
    <row r="620" spans="1:256" s="15" customFormat="1" ht="12.75" x14ac:dyDescent="0.2">
      <c r="A620" s="20" t="s">
        <v>14</v>
      </c>
      <c r="F620" s="16"/>
      <c r="G620" s="49" t="s">
        <v>7</v>
      </c>
      <c r="H620" s="16"/>
      <c r="I620" s="20" t="s">
        <v>19</v>
      </c>
      <c r="J620" s="20" t="s">
        <v>29</v>
      </c>
      <c r="K620" s="20" t="s">
        <v>45</v>
      </c>
      <c r="L620" s="20" t="s">
        <v>28</v>
      </c>
      <c r="M620" s="20" t="s">
        <v>33</v>
      </c>
      <c r="N620" s="20" t="s">
        <v>32</v>
      </c>
      <c r="O620" s="61" t="s">
        <v>41</v>
      </c>
      <c r="P620" s="26"/>
      <c r="Q620" s="26"/>
      <c r="R620" s="26"/>
      <c r="S620" s="26"/>
      <c r="T620" s="26"/>
      <c r="U620" s="26"/>
      <c r="V620" s="36"/>
      <c r="W620" s="26"/>
      <c r="X620" s="25"/>
      <c r="Y620" s="26"/>
      <c r="Z620" s="26"/>
      <c r="AA620" s="26"/>
      <c r="AB620" s="26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70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70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70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  <c r="HF620" s="70"/>
      <c r="HG620" s="70"/>
      <c r="HH620" s="70"/>
      <c r="HI620" s="70"/>
      <c r="HJ620" s="70"/>
      <c r="HK620" s="70"/>
      <c r="HL620" s="70"/>
      <c r="HM620" s="70"/>
      <c r="HN620" s="70"/>
      <c r="HO620" s="70"/>
      <c r="HP620" s="70"/>
      <c r="HQ620" s="70"/>
      <c r="HR620" s="70"/>
      <c r="HS620" s="70"/>
      <c r="HT620" s="70"/>
      <c r="HU620" s="70"/>
      <c r="HV620" s="70"/>
      <c r="HW620" s="70"/>
      <c r="HX620" s="70"/>
      <c r="HY620" s="70"/>
      <c r="HZ620" s="70"/>
      <c r="IA620" s="70"/>
      <c r="IB620" s="70"/>
      <c r="IC620" s="70"/>
      <c r="ID620" s="70"/>
      <c r="IE620" s="70"/>
      <c r="IF620" s="70"/>
      <c r="IG620" s="70"/>
      <c r="IH620" s="70"/>
      <c r="II620" s="70"/>
      <c r="IJ620" s="70"/>
      <c r="IK620" s="70"/>
      <c r="IL620" s="70"/>
      <c r="IM620" s="70"/>
      <c r="IN620" s="70"/>
      <c r="IO620" s="70"/>
      <c r="IP620" s="70"/>
      <c r="IQ620" s="70"/>
      <c r="IR620" s="70"/>
      <c r="IS620" s="70"/>
      <c r="IT620" s="70"/>
      <c r="IU620" s="70"/>
      <c r="IV620" s="70"/>
    </row>
    <row r="621" spans="1:256" s="15" customFormat="1" ht="12.75" x14ac:dyDescent="0.2">
      <c r="A621" s="17"/>
      <c r="F621" s="16"/>
      <c r="G621" s="50"/>
      <c r="H621" s="16"/>
      <c r="I621" s="20" t="s">
        <v>20</v>
      </c>
      <c r="J621" s="20"/>
      <c r="K621" s="20"/>
      <c r="L621" s="20"/>
      <c r="M621" s="20"/>
      <c r="N621" s="20" t="s">
        <v>37</v>
      </c>
      <c r="O621" s="60"/>
      <c r="P621" s="26"/>
      <c r="Q621" s="26"/>
      <c r="R621" s="26"/>
      <c r="S621" s="26"/>
      <c r="T621" s="26"/>
      <c r="U621" s="26"/>
      <c r="V621" s="36"/>
      <c r="W621" s="26"/>
      <c r="X621" s="25"/>
      <c r="Y621" s="26"/>
      <c r="Z621" s="26"/>
      <c r="AA621" s="26"/>
      <c r="AB621" s="26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70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70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/>
      <c r="GA621" s="70"/>
      <c r="GB621" s="70"/>
      <c r="GC621" s="70"/>
      <c r="GD621" s="70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/>
      <c r="GZ621" s="70"/>
      <c r="HA621" s="70"/>
      <c r="HB621" s="70"/>
      <c r="HC621" s="70"/>
      <c r="HD621" s="70"/>
      <c r="HE621" s="70"/>
      <c r="HF621" s="70"/>
      <c r="HG621" s="70"/>
      <c r="HH621" s="70"/>
      <c r="HI621" s="70"/>
      <c r="HJ621" s="70"/>
      <c r="HK621" s="70"/>
      <c r="HL621" s="70"/>
      <c r="HM621" s="70"/>
      <c r="HN621" s="70"/>
      <c r="HO621" s="70"/>
      <c r="HP621" s="70"/>
      <c r="HQ621" s="70"/>
      <c r="HR621" s="70"/>
      <c r="HS621" s="70"/>
      <c r="HT621" s="70"/>
      <c r="HU621" s="70"/>
      <c r="HV621" s="70"/>
      <c r="HW621" s="70"/>
      <c r="HX621" s="70"/>
      <c r="HY621" s="70"/>
      <c r="HZ621" s="70"/>
      <c r="IA621" s="70"/>
      <c r="IB621" s="70"/>
      <c r="IC621" s="70"/>
      <c r="ID621" s="70"/>
      <c r="IE621" s="70"/>
      <c r="IF621" s="70"/>
      <c r="IG621" s="70"/>
      <c r="IH621" s="70"/>
      <c r="II621" s="70"/>
      <c r="IJ621" s="70"/>
      <c r="IK621" s="70"/>
      <c r="IL621" s="70"/>
      <c r="IM621" s="70"/>
      <c r="IN621" s="70"/>
      <c r="IO621" s="70"/>
      <c r="IP621" s="70"/>
      <c r="IQ621" s="70"/>
      <c r="IR621" s="70"/>
      <c r="IS621" s="70"/>
      <c r="IT621" s="70"/>
      <c r="IU621" s="70"/>
      <c r="IV621" s="70"/>
    </row>
    <row r="622" spans="1:256" s="15" customFormat="1" ht="12.75" x14ac:dyDescent="0.2">
      <c r="A622" s="22" t="s">
        <v>10</v>
      </c>
      <c r="B622" s="94" t="s">
        <v>11</v>
      </c>
      <c r="C622" s="95"/>
      <c r="D622" s="95"/>
      <c r="E622" s="95"/>
      <c r="F622" s="96"/>
      <c r="G622" s="51" t="s">
        <v>9</v>
      </c>
      <c r="H622" s="23" t="s">
        <v>15</v>
      </c>
      <c r="I622" s="22" t="s">
        <v>21</v>
      </c>
      <c r="J622" s="22" t="s">
        <v>24</v>
      </c>
      <c r="K622" s="22" t="s">
        <v>26</v>
      </c>
      <c r="L622" s="22" t="s">
        <v>30</v>
      </c>
      <c r="M622" s="22" t="s">
        <v>34</v>
      </c>
      <c r="N622" s="22" t="s">
        <v>42</v>
      </c>
      <c r="O622" s="62" t="s">
        <v>38</v>
      </c>
      <c r="P622" s="26"/>
      <c r="Q622" s="26"/>
      <c r="R622" s="26"/>
      <c r="S622" s="26"/>
      <c r="T622" s="26"/>
      <c r="U622" s="26"/>
      <c r="V622" s="36"/>
      <c r="W622" s="26"/>
      <c r="X622" s="25"/>
      <c r="Y622" s="26"/>
      <c r="Z622" s="26"/>
      <c r="AA622" s="26"/>
      <c r="AB622" s="26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70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  <c r="DH622" s="70"/>
      <c r="DI622" s="70"/>
      <c r="DJ622" s="70"/>
      <c r="DK622" s="70"/>
      <c r="DL622" s="70"/>
      <c r="DM622" s="70"/>
      <c r="DN622" s="70"/>
      <c r="DO622" s="70"/>
      <c r="DP622" s="70"/>
      <c r="DQ622" s="70"/>
      <c r="DR622" s="70"/>
      <c r="DS622" s="70"/>
      <c r="DT622" s="70"/>
      <c r="DU622" s="70"/>
      <c r="DV622" s="70"/>
      <c r="DW622" s="70"/>
      <c r="DX622" s="70"/>
      <c r="DY622" s="70"/>
      <c r="DZ622" s="70"/>
      <c r="EA622" s="70"/>
      <c r="EB622" s="70"/>
      <c r="EC622" s="70"/>
      <c r="ED622" s="70"/>
      <c r="EE622" s="70"/>
      <c r="EF622" s="70"/>
      <c r="EG622" s="70"/>
      <c r="EH622" s="70"/>
      <c r="EI622" s="70"/>
      <c r="EJ622" s="70"/>
      <c r="EK622" s="70"/>
      <c r="EL622" s="70"/>
      <c r="EM622" s="70"/>
      <c r="EN622" s="70"/>
      <c r="EO622" s="70"/>
      <c r="EP622" s="70"/>
      <c r="EQ622" s="70"/>
      <c r="ER622" s="70"/>
      <c r="ES622" s="70"/>
      <c r="ET622" s="70"/>
      <c r="EU622" s="70"/>
      <c r="EV622" s="70"/>
      <c r="EW622" s="70"/>
      <c r="EX622" s="70"/>
      <c r="EY622" s="70"/>
      <c r="EZ622" s="70"/>
      <c r="FA622" s="70"/>
      <c r="FB622" s="70"/>
      <c r="FC622" s="70"/>
      <c r="FD622" s="70"/>
      <c r="FE622" s="70"/>
      <c r="FF622" s="70"/>
      <c r="FG622" s="70"/>
      <c r="FH622" s="70"/>
      <c r="FI622" s="70"/>
      <c r="FJ622" s="70"/>
      <c r="FK622" s="70"/>
      <c r="FL622" s="70"/>
      <c r="FM622" s="70"/>
      <c r="FN622" s="70"/>
      <c r="FO622" s="70"/>
      <c r="FP622" s="70"/>
      <c r="FQ622" s="70"/>
      <c r="FR622" s="70"/>
      <c r="FS622" s="70"/>
      <c r="FT622" s="70"/>
      <c r="FU622" s="70"/>
      <c r="FV622" s="70"/>
      <c r="FW622" s="70"/>
      <c r="FX622" s="70"/>
      <c r="FY622" s="70"/>
      <c r="FZ622" s="70"/>
      <c r="GA622" s="70"/>
      <c r="GB622" s="70"/>
      <c r="GC622" s="70"/>
      <c r="GD622" s="70"/>
      <c r="GE622" s="70"/>
      <c r="GF622" s="70"/>
      <c r="GG622" s="70"/>
      <c r="GH622" s="70"/>
      <c r="GI622" s="70"/>
      <c r="GJ622" s="70"/>
      <c r="GK622" s="70"/>
      <c r="GL622" s="70"/>
      <c r="GM622" s="70"/>
      <c r="GN622" s="70"/>
      <c r="GO622" s="70"/>
      <c r="GP622" s="70"/>
      <c r="GQ622" s="70"/>
      <c r="GR622" s="70"/>
      <c r="GS622" s="70"/>
      <c r="GT622" s="70"/>
      <c r="GU622" s="70"/>
      <c r="GV622" s="70"/>
      <c r="GW622" s="70"/>
      <c r="GX622" s="70"/>
      <c r="GY622" s="70"/>
      <c r="GZ622" s="70"/>
      <c r="HA622" s="70"/>
      <c r="HB622" s="70"/>
      <c r="HC622" s="70"/>
      <c r="HD622" s="70"/>
      <c r="HE622" s="70"/>
      <c r="HF622" s="70"/>
      <c r="HG622" s="70"/>
      <c r="HH622" s="70"/>
      <c r="HI622" s="70"/>
      <c r="HJ622" s="70"/>
      <c r="HK622" s="70"/>
      <c r="HL622" s="70"/>
      <c r="HM622" s="70"/>
      <c r="HN622" s="70"/>
      <c r="HO622" s="70"/>
      <c r="HP622" s="70"/>
      <c r="HQ622" s="70"/>
      <c r="HR622" s="70"/>
      <c r="HS622" s="70"/>
      <c r="HT622" s="70"/>
      <c r="HU622" s="70"/>
      <c r="HV622" s="70"/>
      <c r="HW622" s="70"/>
      <c r="HX622" s="70"/>
      <c r="HY622" s="70"/>
      <c r="HZ622" s="70"/>
      <c r="IA622" s="70"/>
      <c r="IB622" s="70"/>
      <c r="IC622" s="70"/>
      <c r="ID622" s="70"/>
      <c r="IE622" s="70"/>
      <c r="IF622" s="70"/>
      <c r="IG622" s="70"/>
      <c r="IH622" s="70"/>
      <c r="II622" s="70"/>
      <c r="IJ622" s="70"/>
      <c r="IK622" s="70"/>
      <c r="IL622" s="70"/>
      <c r="IM622" s="70"/>
      <c r="IN622" s="70"/>
      <c r="IO622" s="70"/>
      <c r="IP622" s="70"/>
      <c r="IQ622" s="70"/>
      <c r="IR622" s="70"/>
      <c r="IS622" s="70"/>
      <c r="IT622" s="70"/>
      <c r="IU622" s="70"/>
      <c r="IV622" s="70"/>
    </row>
    <row r="623" spans="1:256" s="69" customFormat="1" ht="50.1" customHeight="1" x14ac:dyDescent="0.2">
      <c r="A623" s="12"/>
      <c r="B623" s="127"/>
      <c r="C623" s="128"/>
      <c r="D623" s="128"/>
      <c r="E623" s="128"/>
      <c r="F623" s="129"/>
      <c r="G623" s="28"/>
      <c r="H623" s="8"/>
      <c r="I623" s="9"/>
      <c r="J623" s="29">
        <f t="shared" ref="J623:J628" si="80">SUM(H623*I623)</f>
        <v>0</v>
      </c>
      <c r="K623" s="9"/>
      <c r="L623" s="4">
        <f t="shared" ref="L623:L628" si="81">SUM(J623*K623)</f>
        <v>0</v>
      </c>
      <c r="M623" s="10"/>
      <c r="N623" s="11"/>
      <c r="O623" s="67">
        <f t="shared" ref="O623:O628" si="82">SUM(M623*N623)</f>
        <v>0</v>
      </c>
      <c r="P623" s="3"/>
      <c r="Q623" s="1"/>
      <c r="R623" s="1"/>
      <c r="S623" s="1"/>
      <c r="T623" s="1"/>
      <c r="U623" s="1"/>
      <c r="V623" s="5"/>
      <c r="W623" s="1"/>
      <c r="X623" s="1"/>
      <c r="Y623" s="3"/>
      <c r="Z623" s="3"/>
      <c r="AA623" s="3"/>
      <c r="AB623" s="3"/>
    </row>
    <row r="624" spans="1:256" s="69" customFormat="1" ht="50.1" customHeight="1" x14ac:dyDescent="0.2">
      <c r="A624" s="12"/>
      <c r="B624" s="139"/>
      <c r="C624" s="140"/>
      <c r="D624" s="140"/>
      <c r="E624" s="140"/>
      <c r="F624" s="141"/>
      <c r="G624" s="28"/>
      <c r="H624" s="8"/>
      <c r="I624" s="9"/>
      <c r="J624" s="29">
        <f t="shared" si="80"/>
        <v>0</v>
      </c>
      <c r="K624" s="9"/>
      <c r="L624" s="4">
        <f t="shared" si="81"/>
        <v>0</v>
      </c>
      <c r="M624" s="10"/>
      <c r="N624" s="11"/>
      <c r="O624" s="67">
        <f t="shared" si="82"/>
        <v>0</v>
      </c>
      <c r="P624" s="3"/>
      <c r="Q624" s="1"/>
      <c r="R624" s="1"/>
      <c r="S624" s="1"/>
      <c r="T624" s="1"/>
      <c r="U624" s="1"/>
      <c r="V624" s="5"/>
      <c r="W624" s="1"/>
      <c r="X624" s="1"/>
      <c r="Y624" s="3"/>
      <c r="Z624" s="3"/>
      <c r="AA624" s="3"/>
      <c r="AB624" s="3"/>
    </row>
    <row r="625" spans="1:28" s="69" customFormat="1" ht="50.1" customHeight="1" x14ac:dyDescent="0.2">
      <c r="A625" s="12"/>
      <c r="B625" s="139"/>
      <c r="C625" s="140"/>
      <c r="D625" s="140"/>
      <c r="E625" s="140"/>
      <c r="F625" s="141"/>
      <c r="G625" s="28"/>
      <c r="H625" s="8"/>
      <c r="I625" s="9"/>
      <c r="J625" s="29">
        <f t="shared" si="80"/>
        <v>0</v>
      </c>
      <c r="K625" s="9"/>
      <c r="L625" s="4">
        <f t="shared" si="81"/>
        <v>0</v>
      </c>
      <c r="M625" s="10"/>
      <c r="N625" s="11"/>
      <c r="O625" s="67">
        <f t="shared" si="82"/>
        <v>0</v>
      </c>
      <c r="P625" s="3"/>
      <c r="Q625" s="1"/>
      <c r="R625" s="1"/>
      <c r="S625" s="1"/>
      <c r="T625" s="1"/>
      <c r="U625" s="1"/>
      <c r="V625" s="5"/>
      <c r="W625" s="1"/>
      <c r="X625" s="1"/>
      <c r="Y625" s="3"/>
      <c r="Z625" s="3"/>
      <c r="AA625" s="3"/>
      <c r="AB625" s="3"/>
    </row>
    <row r="626" spans="1:28" s="69" customFormat="1" ht="50.1" customHeight="1" x14ac:dyDescent="0.2">
      <c r="A626" s="12"/>
      <c r="B626" s="139"/>
      <c r="C626" s="140"/>
      <c r="D626" s="140"/>
      <c r="E626" s="140"/>
      <c r="F626" s="141"/>
      <c r="G626" s="28"/>
      <c r="H626" s="8"/>
      <c r="I626" s="9"/>
      <c r="J626" s="29">
        <f t="shared" si="80"/>
        <v>0</v>
      </c>
      <c r="K626" s="9"/>
      <c r="L626" s="4">
        <f t="shared" si="81"/>
        <v>0</v>
      </c>
      <c r="M626" s="10"/>
      <c r="N626" s="11"/>
      <c r="O626" s="67">
        <f t="shared" si="82"/>
        <v>0</v>
      </c>
      <c r="P626" s="3"/>
      <c r="Q626" s="1"/>
      <c r="R626" s="1"/>
      <c r="S626" s="1"/>
      <c r="T626" s="1"/>
      <c r="U626" s="1"/>
      <c r="V626" s="5"/>
      <c r="W626" s="1"/>
      <c r="X626" s="1"/>
      <c r="Y626" s="3"/>
      <c r="Z626" s="3"/>
      <c r="AA626" s="3"/>
      <c r="AB626" s="3"/>
    </row>
    <row r="627" spans="1:28" s="69" customFormat="1" ht="50.1" customHeight="1" x14ac:dyDescent="0.2">
      <c r="A627" s="12"/>
      <c r="B627" s="139"/>
      <c r="C627" s="140"/>
      <c r="D627" s="140"/>
      <c r="E627" s="140"/>
      <c r="F627" s="141"/>
      <c r="G627" s="28"/>
      <c r="H627" s="8"/>
      <c r="I627" s="9"/>
      <c r="J627" s="29">
        <f t="shared" si="80"/>
        <v>0</v>
      </c>
      <c r="K627" s="9"/>
      <c r="L627" s="4">
        <f t="shared" si="81"/>
        <v>0</v>
      </c>
      <c r="M627" s="10"/>
      <c r="N627" s="11"/>
      <c r="O627" s="67">
        <f t="shared" si="82"/>
        <v>0</v>
      </c>
      <c r="P627" s="3"/>
      <c r="Q627" s="1"/>
      <c r="R627" s="1"/>
      <c r="S627" s="1"/>
      <c r="T627" s="1"/>
      <c r="U627" s="1"/>
      <c r="V627" s="5"/>
      <c r="W627" s="1"/>
      <c r="X627" s="1"/>
      <c r="Y627" s="3"/>
      <c r="Z627" s="3"/>
      <c r="AA627" s="3"/>
      <c r="AB627" s="3"/>
    </row>
    <row r="628" spans="1:28" s="69" customFormat="1" ht="50.1" customHeight="1" x14ac:dyDescent="0.2">
      <c r="A628" s="12"/>
      <c r="B628" s="139"/>
      <c r="C628" s="140"/>
      <c r="D628" s="140"/>
      <c r="E628" s="140"/>
      <c r="F628" s="141"/>
      <c r="G628" s="28"/>
      <c r="H628" s="8"/>
      <c r="I628" s="9"/>
      <c r="J628" s="29">
        <f t="shared" si="80"/>
        <v>0</v>
      </c>
      <c r="K628" s="9"/>
      <c r="L628" s="4">
        <f t="shared" si="81"/>
        <v>0</v>
      </c>
      <c r="M628" s="10"/>
      <c r="N628" s="11"/>
      <c r="O628" s="67">
        <f t="shared" si="82"/>
        <v>0</v>
      </c>
      <c r="P628" s="3"/>
      <c r="Q628" s="1"/>
      <c r="R628" s="1"/>
      <c r="S628" s="1"/>
      <c r="T628" s="1"/>
      <c r="U628" s="1"/>
      <c r="V628" s="5"/>
      <c r="W628" s="1"/>
      <c r="X628" s="1"/>
      <c r="Y628" s="3"/>
      <c r="Z628" s="3"/>
      <c r="AA628" s="3"/>
      <c r="AB628" s="3"/>
    </row>
    <row r="629" spans="1:28" s="15" customFormat="1" ht="20.100000000000001" customHeight="1" thickBot="1" x14ac:dyDescent="0.2">
      <c r="A629" s="41"/>
      <c r="B629" s="136" t="s">
        <v>43</v>
      </c>
      <c r="C629" s="137"/>
      <c r="D629" s="137"/>
      <c r="E629" s="137"/>
      <c r="F629" s="138"/>
      <c r="G629" s="56"/>
      <c r="H629" s="42"/>
      <c r="I629" s="43"/>
      <c r="J629" s="32">
        <f>SUM(J623:J628)</f>
        <v>0</v>
      </c>
      <c r="K629" s="43"/>
      <c r="L629" s="32">
        <f>SUM(L623:L628)</f>
        <v>0</v>
      </c>
      <c r="M629" s="44">
        <f>SUM(M623:M628)</f>
        <v>0</v>
      </c>
      <c r="N629" s="43"/>
      <c r="O629" s="32">
        <f>SUM(O623:O628)</f>
        <v>0</v>
      </c>
      <c r="P629" s="25"/>
      <c r="Q629" s="25"/>
      <c r="R629" s="25"/>
      <c r="S629" s="25"/>
      <c r="T629" s="25"/>
      <c r="U629" s="25"/>
      <c r="V629" s="40"/>
      <c r="W629" s="25"/>
      <c r="X629" s="25"/>
      <c r="Y629" s="25"/>
      <c r="Z629" s="25"/>
      <c r="AA629" s="25"/>
      <c r="AB629" s="25"/>
    </row>
    <row r="630" spans="1:28" s="15" customFormat="1" x14ac:dyDescent="0.15">
      <c r="A630" s="25"/>
      <c r="B630" s="25"/>
      <c r="C630" s="25"/>
      <c r="D630" s="25"/>
      <c r="E630" s="25"/>
      <c r="F630" s="25"/>
      <c r="G630" s="54"/>
      <c r="H630" s="25"/>
      <c r="I630" s="25"/>
      <c r="J630" s="25"/>
      <c r="K630" s="25"/>
      <c r="L630" s="25"/>
      <c r="M630" s="25"/>
      <c r="N630" s="25"/>
      <c r="O630" s="63"/>
    </row>
    <row r="631" spans="1:28" s="15" customFormat="1" x14ac:dyDescent="0.15">
      <c r="A631" s="25"/>
      <c r="B631" s="25"/>
      <c r="C631" s="25"/>
      <c r="D631" s="25"/>
      <c r="E631" s="25"/>
      <c r="F631" s="25"/>
      <c r="G631" s="54"/>
      <c r="H631" s="25"/>
      <c r="I631" s="25"/>
      <c r="J631" s="25"/>
      <c r="K631" s="25"/>
      <c r="L631" s="25"/>
      <c r="M631" s="25"/>
      <c r="N631" s="25"/>
      <c r="O631" s="63"/>
    </row>
    <row r="632" spans="1:28" s="15" customFormat="1" x14ac:dyDescent="0.15">
      <c r="A632" s="27"/>
      <c r="B632" s="27"/>
      <c r="C632" s="27"/>
      <c r="D632" s="27"/>
      <c r="E632" s="27"/>
      <c r="F632" s="27"/>
      <c r="G632" s="55"/>
      <c r="H632" s="27"/>
      <c r="I632" s="27"/>
      <c r="J632" s="27"/>
      <c r="K632" s="27"/>
      <c r="L632" s="27"/>
      <c r="M632" s="27"/>
      <c r="N632" s="27"/>
      <c r="O632" s="64"/>
      <c r="P632" s="25"/>
      <c r="Q632" s="25"/>
      <c r="R632" s="25"/>
      <c r="S632" s="25"/>
      <c r="T632" s="25"/>
      <c r="U632" s="25"/>
      <c r="V632" s="40"/>
      <c r="W632" s="25"/>
      <c r="X632" s="25"/>
      <c r="Y632" s="25"/>
      <c r="Z632" s="25"/>
      <c r="AA632" s="25"/>
      <c r="AB632" s="25"/>
    </row>
    <row r="633" spans="1:28" s="15" customFormat="1" ht="9" customHeight="1" x14ac:dyDescent="0.2">
      <c r="A633" s="82" t="s">
        <v>49</v>
      </c>
      <c r="B633" s="83"/>
      <c r="C633" s="83"/>
      <c r="D633" s="83"/>
      <c r="E633" s="83"/>
      <c r="F633" s="83"/>
      <c r="G633" s="83"/>
      <c r="H633" s="84"/>
      <c r="I633" s="79" t="s">
        <v>46</v>
      </c>
      <c r="J633" s="80"/>
      <c r="K633" s="80"/>
      <c r="L633" s="80"/>
      <c r="M633" s="81"/>
      <c r="N633" s="65" t="s">
        <v>1</v>
      </c>
      <c r="O633" s="66"/>
      <c r="P633" s="25"/>
      <c r="Q633" s="25"/>
      <c r="R633" s="25"/>
      <c r="S633" s="25"/>
      <c r="T633" s="25"/>
      <c r="U633" s="25"/>
      <c r="V633" s="40"/>
      <c r="W633" s="25"/>
      <c r="X633" s="25"/>
      <c r="Y633" s="25"/>
      <c r="Z633" s="25"/>
      <c r="AA633" s="25"/>
      <c r="AB633" s="25"/>
    </row>
    <row r="634" spans="1:28" s="15" customFormat="1" ht="8.25" customHeight="1" x14ac:dyDescent="0.15">
      <c r="A634" s="85"/>
      <c r="B634" s="86"/>
      <c r="C634" s="86"/>
      <c r="D634" s="86"/>
      <c r="E634" s="86"/>
      <c r="F634" s="86"/>
      <c r="G634" s="86"/>
      <c r="H634" s="87"/>
      <c r="I634" s="24"/>
      <c r="J634" s="25"/>
      <c r="K634" s="25"/>
      <c r="L634" s="25"/>
      <c r="M634" s="16"/>
      <c r="N634" s="25"/>
      <c r="O634" s="63"/>
      <c r="P634" s="25"/>
      <c r="Q634" s="25"/>
      <c r="R634" s="25"/>
      <c r="S634" s="25"/>
      <c r="T634" s="25"/>
      <c r="U634" s="25"/>
      <c r="V634" s="40"/>
      <c r="W634" s="25"/>
      <c r="X634" s="25"/>
      <c r="Y634" s="25"/>
      <c r="Z634" s="25"/>
      <c r="AA634" s="25"/>
      <c r="AB634" s="25"/>
    </row>
    <row r="635" spans="1:28" s="15" customFormat="1" ht="12.75" customHeight="1" x14ac:dyDescent="0.2">
      <c r="A635" s="85"/>
      <c r="B635" s="86"/>
      <c r="C635" s="86"/>
      <c r="D635" s="86"/>
      <c r="E635" s="86"/>
      <c r="F635" s="86"/>
      <c r="G635" s="86"/>
      <c r="H635" s="87"/>
      <c r="I635" s="152"/>
      <c r="J635" s="153"/>
      <c r="K635" s="153"/>
      <c r="L635" s="153"/>
      <c r="M635" s="154"/>
      <c r="N635" s="26"/>
      <c r="O635" s="63"/>
      <c r="P635" s="25"/>
      <c r="Q635" s="25"/>
      <c r="R635" s="25"/>
      <c r="S635" s="25"/>
      <c r="T635" s="25"/>
      <c r="U635" s="25"/>
      <c r="V635" s="40"/>
      <c r="W635" s="25"/>
      <c r="X635" s="25"/>
      <c r="Y635" s="25"/>
      <c r="Z635" s="25"/>
      <c r="AA635" s="25"/>
      <c r="AB635" s="25"/>
    </row>
    <row r="636" spans="1:28" s="15" customFormat="1" ht="8.25" customHeight="1" x14ac:dyDescent="0.15">
      <c r="A636" s="85"/>
      <c r="B636" s="86"/>
      <c r="C636" s="86"/>
      <c r="D636" s="86"/>
      <c r="E636" s="86"/>
      <c r="F636" s="86"/>
      <c r="G636" s="86"/>
      <c r="H636" s="87"/>
      <c r="I636" s="155"/>
      <c r="J636" s="153"/>
      <c r="K636" s="153"/>
      <c r="L636" s="153"/>
      <c r="M636" s="154"/>
      <c r="N636" s="25"/>
      <c r="O636" s="63"/>
      <c r="P636" s="25"/>
      <c r="Q636" s="25"/>
      <c r="R636" s="25"/>
      <c r="S636" s="25"/>
      <c r="T636" s="25"/>
      <c r="U636" s="25"/>
      <c r="V636" s="40"/>
      <c r="W636" s="25"/>
      <c r="X636" s="25"/>
      <c r="Y636" s="25"/>
      <c r="Z636" s="25"/>
      <c r="AA636" s="25"/>
      <c r="AB636" s="25"/>
    </row>
    <row r="637" spans="1:28" s="15" customFormat="1" ht="8.25" customHeight="1" x14ac:dyDescent="0.15">
      <c r="A637" s="85"/>
      <c r="B637" s="86"/>
      <c r="C637" s="86"/>
      <c r="D637" s="86"/>
      <c r="E637" s="86"/>
      <c r="F637" s="86"/>
      <c r="G637" s="86"/>
      <c r="H637" s="87"/>
      <c r="I637" s="155"/>
      <c r="J637" s="153"/>
      <c r="K637" s="153"/>
      <c r="L637" s="153"/>
      <c r="M637" s="154"/>
      <c r="N637" s="27"/>
      <c r="O637" s="64"/>
      <c r="P637" s="25"/>
      <c r="Q637" s="25"/>
      <c r="R637" s="25"/>
      <c r="S637" s="25"/>
      <c r="T637" s="25"/>
      <c r="U637" s="25"/>
      <c r="V637" s="40"/>
      <c r="W637" s="25"/>
      <c r="X637" s="25"/>
      <c r="Y637" s="25"/>
      <c r="Z637" s="25"/>
      <c r="AA637" s="25"/>
      <c r="AB637" s="25"/>
    </row>
    <row r="638" spans="1:28" s="15" customFormat="1" ht="9" customHeight="1" x14ac:dyDescent="0.15">
      <c r="A638" s="85"/>
      <c r="B638" s="86"/>
      <c r="C638" s="86"/>
      <c r="D638" s="86"/>
      <c r="E638" s="86"/>
      <c r="F638" s="86"/>
      <c r="G638" s="86"/>
      <c r="H638" s="87"/>
      <c r="I638" s="155"/>
      <c r="J638" s="153"/>
      <c r="K638" s="153"/>
      <c r="L638" s="153"/>
      <c r="M638" s="154"/>
      <c r="N638" s="13" t="s">
        <v>2</v>
      </c>
      <c r="O638" s="63"/>
      <c r="P638" s="25"/>
      <c r="Q638" s="25"/>
      <c r="R638" s="25"/>
      <c r="S638" s="25"/>
      <c r="T638" s="25"/>
      <c r="U638" s="25"/>
      <c r="V638" s="40"/>
      <c r="W638" s="25"/>
      <c r="X638" s="25"/>
      <c r="Y638" s="25"/>
      <c r="Z638" s="25"/>
      <c r="AA638" s="25"/>
      <c r="AB638" s="25"/>
    </row>
    <row r="639" spans="1:28" s="15" customFormat="1" ht="8.25" customHeight="1" x14ac:dyDescent="0.15">
      <c r="A639" s="85"/>
      <c r="B639" s="86"/>
      <c r="C639" s="86"/>
      <c r="D639" s="86"/>
      <c r="E639" s="86"/>
      <c r="F639" s="86"/>
      <c r="G639" s="86"/>
      <c r="H639" s="87"/>
      <c r="I639" s="155"/>
      <c r="J639" s="153"/>
      <c r="K639" s="153"/>
      <c r="L639" s="153"/>
      <c r="M639" s="154"/>
      <c r="N639" s="25"/>
      <c r="O639" s="63"/>
      <c r="P639" s="25"/>
      <c r="Q639" s="25"/>
      <c r="R639" s="25"/>
      <c r="S639" s="25"/>
      <c r="T639" s="25"/>
      <c r="U639" s="25"/>
      <c r="V639" s="40"/>
      <c r="W639" s="25"/>
      <c r="X639" s="25"/>
      <c r="Y639" s="25"/>
      <c r="Z639" s="25"/>
      <c r="AA639" s="25"/>
      <c r="AB639" s="25"/>
    </row>
    <row r="640" spans="1:28" s="15" customFormat="1" ht="8.25" customHeight="1" x14ac:dyDescent="0.15">
      <c r="A640" s="85"/>
      <c r="B640" s="86"/>
      <c r="C640" s="86"/>
      <c r="D640" s="86"/>
      <c r="E640" s="86"/>
      <c r="F640" s="86"/>
      <c r="G640" s="86"/>
      <c r="H640" s="87"/>
      <c r="I640" s="155"/>
      <c r="J640" s="153"/>
      <c r="K640" s="153"/>
      <c r="L640" s="153"/>
      <c r="M640" s="154"/>
      <c r="N640" s="115"/>
      <c r="O640" s="116"/>
      <c r="P640" s="25"/>
      <c r="Q640" s="25"/>
      <c r="R640" s="25"/>
      <c r="S640" s="25"/>
      <c r="T640" s="25"/>
      <c r="U640" s="25"/>
      <c r="V640" s="40"/>
      <c r="W640" s="25"/>
      <c r="X640" s="25"/>
      <c r="Y640" s="25"/>
      <c r="Z640" s="25"/>
      <c r="AA640" s="25"/>
      <c r="AB640" s="25"/>
    </row>
    <row r="641" spans="1:256" s="15" customFormat="1" ht="8.25" customHeight="1" x14ac:dyDescent="0.15">
      <c r="A641" s="88"/>
      <c r="B641" s="89"/>
      <c r="C641" s="89"/>
      <c r="D641" s="89"/>
      <c r="E641" s="89"/>
      <c r="F641" s="89"/>
      <c r="G641" s="89"/>
      <c r="H641" s="90"/>
      <c r="I641" s="156"/>
      <c r="J641" s="157"/>
      <c r="K641" s="157"/>
      <c r="L641" s="157"/>
      <c r="M641" s="158"/>
      <c r="N641" s="117"/>
      <c r="O641" s="118"/>
      <c r="P641" s="25"/>
      <c r="Q641" s="25"/>
      <c r="R641" s="25"/>
      <c r="S641" s="25"/>
      <c r="T641" s="25"/>
      <c r="U641" s="25"/>
      <c r="V641" s="40"/>
      <c r="W641" s="25"/>
      <c r="X641" s="25"/>
      <c r="Y641" s="25"/>
      <c r="Z641" s="25"/>
      <c r="AA641" s="25"/>
      <c r="AB641" s="25"/>
    </row>
    <row r="642" spans="1:256" s="15" customFormat="1" x14ac:dyDescent="0.15">
      <c r="A642" s="109" t="s">
        <v>0</v>
      </c>
      <c r="B642" s="110"/>
      <c r="C642" s="110"/>
      <c r="D642" s="110"/>
      <c r="E642" s="110"/>
      <c r="F642" s="111"/>
      <c r="G642" s="47"/>
      <c r="H642" s="119" t="s">
        <v>3</v>
      </c>
      <c r="I642" s="104"/>
      <c r="J642" s="104"/>
      <c r="K642" s="104"/>
      <c r="L642" s="104"/>
      <c r="M642" s="104"/>
      <c r="N642" s="104"/>
      <c r="O642" s="105"/>
      <c r="P642" s="25"/>
      <c r="Q642" s="25"/>
      <c r="R642" s="25"/>
      <c r="S642" s="25"/>
      <c r="T642" s="25"/>
      <c r="U642" s="25"/>
      <c r="V642" s="40"/>
      <c r="W642" s="25"/>
      <c r="X642" s="25"/>
      <c r="Y642" s="25"/>
      <c r="Z642" s="25"/>
      <c r="AA642" s="25"/>
      <c r="AB642" s="25"/>
    </row>
    <row r="643" spans="1:256" s="15" customFormat="1" x14ac:dyDescent="0.15">
      <c r="A643" s="112"/>
      <c r="B643" s="113"/>
      <c r="C643" s="113"/>
      <c r="D643" s="113"/>
      <c r="E643" s="113"/>
      <c r="F643" s="114"/>
      <c r="G643" s="47"/>
      <c r="H643" s="106"/>
      <c r="I643" s="107"/>
      <c r="J643" s="107"/>
      <c r="K643" s="107"/>
      <c r="L643" s="107"/>
      <c r="M643" s="107"/>
      <c r="N643" s="107"/>
      <c r="O643" s="108"/>
      <c r="P643" s="25"/>
      <c r="Q643" s="25"/>
      <c r="R643" s="25"/>
      <c r="S643" s="25"/>
      <c r="T643" s="25"/>
      <c r="U643" s="25"/>
      <c r="V643" s="40"/>
      <c r="W643" s="25"/>
      <c r="X643" s="25"/>
      <c r="Y643" s="25"/>
      <c r="Z643" s="25"/>
      <c r="AA643" s="25"/>
      <c r="AB643" s="25"/>
    </row>
    <row r="644" spans="1:256" s="15" customFormat="1" ht="12.75" x14ac:dyDescent="0.2">
      <c r="A644" s="14"/>
      <c r="F644" s="16"/>
      <c r="G644" s="47"/>
      <c r="H644" s="97" t="s">
        <v>4</v>
      </c>
      <c r="I644" s="98"/>
      <c r="J644" s="98"/>
      <c r="K644" s="98"/>
      <c r="L644" s="99"/>
      <c r="M644" s="103" t="s">
        <v>5</v>
      </c>
      <c r="N644" s="104"/>
      <c r="O644" s="105"/>
      <c r="P644" s="25"/>
      <c r="Q644" s="26"/>
      <c r="R644" s="26"/>
      <c r="S644" s="26"/>
      <c r="T644" s="26"/>
      <c r="U644" s="26"/>
      <c r="V644" s="36"/>
      <c r="W644" s="26"/>
      <c r="X644" s="25"/>
      <c r="Y644" s="25"/>
      <c r="Z644" s="25"/>
      <c r="AA644" s="25"/>
      <c r="AB644" s="25"/>
    </row>
    <row r="645" spans="1:256" s="15" customFormat="1" ht="12.75" x14ac:dyDescent="0.2">
      <c r="A645" s="17"/>
      <c r="F645" s="16"/>
      <c r="G645" s="47"/>
      <c r="H645" s="100"/>
      <c r="I645" s="101"/>
      <c r="J645" s="101"/>
      <c r="K645" s="101"/>
      <c r="L645" s="102"/>
      <c r="M645" s="106"/>
      <c r="N645" s="107"/>
      <c r="O645" s="108"/>
      <c r="P645" s="25"/>
      <c r="Q645" s="26"/>
      <c r="R645" s="26"/>
      <c r="S645" s="26"/>
      <c r="T645" s="26"/>
      <c r="U645" s="26"/>
      <c r="V645" s="36"/>
      <c r="W645" s="26"/>
      <c r="X645" s="25"/>
      <c r="Y645" s="25"/>
      <c r="Z645" s="25"/>
      <c r="AA645" s="25"/>
      <c r="AB645" s="25"/>
    </row>
    <row r="646" spans="1:256" s="15" customFormat="1" ht="12.75" x14ac:dyDescent="0.2">
      <c r="A646" s="17"/>
      <c r="F646" s="16"/>
      <c r="G646" s="48"/>
      <c r="H646" s="18"/>
      <c r="I646" s="14"/>
      <c r="J646" s="14"/>
      <c r="K646" s="14"/>
      <c r="L646" s="19"/>
      <c r="M646" s="14"/>
      <c r="N646" s="14"/>
      <c r="O646" s="60" t="s">
        <v>39</v>
      </c>
      <c r="P646" s="25"/>
      <c r="Q646" s="26"/>
      <c r="R646" s="26"/>
      <c r="S646" s="26"/>
      <c r="T646" s="26"/>
      <c r="U646" s="26"/>
      <c r="V646" s="36"/>
      <c r="W646" s="26"/>
      <c r="X646" s="25"/>
      <c r="Y646" s="25"/>
      <c r="Z646" s="25"/>
      <c r="AA646" s="25"/>
      <c r="AB646" s="25"/>
    </row>
    <row r="647" spans="1:256" s="15" customFormat="1" ht="12.75" x14ac:dyDescent="0.2">
      <c r="A647" s="17"/>
      <c r="F647" s="16"/>
      <c r="G647" s="49" t="s">
        <v>6</v>
      </c>
      <c r="H647" s="21" t="s">
        <v>16</v>
      </c>
      <c r="I647" s="20" t="s">
        <v>18</v>
      </c>
      <c r="J647" s="20" t="s">
        <v>22</v>
      </c>
      <c r="K647" s="20" t="s">
        <v>25</v>
      </c>
      <c r="L647" s="20" t="s">
        <v>27</v>
      </c>
      <c r="M647" s="20" t="s">
        <v>31</v>
      </c>
      <c r="N647" s="20" t="s">
        <v>35</v>
      </c>
      <c r="O647" s="60" t="s">
        <v>32</v>
      </c>
      <c r="P647" s="25"/>
      <c r="Q647" s="26"/>
      <c r="R647" s="26"/>
      <c r="S647" s="26"/>
      <c r="T647" s="26"/>
      <c r="U647" s="26"/>
      <c r="V647" s="36"/>
      <c r="W647" s="26"/>
      <c r="X647" s="25"/>
      <c r="Y647" s="25"/>
      <c r="Z647" s="25"/>
      <c r="AA647" s="25"/>
      <c r="AB647" s="25"/>
    </row>
    <row r="648" spans="1:256" s="15" customFormat="1" ht="12.75" x14ac:dyDescent="0.2">
      <c r="A648" s="20" t="s">
        <v>13</v>
      </c>
      <c r="B648" s="94" t="s">
        <v>12</v>
      </c>
      <c r="C648" s="95"/>
      <c r="D648" s="95"/>
      <c r="E648" s="95"/>
      <c r="F648" s="96"/>
      <c r="G648" s="49" t="s">
        <v>8</v>
      </c>
      <c r="H648" s="21" t="s">
        <v>17</v>
      </c>
      <c r="I648" s="20" t="s">
        <v>23</v>
      </c>
      <c r="J648" s="20" t="s">
        <v>23</v>
      </c>
      <c r="K648" s="20" t="s">
        <v>44</v>
      </c>
      <c r="L648" s="20" t="s">
        <v>25</v>
      </c>
      <c r="M648" s="20" t="s">
        <v>32</v>
      </c>
      <c r="N648" s="20" t="s">
        <v>36</v>
      </c>
      <c r="O648" s="60" t="s">
        <v>40</v>
      </c>
      <c r="P648" s="26"/>
      <c r="Q648" s="26"/>
      <c r="R648" s="26"/>
      <c r="S648" s="26"/>
      <c r="T648" s="26"/>
      <c r="U648" s="26"/>
      <c r="V648" s="36"/>
      <c r="W648" s="26"/>
      <c r="X648" s="25"/>
      <c r="Y648" s="25"/>
      <c r="Z648" s="25"/>
      <c r="AA648" s="25"/>
      <c r="AB648" s="25"/>
    </row>
    <row r="649" spans="1:256" s="15" customFormat="1" ht="12.75" x14ac:dyDescent="0.2">
      <c r="A649" s="20" t="s">
        <v>14</v>
      </c>
      <c r="F649" s="16"/>
      <c r="G649" s="49" t="s">
        <v>7</v>
      </c>
      <c r="H649" s="16"/>
      <c r="I649" s="20" t="s">
        <v>19</v>
      </c>
      <c r="J649" s="20" t="s">
        <v>29</v>
      </c>
      <c r="K649" s="20" t="s">
        <v>45</v>
      </c>
      <c r="L649" s="20" t="s">
        <v>28</v>
      </c>
      <c r="M649" s="20" t="s">
        <v>33</v>
      </c>
      <c r="N649" s="20" t="s">
        <v>32</v>
      </c>
      <c r="O649" s="61" t="s">
        <v>41</v>
      </c>
      <c r="P649" s="26"/>
      <c r="Q649" s="26"/>
      <c r="R649" s="26"/>
      <c r="S649" s="26"/>
      <c r="T649" s="26"/>
      <c r="U649" s="26"/>
      <c r="V649" s="36"/>
      <c r="W649" s="26"/>
      <c r="X649" s="25"/>
      <c r="Y649" s="26"/>
      <c r="Z649" s="26"/>
      <c r="AA649" s="26"/>
      <c r="AB649" s="26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70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70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70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70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  <c r="HF649" s="70"/>
      <c r="HG649" s="70"/>
      <c r="HH649" s="70"/>
      <c r="HI649" s="70"/>
      <c r="HJ649" s="70"/>
      <c r="HK649" s="70"/>
      <c r="HL649" s="70"/>
      <c r="HM649" s="70"/>
      <c r="HN649" s="70"/>
      <c r="HO649" s="70"/>
      <c r="HP649" s="70"/>
      <c r="HQ649" s="70"/>
      <c r="HR649" s="70"/>
      <c r="HS649" s="70"/>
      <c r="HT649" s="70"/>
      <c r="HU649" s="70"/>
      <c r="HV649" s="70"/>
      <c r="HW649" s="70"/>
      <c r="HX649" s="70"/>
      <c r="HY649" s="70"/>
      <c r="HZ649" s="70"/>
      <c r="IA649" s="70"/>
      <c r="IB649" s="70"/>
      <c r="IC649" s="70"/>
      <c r="ID649" s="70"/>
      <c r="IE649" s="70"/>
      <c r="IF649" s="70"/>
      <c r="IG649" s="70"/>
      <c r="IH649" s="70"/>
      <c r="II649" s="70"/>
      <c r="IJ649" s="70"/>
      <c r="IK649" s="70"/>
      <c r="IL649" s="70"/>
      <c r="IM649" s="70"/>
      <c r="IN649" s="70"/>
      <c r="IO649" s="70"/>
      <c r="IP649" s="70"/>
      <c r="IQ649" s="70"/>
      <c r="IR649" s="70"/>
      <c r="IS649" s="70"/>
      <c r="IT649" s="70"/>
      <c r="IU649" s="70"/>
      <c r="IV649" s="70"/>
    </row>
    <row r="650" spans="1:256" s="15" customFormat="1" ht="12.75" x14ac:dyDescent="0.2">
      <c r="A650" s="17"/>
      <c r="F650" s="16"/>
      <c r="G650" s="50"/>
      <c r="H650" s="16"/>
      <c r="I650" s="20" t="s">
        <v>20</v>
      </c>
      <c r="J650" s="20"/>
      <c r="K650" s="20"/>
      <c r="L650" s="20"/>
      <c r="M650" s="20"/>
      <c r="N650" s="20" t="s">
        <v>37</v>
      </c>
      <c r="O650" s="60"/>
      <c r="P650" s="26"/>
      <c r="Q650" s="26"/>
      <c r="R650" s="26"/>
      <c r="S650" s="26"/>
      <c r="T650" s="26"/>
      <c r="U650" s="26"/>
      <c r="V650" s="36"/>
      <c r="W650" s="26"/>
      <c r="X650" s="25"/>
      <c r="Y650" s="26"/>
      <c r="Z650" s="26"/>
      <c r="AA650" s="26"/>
      <c r="AB650" s="26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70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  <c r="CP650" s="70"/>
      <c r="CQ650" s="70"/>
      <c r="CR650" s="70"/>
      <c r="CS650" s="70"/>
      <c r="CT650" s="70"/>
      <c r="CU650" s="70"/>
      <c r="CV650" s="70"/>
      <c r="CW650" s="70"/>
      <c r="CX650" s="70"/>
      <c r="CY650" s="70"/>
      <c r="CZ650" s="70"/>
      <c r="DA650" s="70"/>
      <c r="DB650" s="70"/>
      <c r="DC650" s="70"/>
      <c r="DD650" s="70"/>
      <c r="DE650" s="70"/>
      <c r="DF650" s="70"/>
      <c r="DG650" s="70"/>
      <c r="DH650" s="70"/>
      <c r="DI650" s="70"/>
      <c r="DJ650" s="70"/>
      <c r="DK650" s="70"/>
      <c r="DL650" s="70"/>
      <c r="DM650" s="70"/>
      <c r="DN650" s="70"/>
      <c r="DO650" s="70"/>
      <c r="DP650" s="70"/>
      <c r="DQ650" s="70"/>
      <c r="DR650" s="70"/>
      <c r="DS650" s="70"/>
      <c r="DT650" s="70"/>
      <c r="DU650" s="70"/>
      <c r="DV650" s="70"/>
      <c r="DW650" s="70"/>
      <c r="DX650" s="70"/>
      <c r="DY650" s="70"/>
      <c r="DZ650" s="70"/>
      <c r="EA650" s="70"/>
      <c r="EB650" s="70"/>
      <c r="EC650" s="70"/>
      <c r="ED650" s="70"/>
      <c r="EE650" s="70"/>
      <c r="EF650" s="70"/>
      <c r="EG650" s="70"/>
      <c r="EH650" s="70"/>
      <c r="EI650" s="70"/>
      <c r="EJ650" s="70"/>
      <c r="EK650" s="70"/>
      <c r="EL650" s="70"/>
      <c r="EM650" s="70"/>
      <c r="EN650" s="70"/>
      <c r="EO650" s="70"/>
      <c r="EP650" s="70"/>
      <c r="EQ650" s="70"/>
      <c r="ER650" s="70"/>
      <c r="ES650" s="70"/>
      <c r="ET650" s="70"/>
      <c r="EU650" s="70"/>
      <c r="EV650" s="70"/>
      <c r="EW650" s="70"/>
      <c r="EX650" s="70"/>
      <c r="EY650" s="70"/>
      <c r="EZ650" s="70"/>
      <c r="FA650" s="70"/>
      <c r="FB650" s="70"/>
      <c r="FC650" s="70"/>
      <c r="FD650" s="70"/>
      <c r="FE650" s="70"/>
      <c r="FF650" s="70"/>
      <c r="FG650" s="70"/>
      <c r="FH650" s="70"/>
      <c r="FI650" s="70"/>
      <c r="FJ650" s="70"/>
      <c r="FK650" s="70"/>
      <c r="FL650" s="70"/>
      <c r="FM650" s="70"/>
      <c r="FN650" s="70"/>
      <c r="FO650" s="70"/>
      <c r="FP650" s="70"/>
      <c r="FQ650" s="70"/>
      <c r="FR650" s="70"/>
      <c r="FS650" s="70"/>
      <c r="FT650" s="70"/>
      <c r="FU650" s="70"/>
      <c r="FV650" s="70"/>
      <c r="FW650" s="70"/>
      <c r="FX650" s="70"/>
      <c r="FY650" s="70"/>
      <c r="FZ650" s="70"/>
      <c r="GA650" s="70"/>
      <c r="GB650" s="70"/>
      <c r="GC650" s="70"/>
      <c r="GD650" s="70"/>
      <c r="GE650" s="70"/>
      <c r="GF650" s="70"/>
      <c r="GG650" s="70"/>
      <c r="GH650" s="70"/>
      <c r="GI650" s="70"/>
      <c r="GJ650" s="70"/>
      <c r="GK650" s="70"/>
      <c r="GL650" s="70"/>
      <c r="GM650" s="70"/>
      <c r="GN650" s="70"/>
      <c r="GO650" s="70"/>
      <c r="GP650" s="70"/>
      <c r="GQ650" s="70"/>
      <c r="GR650" s="70"/>
      <c r="GS650" s="70"/>
      <c r="GT650" s="70"/>
      <c r="GU650" s="70"/>
      <c r="GV650" s="70"/>
      <c r="GW650" s="70"/>
      <c r="GX650" s="70"/>
      <c r="GY650" s="70"/>
      <c r="GZ650" s="70"/>
      <c r="HA650" s="70"/>
      <c r="HB650" s="70"/>
      <c r="HC650" s="70"/>
      <c r="HD650" s="70"/>
      <c r="HE650" s="70"/>
      <c r="HF650" s="70"/>
      <c r="HG650" s="70"/>
      <c r="HH650" s="70"/>
      <c r="HI650" s="70"/>
      <c r="HJ650" s="70"/>
      <c r="HK650" s="70"/>
      <c r="HL650" s="70"/>
      <c r="HM650" s="70"/>
      <c r="HN650" s="70"/>
      <c r="HO650" s="70"/>
      <c r="HP650" s="70"/>
      <c r="HQ650" s="70"/>
      <c r="HR650" s="70"/>
      <c r="HS650" s="70"/>
      <c r="HT650" s="70"/>
      <c r="HU650" s="70"/>
      <c r="HV650" s="70"/>
      <c r="HW650" s="70"/>
      <c r="HX650" s="70"/>
      <c r="HY650" s="70"/>
      <c r="HZ650" s="70"/>
      <c r="IA650" s="70"/>
      <c r="IB650" s="70"/>
      <c r="IC650" s="70"/>
      <c r="ID650" s="70"/>
      <c r="IE650" s="70"/>
      <c r="IF650" s="70"/>
      <c r="IG650" s="70"/>
      <c r="IH650" s="70"/>
      <c r="II650" s="70"/>
      <c r="IJ650" s="70"/>
      <c r="IK650" s="70"/>
      <c r="IL650" s="70"/>
      <c r="IM650" s="70"/>
      <c r="IN650" s="70"/>
      <c r="IO650" s="70"/>
      <c r="IP650" s="70"/>
      <c r="IQ650" s="70"/>
      <c r="IR650" s="70"/>
      <c r="IS650" s="70"/>
      <c r="IT650" s="70"/>
      <c r="IU650" s="70"/>
      <c r="IV650" s="70"/>
    </row>
    <row r="651" spans="1:256" s="15" customFormat="1" ht="12.75" x14ac:dyDescent="0.2">
      <c r="A651" s="22" t="s">
        <v>10</v>
      </c>
      <c r="B651" s="94" t="s">
        <v>11</v>
      </c>
      <c r="C651" s="95"/>
      <c r="D651" s="95"/>
      <c r="E651" s="95"/>
      <c r="F651" s="96"/>
      <c r="G651" s="51" t="s">
        <v>9</v>
      </c>
      <c r="H651" s="23" t="s">
        <v>15</v>
      </c>
      <c r="I651" s="22" t="s">
        <v>21</v>
      </c>
      <c r="J651" s="22" t="s">
        <v>24</v>
      </c>
      <c r="K651" s="22" t="s">
        <v>26</v>
      </c>
      <c r="L651" s="22" t="s">
        <v>30</v>
      </c>
      <c r="M651" s="22" t="s">
        <v>34</v>
      </c>
      <c r="N651" s="22" t="s">
        <v>42</v>
      </c>
      <c r="O651" s="62" t="s">
        <v>38</v>
      </c>
      <c r="P651" s="26"/>
      <c r="Q651" s="26"/>
      <c r="R651" s="26"/>
      <c r="S651" s="26"/>
      <c r="T651" s="26"/>
      <c r="U651" s="26"/>
      <c r="V651" s="36"/>
      <c r="W651" s="26"/>
      <c r="X651" s="25"/>
      <c r="Y651" s="26"/>
      <c r="Z651" s="26"/>
      <c r="AA651" s="26"/>
      <c r="AB651" s="26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70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  <c r="CP651" s="70"/>
      <c r="CQ651" s="70"/>
      <c r="CR651" s="70"/>
      <c r="CS651" s="70"/>
      <c r="CT651" s="70"/>
      <c r="CU651" s="70"/>
      <c r="CV651" s="70"/>
      <c r="CW651" s="70"/>
      <c r="CX651" s="70"/>
      <c r="CY651" s="70"/>
      <c r="CZ651" s="70"/>
      <c r="DA651" s="70"/>
      <c r="DB651" s="70"/>
      <c r="DC651" s="70"/>
      <c r="DD651" s="70"/>
      <c r="DE651" s="70"/>
      <c r="DF651" s="70"/>
      <c r="DG651" s="70"/>
      <c r="DH651" s="70"/>
      <c r="DI651" s="70"/>
      <c r="DJ651" s="70"/>
      <c r="DK651" s="70"/>
      <c r="DL651" s="70"/>
      <c r="DM651" s="70"/>
      <c r="DN651" s="70"/>
      <c r="DO651" s="70"/>
      <c r="DP651" s="70"/>
      <c r="DQ651" s="70"/>
      <c r="DR651" s="70"/>
      <c r="DS651" s="70"/>
      <c r="DT651" s="70"/>
      <c r="DU651" s="70"/>
      <c r="DV651" s="70"/>
      <c r="DW651" s="70"/>
      <c r="DX651" s="70"/>
      <c r="DY651" s="70"/>
      <c r="DZ651" s="70"/>
      <c r="EA651" s="70"/>
      <c r="EB651" s="70"/>
      <c r="EC651" s="70"/>
      <c r="ED651" s="70"/>
      <c r="EE651" s="70"/>
      <c r="EF651" s="70"/>
      <c r="EG651" s="70"/>
      <c r="EH651" s="70"/>
      <c r="EI651" s="70"/>
      <c r="EJ651" s="70"/>
      <c r="EK651" s="70"/>
      <c r="EL651" s="70"/>
      <c r="EM651" s="70"/>
      <c r="EN651" s="70"/>
      <c r="EO651" s="70"/>
      <c r="EP651" s="70"/>
      <c r="EQ651" s="70"/>
      <c r="ER651" s="70"/>
      <c r="ES651" s="70"/>
      <c r="ET651" s="70"/>
      <c r="EU651" s="70"/>
      <c r="EV651" s="70"/>
      <c r="EW651" s="70"/>
      <c r="EX651" s="70"/>
      <c r="EY651" s="70"/>
      <c r="EZ651" s="70"/>
      <c r="FA651" s="70"/>
      <c r="FB651" s="70"/>
      <c r="FC651" s="70"/>
      <c r="FD651" s="70"/>
      <c r="FE651" s="70"/>
      <c r="FF651" s="70"/>
      <c r="FG651" s="70"/>
      <c r="FH651" s="70"/>
      <c r="FI651" s="70"/>
      <c r="FJ651" s="70"/>
      <c r="FK651" s="70"/>
      <c r="FL651" s="70"/>
      <c r="FM651" s="70"/>
      <c r="FN651" s="70"/>
      <c r="FO651" s="70"/>
      <c r="FP651" s="70"/>
      <c r="FQ651" s="70"/>
      <c r="FR651" s="70"/>
      <c r="FS651" s="70"/>
      <c r="FT651" s="70"/>
      <c r="FU651" s="70"/>
      <c r="FV651" s="70"/>
      <c r="FW651" s="70"/>
      <c r="FX651" s="70"/>
      <c r="FY651" s="70"/>
      <c r="FZ651" s="70"/>
      <c r="GA651" s="70"/>
      <c r="GB651" s="70"/>
      <c r="GC651" s="70"/>
      <c r="GD651" s="70"/>
      <c r="GE651" s="70"/>
      <c r="GF651" s="70"/>
      <c r="GG651" s="70"/>
      <c r="GH651" s="70"/>
      <c r="GI651" s="70"/>
      <c r="GJ651" s="70"/>
      <c r="GK651" s="70"/>
      <c r="GL651" s="70"/>
      <c r="GM651" s="70"/>
      <c r="GN651" s="70"/>
      <c r="GO651" s="70"/>
      <c r="GP651" s="70"/>
      <c r="GQ651" s="70"/>
      <c r="GR651" s="70"/>
      <c r="GS651" s="70"/>
      <c r="GT651" s="70"/>
      <c r="GU651" s="70"/>
      <c r="GV651" s="70"/>
      <c r="GW651" s="70"/>
      <c r="GX651" s="70"/>
      <c r="GY651" s="70"/>
      <c r="GZ651" s="70"/>
      <c r="HA651" s="70"/>
      <c r="HB651" s="70"/>
      <c r="HC651" s="70"/>
      <c r="HD651" s="70"/>
      <c r="HE651" s="70"/>
      <c r="HF651" s="70"/>
      <c r="HG651" s="70"/>
      <c r="HH651" s="70"/>
      <c r="HI651" s="70"/>
      <c r="HJ651" s="70"/>
      <c r="HK651" s="70"/>
      <c r="HL651" s="70"/>
      <c r="HM651" s="70"/>
      <c r="HN651" s="70"/>
      <c r="HO651" s="70"/>
      <c r="HP651" s="70"/>
      <c r="HQ651" s="70"/>
      <c r="HR651" s="70"/>
      <c r="HS651" s="70"/>
      <c r="HT651" s="70"/>
      <c r="HU651" s="70"/>
      <c r="HV651" s="70"/>
      <c r="HW651" s="70"/>
      <c r="HX651" s="70"/>
      <c r="HY651" s="70"/>
      <c r="HZ651" s="70"/>
      <c r="IA651" s="70"/>
      <c r="IB651" s="70"/>
      <c r="IC651" s="70"/>
      <c r="ID651" s="70"/>
      <c r="IE651" s="70"/>
      <c r="IF651" s="70"/>
      <c r="IG651" s="70"/>
      <c r="IH651" s="70"/>
      <c r="II651" s="70"/>
      <c r="IJ651" s="70"/>
      <c r="IK651" s="70"/>
      <c r="IL651" s="70"/>
      <c r="IM651" s="70"/>
      <c r="IN651" s="70"/>
      <c r="IO651" s="70"/>
      <c r="IP651" s="70"/>
      <c r="IQ651" s="70"/>
      <c r="IR651" s="70"/>
      <c r="IS651" s="70"/>
      <c r="IT651" s="70"/>
      <c r="IU651" s="70"/>
      <c r="IV651" s="70"/>
    </row>
    <row r="652" spans="1:256" s="69" customFormat="1" ht="50.1" customHeight="1" x14ac:dyDescent="0.2">
      <c r="A652" s="12"/>
      <c r="B652" s="127"/>
      <c r="C652" s="128"/>
      <c r="D652" s="128"/>
      <c r="E652" s="128"/>
      <c r="F652" s="129"/>
      <c r="G652" s="28"/>
      <c r="H652" s="8"/>
      <c r="I652" s="9"/>
      <c r="J652" s="29">
        <f t="shared" ref="J652:J657" si="83">SUM(H652*I652)</f>
        <v>0</v>
      </c>
      <c r="K652" s="9"/>
      <c r="L652" s="4">
        <f t="shared" ref="L652:L657" si="84">SUM(J652*K652)</f>
        <v>0</v>
      </c>
      <c r="M652" s="10"/>
      <c r="N652" s="11"/>
      <c r="O652" s="67">
        <f t="shared" ref="O652:O657" si="85">SUM(M652*N652)</f>
        <v>0</v>
      </c>
      <c r="P652" s="3"/>
      <c r="Q652" s="1"/>
      <c r="R652" s="1"/>
      <c r="S652" s="1"/>
      <c r="T652" s="1"/>
      <c r="U652" s="1"/>
      <c r="V652" s="5"/>
      <c r="W652" s="1"/>
      <c r="X652" s="1"/>
      <c r="Y652" s="3"/>
      <c r="Z652" s="3"/>
      <c r="AA652" s="3"/>
      <c r="AB652" s="3"/>
    </row>
    <row r="653" spans="1:256" s="69" customFormat="1" ht="50.1" customHeight="1" x14ac:dyDescent="0.2">
      <c r="A653" s="12"/>
      <c r="B653" s="139"/>
      <c r="C653" s="140"/>
      <c r="D653" s="140"/>
      <c r="E653" s="140"/>
      <c r="F653" s="141"/>
      <c r="G653" s="28"/>
      <c r="H653" s="8"/>
      <c r="I653" s="9"/>
      <c r="J653" s="29">
        <f t="shared" si="83"/>
        <v>0</v>
      </c>
      <c r="K653" s="9"/>
      <c r="L653" s="4">
        <f t="shared" si="84"/>
        <v>0</v>
      </c>
      <c r="M653" s="10"/>
      <c r="N653" s="11"/>
      <c r="O653" s="67">
        <f t="shared" si="85"/>
        <v>0</v>
      </c>
      <c r="P653" s="3"/>
      <c r="Q653" s="1"/>
      <c r="R653" s="1"/>
      <c r="S653" s="1"/>
      <c r="T653" s="1"/>
      <c r="U653" s="1"/>
      <c r="V653" s="5"/>
      <c r="W653" s="1"/>
      <c r="X653" s="1"/>
      <c r="Y653" s="3"/>
      <c r="Z653" s="3"/>
      <c r="AA653" s="3"/>
      <c r="AB653" s="3"/>
    </row>
    <row r="654" spans="1:256" s="69" customFormat="1" ht="50.1" customHeight="1" x14ac:dyDescent="0.2">
      <c r="A654" s="12"/>
      <c r="B654" s="139"/>
      <c r="C654" s="140"/>
      <c r="D654" s="140"/>
      <c r="E654" s="140"/>
      <c r="F654" s="141"/>
      <c r="G654" s="28"/>
      <c r="H654" s="8"/>
      <c r="I654" s="9"/>
      <c r="J654" s="29">
        <f t="shared" si="83"/>
        <v>0</v>
      </c>
      <c r="K654" s="9"/>
      <c r="L654" s="4">
        <f t="shared" si="84"/>
        <v>0</v>
      </c>
      <c r="M654" s="10"/>
      <c r="N654" s="11"/>
      <c r="O654" s="67">
        <f t="shared" si="85"/>
        <v>0</v>
      </c>
      <c r="P654" s="3"/>
      <c r="Q654" s="1"/>
      <c r="R654" s="1"/>
      <c r="S654" s="1"/>
      <c r="T654" s="1"/>
      <c r="U654" s="1"/>
      <c r="V654" s="5"/>
      <c r="W654" s="1"/>
      <c r="X654" s="1"/>
      <c r="Y654" s="3"/>
      <c r="Z654" s="3"/>
      <c r="AA654" s="3"/>
      <c r="AB654" s="3"/>
    </row>
    <row r="655" spans="1:256" s="69" customFormat="1" ht="50.1" customHeight="1" x14ac:dyDescent="0.2">
      <c r="A655" s="12"/>
      <c r="B655" s="139"/>
      <c r="C655" s="140"/>
      <c r="D655" s="140"/>
      <c r="E655" s="140"/>
      <c r="F655" s="141"/>
      <c r="G655" s="28"/>
      <c r="H655" s="8"/>
      <c r="I655" s="9"/>
      <c r="J655" s="29">
        <f t="shared" si="83"/>
        <v>0</v>
      </c>
      <c r="K655" s="9"/>
      <c r="L655" s="4">
        <f t="shared" si="84"/>
        <v>0</v>
      </c>
      <c r="M655" s="10"/>
      <c r="N655" s="11"/>
      <c r="O655" s="67">
        <f t="shared" si="85"/>
        <v>0</v>
      </c>
      <c r="P655" s="3"/>
      <c r="Q655" s="1"/>
      <c r="R655" s="1"/>
      <c r="S655" s="1"/>
      <c r="T655" s="1"/>
      <c r="U655" s="1"/>
      <c r="V655" s="5"/>
      <c r="W655" s="1"/>
      <c r="X655" s="1"/>
      <c r="Y655" s="3"/>
      <c r="Z655" s="3"/>
      <c r="AA655" s="3"/>
      <c r="AB655" s="3"/>
    </row>
    <row r="656" spans="1:256" s="69" customFormat="1" ht="50.1" customHeight="1" x14ac:dyDescent="0.2">
      <c r="A656" s="12"/>
      <c r="B656" s="139"/>
      <c r="C656" s="140"/>
      <c r="D656" s="140"/>
      <c r="E656" s="140"/>
      <c r="F656" s="141"/>
      <c r="G656" s="28"/>
      <c r="H656" s="8"/>
      <c r="I656" s="9"/>
      <c r="J656" s="29">
        <f t="shared" si="83"/>
        <v>0</v>
      </c>
      <c r="K656" s="9"/>
      <c r="L656" s="4">
        <f t="shared" si="84"/>
        <v>0</v>
      </c>
      <c r="M656" s="10"/>
      <c r="N656" s="11"/>
      <c r="O656" s="67">
        <f t="shared" si="85"/>
        <v>0</v>
      </c>
      <c r="P656" s="3"/>
      <c r="Q656" s="1"/>
      <c r="R656" s="1"/>
      <c r="S656" s="1"/>
      <c r="T656" s="1"/>
      <c r="U656" s="1"/>
      <c r="V656" s="5"/>
      <c r="W656" s="1"/>
      <c r="X656" s="1"/>
      <c r="Y656" s="3"/>
      <c r="Z656" s="3"/>
      <c r="AA656" s="3"/>
      <c r="AB656" s="3"/>
    </row>
    <row r="657" spans="1:28" s="69" customFormat="1" ht="50.1" customHeight="1" x14ac:dyDescent="0.2">
      <c r="A657" s="12"/>
      <c r="B657" s="139"/>
      <c r="C657" s="140"/>
      <c r="D657" s="140"/>
      <c r="E657" s="140"/>
      <c r="F657" s="141"/>
      <c r="G657" s="28"/>
      <c r="H657" s="8"/>
      <c r="I657" s="9"/>
      <c r="J657" s="29">
        <f t="shared" si="83"/>
        <v>0</v>
      </c>
      <c r="K657" s="9"/>
      <c r="L657" s="4">
        <f t="shared" si="84"/>
        <v>0</v>
      </c>
      <c r="M657" s="10"/>
      <c r="N657" s="11"/>
      <c r="O657" s="67">
        <f t="shared" si="85"/>
        <v>0</v>
      </c>
      <c r="P657" s="3"/>
      <c r="Q657" s="1"/>
      <c r="R657" s="1"/>
      <c r="S657" s="1"/>
      <c r="T657" s="1"/>
      <c r="U657" s="1"/>
      <c r="V657" s="5"/>
      <c r="W657" s="1"/>
      <c r="X657" s="1"/>
      <c r="Y657" s="3"/>
      <c r="Z657" s="3"/>
      <c r="AA657" s="3"/>
      <c r="AB657" s="3"/>
    </row>
    <row r="658" spans="1:28" s="15" customFormat="1" ht="20.100000000000001" customHeight="1" thickBot="1" x14ac:dyDescent="0.2">
      <c r="A658" s="41"/>
      <c r="B658" s="136" t="s">
        <v>43</v>
      </c>
      <c r="C658" s="137"/>
      <c r="D658" s="137"/>
      <c r="E658" s="137"/>
      <c r="F658" s="138"/>
      <c r="G658" s="56"/>
      <c r="H658" s="42"/>
      <c r="I658" s="43"/>
      <c r="J658" s="32">
        <f>SUM(J652:J657)</f>
        <v>0</v>
      </c>
      <c r="K658" s="43"/>
      <c r="L658" s="32">
        <f>SUM(L652:L657)</f>
        <v>0</v>
      </c>
      <c r="M658" s="44">
        <f>SUM(M652:M657)</f>
        <v>0</v>
      </c>
      <c r="N658" s="43"/>
      <c r="O658" s="32">
        <f>SUM(O652:O657)</f>
        <v>0</v>
      </c>
      <c r="P658" s="25"/>
      <c r="Q658" s="25"/>
      <c r="R658" s="25"/>
      <c r="S658" s="25"/>
      <c r="T658" s="25"/>
      <c r="U658" s="25"/>
      <c r="V658" s="40"/>
      <c r="W658" s="25"/>
      <c r="X658" s="25"/>
      <c r="Y658" s="25"/>
      <c r="Z658" s="25"/>
      <c r="AA658" s="25"/>
      <c r="AB658" s="25"/>
    </row>
    <row r="659" spans="1:28" s="15" customFormat="1" x14ac:dyDescent="0.15">
      <c r="A659" s="25"/>
      <c r="B659" s="25"/>
      <c r="C659" s="25"/>
      <c r="D659" s="25"/>
      <c r="E659" s="25"/>
      <c r="F659" s="25"/>
      <c r="G659" s="54"/>
      <c r="H659" s="25"/>
      <c r="I659" s="25"/>
      <c r="J659" s="25"/>
      <c r="K659" s="25"/>
      <c r="L659" s="25"/>
      <c r="M659" s="25"/>
      <c r="N659" s="25"/>
      <c r="O659" s="63"/>
    </row>
    <row r="660" spans="1:28" s="15" customFormat="1" x14ac:dyDescent="0.15">
      <c r="A660" s="25"/>
      <c r="B660" s="25"/>
      <c r="C660" s="25"/>
      <c r="D660" s="25"/>
      <c r="E660" s="25"/>
      <c r="F660" s="25"/>
      <c r="G660" s="54"/>
      <c r="H660" s="25"/>
      <c r="I660" s="25"/>
      <c r="J660" s="25"/>
      <c r="K660" s="25"/>
      <c r="L660" s="25"/>
      <c r="M660" s="25"/>
      <c r="N660" s="25"/>
      <c r="O660" s="63"/>
    </row>
    <row r="661" spans="1:28" s="15" customFormat="1" x14ac:dyDescent="0.15">
      <c r="A661" s="27"/>
      <c r="B661" s="27"/>
      <c r="C661" s="27"/>
      <c r="D661" s="27"/>
      <c r="E661" s="27"/>
      <c r="F661" s="27"/>
      <c r="G661" s="55"/>
      <c r="H661" s="27"/>
      <c r="I661" s="27"/>
      <c r="J661" s="27"/>
      <c r="K661" s="27"/>
      <c r="L661" s="27"/>
      <c r="M661" s="27"/>
      <c r="N661" s="27"/>
      <c r="O661" s="64"/>
      <c r="P661" s="25"/>
      <c r="Q661" s="25"/>
      <c r="R661" s="25"/>
      <c r="S661" s="25"/>
      <c r="T661" s="25"/>
      <c r="U661" s="25"/>
      <c r="V661" s="40"/>
      <c r="W661" s="25"/>
      <c r="X661" s="25"/>
      <c r="Y661" s="25"/>
      <c r="Z661" s="25"/>
      <c r="AA661" s="25"/>
      <c r="AB661" s="25"/>
    </row>
    <row r="662" spans="1:28" s="15" customFormat="1" ht="9" customHeight="1" x14ac:dyDescent="0.2">
      <c r="A662" s="82" t="s">
        <v>49</v>
      </c>
      <c r="B662" s="83"/>
      <c r="C662" s="83"/>
      <c r="D662" s="83"/>
      <c r="E662" s="83"/>
      <c r="F662" s="83"/>
      <c r="G662" s="83"/>
      <c r="H662" s="84"/>
      <c r="I662" s="79" t="s">
        <v>46</v>
      </c>
      <c r="J662" s="80"/>
      <c r="K662" s="80"/>
      <c r="L662" s="80"/>
      <c r="M662" s="81"/>
      <c r="N662" s="65" t="s">
        <v>1</v>
      </c>
      <c r="O662" s="66"/>
      <c r="P662" s="25"/>
      <c r="Q662" s="25"/>
      <c r="R662" s="25"/>
      <c r="S662" s="25"/>
      <c r="T662" s="25"/>
      <c r="U662" s="25"/>
      <c r="V662" s="40"/>
      <c r="W662" s="25"/>
      <c r="X662" s="25"/>
      <c r="Y662" s="25"/>
      <c r="Z662" s="25"/>
      <c r="AA662" s="25"/>
      <c r="AB662" s="25"/>
    </row>
    <row r="663" spans="1:28" s="15" customFormat="1" ht="8.25" customHeight="1" x14ac:dyDescent="0.15">
      <c r="A663" s="85"/>
      <c r="B663" s="86"/>
      <c r="C663" s="86"/>
      <c r="D663" s="86"/>
      <c r="E663" s="86"/>
      <c r="F663" s="86"/>
      <c r="G663" s="86"/>
      <c r="H663" s="87"/>
      <c r="I663" s="24"/>
      <c r="J663" s="25"/>
      <c r="K663" s="25"/>
      <c r="L663" s="25"/>
      <c r="M663" s="16"/>
      <c r="N663" s="25"/>
      <c r="O663" s="63"/>
      <c r="P663" s="25"/>
      <c r="Q663" s="25"/>
      <c r="R663" s="25"/>
      <c r="S663" s="25"/>
      <c r="T663" s="25"/>
      <c r="U663" s="25"/>
      <c r="V663" s="40"/>
      <c r="W663" s="25"/>
      <c r="X663" s="25"/>
      <c r="Y663" s="25"/>
      <c r="Z663" s="25"/>
      <c r="AA663" s="25"/>
      <c r="AB663" s="25"/>
    </row>
    <row r="664" spans="1:28" s="15" customFormat="1" ht="12.75" customHeight="1" x14ac:dyDescent="0.2">
      <c r="A664" s="85"/>
      <c r="B664" s="86"/>
      <c r="C664" s="86"/>
      <c r="D664" s="86"/>
      <c r="E664" s="86"/>
      <c r="F664" s="86"/>
      <c r="G664" s="86"/>
      <c r="H664" s="87"/>
      <c r="I664" s="152"/>
      <c r="J664" s="153"/>
      <c r="K664" s="153"/>
      <c r="L664" s="153"/>
      <c r="M664" s="154"/>
      <c r="N664" s="26"/>
      <c r="O664" s="63"/>
      <c r="P664" s="25"/>
      <c r="Q664" s="25"/>
      <c r="R664" s="25"/>
      <c r="S664" s="25"/>
      <c r="T664" s="25"/>
      <c r="U664" s="25"/>
      <c r="V664" s="40"/>
      <c r="W664" s="25"/>
      <c r="X664" s="25"/>
      <c r="Y664" s="25"/>
      <c r="Z664" s="25"/>
      <c r="AA664" s="25"/>
      <c r="AB664" s="25"/>
    </row>
    <row r="665" spans="1:28" s="15" customFormat="1" ht="8.25" customHeight="1" x14ac:dyDescent="0.15">
      <c r="A665" s="85"/>
      <c r="B665" s="86"/>
      <c r="C665" s="86"/>
      <c r="D665" s="86"/>
      <c r="E665" s="86"/>
      <c r="F665" s="86"/>
      <c r="G665" s="86"/>
      <c r="H665" s="87"/>
      <c r="I665" s="155"/>
      <c r="J665" s="153"/>
      <c r="K665" s="153"/>
      <c r="L665" s="153"/>
      <c r="M665" s="154"/>
      <c r="N665" s="25"/>
      <c r="O665" s="63"/>
      <c r="P665" s="25"/>
      <c r="Q665" s="25"/>
      <c r="R665" s="25"/>
      <c r="S665" s="25"/>
      <c r="T665" s="25"/>
      <c r="U665" s="25"/>
      <c r="V665" s="40"/>
      <c r="W665" s="25"/>
      <c r="X665" s="25"/>
      <c r="Y665" s="25"/>
      <c r="Z665" s="25"/>
      <c r="AA665" s="25"/>
      <c r="AB665" s="25"/>
    </row>
    <row r="666" spans="1:28" s="15" customFormat="1" ht="8.25" customHeight="1" x14ac:dyDescent="0.15">
      <c r="A666" s="85"/>
      <c r="B666" s="86"/>
      <c r="C666" s="86"/>
      <c r="D666" s="86"/>
      <c r="E666" s="86"/>
      <c r="F666" s="86"/>
      <c r="G666" s="86"/>
      <c r="H666" s="87"/>
      <c r="I666" s="155"/>
      <c r="J666" s="153"/>
      <c r="K666" s="153"/>
      <c r="L666" s="153"/>
      <c r="M666" s="154"/>
      <c r="N666" s="27"/>
      <c r="O666" s="64"/>
      <c r="P666" s="25"/>
      <c r="Q666" s="25"/>
      <c r="R666" s="25"/>
      <c r="S666" s="25"/>
      <c r="T666" s="25"/>
      <c r="U666" s="25"/>
      <c r="V666" s="40"/>
      <c r="W666" s="25"/>
      <c r="X666" s="25"/>
      <c r="Y666" s="25"/>
      <c r="Z666" s="25"/>
      <c r="AA666" s="25"/>
      <c r="AB666" s="25"/>
    </row>
    <row r="667" spans="1:28" s="15" customFormat="1" ht="9" customHeight="1" x14ac:dyDescent="0.15">
      <c r="A667" s="85"/>
      <c r="B667" s="86"/>
      <c r="C667" s="86"/>
      <c r="D667" s="86"/>
      <c r="E667" s="86"/>
      <c r="F667" s="86"/>
      <c r="G667" s="86"/>
      <c r="H667" s="87"/>
      <c r="I667" s="155"/>
      <c r="J667" s="153"/>
      <c r="K667" s="153"/>
      <c r="L667" s="153"/>
      <c r="M667" s="154"/>
      <c r="N667" s="13" t="s">
        <v>2</v>
      </c>
      <c r="O667" s="63"/>
      <c r="P667" s="25"/>
      <c r="Q667" s="25"/>
      <c r="R667" s="25"/>
      <c r="S667" s="25"/>
      <c r="T667" s="25"/>
      <c r="U667" s="25"/>
      <c r="V667" s="40"/>
      <c r="W667" s="25"/>
      <c r="X667" s="25"/>
      <c r="Y667" s="25"/>
      <c r="Z667" s="25"/>
      <c r="AA667" s="25"/>
      <c r="AB667" s="25"/>
    </row>
    <row r="668" spans="1:28" s="15" customFormat="1" ht="8.25" customHeight="1" x14ac:dyDescent="0.15">
      <c r="A668" s="85"/>
      <c r="B668" s="86"/>
      <c r="C668" s="86"/>
      <c r="D668" s="86"/>
      <c r="E668" s="86"/>
      <c r="F668" s="86"/>
      <c r="G668" s="86"/>
      <c r="H668" s="87"/>
      <c r="I668" s="155"/>
      <c r="J668" s="153"/>
      <c r="K668" s="153"/>
      <c r="L668" s="153"/>
      <c r="M668" s="154"/>
      <c r="N668" s="25"/>
      <c r="O668" s="63"/>
      <c r="P668" s="25"/>
      <c r="Q668" s="25"/>
      <c r="R668" s="25"/>
      <c r="S668" s="25"/>
      <c r="T668" s="25"/>
      <c r="U668" s="25"/>
      <c r="V668" s="40"/>
      <c r="W668" s="25"/>
      <c r="X668" s="25"/>
      <c r="Y668" s="25"/>
      <c r="Z668" s="25"/>
      <c r="AA668" s="25"/>
      <c r="AB668" s="25"/>
    </row>
    <row r="669" spans="1:28" s="15" customFormat="1" ht="8.25" customHeight="1" x14ac:dyDescent="0.15">
      <c r="A669" s="85"/>
      <c r="B669" s="86"/>
      <c r="C669" s="86"/>
      <c r="D669" s="86"/>
      <c r="E669" s="86"/>
      <c r="F669" s="86"/>
      <c r="G669" s="86"/>
      <c r="H669" s="87"/>
      <c r="I669" s="155"/>
      <c r="J669" s="153"/>
      <c r="K669" s="153"/>
      <c r="L669" s="153"/>
      <c r="M669" s="154"/>
      <c r="N669" s="115"/>
      <c r="O669" s="116"/>
      <c r="P669" s="25"/>
      <c r="Q669" s="25"/>
      <c r="R669" s="25"/>
      <c r="S669" s="25"/>
      <c r="T669" s="25"/>
      <c r="U669" s="25"/>
      <c r="V669" s="40"/>
      <c r="W669" s="25"/>
      <c r="X669" s="25"/>
      <c r="Y669" s="25"/>
      <c r="Z669" s="25"/>
      <c r="AA669" s="25"/>
      <c r="AB669" s="25"/>
    </row>
    <row r="670" spans="1:28" s="15" customFormat="1" ht="8.25" customHeight="1" x14ac:dyDescent="0.15">
      <c r="A670" s="88"/>
      <c r="B670" s="89"/>
      <c r="C670" s="89"/>
      <c r="D670" s="89"/>
      <c r="E670" s="89"/>
      <c r="F670" s="89"/>
      <c r="G670" s="89"/>
      <c r="H670" s="90"/>
      <c r="I670" s="156"/>
      <c r="J670" s="157"/>
      <c r="K670" s="157"/>
      <c r="L670" s="157"/>
      <c r="M670" s="158"/>
      <c r="N670" s="117"/>
      <c r="O670" s="118"/>
      <c r="P670" s="25"/>
      <c r="Q670" s="25"/>
      <c r="R670" s="25"/>
      <c r="S670" s="25"/>
      <c r="T670" s="25"/>
      <c r="U670" s="25"/>
      <c r="V670" s="40"/>
      <c r="W670" s="25"/>
      <c r="X670" s="25"/>
      <c r="Y670" s="25"/>
      <c r="Z670" s="25"/>
      <c r="AA670" s="25"/>
      <c r="AB670" s="25"/>
    </row>
    <row r="671" spans="1:28" s="15" customFormat="1" x14ac:dyDescent="0.15">
      <c r="A671" s="109" t="s">
        <v>0</v>
      </c>
      <c r="B671" s="110"/>
      <c r="C671" s="110"/>
      <c r="D671" s="110"/>
      <c r="E671" s="110"/>
      <c r="F671" s="111"/>
      <c r="G671" s="47"/>
      <c r="H671" s="119" t="s">
        <v>3</v>
      </c>
      <c r="I671" s="104"/>
      <c r="J671" s="104"/>
      <c r="K671" s="104"/>
      <c r="L671" s="104"/>
      <c r="M671" s="104"/>
      <c r="N671" s="104"/>
      <c r="O671" s="105"/>
      <c r="P671" s="25"/>
      <c r="Q671" s="25"/>
      <c r="R671" s="25"/>
      <c r="S671" s="25"/>
      <c r="T671" s="25"/>
      <c r="U671" s="25"/>
      <c r="V671" s="40"/>
      <c r="W671" s="25"/>
      <c r="X671" s="25"/>
      <c r="Y671" s="25"/>
      <c r="Z671" s="25"/>
      <c r="AA671" s="25"/>
      <c r="AB671" s="25"/>
    </row>
    <row r="672" spans="1:28" s="15" customFormat="1" x14ac:dyDescent="0.15">
      <c r="A672" s="112"/>
      <c r="B672" s="113"/>
      <c r="C672" s="113"/>
      <c r="D672" s="113"/>
      <c r="E672" s="113"/>
      <c r="F672" s="114"/>
      <c r="G672" s="47"/>
      <c r="H672" s="106"/>
      <c r="I672" s="107"/>
      <c r="J672" s="107"/>
      <c r="K672" s="107"/>
      <c r="L672" s="107"/>
      <c r="M672" s="107"/>
      <c r="N672" s="107"/>
      <c r="O672" s="108"/>
      <c r="P672" s="25"/>
      <c r="Q672" s="25"/>
      <c r="R672" s="25"/>
      <c r="S672" s="25"/>
      <c r="T672" s="25"/>
      <c r="U672" s="25"/>
      <c r="V672" s="40"/>
      <c r="W672" s="25"/>
      <c r="X672" s="25"/>
      <c r="Y672" s="25"/>
      <c r="Z672" s="25"/>
      <c r="AA672" s="25"/>
      <c r="AB672" s="25"/>
    </row>
    <row r="673" spans="1:256" s="15" customFormat="1" ht="12.75" x14ac:dyDescent="0.2">
      <c r="A673" s="14"/>
      <c r="F673" s="16"/>
      <c r="G673" s="47"/>
      <c r="H673" s="97" t="s">
        <v>4</v>
      </c>
      <c r="I673" s="98"/>
      <c r="J673" s="98"/>
      <c r="K673" s="98"/>
      <c r="L673" s="99"/>
      <c r="M673" s="103" t="s">
        <v>5</v>
      </c>
      <c r="N673" s="104"/>
      <c r="O673" s="105"/>
      <c r="P673" s="25"/>
      <c r="Q673" s="26"/>
      <c r="R673" s="26"/>
      <c r="S673" s="26"/>
      <c r="T673" s="26"/>
      <c r="U673" s="26"/>
      <c r="V673" s="36"/>
      <c r="W673" s="26"/>
      <c r="X673" s="25"/>
      <c r="Y673" s="25"/>
      <c r="Z673" s="25"/>
      <c r="AA673" s="25"/>
      <c r="AB673" s="25"/>
    </row>
    <row r="674" spans="1:256" s="15" customFormat="1" ht="12.75" x14ac:dyDescent="0.2">
      <c r="A674" s="17"/>
      <c r="F674" s="16"/>
      <c r="G674" s="47"/>
      <c r="H674" s="100"/>
      <c r="I674" s="101"/>
      <c r="J674" s="101"/>
      <c r="K674" s="101"/>
      <c r="L674" s="102"/>
      <c r="M674" s="106"/>
      <c r="N674" s="107"/>
      <c r="O674" s="108"/>
      <c r="P674" s="25"/>
      <c r="Q674" s="26"/>
      <c r="R674" s="26"/>
      <c r="S674" s="26"/>
      <c r="T674" s="26"/>
      <c r="U674" s="26"/>
      <c r="V674" s="36"/>
      <c r="W674" s="26"/>
      <c r="X674" s="25"/>
      <c r="Y674" s="25"/>
      <c r="Z674" s="25"/>
      <c r="AA674" s="25"/>
      <c r="AB674" s="25"/>
    </row>
    <row r="675" spans="1:256" s="15" customFormat="1" ht="12.75" x14ac:dyDescent="0.2">
      <c r="A675" s="17"/>
      <c r="F675" s="16"/>
      <c r="G675" s="48"/>
      <c r="H675" s="18"/>
      <c r="I675" s="14"/>
      <c r="J675" s="14"/>
      <c r="K675" s="14"/>
      <c r="L675" s="19"/>
      <c r="M675" s="14"/>
      <c r="N675" s="14"/>
      <c r="O675" s="60" t="s">
        <v>39</v>
      </c>
      <c r="P675" s="25"/>
      <c r="Q675" s="26"/>
      <c r="R675" s="26"/>
      <c r="S675" s="26"/>
      <c r="T675" s="26"/>
      <c r="U675" s="26"/>
      <c r="V675" s="36"/>
      <c r="W675" s="26"/>
      <c r="X675" s="25"/>
      <c r="Y675" s="25"/>
      <c r="Z675" s="25"/>
      <c r="AA675" s="25"/>
      <c r="AB675" s="25"/>
    </row>
    <row r="676" spans="1:256" s="15" customFormat="1" ht="12.75" x14ac:dyDescent="0.2">
      <c r="A676" s="17"/>
      <c r="F676" s="16"/>
      <c r="G676" s="49" t="s">
        <v>6</v>
      </c>
      <c r="H676" s="21" t="s">
        <v>16</v>
      </c>
      <c r="I676" s="20" t="s">
        <v>18</v>
      </c>
      <c r="J676" s="20" t="s">
        <v>22</v>
      </c>
      <c r="K676" s="20" t="s">
        <v>25</v>
      </c>
      <c r="L676" s="20" t="s">
        <v>27</v>
      </c>
      <c r="M676" s="20" t="s">
        <v>31</v>
      </c>
      <c r="N676" s="20" t="s">
        <v>35</v>
      </c>
      <c r="O676" s="60" t="s">
        <v>32</v>
      </c>
      <c r="P676" s="25"/>
      <c r="Q676" s="26"/>
      <c r="R676" s="26"/>
      <c r="S676" s="26"/>
      <c r="T676" s="26"/>
      <c r="U676" s="26"/>
      <c r="V676" s="36"/>
      <c r="W676" s="26"/>
      <c r="X676" s="25"/>
      <c r="Y676" s="25"/>
      <c r="Z676" s="25"/>
      <c r="AA676" s="25"/>
      <c r="AB676" s="25"/>
    </row>
    <row r="677" spans="1:256" s="15" customFormat="1" ht="12.75" x14ac:dyDescent="0.2">
      <c r="A677" s="20" t="s">
        <v>13</v>
      </c>
      <c r="B677" s="94" t="s">
        <v>12</v>
      </c>
      <c r="C677" s="95"/>
      <c r="D677" s="95"/>
      <c r="E677" s="95"/>
      <c r="F677" s="96"/>
      <c r="G677" s="49" t="s">
        <v>8</v>
      </c>
      <c r="H677" s="21" t="s">
        <v>17</v>
      </c>
      <c r="I677" s="20" t="s">
        <v>23</v>
      </c>
      <c r="J677" s="20" t="s">
        <v>23</v>
      </c>
      <c r="K677" s="20" t="s">
        <v>44</v>
      </c>
      <c r="L677" s="20" t="s">
        <v>25</v>
      </c>
      <c r="M677" s="20" t="s">
        <v>32</v>
      </c>
      <c r="N677" s="20" t="s">
        <v>36</v>
      </c>
      <c r="O677" s="60" t="s">
        <v>40</v>
      </c>
      <c r="P677" s="26"/>
      <c r="Q677" s="26"/>
      <c r="R677" s="26"/>
      <c r="S677" s="26"/>
      <c r="T677" s="26"/>
      <c r="U677" s="26"/>
      <c r="V677" s="36"/>
      <c r="W677" s="26"/>
      <c r="X677" s="25"/>
      <c r="Y677" s="25"/>
      <c r="Z677" s="25"/>
      <c r="AA677" s="25"/>
      <c r="AB677" s="25"/>
    </row>
    <row r="678" spans="1:256" s="15" customFormat="1" ht="12.75" x14ac:dyDescent="0.2">
      <c r="A678" s="20" t="s">
        <v>14</v>
      </c>
      <c r="F678" s="16"/>
      <c r="G678" s="49" t="s">
        <v>7</v>
      </c>
      <c r="H678" s="16"/>
      <c r="I678" s="20" t="s">
        <v>19</v>
      </c>
      <c r="J678" s="20" t="s">
        <v>29</v>
      </c>
      <c r="K678" s="20" t="s">
        <v>45</v>
      </c>
      <c r="L678" s="20" t="s">
        <v>28</v>
      </c>
      <c r="M678" s="20" t="s">
        <v>33</v>
      </c>
      <c r="N678" s="20" t="s">
        <v>32</v>
      </c>
      <c r="O678" s="61" t="s">
        <v>41</v>
      </c>
      <c r="P678" s="26"/>
      <c r="Q678" s="26"/>
      <c r="R678" s="26"/>
      <c r="S678" s="26"/>
      <c r="T678" s="26"/>
      <c r="U678" s="26"/>
      <c r="V678" s="36"/>
      <c r="W678" s="26"/>
      <c r="X678" s="25"/>
      <c r="Y678" s="26"/>
      <c r="Z678" s="26"/>
      <c r="AA678" s="26"/>
      <c r="AB678" s="26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  <c r="HF678" s="70"/>
      <c r="HG678" s="70"/>
      <c r="HH678" s="70"/>
      <c r="HI678" s="70"/>
      <c r="HJ678" s="70"/>
      <c r="HK678" s="70"/>
      <c r="HL678" s="70"/>
      <c r="HM678" s="70"/>
      <c r="HN678" s="70"/>
      <c r="HO678" s="70"/>
      <c r="HP678" s="70"/>
      <c r="HQ678" s="70"/>
      <c r="HR678" s="70"/>
      <c r="HS678" s="70"/>
      <c r="HT678" s="70"/>
      <c r="HU678" s="70"/>
      <c r="HV678" s="70"/>
      <c r="HW678" s="70"/>
      <c r="HX678" s="70"/>
      <c r="HY678" s="70"/>
      <c r="HZ678" s="70"/>
      <c r="IA678" s="70"/>
      <c r="IB678" s="70"/>
      <c r="IC678" s="70"/>
      <c r="ID678" s="70"/>
      <c r="IE678" s="70"/>
      <c r="IF678" s="70"/>
      <c r="IG678" s="70"/>
      <c r="IH678" s="70"/>
      <c r="II678" s="70"/>
      <c r="IJ678" s="70"/>
      <c r="IK678" s="70"/>
      <c r="IL678" s="70"/>
      <c r="IM678" s="70"/>
      <c r="IN678" s="70"/>
      <c r="IO678" s="70"/>
      <c r="IP678" s="70"/>
      <c r="IQ678" s="70"/>
      <c r="IR678" s="70"/>
      <c r="IS678" s="70"/>
      <c r="IT678" s="70"/>
      <c r="IU678" s="70"/>
      <c r="IV678" s="70"/>
    </row>
    <row r="679" spans="1:256" s="15" customFormat="1" ht="12.75" x14ac:dyDescent="0.2">
      <c r="A679" s="17"/>
      <c r="F679" s="16"/>
      <c r="G679" s="50"/>
      <c r="H679" s="16"/>
      <c r="I679" s="20" t="s">
        <v>20</v>
      </c>
      <c r="J679" s="20"/>
      <c r="K679" s="20"/>
      <c r="L679" s="20"/>
      <c r="M679" s="20"/>
      <c r="N679" s="20" t="s">
        <v>37</v>
      </c>
      <c r="O679" s="60"/>
      <c r="P679" s="26"/>
      <c r="Q679" s="26"/>
      <c r="R679" s="26"/>
      <c r="S679" s="26"/>
      <c r="T679" s="26"/>
      <c r="U679" s="26"/>
      <c r="V679" s="36"/>
      <c r="W679" s="26"/>
      <c r="X679" s="25"/>
      <c r="Y679" s="26"/>
      <c r="Z679" s="26"/>
      <c r="AA679" s="26"/>
      <c r="AB679" s="26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  <c r="CP679" s="70"/>
      <c r="CQ679" s="70"/>
      <c r="CR679" s="70"/>
      <c r="CS679" s="70"/>
      <c r="CT679" s="70"/>
      <c r="CU679" s="70"/>
      <c r="CV679" s="70"/>
      <c r="CW679" s="70"/>
      <c r="CX679" s="70"/>
      <c r="CY679" s="70"/>
      <c r="CZ679" s="70"/>
      <c r="DA679" s="70"/>
      <c r="DB679" s="70"/>
      <c r="DC679" s="70"/>
      <c r="DD679" s="70"/>
      <c r="DE679" s="70"/>
      <c r="DF679" s="70"/>
      <c r="DG679" s="70"/>
      <c r="DH679" s="70"/>
      <c r="DI679" s="70"/>
      <c r="DJ679" s="70"/>
      <c r="DK679" s="70"/>
      <c r="DL679" s="70"/>
      <c r="DM679" s="70"/>
      <c r="DN679" s="70"/>
      <c r="DO679" s="70"/>
      <c r="DP679" s="70"/>
      <c r="DQ679" s="70"/>
      <c r="DR679" s="70"/>
      <c r="DS679" s="70"/>
      <c r="DT679" s="70"/>
      <c r="DU679" s="70"/>
      <c r="DV679" s="70"/>
      <c r="DW679" s="70"/>
      <c r="DX679" s="70"/>
      <c r="DY679" s="70"/>
      <c r="DZ679" s="70"/>
      <c r="EA679" s="70"/>
      <c r="EB679" s="70"/>
      <c r="EC679" s="70"/>
      <c r="ED679" s="70"/>
      <c r="EE679" s="70"/>
      <c r="EF679" s="70"/>
      <c r="EG679" s="70"/>
      <c r="EH679" s="70"/>
      <c r="EI679" s="70"/>
      <c r="EJ679" s="70"/>
      <c r="EK679" s="70"/>
      <c r="EL679" s="70"/>
      <c r="EM679" s="70"/>
      <c r="EN679" s="70"/>
      <c r="EO679" s="70"/>
      <c r="EP679" s="70"/>
      <c r="EQ679" s="70"/>
      <c r="ER679" s="70"/>
      <c r="ES679" s="70"/>
      <c r="ET679" s="70"/>
      <c r="EU679" s="70"/>
      <c r="EV679" s="70"/>
      <c r="EW679" s="70"/>
      <c r="EX679" s="70"/>
      <c r="EY679" s="70"/>
      <c r="EZ679" s="70"/>
      <c r="FA679" s="70"/>
      <c r="FB679" s="70"/>
      <c r="FC679" s="70"/>
      <c r="FD679" s="70"/>
      <c r="FE679" s="70"/>
      <c r="FF679" s="70"/>
      <c r="FG679" s="70"/>
      <c r="FH679" s="70"/>
      <c r="FI679" s="70"/>
      <c r="FJ679" s="70"/>
      <c r="FK679" s="70"/>
      <c r="FL679" s="70"/>
      <c r="FM679" s="70"/>
      <c r="FN679" s="70"/>
      <c r="FO679" s="70"/>
      <c r="FP679" s="70"/>
      <c r="FQ679" s="70"/>
      <c r="FR679" s="70"/>
      <c r="FS679" s="70"/>
      <c r="FT679" s="70"/>
      <c r="FU679" s="70"/>
      <c r="FV679" s="70"/>
      <c r="FW679" s="70"/>
      <c r="FX679" s="70"/>
      <c r="FY679" s="70"/>
      <c r="FZ679" s="70"/>
      <c r="GA679" s="70"/>
      <c r="GB679" s="70"/>
      <c r="GC679" s="70"/>
      <c r="GD679" s="70"/>
      <c r="GE679" s="70"/>
      <c r="GF679" s="70"/>
      <c r="GG679" s="70"/>
      <c r="GH679" s="70"/>
      <c r="GI679" s="70"/>
      <c r="GJ679" s="70"/>
      <c r="GK679" s="70"/>
      <c r="GL679" s="70"/>
      <c r="GM679" s="70"/>
      <c r="GN679" s="70"/>
      <c r="GO679" s="70"/>
      <c r="GP679" s="70"/>
      <c r="GQ679" s="70"/>
      <c r="GR679" s="70"/>
      <c r="GS679" s="70"/>
      <c r="GT679" s="70"/>
      <c r="GU679" s="70"/>
      <c r="GV679" s="70"/>
      <c r="GW679" s="70"/>
      <c r="GX679" s="70"/>
      <c r="GY679" s="70"/>
      <c r="GZ679" s="70"/>
      <c r="HA679" s="70"/>
      <c r="HB679" s="70"/>
      <c r="HC679" s="70"/>
      <c r="HD679" s="70"/>
      <c r="HE679" s="70"/>
      <c r="HF679" s="70"/>
      <c r="HG679" s="70"/>
      <c r="HH679" s="70"/>
      <c r="HI679" s="70"/>
      <c r="HJ679" s="70"/>
      <c r="HK679" s="70"/>
      <c r="HL679" s="70"/>
      <c r="HM679" s="70"/>
      <c r="HN679" s="70"/>
      <c r="HO679" s="70"/>
      <c r="HP679" s="70"/>
      <c r="HQ679" s="70"/>
      <c r="HR679" s="70"/>
      <c r="HS679" s="70"/>
      <c r="HT679" s="70"/>
      <c r="HU679" s="70"/>
      <c r="HV679" s="70"/>
      <c r="HW679" s="70"/>
      <c r="HX679" s="70"/>
      <c r="HY679" s="70"/>
      <c r="HZ679" s="70"/>
      <c r="IA679" s="70"/>
      <c r="IB679" s="70"/>
      <c r="IC679" s="70"/>
      <c r="ID679" s="70"/>
      <c r="IE679" s="70"/>
      <c r="IF679" s="70"/>
      <c r="IG679" s="70"/>
      <c r="IH679" s="70"/>
      <c r="II679" s="70"/>
      <c r="IJ679" s="70"/>
      <c r="IK679" s="70"/>
      <c r="IL679" s="70"/>
      <c r="IM679" s="70"/>
      <c r="IN679" s="70"/>
      <c r="IO679" s="70"/>
      <c r="IP679" s="70"/>
      <c r="IQ679" s="70"/>
      <c r="IR679" s="70"/>
      <c r="IS679" s="70"/>
      <c r="IT679" s="70"/>
      <c r="IU679" s="70"/>
      <c r="IV679" s="70"/>
    </row>
    <row r="680" spans="1:256" s="15" customFormat="1" ht="12.75" x14ac:dyDescent="0.2">
      <c r="A680" s="22" t="s">
        <v>10</v>
      </c>
      <c r="B680" s="94" t="s">
        <v>11</v>
      </c>
      <c r="C680" s="95"/>
      <c r="D680" s="95"/>
      <c r="E680" s="95"/>
      <c r="F680" s="96"/>
      <c r="G680" s="51" t="s">
        <v>9</v>
      </c>
      <c r="H680" s="23" t="s">
        <v>15</v>
      </c>
      <c r="I680" s="22" t="s">
        <v>21</v>
      </c>
      <c r="J680" s="22" t="s">
        <v>24</v>
      </c>
      <c r="K680" s="22" t="s">
        <v>26</v>
      </c>
      <c r="L680" s="22" t="s">
        <v>30</v>
      </c>
      <c r="M680" s="22" t="s">
        <v>34</v>
      </c>
      <c r="N680" s="22" t="s">
        <v>42</v>
      </c>
      <c r="O680" s="62" t="s">
        <v>38</v>
      </c>
      <c r="P680" s="26"/>
      <c r="Q680" s="26"/>
      <c r="R680" s="26"/>
      <c r="S680" s="26"/>
      <c r="T680" s="26"/>
      <c r="U680" s="26"/>
      <c r="V680" s="36"/>
      <c r="W680" s="26"/>
      <c r="X680" s="25"/>
      <c r="Y680" s="26"/>
      <c r="Z680" s="26"/>
      <c r="AA680" s="26"/>
      <c r="AB680" s="26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  <c r="CP680" s="70"/>
      <c r="CQ680" s="70"/>
      <c r="CR680" s="70"/>
      <c r="CS680" s="70"/>
      <c r="CT680" s="70"/>
      <c r="CU680" s="70"/>
      <c r="CV680" s="70"/>
      <c r="CW680" s="70"/>
      <c r="CX680" s="70"/>
      <c r="CY680" s="70"/>
      <c r="CZ680" s="70"/>
      <c r="DA680" s="70"/>
      <c r="DB680" s="70"/>
      <c r="DC680" s="70"/>
      <c r="DD680" s="70"/>
      <c r="DE680" s="70"/>
      <c r="DF680" s="70"/>
      <c r="DG680" s="70"/>
      <c r="DH680" s="70"/>
      <c r="DI680" s="70"/>
      <c r="DJ680" s="70"/>
      <c r="DK680" s="70"/>
      <c r="DL680" s="70"/>
      <c r="DM680" s="70"/>
      <c r="DN680" s="70"/>
      <c r="DO680" s="70"/>
      <c r="DP680" s="70"/>
      <c r="DQ680" s="70"/>
      <c r="DR680" s="70"/>
      <c r="DS680" s="70"/>
      <c r="DT680" s="70"/>
      <c r="DU680" s="70"/>
      <c r="DV680" s="70"/>
      <c r="DW680" s="70"/>
      <c r="DX680" s="70"/>
      <c r="DY680" s="70"/>
      <c r="DZ680" s="70"/>
      <c r="EA680" s="70"/>
      <c r="EB680" s="70"/>
      <c r="EC680" s="70"/>
      <c r="ED680" s="70"/>
      <c r="EE680" s="70"/>
      <c r="EF680" s="70"/>
      <c r="EG680" s="70"/>
      <c r="EH680" s="70"/>
      <c r="EI680" s="70"/>
      <c r="EJ680" s="70"/>
      <c r="EK680" s="70"/>
      <c r="EL680" s="70"/>
      <c r="EM680" s="70"/>
      <c r="EN680" s="70"/>
      <c r="EO680" s="70"/>
      <c r="EP680" s="70"/>
      <c r="EQ680" s="70"/>
      <c r="ER680" s="70"/>
      <c r="ES680" s="70"/>
      <c r="ET680" s="70"/>
      <c r="EU680" s="70"/>
      <c r="EV680" s="70"/>
      <c r="EW680" s="70"/>
      <c r="EX680" s="70"/>
      <c r="EY680" s="70"/>
      <c r="EZ680" s="70"/>
      <c r="FA680" s="70"/>
      <c r="FB680" s="70"/>
      <c r="FC680" s="70"/>
      <c r="FD680" s="70"/>
      <c r="FE680" s="70"/>
      <c r="FF680" s="70"/>
      <c r="FG680" s="70"/>
      <c r="FH680" s="70"/>
      <c r="FI680" s="70"/>
      <c r="FJ680" s="70"/>
      <c r="FK680" s="70"/>
      <c r="FL680" s="70"/>
      <c r="FM680" s="70"/>
      <c r="FN680" s="70"/>
      <c r="FO680" s="70"/>
      <c r="FP680" s="70"/>
      <c r="FQ680" s="70"/>
      <c r="FR680" s="70"/>
      <c r="FS680" s="70"/>
      <c r="FT680" s="70"/>
      <c r="FU680" s="70"/>
      <c r="FV680" s="70"/>
      <c r="FW680" s="70"/>
      <c r="FX680" s="70"/>
      <c r="FY680" s="70"/>
      <c r="FZ680" s="70"/>
      <c r="GA680" s="70"/>
      <c r="GB680" s="70"/>
      <c r="GC680" s="70"/>
      <c r="GD680" s="70"/>
      <c r="GE680" s="70"/>
      <c r="GF680" s="70"/>
      <c r="GG680" s="70"/>
      <c r="GH680" s="70"/>
      <c r="GI680" s="70"/>
      <c r="GJ680" s="70"/>
      <c r="GK680" s="70"/>
      <c r="GL680" s="70"/>
      <c r="GM680" s="70"/>
      <c r="GN680" s="70"/>
      <c r="GO680" s="70"/>
      <c r="GP680" s="70"/>
      <c r="GQ680" s="70"/>
      <c r="GR680" s="70"/>
      <c r="GS680" s="70"/>
      <c r="GT680" s="70"/>
      <c r="GU680" s="70"/>
      <c r="GV680" s="70"/>
      <c r="GW680" s="70"/>
      <c r="GX680" s="70"/>
      <c r="GY680" s="70"/>
      <c r="GZ680" s="70"/>
      <c r="HA680" s="70"/>
      <c r="HB680" s="70"/>
      <c r="HC680" s="70"/>
      <c r="HD680" s="70"/>
      <c r="HE680" s="70"/>
      <c r="HF680" s="70"/>
      <c r="HG680" s="70"/>
      <c r="HH680" s="70"/>
      <c r="HI680" s="70"/>
      <c r="HJ680" s="70"/>
      <c r="HK680" s="70"/>
      <c r="HL680" s="70"/>
      <c r="HM680" s="70"/>
      <c r="HN680" s="70"/>
      <c r="HO680" s="70"/>
      <c r="HP680" s="70"/>
      <c r="HQ680" s="70"/>
      <c r="HR680" s="70"/>
      <c r="HS680" s="70"/>
      <c r="HT680" s="70"/>
      <c r="HU680" s="70"/>
      <c r="HV680" s="70"/>
      <c r="HW680" s="70"/>
      <c r="HX680" s="70"/>
      <c r="HY680" s="70"/>
      <c r="HZ680" s="70"/>
      <c r="IA680" s="70"/>
      <c r="IB680" s="70"/>
      <c r="IC680" s="70"/>
      <c r="ID680" s="70"/>
      <c r="IE680" s="70"/>
      <c r="IF680" s="70"/>
      <c r="IG680" s="70"/>
      <c r="IH680" s="70"/>
      <c r="II680" s="70"/>
      <c r="IJ680" s="70"/>
      <c r="IK680" s="70"/>
      <c r="IL680" s="70"/>
      <c r="IM680" s="70"/>
      <c r="IN680" s="70"/>
      <c r="IO680" s="70"/>
      <c r="IP680" s="70"/>
      <c r="IQ680" s="70"/>
      <c r="IR680" s="70"/>
      <c r="IS680" s="70"/>
      <c r="IT680" s="70"/>
      <c r="IU680" s="70"/>
      <c r="IV680" s="70"/>
    </row>
    <row r="681" spans="1:256" s="69" customFormat="1" ht="50.1" customHeight="1" x14ac:dyDescent="0.2">
      <c r="A681" s="12"/>
      <c r="B681" s="127"/>
      <c r="C681" s="128"/>
      <c r="D681" s="128"/>
      <c r="E681" s="128"/>
      <c r="F681" s="129"/>
      <c r="G681" s="28"/>
      <c r="H681" s="8"/>
      <c r="I681" s="9"/>
      <c r="J681" s="29">
        <f t="shared" ref="J681:J686" si="86">SUM(H681*I681)</f>
        <v>0</v>
      </c>
      <c r="K681" s="9"/>
      <c r="L681" s="4">
        <f t="shared" ref="L681:L686" si="87">SUM(J681*K681)</f>
        <v>0</v>
      </c>
      <c r="M681" s="10"/>
      <c r="N681" s="11"/>
      <c r="O681" s="67">
        <f t="shared" ref="O681:O686" si="88">SUM(M681*N681)</f>
        <v>0</v>
      </c>
      <c r="P681" s="3"/>
      <c r="Q681" s="1"/>
      <c r="R681" s="1"/>
      <c r="S681" s="1"/>
      <c r="T681" s="1"/>
      <c r="U681" s="1"/>
      <c r="V681" s="5"/>
      <c r="W681" s="1"/>
      <c r="X681" s="1"/>
      <c r="Y681" s="3"/>
      <c r="Z681" s="3"/>
      <c r="AA681" s="3"/>
      <c r="AB681" s="3"/>
    </row>
    <row r="682" spans="1:256" s="69" customFormat="1" ht="50.1" customHeight="1" x14ac:dyDescent="0.2">
      <c r="A682" s="12"/>
      <c r="B682" s="139"/>
      <c r="C682" s="140"/>
      <c r="D682" s="140"/>
      <c r="E682" s="140"/>
      <c r="F682" s="141"/>
      <c r="G682" s="28"/>
      <c r="H682" s="8"/>
      <c r="I682" s="9"/>
      <c r="J682" s="29">
        <f t="shared" si="86"/>
        <v>0</v>
      </c>
      <c r="K682" s="9"/>
      <c r="L682" s="4">
        <f t="shared" si="87"/>
        <v>0</v>
      </c>
      <c r="M682" s="10"/>
      <c r="N682" s="11"/>
      <c r="O682" s="67">
        <f t="shared" si="88"/>
        <v>0</v>
      </c>
      <c r="P682" s="3"/>
      <c r="Q682" s="1"/>
      <c r="R682" s="1"/>
      <c r="S682" s="1"/>
      <c r="T682" s="1"/>
      <c r="U682" s="1"/>
      <c r="V682" s="5"/>
      <c r="W682" s="1"/>
      <c r="X682" s="1"/>
      <c r="Y682" s="3"/>
      <c r="Z682" s="3"/>
      <c r="AA682" s="3"/>
      <c r="AB682" s="3"/>
    </row>
    <row r="683" spans="1:256" s="69" customFormat="1" ht="50.1" customHeight="1" x14ac:dyDescent="0.2">
      <c r="A683" s="12"/>
      <c r="B683" s="139"/>
      <c r="C683" s="140"/>
      <c r="D683" s="140"/>
      <c r="E683" s="140"/>
      <c r="F683" s="141"/>
      <c r="G683" s="28"/>
      <c r="H683" s="8"/>
      <c r="I683" s="9"/>
      <c r="J683" s="29">
        <f t="shared" si="86"/>
        <v>0</v>
      </c>
      <c r="K683" s="9"/>
      <c r="L683" s="4">
        <f t="shared" si="87"/>
        <v>0</v>
      </c>
      <c r="M683" s="10"/>
      <c r="N683" s="11"/>
      <c r="O683" s="67">
        <f t="shared" si="88"/>
        <v>0</v>
      </c>
      <c r="P683" s="3"/>
      <c r="Q683" s="1"/>
      <c r="R683" s="1"/>
      <c r="S683" s="1"/>
      <c r="T683" s="1"/>
      <c r="U683" s="1"/>
      <c r="V683" s="5"/>
      <c r="W683" s="1"/>
      <c r="X683" s="1"/>
      <c r="Y683" s="3"/>
      <c r="Z683" s="3"/>
      <c r="AA683" s="3"/>
      <c r="AB683" s="3"/>
    </row>
    <row r="684" spans="1:256" s="69" customFormat="1" ht="50.1" customHeight="1" x14ac:dyDescent="0.2">
      <c r="A684" s="12"/>
      <c r="B684" s="139"/>
      <c r="C684" s="140"/>
      <c r="D684" s="140"/>
      <c r="E684" s="140"/>
      <c r="F684" s="141"/>
      <c r="G684" s="28"/>
      <c r="H684" s="8"/>
      <c r="I684" s="9"/>
      <c r="J684" s="29">
        <f t="shared" si="86"/>
        <v>0</v>
      </c>
      <c r="K684" s="9"/>
      <c r="L684" s="4">
        <f t="shared" si="87"/>
        <v>0</v>
      </c>
      <c r="M684" s="10"/>
      <c r="N684" s="11"/>
      <c r="O684" s="67">
        <f t="shared" si="88"/>
        <v>0</v>
      </c>
      <c r="P684" s="3"/>
      <c r="Q684" s="1"/>
      <c r="R684" s="1"/>
      <c r="S684" s="1"/>
      <c r="T684" s="1"/>
      <c r="U684" s="1"/>
      <c r="V684" s="5"/>
      <c r="W684" s="1"/>
      <c r="X684" s="1"/>
      <c r="Y684" s="3"/>
      <c r="Z684" s="3"/>
      <c r="AA684" s="3"/>
      <c r="AB684" s="3"/>
    </row>
    <row r="685" spans="1:256" s="69" customFormat="1" ht="50.1" customHeight="1" x14ac:dyDescent="0.2">
      <c r="A685" s="12"/>
      <c r="B685" s="139"/>
      <c r="C685" s="140"/>
      <c r="D685" s="140"/>
      <c r="E685" s="140"/>
      <c r="F685" s="141"/>
      <c r="G685" s="28"/>
      <c r="H685" s="8"/>
      <c r="I685" s="9"/>
      <c r="J685" s="29">
        <f t="shared" si="86"/>
        <v>0</v>
      </c>
      <c r="K685" s="9"/>
      <c r="L685" s="4">
        <f t="shared" si="87"/>
        <v>0</v>
      </c>
      <c r="M685" s="10"/>
      <c r="N685" s="11"/>
      <c r="O685" s="67">
        <f t="shared" si="88"/>
        <v>0</v>
      </c>
      <c r="P685" s="3"/>
      <c r="Q685" s="1"/>
      <c r="R685" s="1"/>
      <c r="S685" s="1"/>
      <c r="T685" s="1"/>
      <c r="U685" s="1"/>
      <c r="V685" s="5"/>
      <c r="W685" s="1"/>
      <c r="X685" s="1"/>
      <c r="Y685" s="3"/>
      <c r="Z685" s="3"/>
      <c r="AA685" s="3"/>
      <c r="AB685" s="3"/>
    </row>
    <row r="686" spans="1:256" s="69" customFormat="1" ht="50.1" customHeight="1" x14ac:dyDescent="0.2">
      <c r="A686" s="12"/>
      <c r="B686" s="139"/>
      <c r="C686" s="140"/>
      <c r="D686" s="140"/>
      <c r="E686" s="140"/>
      <c r="F686" s="141"/>
      <c r="G686" s="28"/>
      <c r="H686" s="8"/>
      <c r="I686" s="9"/>
      <c r="J686" s="29">
        <f t="shared" si="86"/>
        <v>0</v>
      </c>
      <c r="K686" s="9"/>
      <c r="L686" s="4">
        <f t="shared" si="87"/>
        <v>0</v>
      </c>
      <c r="M686" s="10"/>
      <c r="N686" s="11"/>
      <c r="O686" s="67">
        <f t="shared" si="88"/>
        <v>0</v>
      </c>
      <c r="P686" s="3"/>
      <c r="Q686" s="1"/>
      <c r="R686" s="1"/>
      <c r="S686" s="1"/>
      <c r="T686" s="1"/>
      <c r="U686" s="1"/>
      <c r="V686" s="5"/>
      <c r="W686" s="1"/>
      <c r="X686" s="1"/>
      <c r="Y686" s="3"/>
      <c r="Z686" s="3"/>
      <c r="AA686" s="3"/>
      <c r="AB686" s="3"/>
    </row>
    <row r="687" spans="1:256" s="15" customFormat="1" ht="20.100000000000001" customHeight="1" thickBot="1" x14ac:dyDescent="0.2">
      <c r="A687" s="41"/>
      <c r="B687" s="136" t="s">
        <v>43</v>
      </c>
      <c r="C687" s="137"/>
      <c r="D687" s="137"/>
      <c r="E687" s="137"/>
      <c r="F687" s="138"/>
      <c r="G687" s="56"/>
      <c r="H687" s="42"/>
      <c r="I687" s="43"/>
      <c r="J687" s="32">
        <f>SUM(J681:J686)</f>
        <v>0</v>
      </c>
      <c r="K687" s="43"/>
      <c r="L687" s="32">
        <f>SUM(L681:L686)</f>
        <v>0</v>
      </c>
      <c r="M687" s="44">
        <f>SUM(M681:M686)</f>
        <v>0</v>
      </c>
      <c r="N687" s="43"/>
      <c r="O687" s="32">
        <f>SUM(O681:O686)</f>
        <v>0</v>
      </c>
      <c r="P687" s="25"/>
      <c r="Q687" s="25"/>
      <c r="R687" s="25"/>
      <c r="S687" s="25"/>
      <c r="T687" s="25"/>
      <c r="U687" s="25"/>
      <c r="V687" s="40"/>
      <c r="W687" s="25"/>
      <c r="X687" s="25"/>
      <c r="Y687" s="25"/>
      <c r="Z687" s="25"/>
      <c r="AA687" s="25"/>
      <c r="AB687" s="25"/>
    </row>
    <row r="688" spans="1:256" s="15" customFormat="1" x14ac:dyDescent="0.15">
      <c r="A688" s="25"/>
      <c r="B688" s="25"/>
      <c r="C688" s="25"/>
      <c r="D688" s="25"/>
      <c r="E688" s="25"/>
      <c r="F688" s="25"/>
      <c r="G688" s="54"/>
      <c r="H688" s="25"/>
      <c r="I688" s="25"/>
      <c r="J688" s="25"/>
      <c r="K688" s="25"/>
      <c r="L688" s="25"/>
      <c r="M688" s="25"/>
      <c r="N688" s="25"/>
      <c r="O688" s="63"/>
    </row>
    <row r="689" spans="1:28" s="15" customFormat="1" x14ac:dyDescent="0.15">
      <c r="A689" s="25"/>
      <c r="B689" s="25"/>
      <c r="C689" s="25"/>
      <c r="D689" s="25"/>
      <c r="E689" s="25"/>
      <c r="F689" s="25"/>
      <c r="G689" s="54"/>
      <c r="H689" s="25"/>
      <c r="I689" s="25"/>
      <c r="J689" s="25"/>
      <c r="K689" s="25"/>
      <c r="L689" s="25"/>
      <c r="M689" s="25"/>
      <c r="N689" s="25"/>
      <c r="O689" s="63"/>
    </row>
    <row r="690" spans="1:28" s="15" customFormat="1" x14ac:dyDescent="0.15">
      <c r="A690" s="27"/>
      <c r="B690" s="27"/>
      <c r="C690" s="27"/>
      <c r="D690" s="27"/>
      <c r="E690" s="27"/>
      <c r="F690" s="27"/>
      <c r="G690" s="55"/>
      <c r="H690" s="27"/>
      <c r="I690" s="27"/>
      <c r="J690" s="27"/>
      <c r="K690" s="27"/>
      <c r="L690" s="27"/>
      <c r="M690" s="27"/>
      <c r="N690" s="27"/>
      <c r="O690" s="64"/>
      <c r="P690" s="25"/>
      <c r="Q690" s="25"/>
      <c r="R690" s="25"/>
      <c r="S690" s="25"/>
      <c r="T690" s="25"/>
      <c r="U690" s="25"/>
      <c r="V690" s="40"/>
      <c r="W690" s="25"/>
      <c r="X690" s="25"/>
      <c r="Y690" s="25"/>
      <c r="Z690" s="25"/>
      <c r="AA690" s="25"/>
      <c r="AB690" s="25"/>
    </row>
    <row r="691" spans="1:28" s="15" customFormat="1" ht="9" customHeight="1" x14ac:dyDescent="0.2">
      <c r="A691" s="82" t="s">
        <v>49</v>
      </c>
      <c r="B691" s="83"/>
      <c r="C691" s="83"/>
      <c r="D691" s="83"/>
      <c r="E691" s="83"/>
      <c r="F691" s="83"/>
      <c r="G691" s="83"/>
      <c r="H691" s="84"/>
      <c r="I691" s="79" t="s">
        <v>46</v>
      </c>
      <c r="J691" s="80"/>
      <c r="K691" s="80"/>
      <c r="L691" s="80"/>
      <c r="M691" s="81"/>
      <c r="N691" s="65" t="s">
        <v>1</v>
      </c>
      <c r="O691" s="66"/>
      <c r="P691" s="25"/>
      <c r="Q691" s="25"/>
      <c r="R691" s="25"/>
      <c r="S691" s="25"/>
      <c r="T691" s="25"/>
      <c r="U691" s="25"/>
      <c r="V691" s="40"/>
      <c r="W691" s="25"/>
      <c r="X691" s="25"/>
      <c r="Y691" s="25"/>
      <c r="Z691" s="25"/>
      <c r="AA691" s="25"/>
      <c r="AB691" s="25"/>
    </row>
    <row r="692" spans="1:28" s="15" customFormat="1" ht="8.25" customHeight="1" x14ac:dyDescent="0.15">
      <c r="A692" s="85"/>
      <c r="B692" s="86"/>
      <c r="C692" s="86"/>
      <c r="D692" s="86"/>
      <c r="E692" s="86"/>
      <c r="F692" s="86"/>
      <c r="G692" s="86"/>
      <c r="H692" s="87"/>
      <c r="I692" s="24"/>
      <c r="J692" s="25"/>
      <c r="K692" s="25"/>
      <c r="L692" s="25"/>
      <c r="M692" s="16"/>
      <c r="N692" s="25"/>
      <c r="O692" s="63"/>
      <c r="P692" s="25"/>
      <c r="Q692" s="25"/>
      <c r="R692" s="25"/>
      <c r="S692" s="25"/>
      <c r="T692" s="25"/>
      <c r="U692" s="25"/>
      <c r="V692" s="40"/>
      <c r="W692" s="25"/>
      <c r="X692" s="25"/>
      <c r="Y692" s="25"/>
      <c r="Z692" s="25"/>
      <c r="AA692" s="25"/>
      <c r="AB692" s="25"/>
    </row>
    <row r="693" spans="1:28" s="15" customFormat="1" ht="12.75" customHeight="1" x14ac:dyDescent="0.2">
      <c r="A693" s="85"/>
      <c r="B693" s="86"/>
      <c r="C693" s="86"/>
      <c r="D693" s="86"/>
      <c r="E693" s="86"/>
      <c r="F693" s="86"/>
      <c r="G693" s="86"/>
      <c r="H693" s="87"/>
      <c r="I693" s="152"/>
      <c r="J693" s="153"/>
      <c r="K693" s="153"/>
      <c r="L693" s="153"/>
      <c r="M693" s="154"/>
      <c r="N693" s="26"/>
      <c r="O693" s="63"/>
      <c r="P693" s="25"/>
      <c r="Q693" s="25"/>
      <c r="R693" s="25"/>
      <c r="S693" s="25"/>
      <c r="T693" s="25"/>
      <c r="U693" s="25"/>
      <c r="V693" s="40"/>
      <c r="W693" s="25"/>
      <c r="X693" s="25"/>
      <c r="Y693" s="25"/>
      <c r="Z693" s="25"/>
      <c r="AA693" s="25"/>
      <c r="AB693" s="25"/>
    </row>
    <row r="694" spans="1:28" s="15" customFormat="1" ht="8.25" customHeight="1" x14ac:dyDescent="0.15">
      <c r="A694" s="85"/>
      <c r="B694" s="86"/>
      <c r="C694" s="86"/>
      <c r="D694" s="86"/>
      <c r="E694" s="86"/>
      <c r="F694" s="86"/>
      <c r="G694" s="86"/>
      <c r="H694" s="87"/>
      <c r="I694" s="155"/>
      <c r="J694" s="153"/>
      <c r="K694" s="153"/>
      <c r="L694" s="153"/>
      <c r="M694" s="154"/>
      <c r="N694" s="25"/>
      <c r="O694" s="63"/>
      <c r="P694" s="25"/>
      <c r="Q694" s="25"/>
      <c r="R694" s="25"/>
      <c r="S694" s="25"/>
      <c r="T694" s="25"/>
      <c r="U694" s="25"/>
      <c r="V694" s="40"/>
      <c r="W694" s="25"/>
      <c r="X694" s="25"/>
      <c r="Y694" s="25"/>
      <c r="Z694" s="25"/>
      <c r="AA694" s="25"/>
      <c r="AB694" s="25"/>
    </row>
    <row r="695" spans="1:28" s="15" customFormat="1" ht="8.25" customHeight="1" x14ac:dyDescent="0.15">
      <c r="A695" s="85"/>
      <c r="B695" s="86"/>
      <c r="C695" s="86"/>
      <c r="D695" s="86"/>
      <c r="E695" s="86"/>
      <c r="F695" s="86"/>
      <c r="G695" s="86"/>
      <c r="H695" s="87"/>
      <c r="I695" s="155"/>
      <c r="J695" s="153"/>
      <c r="K695" s="153"/>
      <c r="L695" s="153"/>
      <c r="M695" s="154"/>
      <c r="N695" s="27"/>
      <c r="O695" s="64"/>
      <c r="P695" s="25"/>
      <c r="Q695" s="25"/>
      <c r="R695" s="25"/>
      <c r="S695" s="25"/>
      <c r="T695" s="25"/>
      <c r="U695" s="25"/>
      <c r="V695" s="40"/>
      <c r="W695" s="25"/>
      <c r="X695" s="25"/>
      <c r="Y695" s="25"/>
      <c r="Z695" s="25"/>
      <c r="AA695" s="25"/>
      <c r="AB695" s="25"/>
    </row>
    <row r="696" spans="1:28" s="15" customFormat="1" ht="9" customHeight="1" x14ac:dyDescent="0.15">
      <c r="A696" s="85"/>
      <c r="B696" s="86"/>
      <c r="C696" s="86"/>
      <c r="D696" s="86"/>
      <c r="E696" s="86"/>
      <c r="F696" s="86"/>
      <c r="G696" s="86"/>
      <c r="H696" s="87"/>
      <c r="I696" s="155"/>
      <c r="J696" s="153"/>
      <c r="K696" s="153"/>
      <c r="L696" s="153"/>
      <c r="M696" s="154"/>
      <c r="N696" s="13" t="s">
        <v>2</v>
      </c>
      <c r="O696" s="63"/>
      <c r="P696" s="25"/>
      <c r="Q696" s="25"/>
      <c r="R696" s="25"/>
      <c r="S696" s="25"/>
      <c r="T696" s="25"/>
      <c r="U696" s="25"/>
      <c r="V696" s="40"/>
      <c r="W696" s="25"/>
      <c r="X696" s="25"/>
      <c r="Y696" s="25"/>
      <c r="Z696" s="25"/>
      <c r="AA696" s="25"/>
      <c r="AB696" s="25"/>
    </row>
    <row r="697" spans="1:28" s="15" customFormat="1" ht="8.25" customHeight="1" x14ac:dyDescent="0.15">
      <c r="A697" s="85"/>
      <c r="B697" s="86"/>
      <c r="C697" s="86"/>
      <c r="D697" s="86"/>
      <c r="E697" s="86"/>
      <c r="F697" s="86"/>
      <c r="G697" s="86"/>
      <c r="H697" s="87"/>
      <c r="I697" s="155"/>
      <c r="J697" s="153"/>
      <c r="K697" s="153"/>
      <c r="L697" s="153"/>
      <c r="M697" s="154"/>
      <c r="N697" s="25"/>
      <c r="O697" s="63"/>
      <c r="P697" s="25"/>
      <c r="Q697" s="25"/>
      <c r="R697" s="25"/>
      <c r="S697" s="25"/>
      <c r="T697" s="25"/>
      <c r="U697" s="25"/>
      <c r="V697" s="40"/>
      <c r="W697" s="25"/>
      <c r="X697" s="25"/>
      <c r="Y697" s="25"/>
      <c r="Z697" s="25"/>
      <c r="AA697" s="25"/>
      <c r="AB697" s="25"/>
    </row>
    <row r="698" spans="1:28" s="15" customFormat="1" ht="8.25" customHeight="1" x14ac:dyDescent="0.15">
      <c r="A698" s="85"/>
      <c r="B698" s="86"/>
      <c r="C698" s="86"/>
      <c r="D698" s="86"/>
      <c r="E698" s="86"/>
      <c r="F698" s="86"/>
      <c r="G698" s="86"/>
      <c r="H698" s="87"/>
      <c r="I698" s="155"/>
      <c r="J698" s="153"/>
      <c r="K698" s="153"/>
      <c r="L698" s="153"/>
      <c r="M698" s="154"/>
      <c r="N698" s="115"/>
      <c r="O698" s="116"/>
      <c r="P698" s="25"/>
      <c r="Q698" s="25"/>
      <c r="R698" s="25"/>
      <c r="S698" s="25"/>
      <c r="T698" s="25"/>
      <c r="U698" s="25"/>
      <c r="V698" s="40"/>
      <c r="W698" s="25"/>
      <c r="X698" s="25"/>
      <c r="Y698" s="25"/>
      <c r="Z698" s="25"/>
      <c r="AA698" s="25"/>
      <c r="AB698" s="25"/>
    </row>
    <row r="699" spans="1:28" s="15" customFormat="1" ht="8.25" customHeight="1" x14ac:dyDescent="0.15">
      <c r="A699" s="88"/>
      <c r="B699" s="89"/>
      <c r="C699" s="89"/>
      <c r="D699" s="89"/>
      <c r="E699" s="89"/>
      <c r="F699" s="89"/>
      <c r="G699" s="89"/>
      <c r="H699" s="90"/>
      <c r="I699" s="156"/>
      <c r="J699" s="157"/>
      <c r="K699" s="157"/>
      <c r="L699" s="157"/>
      <c r="M699" s="158"/>
      <c r="N699" s="117"/>
      <c r="O699" s="118"/>
      <c r="P699" s="25"/>
      <c r="Q699" s="25"/>
      <c r="R699" s="25"/>
      <c r="S699" s="25"/>
      <c r="T699" s="25"/>
      <c r="U699" s="25"/>
      <c r="V699" s="40"/>
      <c r="W699" s="25"/>
      <c r="X699" s="25"/>
      <c r="Y699" s="25"/>
      <c r="Z699" s="25"/>
      <c r="AA699" s="25"/>
      <c r="AB699" s="25"/>
    </row>
    <row r="700" spans="1:28" s="15" customFormat="1" x14ac:dyDescent="0.15">
      <c r="A700" s="109" t="s">
        <v>0</v>
      </c>
      <c r="B700" s="110"/>
      <c r="C700" s="110"/>
      <c r="D700" s="110"/>
      <c r="E700" s="110"/>
      <c r="F700" s="111"/>
      <c r="G700" s="47"/>
      <c r="H700" s="119" t="s">
        <v>3</v>
      </c>
      <c r="I700" s="104"/>
      <c r="J700" s="104"/>
      <c r="K700" s="104"/>
      <c r="L700" s="104"/>
      <c r="M700" s="104"/>
      <c r="N700" s="104"/>
      <c r="O700" s="105"/>
      <c r="P700" s="25"/>
      <c r="Q700" s="25"/>
      <c r="R700" s="25"/>
      <c r="S700" s="25"/>
      <c r="T700" s="25"/>
      <c r="U700" s="25"/>
      <c r="V700" s="40"/>
      <c r="W700" s="25"/>
      <c r="X700" s="25"/>
      <c r="Y700" s="25"/>
      <c r="Z700" s="25"/>
      <c r="AA700" s="25"/>
      <c r="AB700" s="25"/>
    </row>
    <row r="701" spans="1:28" s="15" customFormat="1" x14ac:dyDescent="0.15">
      <c r="A701" s="112"/>
      <c r="B701" s="113"/>
      <c r="C701" s="113"/>
      <c r="D701" s="113"/>
      <c r="E701" s="113"/>
      <c r="F701" s="114"/>
      <c r="G701" s="47"/>
      <c r="H701" s="106"/>
      <c r="I701" s="107"/>
      <c r="J701" s="107"/>
      <c r="K701" s="107"/>
      <c r="L701" s="107"/>
      <c r="M701" s="107"/>
      <c r="N701" s="107"/>
      <c r="O701" s="108"/>
      <c r="P701" s="25"/>
      <c r="Q701" s="25"/>
      <c r="R701" s="25"/>
      <c r="S701" s="25"/>
      <c r="T701" s="25"/>
      <c r="U701" s="25"/>
      <c r="V701" s="40"/>
      <c r="W701" s="25"/>
      <c r="X701" s="25"/>
      <c r="Y701" s="25"/>
      <c r="Z701" s="25"/>
      <c r="AA701" s="25"/>
      <c r="AB701" s="25"/>
    </row>
    <row r="702" spans="1:28" s="15" customFormat="1" ht="12.75" x14ac:dyDescent="0.2">
      <c r="A702" s="14"/>
      <c r="F702" s="16"/>
      <c r="G702" s="47"/>
      <c r="H702" s="97" t="s">
        <v>4</v>
      </c>
      <c r="I702" s="98"/>
      <c r="J702" s="98"/>
      <c r="K702" s="98"/>
      <c r="L702" s="99"/>
      <c r="M702" s="103" t="s">
        <v>5</v>
      </c>
      <c r="N702" s="104"/>
      <c r="O702" s="105"/>
      <c r="P702" s="25"/>
      <c r="Q702" s="26"/>
      <c r="R702" s="26"/>
      <c r="S702" s="26"/>
      <c r="T702" s="26"/>
      <c r="U702" s="26"/>
      <c r="V702" s="36"/>
      <c r="W702" s="26"/>
      <c r="X702" s="25"/>
      <c r="Y702" s="25"/>
      <c r="Z702" s="25"/>
      <c r="AA702" s="25"/>
      <c r="AB702" s="25"/>
    </row>
    <row r="703" spans="1:28" s="15" customFormat="1" ht="12.75" x14ac:dyDescent="0.2">
      <c r="A703" s="17"/>
      <c r="F703" s="16"/>
      <c r="G703" s="47"/>
      <c r="H703" s="100"/>
      <c r="I703" s="101"/>
      <c r="J703" s="101"/>
      <c r="K703" s="101"/>
      <c r="L703" s="102"/>
      <c r="M703" s="106"/>
      <c r="N703" s="107"/>
      <c r="O703" s="108"/>
      <c r="P703" s="25"/>
      <c r="Q703" s="26"/>
      <c r="R703" s="26"/>
      <c r="S703" s="26"/>
      <c r="T703" s="26"/>
      <c r="U703" s="26"/>
      <c r="V703" s="36"/>
      <c r="W703" s="26"/>
      <c r="X703" s="25"/>
      <c r="Y703" s="25"/>
      <c r="Z703" s="25"/>
      <c r="AA703" s="25"/>
      <c r="AB703" s="25"/>
    </row>
    <row r="704" spans="1:28" s="15" customFormat="1" ht="12.75" x14ac:dyDescent="0.2">
      <c r="A704" s="17"/>
      <c r="F704" s="16"/>
      <c r="G704" s="48"/>
      <c r="H704" s="18"/>
      <c r="I704" s="14"/>
      <c r="J704" s="14"/>
      <c r="K704" s="14"/>
      <c r="L704" s="19"/>
      <c r="M704" s="14"/>
      <c r="N704" s="14"/>
      <c r="O704" s="60" t="s">
        <v>39</v>
      </c>
      <c r="P704" s="25"/>
      <c r="Q704" s="26"/>
      <c r="R704" s="26"/>
      <c r="S704" s="26"/>
      <c r="T704" s="26"/>
      <c r="U704" s="26"/>
      <c r="V704" s="36"/>
      <c r="W704" s="26"/>
      <c r="X704" s="25"/>
      <c r="Y704" s="25"/>
      <c r="Z704" s="25"/>
      <c r="AA704" s="25"/>
      <c r="AB704" s="25"/>
    </row>
    <row r="705" spans="1:256" s="15" customFormat="1" ht="12.75" x14ac:dyDescent="0.2">
      <c r="A705" s="17"/>
      <c r="F705" s="16"/>
      <c r="G705" s="49" t="s">
        <v>6</v>
      </c>
      <c r="H705" s="21" t="s">
        <v>16</v>
      </c>
      <c r="I705" s="20" t="s">
        <v>18</v>
      </c>
      <c r="J705" s="20" t="s">
        <v>22</v>
      </c>
      <c r="K705" s="20" t="s">
        <v>25</v>
      </c>
      <c r="L705" s="20" t="s">
        <v>27</v>
      </c>
      <c r="M705" s="20" t="s">
        <v>31</v>
      </c>
      <c r="N705" s="20" t="s">
        <v>35</v>
      </c>
      <c r="O705" s="60" t="s">
        <v>32</v>
      </c>
      <c r="P705" s="25"/>
      <c r="Q705" s="26"/>
      <c r="R705" s="26"/>
      <c r="S705" s="26"/>
      <c r="T705" s="26"/>
      <c r="U705" s="26"/>
      <c r="V705" s="36"/>
      <c r="W705" s="26"/>
      <c r="X705" s="25"/>
      <c r="Y705" s="25"/>
      <c r="Z705" s="25"/>
      <c r="AA705" s="25"/>
      <c r="AB705" s="25"/>
    </row>
    <row r="706" spans="1:256" s="15" customFormat="1" ht="12.75" x14ac:dyDescent="0.2">
      <c r="A706" s="20" t="s">
        <v>13</v>
      </c>
      <c r="B706" s="94" t="s">
        <v>12</v>
      </c>
      <c r="C706" s="95"/>
      <c r="D706" s="95"/>
      <c r="E706" s="95"/>
      <c r="F706" s="96"/>
      <c r="G706" s="49" t="s">
        <v>8</v>
      </c>
      <c r="H706" s="21" t="s">
        <v>17</v>
      </c>
      <c r="I706" s="20" t="s">
        <v>23</v>
      </c>
      <c r="J706" s="20" t="s">
        <v>23</v>
      </c>
      <c r="K706" s="20" t="s">
        <v>44</v>
      </c>
      <c r="L706" s="20" t="s">
        <v>25</v>
      </c>
      <c r="M706" s="20" t="s">
        <v>32</v>
      </c>
      <c r="N706" s="20" t="s">
        <v>36</v>
      </c>
      <c r="O706" s="60" t="s">
        <v>40</v>
      </c>
      <c r="P706" s="26"/>
      <c r="Q706" s="26"/>
      <c r="R706" s="26"/>
      <c r="S706" s="26"/>
      <c r="T706" s="26"/>
      <c r="U706" s="26"/>
      <c r="V706" s="36"/>
      <c r="W706" s="26"/>
      <c r="X706" s="25"/>
      <c r="Y706" s="25"/>
      <c r="Z706" s="25"/>
      <c r="AA706" s="25"/>
      <c r="AB706" s="25"/>
    </row>
    <row r="707" spans="1:256" s="15" customFormat="1" ht="12.75" x14ac:dyDescent="0.2">
      <c r="A707" s="20" t="s">
        <v>14</v>
      </c>
      <c r="F707" s="16"/>
      <c r="G707" s="49" t="s">
        <v>7</v>
      </c>
      <c r="H707" s="16"/>
      <c r="I707" s="20" t="s">
        <v>19</v>
      </c>
      <c r="J707" s="20" t="s">
        <v>29</v>
      </c>
      <c r="K707" s="20" t="s">
        <v>45</v>
      </c>
      <c r="L707" s="20" t="s">
        <v>28</v>
      </c>
      <c r="M707" s="20" t="s">
        <v>33</v>
      </c>
      <c r="N707" s="20" t="s">
        <v>32</v>
      </c>
      <c r="O707" s="61" t="s">
        <v>41</v>
      </c>
      <c r="P707" s="26"/>
      <c r="Q707" s="26"/>
      <c r="R707" s="26"/>
      <c r="S707" s="26"/>
      <c r="T707" s="26"/>
      <c r="U707" s="26"/>
      <c r="V707" s="36"/>
      <c r="W707" s="26"/>
      <c r="X707" s="25"/>
      <c r="Y707" s="26"/>
      <c r="Z707" s="26"/>
      <c r="AA707" s="26"/>
      <c r="AB707" s="26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  <c r="CP707" s="70"/>
      <c r="CQ707" s="70"/>
      <c r="CR707" s="70"/>
      <c r="CS707" s="70"/>
      <c r="CT707" s="70"/>
      <c r="CU707" s="70"/>
      <c r="CV707" s="70"/>
      <c r="CW707" s="70"/>
      <c r="CX707" s="70"/>
      <c r="CY707" s="70"/>
      <c r="CZ707" s="70"/>
      <c r="DA707" s="70"/>
      <c r="DB707" s="70"/>
      <c r="DC707" s="70"/>
      <c r="DD707" s="70"/>
      <c r="DE707" s="70"/>
      <c r="DF707" s="70"/>
      <c r="DG707" s="70"/>
      <c r="DH707" s="70"/>
      <c r="DI707" s="70"/>
      <c r="DJ707" s="70"/>
      <c r="DK707" s="70"/>
      <c r="DL707" s="70"/>
      <c r="DM707" s="70"/>
      <c r="DN707" s="70"/>
      <c r="DO707" s="70"/>
      <c r="DP707" s="70"/>
      <c r="DQ707" s="70"/>
      <c r="DR707" s="70"/>
      <c r="DS707" s="70"/>
      <c r="DT707" s="70"/>
      <c r="DU707" s="70"/>
      <c r="DV707" s="70"/>
      <c r="DW707" s="70"/>
      <c r="DX707" s="70"/>
      <c r="DY707" s="70"/>
      <c r="DZ707" s="70"/>
      <c r="EA707" s="70"/>
      <c r="EB707" s="70"/>
      <c r="EC707" s="70"/>
      <c r="ED707" s="70"/>
      <c r="EE707" s="70"/>
      <c r="EF707" s="70"/>
      <c r="EG707" s="70"/>
      <c r="EH707" s="70"/>
      <c r="EI707" s="70"/>
      <c r="EJ707" s="70"/>
      <c r="EK707" s="70"/>
      <c r="EL707" s="70"/>
      <c r="EM707" s="70"/>
      <c r="EN707" s="70"/>
      <c r="EO707" s="70"/>
      <c r="EP707" s="70"/>
      <c r="EQ707" s="70"/>
      <c r="ER707" s="70"/>
      <c r="ES707" s="70"/>
      <c r="ET707" s="70"/>
      <c r="EU707" s="70"/>
      <c r="EV707" s="70"/>
      <c r="EW707" s="70"/>
      <c r="EX707" s="70"/>
      <c r="EY707" s="70"/>
      <c r="EZ707" s="70"/>
      <c r="FA707" s="70"/>
      <c r="FB707" s="70"/>
      <c r="FC707" s="70"/>
      <c r="FD707" s="70"/>
      <c r="FE707" s="70"/>
      <c r="FF707" s="70"/>
      <c r="FG707" s="70"/>
      <c r="FH707" s="70"/>
      <c r="FI707" s="70"/>
      <c r="FJ707" s="70"/>
      <c r="FK707" s="70"/>
      <c r="FL707" s="70"/>
      <c r="FM707" s="70"/>
      <c r="FN707" s="70"/>
      <c r="FO707" s="70"/>
      <c r="FP707" s="70"/>
      <c r="FQ707" s="70"/>
      <c r="FR707" s="70"/>
      <c r="FS707" s="70"/>
      <c r="FT707" s="70"/>
      <c r="FU707" s="70"/>
      <c r="FV707" s="70"/>
      <c r="FW707" s="70"/>
      <c r="FX707" s="70"/>
      <c r="FY707" s="70"/>
      <c r="FZ707" s="70"/>
      <c r="GA707" s="70"/>
      <c r="GB707" s="70"/>
      <c r="GC707" s="70"/>
      <c r="GD707" s="70"/>
      <c r="GE707" s="70"/>
      <c r="GF707" s="70"/>
      <c r="GG707" s="70"/>
      <c r="GH707" s="70"/>
      <c r="GI707" s="70"/>
      <c r="GJ707" s="70"/>
      <c r="GK707" s="70"/>
      <c r="GL707" s="70"/>
      <c r="GM707" s="70"/>
      <c r="GN707" s="70"/>
      <c r="GO707" s="70"/>
      <c r="GP707" s="70"/>
      <c r="GQ707" s="70"/>
      <c r="GR707" s="70"/>
      <c r="GS707" s="70"/>
      <c r="GT707" s="70"/>
      <c r="GU707" s="70"/>
      <c r="GV707" s="70"/>
      <c r="GW707" s="70"/>
      <c r="GX707" s="70"/>
      <c r="GY707" s="70"/>
      <c r="GZ707" s="70"/>
      <c r="HA707" s="70"/>
      <c r="HB707" s="70"/>
      <c r="HC707" s="70"/>
      <c r="HD707" s="70"/>
      <c r="HE707" s="70"/>
      <c r="HF707" s="70"/>
      <c r="HG707" s="70"/>
      <c r="HH707" s="70"/>
      <c r="HI707" s="70"/>
      <c r="HJ707" s="70"/>
      <c r="HK707" s="70"/>
      <c r="HL707" s="70"/>
      <c r="HM707" s="70"/>
      <c r="HN707" s="70"/>
      <c r="HO707" s="70"/>
      <c r="HP707" s="70"/>
      <c r="HQ707" s="70"/>
      <c r="HR707" s="70"/>
      <c r="HS707" s="70"/>
      <c r="HT707" s="70"/>
      <c r="HU707" s="70"/>
      <c r="HV707" s="70"/>
      <c r="HW707" s="70"/>
      <c r="HX707" s="70"/>
      <c r="HY707" s="70"/>
      <c r="HZ707" s="70"/>
      <c r="IA707" s="70"/>
      <c r="IB707" s="70"/>
      <c r="IC707" s="70"/>
      <c r="ID707" s="70"/>
      <c r="IE707" s="70"/>
      <c r="IF707" s="70"/>
      <c r="IG707" s="70"/>
      <c r="IH707" s="70"/>
      <c r="II707" s="70"/>
      <c r="IJ707" s="70"/>
      <c r="IK707" s="70"/>
      <c r="IL707" s="70"/>
      <c r="IM707" s="70"/>
      <c r="IN707" s="70"/>
      <c r="IO707" s="70"/>
      <c r="IP707" s="70"/>
      <c r="IQ707" s="70"/>
      <c r="IR707" s="70"/>
      <c r="IS707" s="70"/>
      <c r="IT707" s="70"/>
      <c r="IU707" s="70"/>
      <c r="IV707" s="70"/>
    </row>
    <row r="708" spans="1:256" s="15" customFormat="1" ht="12.75" x14ac:dyDescent="0.2">
      <c r="A708" s="17"/>
      <c r="F708" s="16"/>
      <c r="G708" s="50"/>
      <c r="H708" s="16"/>
      <c r="I708" s="20" t="s">
        <v>20</v>
      </c>
      <c r="J708" s="20"/>
      <c r="K708" s="20"/>
      <c r="L708" s="20"/>
      <c r="M708" s="20"/>
      <c r="N708" s="20" t="s">
        <v>37</v>
      </c>
      <c r="O708" s="60"/>
      <c r="P708" s="26"/>
      <c r="Q708" s="26"/>
      <c r="R708" s="26"/>
      <c r="S708" s="26"/>
      <c r="T708" s="26"/>
      <c r="U708" s="26"/>
      <c r="V708" s="36"/>
      <c r="W708" s="26"/>
      <c r="X708" s="25"/>
      <c r="Y708" s="26"/>
      <c r="Z708" s="26"/>
      <c r="AA708" s="26"/>
      <c r="AB708" s="26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  <c r="BI708" s="70"/>
      <c r="BJ708" s="70"/>
      <c r="BK708" s="70"/>
      <c r="BL708" s="70"/>
      <c r="BM708" s="70"/>
      <c r="BN708" s="70"/>
      <c r="BO708" s="70"/>
      <c r="BP708" s="70"/>
      <c r="BQ708" s="70"/>
      <c r="BR708" s="70"/>
      <c r="BS708" s="70"/>
      <c r="BT708" s="70"/>
      <c r="BU708" s="70"/>
      <c r="BV708" s="70"/>
      <c r="BW708" s="70"/>
      <c r="BX708" s="70"/>
      <c r="BY708" s="70"/>
      <c r="BZ708" s="70"/>
      <c r="CA708" s="70"/>
      <c r="CB708" s="70"/>
      <c r="CC708" s="70"/>
      <c r="CD708" s="70"/>
      <c r="CE708" s="70"/>
      <c r="CF708" s="70"/>
      <c r="CG708" s="70"/>
      <c r="CH708" s="70"/>
      <c r="CI708" s="70"/>
      <c r="CJ708" s="70"/>
      <c r="CK708" s="70"/>
      <c r="CL708" s="70"/>
      <c r="CM708" s="70"/>
      <c r="CN708" s="70"/>
      <c r="CO708" s="70"/>
      <c r="CP708" s="70"/>
      <c r="CQ708" s="70"/>
      <c r="CR708" s="70"/>
      <c r="CS708" s="70"/>
      <c r="CT708" s="70"/>
      <c r="CU708" s="70"/>
      <c r="CV708" s="70"/>
      <c r="CW708" s="70"/>
      <c r="CX708" s="70"/>
      <c r="CY708" s="70"/>
      <c r="CZ708" s="70"/>
      <c r="DA708" s="70"/>
      <c r="DB708" s="70"/>
      <c r="DC708" s="70"/>
      <c r="DD708" s="70"/>
      <c r="DE708" s="70"/>
      <c r="DF708" s="70"/>
      <c r="DG708" s="70"/>
      <c r="DH708" s="70"/>
      <c r="DI708" s="70"/>
      <c r="DJ708" s="70"/>
      <c r="DK708" s="70"/>
      <c r="DL708" s="70"/>
      <c r="DM708" s="70"/>
      <c r="DN708" s="70"/>
      <c r="DO708" s="70"/>
      <c r="DP708" s="70"/>
      <c r="DQ708" s="70"/>
      <c r="DR708" s="70"/>
      <c r="DS708" s="70"/>
      <c r="DT708" s="70"/>
      <c r="DU708" s="70"/>
      <c r="DV708" s="70"/>
      <c r="DW708" s="70"/>
      <c r="DX708" s="70"/>
      <c r="DY708" s="70"/>
      <c r="DZ708" s="70"/>
      <c r="EA708" s="70"/>
      <c r="EB708" s="70"/>
      <c r="EC708" s="70"/>
      <c r="ED708" s="70"/>
      <c r="EE708" s="70"/>
      <c r="EF708" s="70"/>
      <c r="EG708" s="70"/>
      <c r="EH708" s="70"/>
      <c r="EI708" s="70"/>
      <c r="EJ708" s="70"/>
      <c r="EK708" s="70"/>
      <c r="EL708" s="70"/>
      <c r="EM708" s="70"/>
      <c r="EN708" s="70"/>
      <c r="EO708" s="70"/>
      <c r="EP708" s="70"/>
      <c r="EQ708" s="70"/>
      <c r="ER708" s="70"/>
      <c r="ES708" s="70"/>
      <c r="ET708" s="70"/>
      <c r="EU708" s="70"/>
      <c r="EV708" s="70"/>
      <c r="EW708" s="70"/>
      <c r="EX708" s="70"/>
      <c r="EY708" s="70"/>
      <c r="EZ708" s="70"/>
      <c r="FA708" s="70"/>
      <c r="FB708" s="70"/>
      <c r="FC708" s="70"/>
      <c r="FD708" s="70"/>
      <c r="FE708" s="70"/>
      <c r="FF708" s="70"/>
      <c r="FG708" s="70"/>
      <c r="FH708" s="70"/>
      <c r="FI708" s="70"/>
      <c r="FJ708" s="70"/>
      <c r="FK708" s="70"/>
      <c r="FL708" s="70"/>
      <c r="FM708" s="70"/>
      <c r="FN708" s="70"/>
      <c r="FO708" s="70"/>
      <c r="FP708" s="70"/>
      <c r="FQ708" s="70"/>
      <c r="FR708" s="70"/>
      <c r="FS708" s="70"/>
      <c r="FT708" s="70"/>
      <c r="FU708" s="70"/>
      <c r="FV708" s="70"/>
      <c r="FW708" s="70"/>
      <c r="FX708" s="70"/>
      <c r="FY708" s="70"/>
      <c r="FZ708" s="70"/>
      <c r="GA708" s="70"/>
      <c r="GB708" s="70"/>
      <c r="GC708" s="70"/>
      <c r="GD708" s="70"/>
      <c r="GE708" s="70"/>
      <c r="GF708" s="70"/>
      <c r="GG708" s="70"/>
      <c r="GH708" s="70"/>
      <c r="GI708" s="70"/>
      <c r="GJ708" s="70"/>
      <c r="GK708" s="70"/>
      <c r="GL708" s="70"/>
      <c r="GM708" s="70"/>
      <c r="GN708" s="70"/>
      <c r="GO708" s="70"/>
      <c r="GP708" s="70"/>
      <c r="GQ708" s="70"/>
      <c r="GR708" s="70"/>
      <c r="GS708" s="70"/>
      <c r="GT708" s="70"/>
      <c r="GU708" s="70"/>
      <c r="GV708" s="70"/>
      <c r="GW708" s="70"/>
      <c r="GX708" s="70"/>
      <c r="GY708" s="70"/>
      <c r="GZ708" s="70"/>
      <c r="HA708" s="70"/>
      <c r="HB708" s="70"/>
      <c r="HC708" s="70"/>
      <c r="HD708" s="70"/>
      <c r="HE708" s="70"/>
      <c r="HF708" s="70"/>
      <c r="HG708" s="70"/>
      <c r="HH708" s="70"/>
      <c r="HI708" s="70"/>
      <c r="HJ708" s="70"/>
      <c r="HK708" s="70"/>
      <c r="HL708" s="70"/>
      <c r="HM708" s="70"/>
      <c r="HN708" s="70"/>
      <c r="HO708" s="70"/>
      <c r="HP708" s="70"/>
      <c r="HQ708" s="70"/>
      <c r="HR708" s="70"/>
      <c r="HS708" s="70"/>
      <c r="HT708" s="70"/>
      <c r="HU708" s="70"/>
      <c r="HV708" s="70"/>
      <c r="HW708" s="70"/>
      <c r="HX708" s="70"/>
      <c r="HY708" s="70"/>
      <c r="HZ708" s="70"/>
      <c r="IA708" s="70"/>
      <c r="IB708" s="70"/>
      <c r="IC708" s="70"/>
      <c r="ID708" s="70"/>
      <c r="IE708" s="70"/>
      <c r="IF708" s="70"/>
      <c r="IG708" s="70"/>
      <c r="IH708" s="70"/>
      <c r="II708" s="70"/>
      <c r="IJ708" s="70"/>
      <c r="IK708" s="70"/>
      <c r="IL708" s="70"/>
      <c r="IM708" s="70"/>
      <c r="IN708" s="70"/>
      <c r="IO708" s="70"/>
      <c r="IP708" s="70"/>
      <c r="IQ708" s="70"/>
      <c r="IR708" s="70"/>
      <c r="IS708" s="70"/>
      <c r="IT708" s="70"/>
      <c r="IU708" s="70"/>
      <c r="IV708" s="70"/>
    </row>
    <row r="709" spans="1:256" s="15" customFormat="1" ht="12.75" x14ac:dyDescent="0.2">
      <c r="A709" s="22" t="s">
        <v>10</v>
      </c>
      <c r="B709" s="94" t="s">
        <v>11</v>
      </c>
      <c r="C709" s="95"/>
      <c r="D709" s="95"/>
      <c r="E709" s="95"/>
      <c r="F709" s="96"/>
      <c r="G709" s="51" t="s">
        <v>9</v>
      </c>
      <c r="H709" s="23" t="s">
        <v>15</v>
      </c>
      <c r="I709" s="22" t="s">
        <v>21</v>
      </c>
      <c r="J709" s="22" t="s">
        <v>24</v>
      </c>
      <c r="K709" s="22" t="s">
        <v>26</v>
      </c>
      <c r="L709" s="22" t="s">
        <v>30</v>
      </c>
      <c r="M709" s="22" t="s">
        <v>34</v>
      </c>
      <c r="N709" s="22" t="s">
        <v>42</v>
      </c>
      <c r="O709" s="62" t="s">
        <v>38</v>
      </c>
      <c r="P709" s="26"/>
      <c r="Q709" s="26"/>
      <c r="R709" s="26"/>
      <c r="S709" s="26"/>
      <c r="T709" s="26"/>
      <c r="U709" s="26"/>
      <c r="V709" s="36"/>
      <c r="W709" s="26"/>
      <c r="X709" s="25"/>
      <c r="Y709" s="26"/>
      <c r="Z709" s="26"/>
      <c r="AA709" s="26"/>
      <c r="AB709" s="26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  <c r="BI709" s="70"/>
      <c r="BJ709" s="70"/>
      <c r="BK709" s="70"/>
      <c r="BL709" s="70"/>
      <c r="BM709" s="70"/>
      <c r="BN709" s="70"/>
      <c r="BO709" s="70"/>
      <c r="BP709" s="70"/>
      <c r="BQ709" s="70"/>
      <c r="BR709" s="70"/>
      <c r="BS709" s="70"/>
      <c r="BT709" s="70"/>
      <c r="BU709" s="70"/>
      <c r="BV709" s="70"/>
      <c r="BW709" s="70"/>
      <c r="BX709" s="70"/>
      <c r="BY709" s="70"/>
      <c r="BZ709" s="70"/>
      <c r="CA709" s="70"/>
      <c r="CB709" s="70"/>
      <c r="CC709" s="70"/>
      <c r="CD709" s="70"/>
      <c r="CE709" s="70"/>
      <c r="CF709" s="70"/>
      <c r="CG709" s="70"/>
      <c r="CH709" s="70"/>
      <c r="CI709" s="70"/>
      <c r="CJ709" s="70"/>
      <c r="CK709" s="70"/>
      <c r="CL709" s="70"/>
      <c r="CM709" s="70"/>
      <c r="CN709" s="70"/>
      <c r="CO709" s="70"/>
      <c r="CP709" s="70"/>
      <c r="CQ709" s="70"/>
      <c r="CR709" s="70"/>
      <c r="CS709" s="70"/>
      <c r="CT709" s="70"/>
      <c r="CU709" s="70"/>
      <c r="CV709" s="70"/>
      <c r="CW709" s="70"/>
      <c r="CX709" s="70"/>
      <c r="CY709" s="70"/>
      <c r="CZ709" s="70"/>
      <c r="DA709" s="70"/>
      <c r="DB709" s="70"/>
      <c r="DC709" s="70"/>
      <c r="DD709" s="70"/>
      <c r="DE709" s="70"/>
      <c r="DF709" s="70"/>
      <c r="DG709" s="70"/>
      <c r="DH709" s="70"/>
      <c r="DI709" s="70"/>
      <c r="DJ709" s="70"/>
      <c r="DK709" s="70"/>
      <c r="DL709" s="70"/>
      <c r="DM709" s="70"/>
      <c r="DN709" s="70"/>
      <c r="DO709" s="70"/>
      <c r="DP709" s="70"/>
      <c r="DQ709" s="70"/>
      <c r="DR709" s="70"/>
      <c r="DS709" s="70"/>
      <c r="DT709" s="70"/>
      <c r="DU709" s="70"/>
      <c r="DV709" s="70"/>
      <c r="DW709" s="70"/>
      <c r="DX709" s="70"/>
      <c r="DY709" s="70"/>
      <c r="DZ709" s="70"/>
      <c r="EA709" s="70"/>
      <c r="EB709" s="70"/>
      <c r="EC709" s="70"/>
      <c r="ED709" s="70"/>
      <c r="EE709" s="70"/>
      <c r="EF709" s="70"/>
      <c r="EG709" s="70"/>
      <c r="EH709" s="70"/>
      <c r="EI709" s="70"/>
      <c r="EJ709" s="70"/>
      <c r="EK709" s="70"/>
      <c r="EL709" s="70"/>
      <c r="EM709" s="70"/>
      <c r="EN709" s="70"/>
      <c r="EO709" s="70"/>
      <c r="EP709" s="70"/>
      <c r="EQ709" s="70"/>
      <c r="ER709" s="70"/>
      <c r="ES709" s="70"/>
      <c r="ET709" s="70"/>
      <c r="EU709" s="70"/>
      <c r="EV709" s="70"/>
      <c r="EW709" s="70"/>
      <c r="EX709" s="70"/>
      <c r="EY709" s="70"/>
      <c r="EZ709" s="70"/>
      <c r="FA709" s="70"/>
      <c r="FB709" s="70"/>
      <c r="FC709" s="70"/>
      <c r="FD709" s="70"/>
      <c r="FE709" s="70"/>
      <c r="FF709" s="70"/>
      <c r="FG709" s="70"/>
      <c r="FH709" s="70"/>
      <c r="FI709" s="70"/>
      <c r="FJ709" s="70"/>
      <c r="FK709" s="70"/>
      <c r="FL709" s="70"/>
      <c r="FM709" s="70"/>
      <c r="FN709" s="70"/>
      <c r="FO709" s="70"/>
      <c r="FP709" s="70"/>
      <c r="FQ709" s="70"/>
      <c r="FR709" s="70"/>
      <c r="FS709" s="70"/>
      <c r="FT709" s="70"/>
      <c r="FU709" s="70"/>
      <c r="FV709" s="70"/>
      <c r="FW709" s="70"/>
      <c r="FX709" s="70"/>
      <c r="FY709" s="70"/>
      <c r="FZ709" s="70"/>
      <c r="GA709" s="70"/>
      <c r="GB709" s="70"/>
      <c r="GC709" s="70"/>
      <c r="GD709" s="70"/>
      <c r="GE709" s="70"/>
      <c r="GF709" s="70"/>
      <c r="GG709" s="70"/>
      <c r="GH709" s="70"/>
      <c r="GI709" s="70"/>
      <c r="GJ709" s="70"/>
      <c r="GK709" s="70"/>
      <c r="GL709" s="70"/>
      <c r="GM709" s="70"/>
      <c r="GN709" s="70"/>
      <c r="GO709" s="70"/>
      <c r="GP709" s="70"/>
      <c r="GQ709" s="70"/>
      <c r="GR709" s="70"/>
      <c r="GS709" s="70"/>
      <c r="GT709" s="70"/>
      <c r="GU709" s="70"/>
      <c r="GV709" s="70"/>
      <c r="GW709" s="70"/>
      <c r="GX709" s="70"/>
      <c r="GY709" s="70"/>
      <c r="GZ709" s="70"/>
      <c r="HA709" s="70"/>
      <c r="HB709" s="70"/>
      <c r="HC709" s="70"/>
      <c r="HD709" s="70"/>
      <c r="HE709" s="70"/>
      <c r="HF709" s="70"/>
      <c r="HG709" s="70"/>
      <c r="HH709" s="70"/>
      <c r="HI709" s="70"/>
      <c r="HJ709" s="70"/>
      <c r="HK709" s="70"/>
      <c r="HL709" s="70"/>
      <c r="HM709" s="70"/>
      <c r="HN709" s="70"/>
      <c r="HO709" s="70"/>
      <c r="HP709" s="70"/>
      <c r="HQ709" s="70"/>
      <c r="HR709" s="70"/>
      <c r="HS709" s="70"/>
      <c r="HT709" s="70"/>
      <c r="HU709" s="70"/>
      <c r="HV709" s="70"/>
      <c r="HW709" s="70"/>
      <c r="HX709" s="70"/>
      <c r="HY709" s="70"/>
      <c r="HZ709" s="70"/>
      <c r="IA709" s="70"/>
      <c r="IB709" s="70"/>
      <c r="IC709" s="70"/>
      <c r="ID709" s="70"/>
      <c r="IE709" s="70"/>
      <c r="IF709" s="70"/>
      <c r="IG709" s="70"/>
      <c r="IH709" s="70"/>
      <c r="II709" s="70"/>
      <c r="IJ709" s="70"/>
      <c r="IK709" s="70"/>
      <c r="IL709" s="70"/>
      <c r="IM709" s="70"/>
      <c r="IN709" s="70"/>
      <c r="IO709" s="70"/>
      <c r="IP709" s="70"/>
      <c r="IQ709" s="70"/>
      <c r="IR709" s="70"/>
      <c r="IS709" s="70"/>
      <c r="IT709" s="70"/>
      <c r="IU709" s="70"/>
      <c r="IV709" s="70"/>
    </row>
    <row r="710" spans="1:256" s="69" customFormat="1" ht="50.1" customHeight="1" x14ac:dyDescent="0.2">
      <c r="A710" s="12"/>
      <c r="B710" s="127"/>
      <c r="C710" s="128"/>
      <c r="D710" s="128"/>
      <c r="E710" s="128"/>
      <c r="F710" s="129"/>
      <c r="G710" s="28"/>
      <c r="H710" s="8"/>
      <c r="I710" s="9"/>
      <c r="J710" s="29">
        <f t="shared" ref="J710:J715" si="89">SUM(H710*I710)</f>
        <v>0</v>
      </c>
      <c r="K710" s="9"/>
      <c r="L710" s="4">
        <f t="shared" ref="L710:L715" si="90">SUM(J710*K710)</f>
        <v>0</v>
      </c>
      <c r="M710" s="10"/>
      <c r="N710" s="11"/>
      <c r="O710" s="67">
        <f t="shared" ref="O710:O715" si="91">SUM(M710*N710)</f>
        <v>0</v>
      </c>
      <c r="P710" s="3"/>
      <c r="Q710" s="1"/>
      <c r="R710" s="1"/>
      <c r="S710" s="1"/>
      <c r="T710" s="1"/>
      <c r="U710" s="1"/>
      <c r="V710" s="5"/>
      <c r="W710" s="1"/>
      <c r="X710" s="1"/>
      <c r="Y710" s="3"/>
      <c r="Z710" s="3"/>
      <c r="AA710" s="3"/>
      <c r="AB710" s="3"/>
    </row>
    <row r="711" spans="1:256" s="69" customFormat="1" ht="50.1" customHeight="1" x14ac:dyDescent="0.2">
      <c r="A711" s="12"/>
      <c r="B711" s="139"/>
      <c r="C711" s="140"/>
      <c r="D711" s="140"/>
      <c r="E711" s="140"/>
      <c r="F711" s="141"/>
      <c r="G711" s="28"/>
      <c r="H711" s="8"/>
      <c r="I711" s="9"/>
      <c r="J711" s="29">
        <f t="shared" si="89"/>
        <v>0</v>
      </c>
      <c r="K711" s="9"/>
      <c r="L711" s="4">
        <f t="shared" si="90"/>
        <v>0</v>
      </c>
      <c r="M711" s="10"/>
      <c r="N711" s="11"/>
      <c r="O711" s="67">
        <f t="shared" si="91"/>
        <v>0</v>
      </c>
      <c r="P711" s="3"/>
      <c r="Q711" s="1"/>
      <c r="R711" s="1"/>
      <c r="S711" s="1"/>
      <c r="T711" s="1"/>
      <c r="U711" s="1"/>
      <c r="V711" s="5"/>
      <c r="W711" s="1"/>
      <c r="X711" s="1"/>
      <c r="Y711" s="3"/>
      <c r="Z711" s="3"/>
      <c r="AA711" s="3"/>
      <c r="AB711" s="3"/>
    </row>
    <row r="712" spans="1:256" s="69" customFormat="1" ht="50.1" customHeight="1" x14ac:dyDescent="0.2">
      <c r="A712" s="12"/>
      <c r="B712" s="139"/>
      <c r="C712" s="140"/>
      <c r="D712" s="140"/>
      <c r="E712" s="140"/>
      <c r="F712" s="141"/>
      <c r="G712" s="28"/>
      <c r="H712" s="8"/>
      <c r="I712" s="9"/>
      <c r="J712" s="29">
        <f t="shared" si="89"/>
        <v>0</v>
      </c>
      <c r="K712" s="9"/>
      <c r="L712" s="4">
        <f t="shared" si="90"/>
        <v>0</v>
      </c>
      <c r="M712" s="10"/>
      <c r="N712" s="11"/>
      <c r="O712" s="67">
        <f t="shared" si="91"/>
        <v>0</v>
      </c>
      <c r="P712" s="3"/>
      <c r="Q712" s="1"/>
      <c r="R712" s="1"/>
      <c r="S712" s="1"/>
      <c r="T712" s="1"/>
      <c r="U712" s="1"/>
      <c r="V712" s="5"/>
      <c r="W712" s="1"/>
      <c r="X712" s="1"/>
      <c r="Y712" s="3"/>
      <c r="Z712" s="3"/>
      <c r="AA712" s="3"/>
      <c r="AB712" s="3"/>
    </row>
    <row r="713" spans="1:256" s="69" customFormat="1" ht="50.1" customHeight="1" x14ac:dyDescent="0.2">
      <c r="A713" s="12"/>
      <c r="B713" s="139"/>
      <c r="C713" s="140"/>
      <c r="D713" s="140"/>
      <c r="E713" s="140"/>
      <c r="F713" s="141"/>
      <c r="G713" s="28"/>
      <c r="H713" s="8"/>
      <c r="I713" s="9"/>
      <c r="J713" s="29">
        <f t="shared" si="89"/>
        <v>0</v>
      </c>
      <c r="K713" s="9"/>
      <c r="L713" s="4">
        <f t="shared" si="90"/>
        <v>0</v>
      </c>
      <c r="M713" s="10"/>
      <c r="N713" s="11"/>
      <c r="O713" s="67">
        <f t="shared" si="91"/>
        <v>0</v>
      </c>
      <c r="P713" s="3"/>
      <c r="Q713" s="1"/>
      <c r="R713" s="1"/>
      <c r="S713" s="1"/>
      <c r="T713" s="1"/>
      <c r="U713" s="1"/>
      <c r="V713" s="5"/>
      <c r="W713" s="1"/>
      <c r="X713" s="1"/>
      <c r="Y713" s="3"/>
      <c r="Z713" s="3"/>
      <c r="AA713" s="3"/>
      <c r="AB713" s="3"/>
    </row>
    <row r="714" spans="1:256" s="69" customFormat="1" ht="50.1" customHeight="1" x14ac:dyDescent="0.2">
      <c r="A714" s="12"/>
      <c r="B714" s="139"/>
      <c r="C714" s="140"/>
      <c r="D714" s="140"/>
      <c r="E714" s="140"/>
      <c r="F714" s="141"/>
      <c r="G714" s="28"/>
      <c r="H714" s="8"/>
      <c r="I714" s="9"/>
      <c r="J714" s="29">
        <f t="shared" si="89"/>
        <v>0</v>
      </c>
      <c r="K714" s="9"/>
      <c r="L714" s="4">
        <f t="shared" si="90"/>
        <v>0</v>
      </c>
      <c r="M714" s="10"/>
      <c r="N714" s="11"/>
      <c r="O714" s="67">
        <f t="shared" si="91"/>
        <v>0</v>
      </c>
      <c r="P714" s="3"/>
      <c r="Q714" s="1"/>
      <c r="R714" s="1"/>
      <c r="S714" s="1"/>
      <c r="T714" s="1"/>
      <c r="U714" s="1"/>
      <c r="V714" s="5"/>
      <c r="W714" s="1"/>
      <c r="X714" s="1"/>
      <c r="Y714" s="3"/>
      <c r="Z714" s="3"/>
      <c r="AA714" s="3"/>
      <c r="AB714" s="3"/>
    </row>
    <row r="715" spans="1:256" s="69" customFormat="1" ht="50.1" customHeight="1" x14ac:dyDescent="0.2">
      <c r="A715" s="12"/>
      <c r="B715" s="139"/>
      <c r="C715" s="140"/>
      <c r="D715" s="140"/>
      <c r="E715" s="140"/>
      <c r="F715" s="141"/>
      <c r="G715" s="28"/>
      <c r="H715" s="8"/>
      <c r="I715" s="9"/>
      <c r="J715" s="29">
        <f t="shared" si="89"/>
        <v>0</v>
      </c>
      <c r="K715" s="9"/>
      <c r="L715" s="4">
        <f t="shared" si="90"/>
        <v>0</v>
      </c>
      <c r="M715" s="10"/>
      <c r="N715" s="11"/>
      <c r="O715" s="67">
        <f t="shared" si="91"/>
        <v>0</v>
      </c>
      <c r="P715" s="3"/>
      <c r="Q715" s="1"/>
      <c r="R715" s="1"/>
      <c r="S715" s="1"/>
      <c r="T715" s="1"/>
      <c r="U715" s="1"/>
      <c r="V715" s="5"/>
      <c r="W715" s="1"/>
      <c r="X715" s="1"/>
      <c r="Y715" s="3"/>
      <c r="Z715" s="3"/>
      <c r="AA715" s="3"/>
      <c r="AB715" s="3"/>
    </row>
    <row r="716" spans="1:256" s="15" customFormat="1" ht="20.100000000000001" customHeight="1" thickBot="1" x14ac:dyDescent="0.2">
      <c r="A716" s="41"/>
      <c r="B716" s="136" t="s">
        <v>43</v>
      </c>
      <c r="C716" s="137"/>
      <c r="D716" s="137"/>
      <c r="E716" s="137"/>
      <c r="F716" s="138"/>
      <c r="G716" s="56"/>
      <c r="H716" s="42"/>
      <c r="I716" s="43"/>
      <c r="J716" s="32">
        <f>SUM(J710:J715)</f>
        <v>0</v>
      </c>
      <c r="K716" s="43"/>
      <c r="L716" s="32">
        <f>SUM(L710:L715)</f>
        <v>0</v>
      </c>
      <c r="M716" s="44">
        <f>SUM(M710:M715)</f>
        <v>0</v>
      </c>
      <c r="N716" s="43"/>
      <c r="O716" s="32">
        <f>SUM(O710:O715)</f>
        <v>0</v>
      </c>
      <c r="P716" s="25"/>
      <c r="Q716" s="25"/>
      <c r="R716" s="25"/>
      <c r="S716" s="25"/>
      <c r="T716" s="25"/>
      <c r="U716" s="25"/>
      <c r="V716" s="40"/>
      <c r="W716" s="25"/>
      <c r="X716" s="25"/>
      <c r="Y716" s="25"/>
      <c r="Z716" s="25"/>
      <c r="AA716" s="25"/>
      <c r="AB716" s="25"/>
    </row>
    <row r="717" spans="1:256" s="15" customFormat="1" x14ac:dyDescent="0.15">
      <c r="A717" s="25"/>
      <c r="B717" s="25"/>
      <c r="C717" s="25"/>
      <c r="D717" s="25"/>
      <c r="E717" s="25"/>
      <c r="F717" s="25"/>
      <c r="G717" s="54"/>
      <c r="H717" s="25"/>
      <c r="I717" s="25"/>
      <c r="J717" s="25"/>
      <c r="K717" s="25"/>
      <c r="L717" s="25"/>
      <c r="M717" s="25"/>
      <c r="N717" s="25"/>
      <c r="O717" s="63"/>
    </row>
    <row r="718" spans="1:256" s="15" customFormat="1" x14ac:dyDescent="0.15">
      <c r="A718" s="25"/>
      <c r="B718" s="25"/>
      <c r="C718" s="25"/>
      <c r="D718" s="25"/>
      <c r="E718" s="25"/>
      <c r="F718" s="25"/>
      <c r="G718" s="54"/>
      <c r="H718" s="25"/>
      <c r="I718" s="25"/>
      <c r="J718" s="25"/>
      <c r="K718" s="25"/>
      <c r="L718" s="25"/>
      <c r="M718" s="25"/>
      <c r="N718" s="25"/>
      <c r="O718" s="63"/>
    </row>
    <row r="719" spans="1:256" s="15" customFormat="1" x14ac:dyDescent="0.15">
      <c r="A719" s="27"/>
      <c r="B719" s="27"/>
      <c r="C719" s="27"/>
      <c r="D719" s="27"/>
      <c r="E719" s="27"/>
      <c r="F719" s="27"/>
      <c r="G719" s="55"/>
      <c r="H719" s="27"/>
      <c r="I719" s="27"/>
      <c r="J719" s="27"/>
      <c r="K719" s="27"/>
      <c r="L719" s="27"/>
      <c r="M719" s="27"/>
      <c r="N719" s="27"/>
      <c r="O719" s="64"/>
      <c r="P719" s="25"/>
      <c r="Q719" s="25"/>
      <c r="R719" s="25"/>
      <c r="S719" s="25"/>
      <c r="T719" s="25"/>
      <c r="U719" s="25"/>
      <c r="V719" s="40"/>
      <c r="W719" s="25"/>
      <c r="X719" s="25"/>
      <c r="Y719" s="25"/>
      <c r="Z719" s="25"/>
      <c r="AA719" s="25"/>
      <c r="AB719" s="25"/>
    </row>
    <row r="720" spans="1:256" s="15" customFormat="1" ht="9" customHeight="1" x14ac:dyDescent="0.2">
      <c r="A720" s="82" t="s">
        <v>49</v>
      </c>
      <c r="B720" s="83"/>
      <c r="C720" s="83"/>
      <c r="D720" s="83"/>
      <c r="E720" s="83"/>
      <c r="F720" s="83"/>
      <c r="G720" s="83"/>
      <c r="H720" s="84"/>
      <c r="I720" s="79" t="s">
        <v>46</v>
      </c>
      <c r="J720" s="80"/>
      <c r="K720" s="80"/>
      <c r="L720" s="80"/>
      <c r="M720" s="81"/>
      <c r="N720" s="65" t="s">
        <v>1</v>
      </c>
      <c r="O720" s="66"/>
      <c r="P720" s="25"/>
      <c r="Q720" s="25"/>
      <c r="R720" s="25"/>
      <c r="S720" s="25"/>
      <c r="T720" s="25"/>
      <c r="U720" s="25"/>
      <c r="V720" s="40"/>
      <c r="W720" s="25"/>
      <c r="X720" s="25"/>
      <c r="Y720" s="25"/>
      <c r="Z720" s="25"/>
      <c r="AA720" s="25"/>
      <c r="AB720" s="25"/>
    </row>
    <row r="721" spans="1:256" s="15" customFormat="1" ht="8.25" customHeight="1" x14ac:dyDescent="0.15">
      <c r="A721" s="85"/>
      <c r="B721" s="86"/>
      <c r="C721" s="86"/>
      <c r="D721" s="86"/>
      <c r="E721" s="86"/>
      <c r="F721" s="86"/>
      <c r="G721" s="86"/>
      <c r="H721" s="87"/>
      <c r="I721" s="24"/>
      <c r="J721" s="25"/>
      <c r="K721" s="25"/>
      <c r="L721" s="25"/>
      <c r="M721" s="16"/>
      <c r="N721" s="25"/>
      <c r="O721" s="63"/>
      <c r="P721" s="25"/>
      <c r="Q721" s="25"/>
      <c r="R721" s="25"/>
      <c r="S721" s="25"/>
      <c r="T721" s="25"/>
      <c r="U721" s="25"/>
      <c r="V721" s="40"/>
      <c r="W721" s="25"/>
      <c r="X721" s="25"/>
      <c r="Y721" s="25"/>
      <c r="Z721" s="25"/>
      <c r="AA721" s="25"/>
      <c r="AB721" s="25"/>
    </row>
    <row r="722" spans="1:256" s="15" customFormat="1" ht="12.75" customHeight="1" x14ac:dyDescent="0.2">
      <c r="A722" s="85"/>
      <c r="B722" s="86"/>
      <c r="C722" s="86"/>
      <c r="D722" s="86"/>
      <c r="E722" s="86"/>
      <c r="F722" s="86"/>
      <c r="G722" s="86"/>
      <c r="H722" s="87"/>
      <c r="I722" s="152"/>
      <c r="J722" s="153"/>
      <c r="K722" s="153"/>
      <c r="L722" s="153"/>
      <c r="M722" s="154"/>
      <c r="N722" s="26"/>
      <c r="O722" s="63"/>
      <c r="P722" s="25"/>
      <c r="Q722" s="25"/>
      <c r="R722" s="25"/>
      <c r="S722" s="25"/>
      <c r="T722" s="25"/>
      <c r="U722" s="25"/>
      <c r="V722" s="40"/>
      <c r="W722" s="25"/>
      <c r="X722" s="25"/>
      <c r="Y722" s="25"/>
      <c r="Z722" s="25"/>
      <c r="AA722" s="25"/>
      <c r="AB722" s="25"/>
    </row>
    <row r="723" spans="1:256" s="15" customFormat="1" ht="8.25" customHeight="1" x14ac:dyDescent="0.15">
      <c r="A723" s="85"/>
      <c r="B723" s="86"/>
      <c r="C723" s="86"/>
      <c r="D723" s="86"/>
      <c r="E723" s="86"/>
      <c r="F723" s="86"/>
      <c r="G723" s="86"/>
      <c r="H723" s="87"/>
      <c r="I723" s="155"/>
      <c r="J723" s="153"/>
      <c r="K723" s="153"/>
      <c r="L723" s="153"/>
      <c r="M723" s="154"/>
      <c r="N723" s="25"/>
      <c r="O723" s="63"/>
      <c r="P723" s="25"/>
      <c r="Q723" s="25"/>
      <c r="R723" s="25"/>
      <c r="S723" s="25"/>
      <c r="T723" s="25"/>
      <c r="U723" s="25"/>
      <c r="V723" s="40"/>
      <c r="W723" s="25"/>
      <c r="X723" s="25"/>
      <c r="Y723" s="25"/>
      <c r="Z723" s="25"/>
      <c r="AA723" s="25"/>
      <c r="AB723" s="25"/>
    </row>
    <row r="724" spans="1:256" s="15" customFormat="1" ht="8.25" customHeight="1" x14ac:dyDescent="0.15">
      <c r="A724" s="85"/>
      <c r="B724" s="86"/>
      <c r="C724" s="86"/>
      <c r="D724" s="86"/>
      <c r="E724" s="86"/>
      <c r="F724" s="86"/>
      <c r="G724" s="86"/>
      <c r="H724" s="87"/>
      <c r="I724" s="155"/>
      <c r="J724" s="153"/>
      <c r="K724" s="153"/>
      <c r="L724" s="153"/>
      <c r="M724" s="154"/>
      <c r="N724" s="27"/>
      <c r="O724" s="64"/>
      <c r="P724" s="25"/>
      <c r="Q724" s="25"/>
      <c r="R724" s="25"/>
      <c r="S724" s="25"/>
      <c r="T724" s="25"/>
      <c r="U724" s="25"/>
      <c r="V724" s="40"/>
      <c r="W724" s="25"/>
      <c r="X724" s="25"/>
      <c r="Y724" s="25"/>
      <c r="Z724" s="25"/>
      <c r="AA724" s="25"/>
      <c r="AB724" s="25"/>
    </row>
    <row r="725" spans="1:256" s="15" customFormat="1" ht="9" customHeight="1" x14ac:dyDescent="0.15">
      <c r="A725" s="85"/>
      <c r="B725" s="86"/>
      <c r="C725" s="86"/>
      <c r="D725" s="86"/>
      <c r="E725" s="86"/>
      <c r="F725" s="86"/>
      <c r="G725" s="86"/>
      <c r="H725" s="87"/>
      <c r="I725" s="155"/>
      <c r="J725" s="153"/>
      <c r="K725" s="153"/>
      <c r="L725" s="153"/>
      <c r="M725" s="154"/>
      <c r="N725" s="13" t="s">
        <v>2</v>
      </c>
      <c r="O725" s="63"/>
      <c r="P725" s="25"/>
      <c r="Q725" s="25"/>
      <c r="R725" s="25"/>
      <c r="S725" s="25"/>
      <c r="T725" s="25"/>
      <c r="U725" s="25"/>
      <c r="V725" s="40"/>
      <c r="W725" s="25"/>
      <c r="X725" s="25"/>
      <c r="Y725" s="25"/>
      <c r="Z725" s="25"/>
      <c r="AA725" s="25"/>
      <c r="AB725" s="25"/>
    </row>
    <row r="726" spans="1:256" s="15" customFormat="1" ht="8.25" customHeight="1" x14ac:dyDescent="0.15">
      <c r="A726" s="85"/>
      <c r="B726" s="86"/>
      <c r="C726" s="86"/>
      <c r="D726" s="86"/>
      <c r="E726" s="86"/>
      <c r="F726" s="86"/>
      <c r="G726" s="86"/>
      <c r="H726" s="87"/>
      <c r="I726" s="155"/>
      <c r="J726" s="153"/>
      <c r="K726" s="153"/>
      <c r="L726" s="153"/>
      <c r="M726" s="154"/>
      <c r="N726" s="25"/>
      <c r="O726" s="63"/>
      <c r="P726" s="25"/>
      <c r="Q726" s="25"/>
      <c r="R726" s="25"/>
      <c r="S726" s="25"/>
      <c r="T726" s="25"/>
      <c r="U726" s="25"/>
      <c r="V726" s="40"/>
      <c r="W726" s="25"/>
      <c r="X726" s="25"/>
      <c r="Y726" s="25"/>
      <c r="Z726" s="25"/>
      <c r="AA726" s="25"/>
      <c r="AB726" s="25"/>
    </row>
    <row r="727" spans="1:256" s="15" customFormat="1" ht="8.25" customHeight="1" x14ac:dyDescent="0.15">
      <c r="A727" s="85"/>
      <c r="B727" s="86"/>
      <c r="C727" s="86"/>
      <c r="D727" s="86"/>
      <c r="E727" s="86"/>
      <c r="F727" s="86"/>
      <c r="G727" s="86"/>
      <c r="H727" s="87"/>
      <c r="I727" s="155"/>
      <c r="J727" s="153"/>
      <c r="K727" s="153"/>
      <c r="L727" s="153"/>
      <c r="M727" s="154"/>
      <c r="N727" s="115"/>
      <c r="O727" s="116"/>
      <c r="P727" s="25"/>
      <c r="Q727" s="25"/>
      <c r="R727" s="25"/>
      <c r="S727" s="25"/>
      <c r="T727" s="25"/>
      <c r="U727" s="25"/>
      <c r="V727" s="40"/>
      <c r="W727" s="25"/>
      <c r="X727" s="25"/>
      <c r="Y727" s="25"/>
      <c r="Z727" s="25"/>
      <c r="AA727" s="25"/>
      <c r="AB727" s="25"/>
    </row>
    <row r="728" spans="1:256" s="15" customFormat="1" ht="8.25" customHeight="1" x14ac:dyDescent="0.15">
      <c r="A728" s="88"/>
      <c r="B728" s="89"/>
      <c r="C728" s="89"/>
      <c r="D728" s="89"/>
      <c r="E728" s="89"/>
      <c r="F728" s="89"/>
      <c r="G728" s="89"/>
      <c r="H728" s="90"/>
      <c r="I728" s="156"/>
      <c r="J728" s="157"/>
      <c r="K728" s="157"/>
      <c r="L728" s="157"/>
      <c r="M728" s="158"/>
      <c r="N728" s="117"/>
      <c r="O728" s="118"/>
      <c r="P728" s="25"/>
      <c r="Q728" s="25"/>
      <c r="R728" s="25"/>
      <c r="S728" s="25"/>
      <c r="T728" s="25"/>
      <c r="U728" s="25"/>
      <c r="V728" s="40"/>
      <c r="W728" s="25"/>
      <c r="X728" s="25"/>
      <c r="Y728" s="25"/>
      <c r="Z728" s="25"/>
      <c r="AA728" s="25"/>
      <c r="AB728" s="25"/>
    </row>
    <row r="729" spans="1:256" s="15" customFormat="1" x14ac:dyDescent="0.15">
      <c r="A729" s="109" t="s">
        <v>0</v>
      </c>
      <c r="B729" s="110"/>
      <c r="C729" s="110"/>
      <c r="D729" s="110"/>
      <c r="E729" s="110"/>
      <c r="F729" s="111"/>
      <c r="G729" s="47"/>
      <c r="H729" s="119" t="s">
        <v>3</v>
      </c>
      <c r="I729" s="104"/>
      <c r="J729" s="104"/>
      <c r="K729" s="104"/>
      <c r="L729" s="104"/>
      <c r="M729" s="104"/>
      <c r="N729" s="104"/>
      <c r="O729" s="105"/>
      <c r="P729" s="25"/>
      <c r="Q729" s="25"/>
      <c r="R729" s="25"/>
      <c r="S729" s="25"/>
      <c r="T729" s="25"/>
      <c r="U729" s="25"/>
      <c r="V729" s="40"/>
      <c r="W729" s="25"/>
      <c r="X729" s="25"/>
      <c r="Y729" s="25"/>
      <c r="Z729" s="25"/>
      <c r="AA729" s="25"/>
      <c r="AB729" s="25"/>
    </row>
    <row r="730" spans="1:256" s="15" customFormat="1" x14ac:dyDescent="0.15">
      <c r="A730" s="112"/>
      <c r="B730" s="113"/>
      <c r="C730" s="113"/>
      <c r="D730" s="113"/>
      <c r="E730" s="113"/>
      <c r="F730" s="114"/>
      <c r="G730" s="47"/>
      <c r="H730" s="106"/>
      <c r="I730" s="107"/>
      <c r="J730" s="107"/>
      <c r="K730" s="107"/>
      <c r="L730" s="107"/>
      <c r="M730" s="107"/>
      <c r="N730" s="107"/>
      <c r="O730" s="108"/>
      <c r="P730" s="25"/>
      <c r="Q730" s="25"/>
      <c r="R730" s="25"/>
      <c r="S730" s="25"/>
      <c r="T730" s="25"/>
      <c r="U730" s="25"/>
      <c r="V730" s="40"/>
      <c r="W730" s="25"/>
      <c r="X730" s="25"/>
      <c r="Y730" s="25"/>
      <c r="Z730" s="25"/>
      <c r="AA730" s="25"/>
      <c r="AB730" s="25"/>
    </row>
    <row r="731" spans="1:256" s="15" customFormat="1" ht="12.75" x14ac:dyDescent="0.2">
      <c r="A731" s="14"/>
      <c r="F731" s="16"/>
      <c r="G731" s="47"/>
      <c r="H731" s="97" t="s">
        <v>4</v>
      </c>
      <c r="I731" s="98"/>
      <c r="J731" s="98"/>
      <c r="K731" s="98"/>
      <c r="L731" s="99"/>
      <c r="M731" s="103" t="s">
        <v>5</v>
      </c>
      <c r="N731" s="104"/>
      <c r="O731" s="105"/>
      <c r="P731" s="25"/>
      <c r="Q731" s="26"/>
      <c r="R731" s="26"/>
      <c r="S731" s="26"/>
      <c r="T731" s="26"/>
      <c r="U731" s="26"/>
      <c r="V731" s="36"/>
      <c r="W731" s="26"/>
      <c r="X731" s="25"/>
      <c r="Y731" s="25"/>
      <c r="Z731" s="25"/>
      <c r="AA731" s="25"/>
      <c r="AB731" s="25"/>
    </row>
    <row r="732" spans="1:256" s="15" customFormat="1" ht="12.75" x14ac:dyDescent="0.2">
      <c r="A732" s="17"/>
      <c r="F732" s="16"/>
      <c r="G732" s="47"/>
      <c r="H732" s="100"/>
      <c r="I732" s="101"/>
      <c r="J732" s="101"/>
      <c r="K732" s="101"/>
      <c r="L732" s="102"/>
      <c r="M732" s="106"/>
      <c r="N732" s="107"/>
      <c r="O732" s="108"/>
      <c r="P732" s="25"/>
      <c r="Q732" s="26"/>
      <c r="R732" s="26"/>
      <c r="S732" s="26"/>
      <c r="T732" s="26"/>
      <c r="U732" s="26"/>
      <c r="V732" s="36"/>
      <c r="W732" s="26"/>
      <c r="X732" s="25"/>
      <c r="Y732" s="25"/>
      <c r="Z732" s="25"/>
      <c r="AA732" s="25"/>
      <c r="AB732" s="25"/>
    </row>
    <row r="733" spans="1:256" s="15" customFormat="1" ht="12.75" x14ac:dyDescent="0.2">
      <c r="A733" s="17"/>
      <c r="F733" s="16"/>
      <c r="G733" s="48"/>
      <c r="H733" s="18"/>
      <c r="I733" s="14"/>
      <c r="J733" s="14"/>
      <c r="K733" s="14"/>
      <c r="L733" s="19"/>
      <c r="M733" s="14"/>
      <c r="N733" s="14"/>
      <c r="O733" s="60" t="s">
        <v>39</v>
      </c>
      <c r="P733" s="25"/>
      <c r="Q733" s="26"/>
      <c r="R733" s="26"/>
      <c r="S733" s="26"/>
      <c r="T733" s="26"/>
      <c r="U733" s="26"/>
      <c r="V733" s="36"/>
      <c r="W733" s="26"/>
      <c r="X733" s="25"/>
      <c r="Y733" s="25"/>
      <c r="Z733" s="25"/>
      <c r="AA733" s="25"/>
      <c r="AB733" s="25"/>
    </row>
    <row r="734" spans="1:256" s="15" customFormat="1" ht="12.75" x14ac:dyDescent="0.2">
      <c r="A734" s="17"/>
      <c r="F734" s="16"/>
      <c r="G734" s="49" t="s">
        <v>6</v>
      </c>
      <c r="H734" s="21" t="s">
        <v>16</v>
      </c>
      <c r="I734" s="20" t="s">
        <v>18</v>
      </c>
      <c r="J734" s="20" t="s">
        <v>22</v>
      </c>
      <c r="K734" s="20" t="s">
        <v>25</v>
      </c>
      <c r="L734" s="20" t="s">
        <v>27</v>
      </c>
      <c r="M734" s="20" t="s">
        <v>31</v>
      </c>
      <c r="N734" s="20" t="s">
        <v>35</v>
      </c>
      <c r="O734" s="60" t="s">
        <v>32</v>
      </c>
      <c r="P734" s="25"/>
      <c r="Q734" s="26"/>
      <c r="R734" s="26"/>
      <c r="S734" s="26"/>
      <c r="T734" s="26"/>
      <c r="U734" s="26"/>
      <c r="V734" s="36"/>
      <c r="W734" s="26"/>
      <c r="X734" s="25"/>
      <c r="Y734" s="25"/>
      <c r="Z734" s="25"/>
      <c r="AA734" s="25"/>
      <c r="AB734" s="25"/>
    </row>
    <row r="735" spans="1:256" s="15" customFormat="1" ht="12.75" x14ac:dyDescent="0.2">
      <c r="A735" s="20" t="s">
        <v>13</v>
      </c>
      <c r="B735" s="94" t="s">
        <v>12</v>
      </c>
      <c r="C735" s="95"/>
      <c r="D735" s="95"/>
      <c r="E735" s="95"/>
      <c r="F735" s="96"/>
      <c r="G735" s="49" t="s">
        <v>8</v>
      </c>
      <c r="H735" s="21" t="s">
        <v>17</v>
      </c>
      <c r="I735" s="20" t="s">
        <v>23</v>
      </c>
      <c r="J735" s="20" t="s">
        <v>23</v>
      </c>
      <c r="K735" s="20" t="s">
        <v>44</v>
      </c>
      <c r="L735" s="20" t="s">
        <v>25</v>
      </c>
      <c r="M735" s="20" t="s">
        <v>32</v>
      </c>
      <c r="N735" s="20" t="s">
        <v>36</v>
      </c>
      <c r="O735" s="60" t="s">
        <v>40</v>
      </c>
      <c r="P735" s="26"/>
      <c r="Q735" s="26"/>
      <c r="R735" s="26"/>
      <c r="S735" s="26"/>
      <c r="T735" s="26"/>
      <c r="U735" s="26"/>
      <c r="V735" s="36"/>
      <c r="W735" s="26"/>
      <c r="X735" s="25"/>
      <c r="Y735" s="25"/>
      <c r="Z735" s="25"/>
      <c r="AA735" s="25"/>
      <c r="AB735" s="25"/>
    </row>
    <row r="736" spans="1:256" s="15" customFormat="1" ht="12.75" x14ac:dyDescent="0.2">
      <c r="A736" s="20" t="s">
        <v>14</v>
      </c>
      <c r="F736" s="16"/>
      <c r="G736" s="49" t="s">
        <v>7</v>
      </c>
      <c r="H736" s="16"/>
      <c r="I736" s="20" t="s">
        <v>19</v>
      </c>
      <c r="J736" s="20" t="s">
        <v>29</v>
      </c>
      <c r="K736" s="20" t="s">
        <v>45</v>
      </c>
      <c r="L736" s="20" t="s">
        <v>28</v>
      </c>
      <c r="M736" s="20" t="s">
        <v>33</v>
      </c>
      <c r="N736" s="20" t="s">
        <v>32</v>
      </c>
      <c r="O736" s="61" t="s">
        <v>41</v>
      </c>
      <c r="P736" s="26"/>
      <c r="Q736" s="26"/>
      <c r="R736" s="26"/>
      <c r="S736" s="26"/>
      <c r="T736" s="26"/>
      <c r="U736" s="26"/>
      <c r="V736" s="36"/>
      <c r="W736" s="26"/>
      <c r="X736" s="25"/>
      <c r="Y736" s="26"/>
      <c r="Z736" s="26"/>
      <c r="AA736" s="26"/>
      <c r="AB736" s="26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  <c r="EN736" s="70"/>
      <c r="EO736" s="70"/>
      <c r="EP736" s="70"/>
      <c r="EQ736" s="70"/>
      <c r="ER736" s="70"/>
      <c r="ES736" s="70"/>
      <c r="ET736" s="70"/>
      <c r="EU736" s="70"/>
      <c r="EV736" s="70"/>
      <c r="EW736" s="70"/>
      <c r="EX736" s="70"/>
      <c r="EY736" s="70"/>
      <c r="EZ736" s="70"/>
      <c r="FA736" s="70"/>
      <c r="FB736" s="70"/>
      <c r="FC736" s="70"/>
      <c r="FD736" s="70"/>
      <c r="FE736" s="70"/>
      <c r="FF736" s="70"/>
      <c r="FG736" s="70"/>
      <c r="FH736" s="70"/>
      <c r="FI736" s="70"/>
      <c r="FJ736" s="70"/>
      <c r="FK736" s="70"/>
      <c r="FL736" s="70"/>
      <c r="FM736" s="70"/>
      <c r="FN736" s="70"/>
      <c r="FO736" s="70"/>
      <c r="FP736" s="70"/>
      <c r="FQ736" s="70"/>
      <c r="FR736" s="70"/>
      <c r="FS736" s="70"/>
      <c r="FT736" s="70"/>
      <c r="FU736" s="70"/>
      <c r="FV736" s="70"/>
      <c r="FW736" s="70"/>
      <c r="FX736" s="70"/>
      <c r="FY736" s="70"/>
      <c r="FZ736" s="70"/>
      <c r="GA736" s="70"/>
      <c r="GB736" s="70"/>
      <c r="GC736" s="70"/>
      <c r="GD736" s="70"/>
      <c r="GE736" s="70"/>
      <c r="GF736" s="70"/>
      <c r="GG736" s="70"/>
      <c r="GH736" s="70"/>
      <c r="GI736" s="70"/>
      <c r="GJ736" s="70"/>
      <c r="GK736" s="70"/>
      <c r="GL736" s="70"/>
      <c r="GM736" s="70"/>
      <c r="GN736" s="70"/>
      <c r="GO736" s="70"/>
      <c r="GP736" s="70"/>
      <c r="GQ736" s="70"/>
      <c r="GR736" s="70"/>
      <c r="GS736" s="70"/>
      <c r="GT736" s="70"/>
      <c r="GU736" s="70"/>
      <c r="GV736" s="70"/>
      <c r="GW736" s="70"/>
      <c r="GX736" s="70"/>
      <c r="GY736" s="70"/>
      <c r="GZ736" s="70"/>
      <c r="HA736" s="70"/>
      <c r="HB736" s="70"/>
      <c r="HC736" s="70"/>
      <c r="HD736" s="70"/>
      <c r="HE736" s="70"/>
      <c r="HF736" s="70"/>
      <c r="HG736" s="70"/>
      <c r="HH736" s="70"/>
      <c r="HI736" s="70"/>
      <c r="HJ736" s="70"/>
      <c r="HK736" s="70"/>
      <c r="HL736" s="70"/>
      <c r="HM736" s="70"/>
      <c r="HN736" s="70"/>
      <c r="HO736" s="70"/>
      <c r="HP736" s="70"/>
      <c r="HQ736" s="70"/>
      <c r="HR736" s="70"/>
      <c r="HS736" s="70"/>
      <c r="HT736" s="70"/>
      <c r="HU736" s="70"/>
      <c r="HV736" s="70"/>
      <c r="HW736" s="70"/>
      <c r="HX736" s="70"/>
      <c r="HY736" s="70"/>
      <c r="HZ736" s="70"/>
      <c r="IA736" s="70"/>
      <c r="IB736" s="70"/>
      <c r="IC736" s="70"/>
      <c r="ID736" s="70"/>
      <c r="IE736" s="70"/>
      <c r="IF736" s="70"/>
      <c r="IG736" s="70"/>
      <c r="IH736" s="70"/>
      <c r="II736" s="70"/>
      <c r="IJ736" s="70"/>
      <c r="IK736" s="70"/>
      <c r="IL736" s="70"/>
      <c r="IM736" s="70"/>
      <c r="IN736" s="70"/>
      <c r="IO736" s="70"/>
      <c r="IP736" s="70"/>
      <c r="IQ736" s="70"/>
      <c r="IR736" s="70"/>
      <c r="IS736" s="70"/>
      <c r="IT736" s="70"/>
      <c r="IU736" s="70"/>
      <c r="IV736" s="70"/>
    </row>
    <row r="737" spans="1:256" s="15" customFormat="1" ht="12.75" x14ac:dyDescent="0.2">
      <c r="A737" s="17"/>
      <c r="F737" s="16"/>
      <c r="G737" s="50"/>
      <c r="H737" s="16"/>
      <c r="I737" s="20" t="s">
        <v>20</v>
      </c>
      <c r="J737" s="20"/>
      <c r="K737" s="20"/>
      <c r="L737" s="20"/>
      <c r="M737" s="20"/>
      <c r="N737" s="20" t="s">
        <v>37</v>
      </c>
      <c r="O737" s="60"/>
      <c r="P737" s="26"/>
      <c r="Q737" s="26"/>
      <c r="R737" s="26"/>
      <c r="S737" s="26"/>
      <c r="T737" s="26"/>
      <c r="U737" s="26"/>
      <c r="V737" s="36"/>
      <c r="W737" s="26"/>
      <c r="X737" s="25"/>
      <c r="Y737" s="26"/>
      <c r="Z737" s="26"/>
      <c r="AA737" s="26"/>
      <c r="AB737" s="26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  <c r="CP737" s="70"/>
      <c r="CQ737" s="70"/>
      <c r="CR737" s="70"/>
      <c r="CS737" s="70"/>
      <c r="CT737" s="70"/>
      <c r="CU737" s="70"/>
      <c r="CV737" s="70"/>
      <c r="CW737" s="70"/>
      <c r="CX737" s="70"/>
      <c r="CY737" s="70"/>
      <c r="CZ737" s="70"/>
      <c r="DA737" s="70"/>
      <c r="DB737" s="70"/>
      <c r="DC737" s="70"/>
      <c r="DD737" s="70"/>
      <c r="DE737" s="70"/>
      <c r="DF737" s="70"/>
      <c r="DG737" s="70"/>
      <c r="DH737" s="70"/>
      <c r="DI737" s="70"/>
      <c r="DJ737" s="70"/>
      <c r="DK737" s="70"/>
      <c r="DL737" s="70"/>
      <c r="DM737" s="70"/>
      <c r="DN737" s="70"/>
      <c r="DO737" s="70"/>
      <c r="DP737" s="70"/>
      <c r="DQ737" s="70"/>
      <c r="DR737" s="70"/>
      <c r="DS737" s="70"/>
      <c r="DT737" s="70"/>
      <c r="DU737" s="70"/>
      <c r="DV737" s="70"/>
      <c r="DW737" s="70"/>
      <c r="DX737" s="70"/>
      <c r="DY737" s="70"/>
      <c r="DZ737" s="70"/>
      <c r="EA737" s="70"/>
      <c r="EB737" s="70"/>
      <c r="EC737" s="70"/>
      <c r="ED737" s="70"/>
      <c r="EE737" s="70"/>
      <c r="EF737" s="70"/>
      <c r="EG737" s="70"/>
      <c r="EH737" s="70"/>
      <c r="EI737" s="70"/>
      <c r="EJ737" s="70"/>
      <c r="EK737" s="70"/>
      <c r="EL737" s="70"/>
      <c r="EM737" s="70"/>
      <c r="EN737" s="70"/>
      <c r="EO737" s="70"/>
      <c r="EP737" s="70"/>
      <c r="EQ737" s="70"/>
      <c r="ER737" s="70"/>
      <c r="ES737" s="70"/>
      <c r="ET737" s="70"/>
      <c r="EU737" s="70"/>
      <c r="EV737" s="70"/>
      <c r="EW737" s="70"/>
      <c r="EX737" s="70"/>
      <c r="EY737" s="70"/>
      <c r="EZ737" s="70"/>
      <c r="FA737" s="70"/>
      <c r="FB737" s="70"/>
      <c r="FC737" s="70"/>
      <c r="FD737" s="70"/>
      <c r="FE737" s="70"/>
      <c r="FF737" s="70"/>
      <c r="FG737" s="70"/>
      <c r="FH737" s="70"/>
      <c r="FI737" s="70"/>
      <c r="FJ737" s="70"/>
      <c r="FK737" s="70"/>
      <c r="FL737" s="70"/>
      <c r="FM737" s="70"/>
      <c r="FN737" s="70"/>
      <c r="FO737" s="70"/>
      <c r="FP737" s="70"/>
      <c r="FQ737" s="70"/>
      <c r="FR737" s="70"/>
      <c r="FS737" s="70"/>
      <c r="FT737" s="70"/>
      <c r="FU737" s="70"/>
      <c r="FV737" s="70"/>
      <c r="FW737" s="70"/>
      <c r="FX737" s="70"/>
      <c r="FY737" s="70"/>
      <c r="FZ737" s="70"/>
      <c r="GA737" s="70"/>
      <c r="GB737" s="70"/>
      <c r="GC737" s="70"/>
      <c r="GD737" s="70"/>
      <c r="GE737" s="70"/>
      <c r="GF737" s="70"/>
      <c r="GG737" s="70"/>
      <c r="GH737" s="70"/>
      <c r="GI737" s="70"/>
      <c r="GJ737" s="70"/>
      <c r="GK737" s="70"/>
      <c r="GL737" s="70"/>
      <c r="GM737" s="70"/>
      <c r="GN737" s="70"/>
      <c r="GO737" s="70"/>
      <c r="GP737" s="70"/>
      <c r="GQ737" s="70"/>
      <c r="GR737" s="70"/>
      <c r="GS737" s="70"/>
      <c r="GT737" s="70"/>
      <c r="GU737" s="70"/>
      <c r="GV737" s="70"/>
      <c r="GW737" s="70"/>
      <c r="GX737" s="70"/>
      <c r="GY737" s="70"/>
      <c r="GZ737" s="70"/>
      <c r="HA737" s="70"/>
      <c r="HB737" s="70"/>
      <c r="HC737" s="70"/>
      <c r="HD737" s="70"/>
      <c r="HE737" s="70"/>
      <c r="HF737" s="70"/>
      <c r="HG737" s="70"/>
      <c r="HH737" s="70"/>
      <c r="HI737" s="70"/>
      <c r="HJ737" s="70"/>
      <c r="HK737" s="70"/>
      <c r="HL737" s="70"/>
      <c r="HM737" s="70"/>
      <c r="HN737" s="70"/>
      <c r="HO737" s="70"/>
      <c r="HP737" s="70"/>
      <c r="HQ737" s="70"/>
      <c r="HR737" s="70"/>
      <c r="HS737" s="70"/>
      <c r="HT737" s="70"/>
      <c r="HU737" s="70"/>
      <c r="HV737" s="70"/>
      <c r="HW737" s="70"/>
      <c r="HX737" s="70"/>
      <c r="HY737" s="70"/>
      <c r="HZ737" s="70"/>
      <c r="IA737" s="70"/>
      <c r="IB737" s="70"/>
      <c r="IC737" s="70"/>
      <c r="ID737" s="70"/>
      <c r="IE737" s="70"/>
      <c r="IF737" s="70"/>
      <c r="IG737" s="70"/>
      <c r="IH737" s="70"/>
      <c r="II737" s="70"/>
      <c r="IJ737" s="70"/>
      <c r="IK737" s="70"/>
      <c r="IL737" s="70"/>
      <c r="IM737" s="70"/>
      <c r="IN737" s="70"/>
      <c r="IO737" s="70"/>
      <c r="IP737" s="70"/>
      <c r="IQ737" s="70"/>
      <c r="IR737" s="70"/>
      <c r="IS737" s="70"/>
      <c r="IT737" s="70"/>
      <c r="IU737" s="70"/>
      <c r="IV737" s="70"/>
    </row>
    <row r="738" spans="1:256" s="15" customFormat="1" ht="12.75" x14ac:dyDescent="0.2">
      <c r="A738" s="22" t="s">
        <v>10</v>
      </c>
      <c r="B738" s="94" t="s">
        <v>11</v>
      </c>
      <c r="C738" s="95"/>
      <c r="D738" s="95"/>
      <c r="E738" s="95"/>
      <c r="F738" s="96"/>
      <c r="G738" s="51" t="s">
        <v>9</v>
      </c>
      <c r="H738" s="23" t="s">
        <v>15</v>
      </c>
      <c r="I738" s="22" t="s">
        <v>21</v>
      </c>
      <c r="J738" s="22" t="s">
        <v>24</v>
      </c>
      <c r="K738" s="22" t="s">
        <v>26</v>
      </c>
      <c r="L738" s="22" t="s">
        <v>30</v>
      </c>
      <c r="M738" s="22" t="s">
        <v>34</v>
      </c>
      <c r="N738" s="22" t="s">
        <v>42</v>
      </c>
      <c r="O738" s="62" t="s">
        <v>38</v>
      </c>
      <c r="P738" s="26"/>
      <c r="Q738" s="26"/>
      <c r="R738" s="26"/>
      <c r="S738" s="26"/>
      <c r="T738" s="26"/>
      <c r="U738" s="26"/>
      <c r="V738" s="36"/>
      <c r="W738" s="26"/>
      <c r="X738" s="25"/>
      <c r="Y738" s="26"/>
      <c r="Z738" s="26"/>
      <c r="AA738" s="26"/>
      <c r="AB738" s="26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  <c r="CP738" s="70"/>
      <c r="CQ738" s="70"/>
      <c r="CR738" s="70"/>
      <c r="CS738" s="70"/>
      <c r="CT738" s="70"/>
      <c r="CU738" s="70"/>
      <c r="CV738" s="70"/>
      <c r="CW738" s="70"/>
      <c r="CX738" s="70"/>
      <c r="CY738" s="70"/>
      <c r="CZ738" s="70"/>
      <c r="DA738" s="70"/>
      <c r="DB738" s="70"/>
      <c r="DC738" s="70"/>
      <c r="DD738" s="70"/>
      <c r="DE738" s="70"/>
      <c r="DF738" s="70"/>
      <c r="DG738" s="70"/>
      <c r="DH738" s="70"/>
      <c r="DI738" s="70"/>
      <c r="DJ738" s="70"/>
      <c r="DK738" s="70"/>
      <c r="DL738" s="70"/>
      <c r="DM738" s="70"/>
      <c r="DN738" s="70"/>
      <c r="DO738" s="70"/>
      <c r="DP738" s="70"/>
      <c r="DQ738" s="70"/>
      <c r="DR738" s="70"/>
      <c r="DS738" s="70"/>
      <c r="DT738" s="70"/>
      <c r="DU738" s="70"/>
      <c r="DV738" s="70"/>
      <c r="DW738" s="70"/>
      <c r="DX738" s="70"/>
      <c r="DY738" s="70"/>
      <c r="DZ738" s="70"/>
      <c r="EA738" s="70"/>
      <c r="EB738" s="70"/>
      <c r="EC738" s="70"/>
      <c r="ED738" s="70"/>
      <c r="EE738" s="70"/>
      <c r="EF738" s="70"/>
      <c r="EG738" s="70"/>
      <c r="EH738" s="70"/>
      <c r="EI738" s="70"/>
      <c r="EJ738" s="70"/>
      <c r="EK738" s="70"/>
      <c r="EL738" s="70"/>
      <c r="EM738" s="70"/>
      <c r="EN738" s="70"/>
      <c r="EO738" s="70"/>
      <c r="EP738" s="70"/>
      <c r="EQ738" s="70"/>
      <c r="ER738" s="70"/>
      <c r="ES738" s="70"/>
      <c r="ET738" s="70"/>
      <c r="EU738" s="70"/>
      <c r="EV738" s="70"/>
      <c r="EW738" s="70"/>
      <c r="EX738" s="70"/>
      <c r="EY738" s="70"/>
      <c r="EZ738" s="70"/>
      <c r="FA738" s="70"/>
      <c r="FB738" s="70"/>
      <c r="FC738" s="70"/>
      <c r="FD738" s="70"/>
      <c r="FE738" s="70"/>
      <c r="FF738" s="70"/>
      <c r="FG738" s="70"/>
      <c r="FH738" s="70"/>
      <c r="FI738" s="70"/>
      <c r="FJ738" s="70"/>
      <c r="FK738" s="70"/>
      <c r="FL738" s="70"/>
      <c r="FM738" s="70"/>
      <c r="FN738" s="70"/>
      <c r="FO738" s="70"/>
      <c r="FP738" s="70"/>
      <c r="FQ738" s="70"/>
      <c r="FR738" s="70"/>
      <c r="FS738" s="70"/>
      <c r="FT738" s="70"/>
      <c r="FU738" s="70"/>
      <c r="FV738" s="70"/>
      <c r="FW738" s="70"/>
      <c r="FX738" s="70"/>
      <c r="FY738" s="70"/>
      <c r="FZ738" s="70"/>
      <c r="GA738" s="70"/>
      <c r="GB738" s="70"/>
      <c r="GC738" s="70"/>
      <c r="GD738" s="70"/>
      <c r="GE738" s="70"/>
      <c r="GF738" s="70"/>
      <c r="GG738" s="70"/>
      <c r="GH738" s="70"/>
      <c r="GI738" s="70"/>
      <c r="GJ738" s="70"/>
      <c r="GK738" s="70"/>
      <c r="GL738" s="70"/>
      <c r="GM738" s="70"/>
      <c r="GN738" s="70"/>
      <c r="GO738" s="70"/>
      <c r="GP738" s="70"/>
      <c r="GQ738" s="70"/>
      <c r="GR738" s="70"/>
      <c r="GS738" s="70"/>
      <c r="GT738" s="70"/>
      <c r="GU738" s="70"/>
      <c r="GV738" s="70"/>
      <c r="GW738" s="70"/>
      <c r="GX738" s="70"/>
      <c r="GY738" s="70"/>
      <c r="GZ738" s="70"/>
      <c r="HA738" s="70"/>
      <c r="HB738" s="70"/>
      <c r="HC738" s="70"/>
      <c r="HD738" s="70"/>
      <c r="HE738" s="70"/>
      <c r="HF738" s="70"/>
      <c r="HG738" s="70"/>
      <c r="HH738" s="70"/>
      <c r="HI738" s="70"/>
      <c r="HJ738" s="70"/>
      <c r="HK738" s="70"/>
      <c r="HL738" s="70"/>
      <c r="HM738" s="70"/>
      <c r="HN738" s="70"/>
      <c r="HO738" s="70"/>
      <c r="HP738" s="70"/>
      <c r="HQ738" s="70"/>
      <c r="HR738" s="70"/>
      <c r="HS738" s="70"/>
      <c r="HT738" s="70"/>
      <c r="HU738" s="70"/>
      <c r="HV738" s="70"/>
      <c r="HW738" s="70"/>
      <c r="HX738" s="70"/>
      <c r="HY738" s="70"/>
      <c r="HZ738" s="70"/>
      <c r="IA738" s="70"/>
      <c r="IB738" s="70"/>
      <c r="IC738" s="70"/>
      <c r="ID738" s="70"/>
      <c r="IE738" s="70"/>
      <c r="IF738" s="70"/>
      <c r="IG738" s="70"/>
      <c r="IH738" s="70"/>
      <c r="II738" s="70"/>
      <c r="IJ738" s="70"/>
      <c r="IK738" s="70"/>
      <c r="IL738" s="70"/>
      <c r="IM738" s="70"/>
      <c r="IN738" s="70"/>
      <c r="IO738" s="70"/>
      <c r="IP738" s="70"/>
      <c r="IQ738" s="70"/>
      <c r="IR738" s="70"/>
      <c r="IS738" s="70"/>
      <c r="IT738" s="70"/>
      <c r="IU738" s="70"/>
      <c r="IV738" s="70"/>
    </row>
    <row r="739" spans="1:256" s="69" customFormat="1" ht="50.1" customHeight="1" x14ac:dyDescent="0.2">
      <c r="A739" s="12"/>
      <c r="B739" s="127"/>
      <c r="C739" s="128"/>
      <c r="D739" s="128"/>
      <c r="E739" s="128"/>
      <c r="F739" s="129"/>
      <c r="G739" s="28"/>
      <c r="H739" s="8"/>
      <c r="I739" s="9"/>
      <c r="J739" s="29">
        <f t="shared" ref="J739:J744" si="92">SUM(H739*I739)</f>
        <v>0</v>
      </c>
      <c r="K739" s="9"/>
      <c r="L739" s="4">
        <f t="shared" ref="L739:L744" si="93">SUM(J739*K739)</f>
        <v>0</v>
      </c>
      <c r="M739" s="10"/>
      <c r="N739" s="11"/>
      <c r="O739" s="67">
        <f t="shared" ref="O739:O744" si="94">SUM(M739*N739)</f>
        <v>0</v>
      </c>
      <c r="P739" s="3"/>
      <c r="Q739" s="1"/>
      <c r="R739" s="1"/>
      <c r="S739" s="1"/>
      <c r="T739" s="1"/>
      <c r="U739" s="1"/>
      <c r="V739" s="5"/>
      <c r="W739" s="1"/>
      <c r="X739" s="1"/>
      <c r="Y739" s="3"/>
      <c r="Z739" s="3"/>
      <c r="AA739" s="3"/>
      <c r="AB739" s="3"/>
    </row>
    <row r="740" spans="1:256" s="69" customFormat="1" ht="50.1" customHeight="1" x14ac:dyDescent="0.2">
      <c r="A740" s="12"/>
      <c r="B740" s="139"/>
      <c r="C740" s="140"/>
      <c r="D740" s="140"/>
      <c r="E740" s="140"/>
      <c r="F740" s="141"/>
      <c r="G740" s="28"/>
      <c r="H740" s="8"/>
      <c r="I740" s="9"/>
      <c r="J740" s="29">
        <f t="shared" si="92"/>
        <v>0</v>
      </c>
      <c r="K740" s="9"/>
      <c r="L740" s="4">
        <f t="shared" si="93"/>
        <v>0</v>
      </c>
      <c r="M740" s="10"/>
      <c r="N740" s="11"/>
      <c r="O740" s="67">
        <f t="shared" si="94"/>
        <v>0</v>
      </c>
      <c r="P740" s="3"/>
      <c r="Q740" s="1"/>
      <c r="R740" s="1"/>
      <c r="S740" s="1"/>
      <c r="T740" s="1"/>
      <c r="U740" s="1"/>
      <c r="V740" s="5"/>
      <c r="W740" s="1"/>
      <c r="X740" s="1"/>
      <c r="Y740" s="3"/>
      <c r="Z740" s="3"/>
      <c r="AA740" s="3"/>
      <c r="AB740" s="3"/>
    </row>
    <row r="741" spans="1:256" s="69" customFormat="1" ht="50.1" customHeight="1" x14ac:dyDescent="0.2">
      <c r="A741" s="12"/>
      <c r="B741" s="139"/>
      <c r="C741" s="140"/>
      <c r="D741" s="140"/>
      <c r="E741" s="140"/>
      <c r="F741" s="141"/>
      <c r="G741" s="28"/>
      <c r="H741" s="8"/>
      <c r="I741" s="9"/>
      <c r="J741" s="29">
        <f t="shared" si="92"/>
        <v>0</v>
      </c>
      <c r="K741" s="9"/>
      <c r="L741" s="4">
        <f t="shared" si="93"/>
        <v>0</v>
      </c>
      <c r="M741" s="10"/>
      <c r="N741" s="11"/>
      <c r="O741" s="67">
        <f t="shared" si="94"/>
        <v>0</v>
      </c>
      <c r="P741" s="3"/>
      <c r="Q741" s="1"/>
      <c r="R741" s="1"/>
      <c r="S741" s="1"/>
      <c r="T741" s="1"/>
      <c r="U741" s="1"/>
      <c r="V741" s="5"/>
      <c r="W741" s="1"/>
      <c r="X741" s="1"/>
      <c r="Y741" s="3"/>
      <c r="Z741" s="3"/>
      <c r="AA741" s="3"/>
      <c r="AB741" s="3"/>
    </row>
    <row r="742" spans="1:256" s="69" customFormat="1" ht="50.1" customHeight="1" x14ac:dyDescent="0.2">
      <c r="A742" s="12"/>
      <c r="B742" s="139"/>
      <c r="C742" s="140"/>
      <c r="D742" s="140"/>
      <c r="E742" s="140"/>
      <c r="F742" s="141"/>
      <c r="G742" s="28"/>
      <c r="H742" s="8"/>
      <c r="I742" s="9"/>
      <c r="J742" s="29">
        <f t="shared" si="92"/>
        <v>0</v>
      </c>
      <c r="K742" s="9"/>
      <c r="L742" s="4">
        <f t="shared" si="93"/>
        <v>0</v>
      </c>
      <c r="M742" s="10"/>
      <c r="N742" s="11"/>
      <c r="O742" s="67">
        <f t="shared" si="94"/>
        <v>0</v>
      </c>
      <c r="P742" s="3"/>
      <c r="Q742" s="1"/>
      <c r="R742" s="1"/>
      <c r="S742" s="1"/>
      <c r="T742" s="1"/>
      <c r="U742" s="1"/>
      <c r="V742" s="5"/>
      <c r="W742" s="1"/>
      <c r="X742" s="1"/>
      <c r="Y742" s="3"/>
      <c r="Z742" s="3"/>
      <c r="AA742" s="3"/>
      <c r="AB742" s="3"/>
    </row>
    <row r="743" spans="1:256" s="69" customFormat="1" ht="50.1" customHeight="1" x14ac:dyDescent="0.2">
      <c r="A743" s="12"/>
      <c r="B743" s="139"/>
      <c r="C743" s="140"/>
      <c r="D743" s="140"/>
      <c r="E743" s="140"/>
      <c r="F743" s="141"/>
      <c r="G743" s="28"/>
      <c r="H743" s="8"/>
      <c r="I743" s="9"/>
      <c r="J743" s="29">
        <f t="shared" si="92"/>
        <v>0</v>
      </c>
      <c r="K743" s="9"/>
      <c r="L743" s="4">
        <f t="shared" si="93"/>
        <v>0</v>
      </c>
      <c r="M743" s="10"/>
      <c r="N743" s="11"/>
      <c r="O743" s="67">
        <f t="shared" si="94"/>
        <v>0</v>
      </c>
      <c r="P743" s="3"/>
      <c r="Q743" s="1"/>
      <c r="R743" s="1"/>
      <c r="S743" s="1"/>
      <c r="T743" s="1"/>
      <c r="U743" s="1"/>
      <c r="V743" s="5"/>
      <c r="W743" s="1"/>
      <c r="X743" s="1"/>
      <c r="Y743" s="3"/>
      <c r="Z743" s="3"/>
      <c r="AA743" s="3"/>
      <c r="AB743" s="3"/>
    </row>
    <row r="744" spans="1:256" s="69" customFormat="1" ht="50.1" customHeight="1" x14ac:dyDescent="0.2">
      <c r="A744" s="12"/>
      <c r="B744" s="139"/>
      <c r="C744" s="140"/>
      <c r="D744" s="140"/>
      <c r="E744" s="140"/>
      <c r="F744" s="141"/>
      <c r="G744" s="28"/>
      <c r="H744" s="8"/>
      <c r="I744" s="9"/>
      <c r="J744" s="29">
        <f t="shared" si="92"/>
        <v>0</v>
      </c>
      <c r="K744" s="9"/>
      <c r="L744" s="4">
        <f t="shared" si="93"/>
        <v>0</v>
      </c>
      <c r="M744" s="10"/>
      <c r="N744" s="11"/>
      <c r="O744" s="67">
        <f t="shared" si="94"/>
        <v>0</v>
      </c>
      <c r="P744" s="3"/>
      <c r="Q744" s="1"/>
      <c r="R744" s="1"/>
      <c r="S744" s="1"/>
      <c r="T744" s="1"/>
      <c r="U744" s="1"/>
      <c r="V744" s="5"/>
      <c r="W744" s="1"/>
      <c r="X744" s="1"/>
      <c r="Y744" s="3"/>
      <c r="Z744" s="3"/>
      <c r="AA744" s="3"/>
      <c r="AB744" s="3"/>
    </row>
    <row r="745" spans="1:256" s="15" customFormat="1" ht="20.100000000000001" customHeight="1" thickBot="1" x14ac:dyDescent="0.2">
      <c r="A745" s="41"/>
      <c r="B745" s="136" t="s">
        <v>43</v>
      </c>
      <c r="C745" s="137"/>
      <c r="D745" s="137"/>
      <c r="E745" s="137"/>
      <c r="F745" s="138"/>
      <c r="G745" s="56"/>
      <c r="H745" s="42"/>
      <c r="I745" s="43"/>
      <c r="J745" s="32">
        <f>SUM(J739:J744)</f>
        <v>0</v>
      </c>
      <c r="K745" s="43"/>
      <c r="L745" s="32">
        <f>SUM(L739:L744)</f>
        <v>0</v>
      </c>
      <c r="M745" s="44">
        <f>SUM(M739:M744)</f>
        <v>0</v>
      </c>
      <c r="N745" s="43"/>
      <c r="O745" s="32">
        <f>SUM(O739:O744)</f>
        <v>0</v>
      </c>
      <c r="P745" s="25"/>
      <c r="Q745" s="25"/>
      <c r="R745" s="25"/>
      <c r="S745" s="25"/>
      <c r="T745" s="25"/>
      <c r="U745" s="25"/>
      <c r="V745" s="40"/>
      <c r="W745" s="25"/>
      <c r="X745" s="25"/>
      <c r="Y745" s="25"/>
      <c r="Z745" s="25"/>
      <c r="AA745" s="25"/>
      <c r="AB745" s="25"/>
    </row>
    <row r="746" spans="1:256" s="15" customFormat="1" x14ac:dyDescent="0.15">
      <c r="A746" s="25"/>
      <c r="B746" s="25"/>
      <c r="C746" s="25"/>
      <c r="D746" s="25"/>
      <c r="E746" s="25"/>
      <c r="F746" s="25"/>
      <c r="G746" s="54"/>
      <c r="H746" s="25"/>
      <c r="I746" s="25"/>
      <c r="J746" s="25"/>
      <c r="K746" s="25"/>
      <c r="L746" s="25"/>
      <c r="M746" s="25"/>
      <c r="N746" s="25"/>
      <c r="O746" s="63"/>
    </row>
    <row r="747" spans="1:256" s="15" customFormat="1" x14ac:dyDescent="0.15">
      <c r="A747" s="25"/>
      <c r="B747" s="25"/>
      <c r="C747" s="25"/>
      <c r="D747" s="25"/>
      <c r="E747" s="25"/>
      <c r="F747" s="25"/>
      <c r="G747" s="54"/>
      <c r="H747" s="25"/>
      <c r="I747" s="25"/>
      <c r="J747" s="25"/>
      <c r="K747" s="25"/>
      <c r="L747" s="25"/>
      <c r="M747" s="25"/>
      <c r="N747" s="25"/>
      <c r="O747" s="63"/>
    </row>
    <row r="748" spans="1:256" s="15" customFormat="1" x14ac:dyDescent="0.15">
      <c r="A748" s="27"/>
      <c r="B748" s="27"/>
      <c r="C748" s="27"/>
      <c r="D748" s="27"/>
      <c r="E748" s="27"/>
      <c r="F748" s="27"/>
      <c r="G748" s="55"/>
      <c r="H748" s="27"/>
      <c r="I748" s="27"/>
      <c r="J748" s="27"/>
      <c r="K748" s="27"/>
      <c r="L748" s="27"/>
      <c r="M748" s="27"/>
      <c r="N748" s="27"/>
      <c r="O748" s="64"/>
      <c r="P748" s="25"/>
      <c r="Q748" s="25"/>
      <c r="R748" s="25"/>
      <c r="S748" s="25"/>
      <c r="T748" s="25"/>
      <c r="U748" s="25"/>
      <c r="V748" s="40"/>
      <c r="W748" s="25"/>
      <c r="X748" s="25"/>
      <c r="Y748" s="25"/>
      <c r="Z748" s="25"/>
      <c r="AA748" s="25"/>
      <c r="AB748" s="25"/>
    </row>
    <row r="749" spans="1:256" s="15" customFormat="1" ht="9" customHeight="1" x14ac:dyDescent="0.2">
      <c r="A749" s="82" t="s">
        <v>49</v>
      </c>
      <c r="B749" s="83"/>
      <c r="C749" s="83"/>
      <c r="D749" s="83"/>
      <c r="E749" s="83"/>
      <c r="F749" s="83"/>
      <c r="G749" s="83"/>
      <c r="H749" s="84"/>
      <c r="I749" s="79" t="s">
        <v>46</v>
      </c>
      <c r="J749" s="80"/>
      <c r="K749" s="80"/>
      <c r="L749" s="80"/>
      <c r="M749" s="81"/>
      <c r="N749" s="65" t="s">
        <v>1</v>
      </c>
      <c r="O749" s="66"/>
      <c r="P749" s="25"/>
      <c r="Q749" s="25"/>
      <c r="R749" s="25"/>
      <c r="S749" s="25"/>
      <c r="T749" s="25"/>
      <c r="U749" s="25"/>
      <c r="V749" s="40"/>
      <c r="W749" s="25"/>
      <c r="X749" s="25"/>
      <c r="Y749" s="25"/>
      <c r="Z749" s="25"/>
      <c r="AA749" s="25"/>
      <c r="AB749" s="25"/>
    </row>
    <row r="750" spans="1:256" s="15" customFormat="1" ht="8.25" customHeight="1" x14ac:dyDescent="0.15">
      <c r="A750" s="85"/>
      <c r="B750" s="86"/>
      <c r="C750" s="86"/>
      <c r="D750" s="86"/>
      <c r="E750" s="86"/>
      <c r="F750" s="86"/>
      <c r="G750" s="86"/>
      <c r="H750" s="87"/>
      <c r="I750" s="24"/>
      <c r="J750" s="25"/>
      <c r="K750" s="25"/>
      <c r="L750" s="25"/>
      <c r="M750" s="16"/>
      <c r="N750" s="25"/>
      <c r="O750" s="63"/>
      <c r="P750" s="25"/>
      <c r="Q750" s="25"/>
      <c r="R750" s="25"/>
      <c r="S750" s="25"/>
      <c r="T750" s="25"/>
      <c r="U750" s="25"/>
      <c r="V750" s="40"/>
      <c r="W750" s="25"/>
      <c r="X750" s="25"/>
      <c r="Y750" s="25"/>
      <c r="Z750" s="25"/>
      <c r="AA750" s="25"/>
      <c r="AB750" s="25"/>
    </row>
    <row r="751" spans="1:256" s="15" customFormat="1" ht="12.75" customHeight="1" x14ac:dyDescent="0.2">
      <c r="A751" s="85"/>
      <c r="B751" s="86"/>
      <c r="C751" s="86"/>
      <c r="D751" s="86"/>
      <c r="E751" s="86"/>
      <c r="F751" s="86"/>
      <c r="G751" s="86"/>
      <c r="H751" s="87"/>
      <c r="I751" s="152"/>
      <c r="J751" s="153"/>
      <c r="K751" s="153"/>
      <c r="L751" s="153"/>
      <c r="M751" s="154"/>
      <c r="N751" s="26"/>
      <c r="O751" s="63"/>
      <c r="P751" s="25"/>
      <c r="Q751" s="25"/>
      <c r="R751" s="25"/>
      <c r="S751" s="25"/>
      <c r="T751" s="25"/>
      <c r="U751" s="25"/>
      <c r="V751" s="40"/>
      <c r="W751" s="25"/>
      <c r="X751" s="25"/>
      <c r="Y751" s="25"/>
      <c r="Z751" s="25"/>
      <c r="AA751" s="25"/>
      <c r="AB751" s="25"/>
    </row>
    <row r="752" spans="1:256" s="15" customFormat="1" ht="8.25" customHeight="1" x14ac:dyDescent="0.15">
      <c r="A752" s="85"/>
      <c r="B752" s="86"/>
      <c r="C752" s="86"/>
      <c r="D752" s="86"/>
      <c r="E752" s="86"/>
      <c r="F752" s="86"/>
      <c r="G752" s="86"/>
      <c r="H752" s="87"/>
      <c r="I752" s="155"/>
      <c r="J752" s="153"/>
      <c r="K752" s="153"/>
      <c r="L752" s="153"/>
      <c r="M752" s="154"/>
      <c r="N752" s="25"/>
      <c r="O752" s="63"/>
      <c r="P752" s="25"/>
      <c r="Q752" s="25"/>
      <c r="R752" s="25"/>
      <c r="S752" s="25"/>
      <c r="T752" s="25"/>
      <c r="U752" s="25"/>
      <c r="V752" s="40"/>
      <c r="W752" s="25"/>
      <c r="X752" s="25"/>
      <c r="Y752" s="25"/>
      <c r="Z752" s="25"/>
      <c r="AA752" s="25"/>
      <c r="AB752" s="25"/>
    </row>
    <row r="753" spans="1:256" s="15" customFormat="1" ht="8.25" customHeight="1" x14ac:dyDescent="0.15">
      <c r="A753" s="85"/>
      <c r="B753" s="86"/>
      <c r="C753" s="86"/>
      <c r="D753" s="86"/>
      <c r="E753" s="86"/>
      <c r="F753" s="86"/>
      <c r="G753" s="86"/>
      <c r="H753" s="87"/>
      <c r="I753" s="155"/>
      <c r="J753" s="153"/>
      <c r="K753" s="153"/>
      <c r="L753" s="153"/>
      <c r="M753" s="154"/>
      <c r="N753" s="27"/>
      <c r="O753" s="64"/>
      <c r="P753" s="25"/>
      <c r="Q753" s="25"/>
      <c r="R753" s="25"/>
      <c r="S753" s="25"/>
      <c r="T753" s="25"/>
      <c r="U753" s="25"/>
      <c r="V753" s="40"/>
      <c r="W753" s="25"/>
      <c r="X753" s="25"/>
      <c r="Y753" s="25"/>
      <c r="Z753" s="25"/>
      <c r="AA753" s="25"/>
      <c r="AB753" s="25"/>
    </row>
    <row r="754" spans="1:256" s="15" customFormat="1" ht="9" customHeight="1" x14ac:dyDescent="0.15">
      <c r="A754" s="85"/>
      <c r="B754" s="86"/>
      <c r="C754" s="86"/>
      <c r="D754" s="86"/>
      <c r="E754" s="86"/>
      <c r="F754" s="86"/>
      <c r="G754" s="86"/>
      <c r="H754" s="87"/>
      <c r="I754" s="155"/>
      <c r="J754" s="153"/>
      <c r="K754" s="153"/>
      <c r="L754" s="153"/>
      <c r="M754" s="154"/>
      <c r="N754" s="13" t="s">
        <v>2</v>
      </c>
      <c r="O754" s="63"/>
      <c r="P754" s="25"/>
      <c r="Q754" s="25"/>
      <c r="R754" s="25"/>
      <c r="S754" s="25"/>
      <c r="T754" s="25"/>
      <c r="U754" s="25"/>
      <c r="V754" s="40"/>
      <c r="W754" s="25"/>
      <c r="X754" s="25"/>
      <c r="Y754" s="25"/>
      <c r="Z754" s="25"/>
      <c r="AA754" s="25"/>
      <c r="AB754" s="25"/>
    </row>
    <row r="755" spans="1:256" s="15" customFormat="1" ht="8.25" customHeight="1" x14ac:dyDescent="0.15">
      <c r="A755" s="85"/>
      <c r="B755" s="86"/>
      <c r="C755" s="86"/>
      <c r="D755" s="86"/>
      <c r="E755" s="86"/>
      <c r="F755" s="86"/>
      <c r="G755" s="86"/>
      <c r="H755" s="87"/>
      <c r="I755" s="155"/>
      <c r="J755" s="153"/>
      <c r="K755" s="153"/>
      <c r="L755" s="153"/>
      <c r="M755" s="154"/>
      <c r="N755" s="25"/>
      <c r="O755" s="63"/>
      <c r="P755" s="25"/>
      <c r="Q755" s="25"/>
      <c r="R755" s="25"/>
      <c r="S755" s="25"/>
      <c r="T755" s="25"/>
      <c r="U755" s="25"/>
      <c r="V755" s="40"/>
      <c r="W755" s="25"/>
      <c r="X755" s="25"/>
      <c r="Y755" s="25"/>
      <c r="Z755" s="25"/>
      <c r="AA755" s="25"/>
      <c r="AB755" s="25"/>
    </row>
    <row r="756" spans="1:256" s="15" customFormat="1" ht="8.25" customHeight="1" x14ac:dyDescent="0.15">
      <c r="A756" s="85"/>
      <c r="B756" s="86"/>
      <c r="C756" s="86"/>
      <c r="D756" s="86"/>
      <c r="E756" s="86"/>
      <c r="F756" s="86"/>
      <c r="G756" s="86"/>
      <c r="H756" s="87"/>
      <c r="I756" s="155"/>
      <c r="J756" s="153"/>
      <c r="K756" s="153"/>
      <c r="L756" s="153"/>
      <c r="M756" s="154"/>
      <c r="N756" s="115"/>
      <c r="O756" s="116"/>
      <c r="P756" s="25"/>
      <c r="Q756" s="25"/>
      <c r="R756" s="25"/>
      <c r="S756" s="25"/>
      <c r="T756" s="25"/>
      <c r="U756" s="25"/>
      <c r="V756" s="40"/>
      <c r="W756" s="25"/>
      <c r="X756" s="25"/>
      <c r="Y756" s="25"/>
      <c r="Z756" s="25"/>
      <c r="AA756" s="25"/>
      <c r="AB756" s="25"/>
    </row>
    <row r="757" spans="1:256" s="15" customFormat="1" ht="8.25" customHeight="1" x14ac:dyDescent="0.15">
      <c r="A757" s="88"/>
      <c r="B757" s="89"/>
      <c r="C757" s="89"/>
      <c r="D757" s="89"/>
      <c r="E757" s="89"/>
      <c r="F757" s="89"/>
      <c r="G757" s="89"/>
      <c r="H757" s="90"/>
      <c r="I757" s="156"/>
      <c r="J757" s="157"/>
      <c r="K757" s="157"/>
      <c r="L757" s="157"/>
      <c r="M757" s="158"/>
      <c r="N757" s="117"/>
      <c r="O757" s="118"/>
      <c r="P757" s="25"/>
      <c r="Q757" s="25"/>
      <c r="R757" s="25"/>
      <c r="S757" s="25"/>
      <c r="T757" s="25"/>
      <c r="U757" s="25"/>
      <c r="V757" s="40"/>
      <c r="W757" s="25"/>
      <c r="X757" s="25"/>
      <c r="Y757" s="25"/>
      <c r="Z757" s="25"/>
      <c r="AA757" s="25"/>
      <c r="AB757" s="25"/>
    </row>
    <row r="758" spans="1:256" s="15" customFormat="1" x14ac:dyDescent="0.15">
      <c r="A758" s="109" t="s">
        <v>0</v>
      </c>
      <c r="B758" s="110"/>
      <c r="C758" s="110"/>
      <c r="D758" s="110"/>
      <c r="E758" s="110"/>
      <c r="F758" s="111"/>
      <c r="G758" s="47"/>
      <c r="H758" s="119" t="s">
        <v>3</v>
      </c>
      <c r="I758" s="104"/>
      <c r="J758" s="104"/>
      <c r="K758" s="104"/>
      <c r="L758" s="104"/>
      <c r="M758" s="104"/>
      <c r="N758" s="104"/>
      <c r="O758" s="105"/>
      <c r="P758" s="25"/>
      <c r="Q758" s="25"/>
      <c r="R758" s="25"/>
      <c r="S758" s="25"/>
      <c r="T758" s="25"/>
      <c r="U758" s="25"/>
      <c r="V758" s="40"/>
      <c r="W758" s="25"/>
      <c r="X758" s="25"/>
      <c r="Y758" s="25"/>
      <c r="Z758" s="25"/>
      <c r="AA758" s="25"/>
      <c r="AB758" s="25"/>
    </row>
    <row r="759" spans="1:256" s="15" customFormat="1" x14ac:dyDescent="0.15">
      <c r="A759" s="112"/>
      <c r="B759" s="113"/>
      <c r="C759" s="113"/>
      <c r="D759" s="113"/>
      <c r="E759" s="113"/>
      <c r="F759" s="114"/>
      <c r="G759" s="47"/>
      <c r="H759" s="106"/>
      <c r="I759" s="107"/>
      <c r="J759" s="107"/>
      <c r="K759" s="107"/>
      <c r="L759" s="107"/>
      <c r="M759" s="107"/>
      <c r="N759" s="107"/>
      <c r="O759" s="108"/>
      <c r="P759" s="25"/>
      <c r="Q759" s="25"/>
      <c r="R759" s="25"/>
      <c r="S759" s="25"/>
      <c r="T759" s="25"/>
      <c r="U759" s="25"/>
      <c r="V759" s="40"/>
      <c r="W759" s="25"/>
      <c r="X759" s="25"/>
      <c r="Y759" s="25"/>
      <c r="Z759" s="25"/>
      <c r="AA759" s="25"/>
      <c r="AB759" s="25"/>
    </row>
    <row r="760" spans="1:256" s="15" customFormat="1" ht="12.75" x14ac:dyDescent="0.2">
      <c r="A760" s="14"/>
      <c r="F760" s="16"/>
      <c r="G760" s="47"/>
      <c r="H760" s="97" t="s">
        <v>4</v>
      </c>
      <c r="I760" s="98"/>
      <c r="J760" s="98"/>
      <c r="K760" s="98"/>
      <c r="L760" s="99"/>
      <c r="M760" s="103" t="s">
        <v>5</v>
      </c>
      <c r="N760" s="104"/>
      <c r="O760" s="105"/>
      <c r="P760" s="25"/>
      <c r="Q760" s="26"/>
      <c r="R760" s="26"/>
      <c r="S760" s="26"/>
      <c r="T760" s="26"/>
      <c r="U760" s="26"/>
      <c r="V760" s="36"/>
      <c r="W760" s="26"/>
      <c r="X760" s="25"/>
      <c r="Y760" s="25"/>
      <c r="Z760" s="25"/>
      <c r="AA760" s="25"/>
      <c r="AB760" s="25"/>
    </row>
    <row r="761" spans="1:256" s="15" customFormat="1" ht="12.75" x14ac:dyDescent="0.2">
      <c r="A761" s="17"/>
      <c r="F761" s="16"/>
      <c r="G761" s="47"/>
      <c r="H761" s="100"/>
      <c r="I761" s="101"/>
      <c r="J761" s="101"/>
      <c r="K761" s="101"/>
      <c r="L761" s="102"/>
      <c r="M761" s="106"/>
      <c r="N761" s="107"/>
      <c r="O761" s="108"/>
      <c r="P761" s="25"/>
      <c r="Q761" s="26"/>
      <c r="R761" s="26"/>
      <c r="S761" s="26"/>
      <c r="T761" s="26"/>
      <c r="U761" s="26"/>
      <c r="V761" s="36"/>
      <c r="W761" s="26"/>
      <c r="X761" s="25"/>
      <c r="Y761" s="25"/>
      <c r="Z761" s="25"/>
      <c r="AA761" s="25"/>
      <c r="AB761" s="25"/>
    </row>
    <row r="762" spans="1:256" s="15" customFormat="1" ht="12.75" x14ac:dyDescent="0.2">
      <c r="A762" s="17"/>
      <c r="F762" s="16"/>
      <c r="G762" s="48"/>
      <c r="H762" s="18"/>
      <c r="I762" s="14"/>
      <c r="J762" s="14"/>
      <c r="K762" s="14"/>
      <c r="L762" s="19"/>
      <c r="M762" s="14"/>
      <c r="N762" s="14"/>
      <c r="O762" s="60" t="s">
        <v>39</v>
      </c>
      <c r="P762" s="25"/>
      <c r="Q762" s="26"/>
      <c r="R762" s="26"/>
      <c r="S762" s="26"/>
      <c r="T762" s="26"/>
      <c r="U762" s="26"/>
      <c r="V762" s="36"/>
      <c r="W762" s="26"/>
      <c r="X762" s="25"/>
      <c r="Y762" s="25"/>
      <c r="Z762" s="25"/>
      <c r="AA762" s="25"/>
      <c r="AB762" s="25"/>
    </row>
    <row r="763" spans="1:256" s="15" customFormat="1" ht="12.75" x14ac:dyDescent="0.2">
      <c r="A763" s="17"/>
      <c r="F763" s="16"/>
      <c r="G763" s="49" t="s">
        <v>6</v>
      </c>
      <c r="H763" s="21" t="s">
        <v>16</v>
      </c>
      <c r="I763" s="20" t="s">
        <v>18</v>
      </c>
      <c r="J763" s="20" t="s">
        <v>22</v>
      </c>
      <c r="K763" s="20" t="s">
        <v>25</v>
      </c>
      <c r="L763" s="20" t="s">
        <v>27</v>
      </c>
      <c r="M763" s="20" t="s">
        <v>31</v>
      </c>
      <c r="N763" s="20" t="s">
        <v>35</v>
      </c>
      <c r="O763" s="60" t="s">
        <v>32</v>
      </c>
      <c r="P763" s="25"/>
      <c r="Q763" s="26"/>
      <c r="R763" s="26"/>
      <c r="S763" s="26"/>
      <c r="T763" s="26"/>
      <c r="U763" s="26"/>
      <c r="V763" s="36"/>
      <c r="W763" s="26"/>
      <c r="X763" s="25"/>
      <c r="Y763" s="25"/>
      <c r="Z763" s="25"/>
      <c r="AA763" s="25"/>
      <c r="AB763" s="25"/>
    </row>
    <row r="764" spans="1:256" s="15" customFormat="1" ht="12.75" x14ac:dyDescent="0.2">
      <c r="A764" s="20" t="s">
        <v>13</v>
      </c>
      <c r="B764" s="94" t="s">
        <v>12</v>
      </c>
      <c r="C764" s="95"/>
      <c r="D764" s="95"/>
      <c r="E764" s="95"/>
      <c r="F764" s="96"/>
      <c r="G764" s="49" t="s">
        <v>8</v>
      </c>
      <c r="H764" s="21" t="s">
        <v>17</v>
      </c>
      <c r="I764" s="20" t="s">
        <v>23</v>
      </c>
      <c r="J764" s="20" t="s">
        <v>23</v>
      </c>
      <c r="K764" s="20" t="s">
        <v>44</v>
      </c>
      <c r="L764" s="20" t="s">
        <v>25</v>
      </c>
      <c r="M764" s="20" t="s">
        <v>32</v>
      </c>
      <c r="N764" s="20" t="s">
        <v>36</v>
      </c>
      <c r="O764" s="60" t="s">
        <v>40</v>
      </c>
      <c r="P764" s="26"/>
      <c r="Q764" s="26"/>
      <c r="R764" s="26"/>
      <c r="S764" s="26"/>
      <c r="T764" s="26"/>
      <c r="U764" s="26"/>
      <c r="V764" s="36"/>
      <c r="W764" s="26"/>
      <c r="X764" s="25"/>
      <c r="Y764" s="25"/>
      <c r="Z764" s="25"/>
      <c r="AA764" s="25"/>
      <c r="AB764" s="25"/>
    </row>
    <row r="765" spans="1:256" s="15" customFormat="1" ht="12.75" x14ac:dyDescent="0.2">
      <c r="A765" s="20" t="s">
        <v>14</v>
      </c>
      <c r="F765" s="16"/>
      <c r="G765" s="49" t="s">
        <v>7</v>
      </c>
      <c r="H765" s="16"/>
      <c r="I765" s="20" t="s">
        <v>19</v>
      </c>
      <c r="J765" s="20" t="s">
        <v>29</v>
      </c>
      <c r="K765" s="20" t="s">
        <v>45</v>
      </c>
      <c r="L765" s="20" t="s">
        <v>28</v>
      </c>
      <c r="M765" s="20" t="s">
        <v>33</v>
      </c>
      <c r="N765" s="20" t="s">
        <v>32</v>
      </c>
      <c r="O765" s="61" t="s">
        <v>41</v>
      </c>
      <c r="P765" s="26"/>
      <c r="Q765" s="26"/>
      <c r="R765" s="26"/>
      <c r="S765" s="26"/>
      <c r="T765" s="26"/>
      <c r="U765" s="26"/>
      <c r="V765" s="36"/>
      <c r="W765" s="26"/>
      <c r="X765" s="25"/>
      <c r="Y765" s="26"/>
      <c r="Z765" s="26"/>
      <c r="AA765" s="26"/>
      <c r="AB765" s="26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  <c r="EN765" s="70"/>
      <c r="EO765" s="70"/>
      <c r="EP765" s="70"/>
      <c r="EQ765" s="70"/>
      <c r="ER765" s="70"/>
      <c r="ES765" s="70"/>
      <c r="ET765" s="70"/>
      <c r="EU765" s="70"/>
      <c r="EV765" s="70"/>
      <c r="EW765" s="70"/>
      <c r="EX765" s="70"/>
      <c r="EY765" s="70"/>
      <c r="EZ765" s="70"/>
      <c r="FA765" s="70"/>
      <c r="FB765" s="70"/>
      <c r="FC765" s="70"/>
      <c r="FD765" s="70"/>
      <c r="FE765" s="70"/>
      <c r="FF765" s="70"/>
      <c r="FG765" s="70"/>
      <c r="FH765" s="70"/>
      <c r="FI765" s="70"/>
      <c r="FJ765" s="70"/>
      <c r="FK765" s="70"/>
      <c r="FL765" s="70"/>
      <c r="FM765" s="70"/>
      <c r="FN765" s="70"/>
      <c r="FO765" s="70"/>
      <c r="FP765" s="70"/>
      <c r="FQ765" s="70"/>
      <c r="FR765" s="70"/>
      <c r="FS765" s="70"/>
      <c r="FT765" s="70"/>
      <c r="FU765" s="70"/>
      <c r="FV765" s="70"/>
      <c r="FW765" s="70"/>
      <c r="FX765" s="70"/>
      <c r="FY765" s="70"/>
      <c r="FZ765" s="70"/>
      <c r="GA765" s="70"/>
      <c r="GB765" s="70"/>
      <c r="GC765" s="70"/>
      <c r="GD765" s="70"/>
      <c r="GE765" s="70"/>
      <c r="GF765" s="70"/>
      <c r="GG765" s="70"/>
      <c r="GH765" s="70"/>
      <c r="GI765" s="70"/>
      <c r="GJ765" s="70"/>
      <c r="GK765" s="70"/>
      <c r="GL765" s="70"/>
      <c r="GM765" s="70"/>
      <c r="GN765" s="70"/>
      <c r="GO765" s="70"/>
      <c r="GP765" s="70"/>
      <c r="GQ765" s="70"/>
      <c r="GR765" s="70"/>
      <c r="GS765" s="70"/>
      <c r="GT765" s="70"/>
      <c r="GU765" s="70"/>
      <c r="GV765" s="70"/>
      <c r="GW765" s="70"/>
      <c r="GX765" s="70"/>
      <c r="GY765" s="70"/>
      <c r="GZ765" s="70"/>
      <c r="HA765" s="70"/>
      <c r="HB765" s="70"/>
      <c r="HC765" s="70"/>
      <c r="HD765" s="70"/>
      <c r="HE765" s="70"/>
      <c r="HF765" s="70"/>
      <c r="HG765" s="70"/>
      <c r="HH765" s="70"/>
      <c r="HI765" s="70"/>
      <c r="HJ765" s="70"/>
      <c r="HK765" s="70"/>
      <c r="HL765" s="70"/>
      <c r="HM765" s="70"/>
      <c r="HN765" s="70"/>
      <c r="HO765" s="70"/>
      <c r="HP765" s="70"/>
      <c r="HQ765" s="70"/>
      <c r="HR765" s="70"/>
      <c r="HS765" s="70"/>
      <c r="HT765" s="70"/>
      <c r="HU765" s="70"/>
      <c r="HV765" s="70"/>
      <c r="HW765" s="70"/>
      <c r="HX765" s="70"/>
      <c r="HY765" s="70"/>
      <c r="HZ765" s="70"/>
      <c r="IA765" s="70"/>
      <c r="IB765" s="70"/>
      <c r="IC765" s="70"/>
      <c r="ID765" s="70"/>
      <c r="IE765" s="70"/>
      <c r="IF765" s="70"/>
      <c r="IG765" s="70"/>
      <c r="IH765" s="70"/>
      <c r="II765" s="70"/>
      <c r="IJ765" s="70"/>
      <c r="IK765" s="70"/>
      <c r="IL765" s="70"/>
      <c r="IM765" s="70"/>
      <c r="IN765" s="70"/>
      <c r="IO765" s="70"/>
      <c r="IP765" s="70"/>
      <c r="IQ765" s="70"/>
      <c r="IR765" s="70"/>
      <c r="IS765" s="70"/>
      <c r="IT765" s="70"/>
      <c r="IU765" s="70"/>
      <c r="IV765" s="70"/>
    </row>
    <row r="766" spans="1:256" s="15" customFormat="1" ht="12.75" x14ac:dyDescent="0.2">
      <c r="A766" s="17"/>
      <c r="F766" s="16"/>
      <c r="G766" s="50"/>
      <c r="H766" s="16"/>
      <c r="I766" s="20" t="s">
        <v>20</v>
      </c>
      <c r="J766" s="20"/>
      <c r="K766" s="20"/>
      <c r="L766" s="20"/>
      <c r="M766" s="20"/>
      <c r="N766" s="20" t="s">
        <v>37</v>
      </c>
      <c r="O766" s="60"/>
      <c r="P766" s="26"/>
      <c r="Q766" s="26"/>
      <c r="R766" s="26"/>
      <c r="S766" s="26"/>
      <c r="T766" s="26"/>
      <c r="U766" s="26"/>
      <c r="V766" s="36"/>
      <c r="W766" s="26"/>
      <c r="X766" s="25"/>
      <c r="Y766" s="26"/>
      <c r="Z766" s="26"/>
      <c r="AA766" s="26"/>
      <c r="AB766" s="26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0"/>
      <c r="DZ766" s="70"/>
      <c r="EA766" s="70"/>
      <c r="EB766" s="70"/>
      <c r="EC766" s="70"/>
      <c r="ED766" s="70"/>
      <c r="EE766" s="70"/>
      <c r="EF766" s="70"/>
      <c r="EG766" s="70"/>
      <c r="EH766" s="70"/>
      <c r="EI766" s="70"/>
      <c r="EJ766" s="70"/>
      <c r="EK766" s="70"/>
      <c r="EL766" s="70"/>
      <c r="EM766" s="70"/>
      <c r="EN766" s="70"/>
      <c r="EO766" s="70"/>
      <c r="EP766" s="70"/>
      <c r="EQ766" s="70"/>
      <c r="ER766" s="70"/>
      <c r="ES766" s="70"/>
      <c r="ET766" s="70"/>
      <c r="EU766" s="70"/>
      <c r="EV766" s="70"/>
      <c r="EW766" s="70"/>
      <c r="EX766" s="70"/>
      <c r="EY766" s="70"/>
      <c r="EZ766" s="70"/>
      <c r="FA766" s="70"/>
      <c r="FB766" s="70"/>
      <c r="FC766" s="70"/>
      <c r="FD766" s="70"/>
      <c r="FE766" s="70"/>
      <c r="FF766" s="70"/>
      <c r="FG766" s="70"/>
      <c r="FH766" s="70"/>
      <c r="FI766" s="70"/>
      <c r="FJ766" s="70"/>
      <c r="FK766" s="70"/>
      <c r="FL766" s="70"/>
      <c r="FM766" s="70"/>
      <c r="FN766" s="70"/>
      <c r="FO766" s="70"/>
      <c r="FP766" s="70"/>
      <c r="FQ766" s="70"/>
      <c r="FR766" s="70"/>
      <c r="FS766" s="70"/>
      <c r="FT766" s="70"/>
      <c r="FU766" s="70"/>
      <c r="FV766" s="70"/>
      <c r="FW766" s="70"/>
      <c r="FX766" s="70"/>
      <c r="FY766" s="70"/>
      <c r="FZ766" s="70"/>
      <c r="GA766" s="70"/>
      <c r="GB766" s="70"/>
      <c r="GC766" s="70"/>
      <c r="GD766" s="70"/>
      <c r="GE766" s="70"/>
      <c r="GF766" s="70"/>
      <c r="GG766" s="70"/>
      <c r="GH766" s="70"/>
      <c r="GI766" s="70"/>
      <c r="GJ766" s="70"/>
      <c r="GK766" s="70"/>
      <c r="GL766" s="70"/>
      <c r="GM766" s="70"/>
      <c r="GN766" s="70"/>
      <c r="GO766" s="70"/>
      <c r="GP766" s="70"/>
      <c r="GQ766" s="70"/>
      <c r="GR766" s="70"/>
      <c r="GS766" s="70"/>
      <c r="GT766" s="70"/>
      <c r="GU766" s="70"/>
      <c r="GV766" s="70"/>
      <c r="GW766" s="70"/>
      <c r="GX766" s="70"/>
      <c r="GY766" s="70"/>
      <c r="GZ766" s="70"/>
      <c r="HA766" s="70"/>
      <c r="HB766" s="70"/>
      <c r="HC766" s="70"/>
      <c r="HD766" s="70"/>
      <c r="HE766" s="70"/>
      <c r="HF766" s="70"/>
      <c r="HG766" s="70"/>
      <c r="HH766" s="70"/>
      <c r="HI766" s="70"/>
      <c r="HJ766" s="70"/>
      <c r="HK766" s="70"/>
      <c r="HL766" s="70"/>
      <c r="HM766" s="70"/>
      <c r="HN766" s="70"/>
      <c r="HO766" s="70"/>
      <c r="HP766" s="70"/>
      <c r="HQ766" s="70"/>
      <c r="HR766" s="70"/>
      <c r="HS766" s="70"/>
      <c r="HT766" s="70"/>
      <c r="HU766" s="70"/>
      <c r="HV766" s="70"/>
      <c r="HW766" s="70"/>
      <c r="HX766" s="70"/>
      <c r="HY766" s="70"/>
      <c r="HZ766" s="70"/>
      <c r="IA766" s="70"/>
      <c r="IB766" s="70"/>
      <c r="IC766" s="70"/>
      <c r="ID766" s="70"/>
      <c r="IE766" s="70"/>
      <c r="IF766" s="70"/>
      <c r="IG766" s="70"/>
      <c r="IH766" s="70"/>
      <c r="II766" s="70"/>
      <c r="IJ766" s="70"/>
      <c r="IK766" s="70"/>
      <c r="IL766" s="70"/>
      <c r="IM766" s="70"/>
      <c r="IN766" s="70"/>
      <c r="IO766" s="70"/>
      <c r="IP766" s="70"/>
      <c r="IQ766" s="70"/>
      <c r="IR766" s="70"/>
      <c r="IS766" s="70"/>
      <c r="IT766" s="70"/>
      <c r="IU766" s="70"/>
      <c r="IV766" s="70"/>
    </row>
    <row r="767" spans="1:256" s="15" customFormat="1" ht="12.75" x14ac:dyDescent="0.2">
      <c r="A767" s="22" t="s">
        <v>10</v>
      </c>
      <c r="B767" s="94" t="s">
        <v>11</v>
      </c>
      <c r="C767" s="95"/>
      <c r="D767" s="95"/>
      <c r="E767" s="95"/>
      <c r="F767" s="96"/>
      <c r="G767" s="51" t="s">
        <v>9</v>
      </c>
      <c r="H767" s="23" t="s">
        <v>15</v>
      </c>
      <c r="I767" s="22" t="s">
        <v>21</v>
      </c>
      <c r="J767" s="22" t="s">
        <v>24</v>
      </c>
      <c r="K767" s="22" t="s">
        <v>26</v>
      </c>
      <c r="L767" s="22" t="s">
        <v>30</v>
      </c>
      <c r="M767" s="22" t="s">
        <v>34</v>
      </c>
      <c r="N767" s="22" t="s">
        <v>42</v>
      </c>
      <c r="O767" s="62" t="s">
        <v>38</v>
      </c>
      <c r="P767" s="26"/>
      <c r="Q767" s="26"/>
      <c r="R767" s="26"/>
      <c r="S767" s="26"/>
      <c r="T767" s="26"/>
      <c r="U767" s="26"/>
      <c r="V767" s="36"/>
      <c r="W767" s="26"/>
      <c r="X767" s="25"/>
      <c r="Y767" s="26"/>
      <c r="Z767" s="26"/>
      <c r="AA767" s="26"/>
      <c r="AB767" s="26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0"/>
      <c r="DZ767" s="70"/>
      <c r="EA767" s="70"/>
      <c r="EB767" s="70"/>
      <c r="EC767" s="70"/>
      <c r="ED767" s="70"/>
      <c r="EE767" s="70"/>
      <c r="EF767" s="70"/>
      <c r="EG767" s="70"/>
      <c r="EH767" s="70"/>
      <c r="EI767" s="70"/>
      <c r="EJ767" s="70"/>
      <c r="EK767" s="70"/>
      <c r="EL767" s="70"/>
      <c r="EM767" s="70"/>
      <c r="EN767" s="70"/>
      <c r="EO767" s="70"/>
      <c r="EP767" s="70"/>
      <c r="EQ767" s="70"/>
      <c r="ER767" s="70"/>
      <c r="ES767" s="70"/>
      <c r="ET767" s="70"/>
      <c r="EU767" s="70"/>
      <c r="EV767" s="70"/>
      <c r="EW767" s="70"/>
      <c r="EX767" s="70"/>
      <c r="EY767" s="70"/>
      <c r="EZ767" s="70"/>
      <c r="FA767" s="70"/>
      <c r="FB767" s="70"/>
      <c r="FC767" s="70"/>
      <c r="FD767" s="70"/>
      <c r="FE767" s="70"/>
      <c r="FF767" s="70"/>
      <c r="FG767" s="70"/>
      <c r="FH767" s="70"/>
      <c r="FI767" s="70"/>
      <c r="FJ767" s="70"/>
      <c r="FK767" s="70"/>
      <c r="FL767" s="70"/>
      <c r="FM767" s="70"/>
      <c r="FN767" s="70"/>
      <c r="FO767" s="70"/>
      <c r="FP767" s="70"/>
      <c r="FQ767" s="70"/>
      <c r="FR767" s="70"/>
      <c r="FS767" s="70"/>
      <c r="FT767" s="70"/>
      <c r="FU767" s="70"/>
      <c r="FV767" s="70"/>
      <c r="FW767" s="70"/>
      <c r="FX767" s="70"/>
      <c r="FY767" s="70"/>
      <c r="FZ767" s="70"/>
      <c r="GA767" s="70"/>
      <c r="GB767" s="70"/>
      <c r="GC767" s="70"/>
      <c r="GD767" s="70"/>
      <c r="GE767" s="70"/>
      <c r="GF767" s="70"/>
      <c r="GG767" s="70"/>
      <c r="GH767" s="70"/>
      <c r="GI767" s="70"/>
      <c r="GJ767" s="70"/>
      <c r="GK767" s="70"/>
      <c r="GL767" s="70"/>
      <c r="GM767" s="70"/>
      <c r="GN767" s="70"/>
      <c r="GO767" s="70"/>
      <c r="GP767" s="70"/>
      <c r="GQ767" s="70"/>
      <c r="GR767" s="70"/>
      <c r="GS767" s="70"/>
      <c r="GT767" s="70"/>
      <c r="GU767" s="70"/>
      <c r="GV767" s="70"/>
      <c r="GW767" s="70"/>
      <c r="GX767" s="70"/>
      <c r="GY767" s="70"/>
      <c r="GZ767" s="70"/>
      <c r="HA767" s="70"/>
      <c r="HB767" s="70"/>
      <c r="HC767" s="70"/>
      <c r="HD767" s="70"/>
      <c r="HE767" s="70"/>
      <c r="HF767" s="70"/>
      <c r="HG767" s="70"/>
      <c r="HH767" s="70"/>
      <c r="HI767" s="70"/>
      <c r="HJ767" s="70"/>
      <c r="HK767" s="70"/>
      <c r="HL767" s="70"/>
      <c r="HM767" s="70"/>
      <c r="HN767" s="70"/>
      <c r="HO767" s="70"/>
      <c r="HP767" s="70"/>
      <c r="HQ767" s="70"/>
      <c r="HR767" s="70"/>
      <c r="HS767" s="70"/>
      <c r="HT767" s="70"/>
      <c r="HU767" s="70"/>
      <c r="HV767" s="70"/>
      <c r="HW767" s="70"/>
      <c r="HX767" s="70"/>
      <c r="HY767" s="70"/>
      <c r="HZ767" s="70"/>
      <c r="IA767" s="70"/>
      <c r="IB767" s="70"/>
      <c r="IC767" s="70"/>
      <c r="ID767" s="70"/>
      <c r="IE767" s="70"/>
      <c r="IF767" s="70"/>
      <c r="IG767" s="70"/>
      <c r="IH767" s="70"/>
      <c r="II767" s="70"/>
      <c r="IJ767" s="70"/>
      <c r="IK767" s="70"/>
      <c r="IL767" s="70"/>
      <c r="IM767" s="70"/>
      <c r="IN767" s="70"/>
      <c r="IO767" s="70"/>
      <c r="IP767" s="70"/>
      <c r="IQ767" s="70"/>
      <c r="IR767" s="70"/>
      <c r="IS767" s="70"/>
      <c r="IT767" s="70"/>
      <c r="IU767" s="70"/>
      <c r="IV767" s="70"/>
    </row>
    <row r="768" spans="1:256" s="69" customFormat="1" ht="50.1" customHeight="1" x14ac:dyDescent="0.2">
      <c r="A768" s="12"/>
      <c r="B768" s="127"/>
      <c r="C768" s="128"/>
      <c r="D768" s="128"/>
      <c r="E768" s="128"/>
      <c r="F768" s="129"/>
      <c r="G768" s="28"/>
      <c r="H768" s="8"/>
      <c r="I768" s="9"/>
      <c r="J768" s="29">
        <f t="shared" ref="J768:J773" si="95">SUM(H768*I768)</f>
        <v>0</v>
      </c>
      <c r="K768" s="9"/>
      <c r="L768" s="4">
        <f t="shared" ref="L768:L773" si="96">SUM(J768*K768)</f>
        <v>0</v>
      </c>
      <c r="M768" s="10"/>
      <c r="N768" s="11"/>
      <c r="O768" s="67">
        <f t="shared" ref="O768:O773" si="97">SUM(M768*N768)</f>
        <v>0</v>
      </c>
      <c r="P768" s="3"/>
      <c r="Q768" s="1"/>
      <c r="R768" s="1"/>
      <c r="S768" s="1"/>
      <c r="T768" s="1"/>
      <c r="U768" s="1"/>
      <c r="V768" s="5"/>
      <c r="W768" s="1"/>
      <c r="X768" s="1"/>
      <c r="Y768" s="3"/>
      <c r="Z768" s="3"/>
      <c r="AA768" s="3"/>
      <c r="AB768" s="3"/>
    </row>
    <row r="769" spans="1:28" s="69" customFormat="1" ht="50.1" customHeight="1" x14ac:dyDescent="0.2">
      <c r="A769" s="12"/>
      <c r="B769" s="139"/>
      <c r="C769" s="140"/>
      <c r="D769" s="140"/>
      <c r="E769" s="140"/>
      <c r="F769" s="141"/>
      <c r="G769" s="28"/>
      <c r="H769" s="8"/>
      <c r="I769" s="9"/>
      <c r="J769" s="29">
        <f t="shared" si="95"/>
        <v>0</v>
      </c>
      <c r="K769" s="9"/>
      <c r="L769" s="4">
        <f t="shared" si="96"/>
        <v>0</v>
      </c>
      <c r="M769" s="10"/>
      <c r="N769" s="11"/>
      <c r="O769" s="67">
        <f t="shared" si="97"/>
        <v>0</v>
      </c>
      <c r="P769" s="3"/>
      <c r="Q769" s="1"/>
      <c r="R769" s="1"/>
      <c r="S769" s="1"/>
      <c r="T769" s="1"/>
      <c r="U769" s="1"/>
      <c r="V769" s="5"/>
      <c r="W769" s="1"/>
      <c r="X769" s="1"/>
      <c r="Y769" s="3"/>
      <c r="Z769" s="3"/>
      <c r="AA769" s="3"/>
      <c r="AB769" s="3"/>
    </row>
    <row r="770" spans="1:28" s="69" customFormat="1" ht="50.1" customHeight="1" x14ac:dyDescent="0.2">
      <c r="A770" s="12"/>
      <c r="B770" s="139"/>
      <c r="C770" s="140"/>
      <c r="D770" s="140"/>
      <c r="E770" s="140"/>
      <c r="F770" s="141"/>
      <c r="G770" s="28"/>
      <c r="H770" s="8"/>
      <c r="I770" s="9"/>
      <c r="J770" s="29">
        <f t="shared" si="95"/>
        <v>0</v>
      </c>
      <c r="K770" s="9"/>
      <c r="L770" s="4">
        <f t="shared" si="96"/>
        <v>0</v>
      </c>
      <c r="M770" s="10"/>
      <c r="N770" s="11"/>
      <c r="O770" s="67">
        <f t="shared" si="97"/>
        <v>0</v>
      </c>
      <c r="P770" s="3"/>
      <c r="Q770" s="1"/>
      <c r="R770" s="1"/>
      <c r="S770" s="1"/>
      <c r="T770" s="1"/>
      <c r="U770" s="1"/>
      <c r="V770" s="5"/>
      <c r="W770" s="1"/>
      <c r="X770" s="1"/>
      <c r="Y770" s="3"/>
      <c r="Z770" s="3"/>
      <c r="AA770" s="3"/>
      <c r="AB770" s="3"/>
    </row>
    <row r="771" spans="1:28" s="69" customFormat="1" ht="50.1" customHeight="1" x14ac:dyDescent="0.2">
      <c r="A771" s="12"/>
      <c r="B771" s="139"/>
      <c r="C771" s="140"/>
      <c r="D771" s="140"/>
      <c r="E771" s="140"/>
      <c r="F771" s="141"/>
      <c r="G771" s="28"/>
      <c r="H771" s="8"/>
      <c r="I771" s="9"/>
      <c r="J771" s="29">
        <f t="shared" si="95"/>
        <v>0</v>
      </c>
      <c r="K771" s="9"/>
      <c r="L771" s="4">
        <f t="shared" si="96"/>
        <v>0</v>
      </c>
      <c r="M771" s="10"/>
      <c r="N771" s="11"/>
      <c r="O771" s="67">
        <f t="shared" si="97"/>
        <v>0</v>
      </c>
      <c r="P771" s="3"/>
      <c r="Q771" s="1"/>
      <c r="R771" s="1"/>
      <c r="S771" s="1"/>
      <c r="T771" s="1"/>
      <c r="U771" s="1"/>
      <c r="V771" s="5"/>
      <c r="W771" s="1"/>
      <c r="X771" s="1"/>
      <c r="Y771" s="3"/>
      <c r="Z771" s="3"/>
      <c r="AA771" s="3"/>
      <c r="AB771" s="3"/>
    </row>
    <row r="772" spans="1:28" s="69" customFormat="1" ht="50.1" customHeight="1" x14ac:dyDescent="0.2">
      <c r="A772" s="12"/>
      <c r="B772" s="139"/>
      <c r="C772" s="140"/>
      <c r="D772" s="140"/>
      <c r="E772" s="140"/>
      <c r="F772" s="141"/>
      <c r="G772" s="28"/>
      <c r="H772" s="8"/>
      <c r="I772" s="9"/>
      <c r="J772" s="29">
        <f t="shared" si="95"/>
        <v>0</v>
      </c>
      <c r="K772" s="9"/>
      <c r="L772" s="4">
        <f t="shared" si="96"/>
        <v>0</v>
      </c>
      <c r="M772" s="10"/>
      <c r="N772" s="11"/>
      <c r="O772" s="67">
        <f t="shared" si="97"/>
        <v>0</v>
      </c>
      <c r="P772" s="3"/>
      <c r="Q772" s="1"/>
      <c r="R772" s="1"/>
      <c r="S772" s="1"/>
      <c r="T772" s="1"/>
      <c r="U772" s="1"/>
      <c r="V772" s="5"/>
      <c r="W772" s="1"/>
      <c r="X772" s="1"/>
      <c r="Y772" s="3"/>
      <c r="Z772" s="3"/>
      <c r="AA772" s="3"/>
      <c r="AB772" s="3"/>
    </row>
    <row r="773" spans="1:28" s="69" customFormat="1" ht="50.1" customHeight="1" x14ac:dyDescent="0.2">
      <c r="A773" s="12"/>
      <c r="B773" s="139"/>
      <c r="C773" s="140"/>
      <c r="D773" s="140"/>
      <c r="E773" s="140"/>
      <c r="F773" s="141"/>
      <c r="G773" s="28"/>
      <c r="H773" s="8"/>
      <c r="I773" s="9"/>
      <c r="J773" s="29">
        <f t="shared" si="95"/>
        <v>0</v>
      </c>
      <c r="K773" s="9"/>
      <c r="L773" s="4">
        <f t="shared" si="96"/>
        <v>0</v>
      </c>
      <c r="M773" s="10"/>
      <c r="N773" s="11"/>
      <c r="O773" s="67">
        <f t="shared" si="97"/>
        <v>0</v>
      </c>
      <c r="P773" s="3"/>
      <c r="Q773" s="1"/>
      <c r="R773" s="1"/>
      <c r="S773" s="1"/>
      <c r="T773" s="1"/>
      <c r="U773" s="1"/>
      <c r="V773" s="5"/>
      <c r="W773" s="1"/>
      <c r="X773" s="1"/>
      <c r="Y773" s="3"/>
      <c r="Z773" s="3"/>
      <c r="AA773" s="3"/>
      <c r="AB773" s="3"/>
    </row>
    <row r="774" spans="1:28" s="15" customFormat="1" ht="20.100000000000001" customHeight="1" thickBot="1" x14ac:dyDescent="0.2">
      <c r="A774" s="41"/>
      <c r="B774" s="136" t="s">
        <v>43</v>
      </c>
      <c r="C774" s="137"/>
      <c r="D774" s="137"/>
      <c r="E774" s="137"/>
      <c r="F774" s="138"/>
      <c r="G774" s="56"/>
      <c r="H774" s="42"/>
      <c r="I774" s="43"/>
      <c r="J774" s="32">
        <f>SUM(J768:J773)</f>
        <v>0</v>
      </c>
      <c r="K774" s="43"/>
      <c r="L774" s="32">
        <f>SUM(L768:L773)</f>
        <v>0</v>
      </c>
      <c r="M774" s="44">
        <f>SUM(M768:M773)</f>
        <v>0</v>
      </c>
      <c r="N774" s="43"/>
      <c r="O774" s="32">
        <f>SUM(O768:O773)</f>
        <v>0</v>
      </c>
      <c r="P774" s="25"/>
      <c r="Q774" s="25"/>
      <c r="R774" s="25"/>
      <c r="S774" s="25"/>
      <c r="T774" s="25"/>
      <c r="U774" s="25"/>
      <c r="V774" s="40"/>
      <c r="W774" s="25"/>
      <c r="X774" s="25"/>
      <c r="Y774" s="25"/>
      <c r="Z774" s="25"/>
      <c r="AA774" s="25"/>
      <c r="AB774" s="25"/>
    </row>
    <row r="775" spans="1:28" s="15" customFormat="1" x14ac:dyDescent="0.15">
      <c r="A775" s="25"/>
      <c r="B775" s="25"/>
      <c r="C775" s="25"/>
      <c r="D775" s="25"/>
      <c r="E775" s="25"/>
      <c r="F775" s="25"/>
      <c r="G775" s="54"/>
      <c r="H775" s="25"/>
      <c r="I775" s="25"/>
      <c r="J775" s="25"/>
      <c r="K775" s="25"/>
      <c r="L775" s="25"/>
      <c r="M775" s="25"/>
      <c r="N775" s="25"/>
      <c r="O775" s="63"/>
    </row>
    <row r="776" spans="1:28" s="15" customFormat="1" x14ac:dyDescent="0.15">
      <c r="A776" s="25"/>
      <c r="B776" s="25"/>
      <c r="C776" s="25"/>
      <c r="D776" s="25"/>
      <c r="E776" s="25"/>
      <c r="F776" s="25"/>
      <c r="G776" s="54"/>
      <c r="H776" s="25"/>
      <c r="I776" s="25"/>
      <c r="J776" s="25"/>
      <c r="K776" s="25"/>
      <c r="L776" s="25"/>
      <c r="M776" s="25"/>
      <c r="N776" s="25"/>
      <c r="O776" s="63"/>
    </row>
    <row r="777" spans="1:28" s="15" customFormat="1" x14ac:dyDescent="0.15">
      <c r="A777" s="27"/>
      <c r="B777" s="27"/>
      <c r="C777" s="27"/>
      <c r="D777" s="27"/>
      <c r="E777" s="27"/>
      <c r="F777" s="27"/>
      <c r="G777" s="55"/>
      <c r="H777" s="27"/>
      <c r="I777" s="27"/>
      <c r="J777" s="27"/>
      <c r="K777" s="27"/>
      <c r="L777" s="27"/>
      <c r="M777" s="27"/>
      <c r="N777" s="27"/>
      <c r="O777" s="64"/>
      <c r="P777" s="25"/>
      <c r="Q777" s="25"/>
      <c r="R777" s="25"/>
      <c r="S777" s="25"/>
      <c r="T777" s="25"/>
      <c r="U777" s="25"/>
      <c r="V777" s="40"/>
      <c r="W777" s="25"/>
      <c r="X777" s="25"/>
      <c r="Y777" s="25"/>
      <c r="Z777" s="25"/>
      <c r="AA777" s="25"/>
      <c r="AB777" s="25"/>
    </row>
    <row r="778" spans="1:28" s="15" customFormat="1" ht="9" customHeight="1" x14ac:dyDescent="0.2">
      <c r="A778" s="82" t="s">
        <v>49</v>
      </c>
      <c r="B778" s="83"/>
      <c r="C778" s="83"/>
      <c r="D778" s="83"/>
      <c r="E778" s="83"/>
      <c r="F778" s="83"/>
      <c r="G778" s="83"/>
      <c r="H778" s="84"/>
      <c r="I778" s="79" t="s">
        <v>46</v>
      </c>
      <c r="J778" s="80"/>
      <c r="K778" s="80"/>
      <c r="L778" s="80"/>
      <c r="M778" s="81"/>
      <c r="N778" s="65" t="s">
        <v>1</v>
      </c>
      <c r="O778" s="66"/>
      <c r="P778" s="25"/>
      <c r="Q778" s="25"/>
      <c r="R778" s="25"/>
      <c r="S778" s="25"/>
      <c r="T778" s="25"/>
      <c r="U778" s="25"/>
      <c r="V778" s="40"/>
      <c r="W778" s="25"/>
      <c r="X778" s="25"/>
      <c r="Y778" s="25"/>
      <c r="Z778" s="25"/>
      <c r="AA778" s="25"/>
      <c r="AB778" s="25"/>
    </row>
    <row r="779" spans="1:28" s="15" customFormat="1" ht="8.25" customHeight="1" x14ac:dyDescent="0.15">
      <c r="A779" s="85"/>
      <c r="B779" s="86"/>
      <c r="C779" s="86"/>
      <c r="D779" s="86"/>
      <c r="E779" s="86"/>
      <c r="F779" s="86"/>
      <c r="G779" s="86"/>
      <c r="H779" s="87"/>
      <c r="I779" s="24"/>
      <c r="J779" s="25"/>
      <c r="K779" s="25"/>
      <c r="L779" s="25"/>
      <c r="M779" s="16"/>
      <c r="N779" s="25"/>
      <c r="O779" s="63"/>
      <c r="P779" s="25"/>
      <c r="Q779" s="25"/>
      <c r="R779" s="25"/>
      <c r="S779" s="25"/>
      <c r="T779" s="25"/>
      <c r="U779" s="25"/>
      <c r="V779" s="40"/>
      <c r="W779" s="25"/>
      <c r="X779" s="25"/>
      <c r="Y779" s="25"/>
      <c r="Z779" s="25"/>
      <c r="AA779" s="25"/>
      <c r="AB779" s="25"/>
    </row>
    <row r="780" spans="1:28" s="15" customFormat="1" ht="12.75" customHeight="1" x14ac:dyDescent="0.2">
      <c r="A780" s="85"/>
      <c r="B780" s="86"/>
      <c r="C780" s="86"/>
      <c r="D780" s="86"/>
      <c r="E780" s="86"/>
      <c r="F780" s="86"/>
      <c r="G780" s="86"/>
      <c r="H780" s="87"/>
      <c r="I780" s="152"/>
      <c r="J780" s="153"/>
      <c r="K780" s="153"/>
      <c r="L780" s="153"/>
      <c r="M780" s="154"/>
      <c r="N780" s="26"/>
      <c r="O780" s="63"/>
      <c r="P780" s="25"/>
      <c r="Q780" s="25"/>
      <c r="R780" s="25"/>
      <c r="S780" s="25"/>
      <c r="T780" s="25"/>
      <c r="U780" s="25"/>
      <c r="V780" s="40"/>
      <c r="W780" s="25"/>
      <c r="X780" s="25"/>
      <c r="Y780" s="25"/>
      <c r="Z780" s="25"/>
      <c r="AA780" s="25"/>
      <c r="AB780" s="25"/>
    </row>
    <row r="781" spans="1:28" s="15" customFormat="1" ht="8.25" customHeight="1" x14ac:dyDescent="0.15">
      <c r="A781" s="85"/>
      <c r="B781" s="86"/>
      <c r="C781" s="86"/>
      <c r="D781" s="86"/>
      <c r="E781" s="86"/>
      <c r="F781" s="86"/>
      <c r="G781" s="86"/>
      <c r="H781" s="87"/>
      <c r="I781" s="155"/>
      <c r="J781" s="153"/>
      <c r="K781" s="153"/>
      <c r="L781" s="153"/>
      <c r="M781" s="154"/>
      <c r="N781" s="25"/>
      <c r="O781" s="63"/>
      <c r="P781" s="25"/>
      <c r="Q781" s="25"/>
      <c r="R781" s="25"/>
      <c r="S781" s="25"/>
      <c r="T781" s="25"/>
      <c r="U781" s="25"/>
      <c r="V781" s="40"/>
      <c r="W781" s="25"/>
      <c r="X781" s="25"/>
      <c r="Y781" s="25"/>
      <c r="Z781" s="25"/>
      <c r="AA781" s="25"/>
      <c r="AB781" s="25"/>
    </row>
    <row r="782" spans="1:28" s="15" customFormat="1" ht="8.25" customHeight="1" x14ac:dyDescent="0.15">
      <c r="A782" s="85"/>
      <c r="B782" s="86"/>
      <c r="C782" s="86"/>
      <c r="D782" s="86"/>
      <c r="E782" s="86"/>
      <c r="F782" s="86"/>
      <c r="G782" s="86"/>
      <c r="H782" s="87"/>
      <c r="I782" s="155"/>
      <c r="J782" s="153"/>
      <c r="K782" s="153"/>
      <c r="L782" s="153"/>
      <c r="M782" s="154"/>
      <c r="N782" s="27"/>
      <c r="O782" s="64"/>
      <c r="P782" s="25"/>
      <c r="Q782" s="25"/>
      <c r="R782" s="25"/>
      <c r="S782" s="25"/>
      <c r="T782" s="25"/>
      <c r="U782" s="25"/>
      <c r="V782" s="40"/>
      <c r="W782" s="25"/>
      <c r="X782" s="25"/>
      <c r="Y782" s="25"/>
      <c r="Z782" s="25"/>
      <c r="AA782" s="25"/>
      <c r="AB782" s="25"/>
    </row>
    <row r="783" spans="1:28" s="15" customFormat="1" ht="9" customHeight="1" x14ac:dyDescent="0.15">
      <c r="A783" s="85"/>
      <c r="B783" s="86"/>
      <c r="C783" s="86"/>
      <c r="D783" s="86"/>
      <c r="E783" s="86"/>
      <c r="F783" s="86"/>
      <c r="G783" s="86"/>
      <c r="H783" s="87"/>
      <c r="I783" s="155"/>
      <c r="J783" s="153"/>
      <c r="K783" s="153"/>
      <c r="L783" s="153"/>
      <c r="M783" s="154"/>
      <c r="N783" s="13" t="s">
        <v>2</v>
      </c>
      <c r="O783" s="63"/>
      <c r="P783" s="25"/>
      <c r="Q783" s="25"/>
      <c r="R783" s="25"/>
      <c r="S783" s="25"/>
      <c r="T783" s="25"/>
      <c r="U783" s="25"/>
      <c r="V783" s="40"/>
      <c r="W783" s="25"/>
      <c r="X783" s="25"/>
      <c r="Y783" s="25"/>
      <c r="Z783" s="25"/>
      <c r="AA783" s="25"/>
      <c r="AB783" s="25"/>
    </row>
    <row r="784" spans="1:28" s="15" customFormat="1" ht="8.25" customHeight="1" x14ac:dyDescent="0.15">
      <c r="A784" s="85"/>
      <c r="B784" s="86"/>
      <c r="C784" s="86"/>
      <c r="D784" s="86"/>
      <c r="E784" s="86"/>
      <c r="F784" s="86"/>
      <c r="G784" s="86"/>
      <c r="H784" s="87"/>
      <c r="I784" s="155"/>
      <c r="J784" s="153"/>
      <c r="K784" s="153"/>
      <c r="L784" s="153"/>
      <c r="M784" s="154"/>
      <c r="N784" s="25"/>
      <c r="O784" s="63"/>
      <c r="P784" s="25"/>
      <c r="Q784" s="25"/>
      <c r="R784" s="25"/>
      <c r="S784" s="25"/>
      <c r="T784" s="25"/>
      <c r="U784" s="25"/>
      <c r="V784" s="40"/>
      <c r="W784" s="25"/>
      <c r="X784" s="25"/>
      <c r="Y784" s="25"/>
      <c r="Z784" s="25"/>
      <c r="AA784" s="25"/>
      <c r="AB784" s="25"/>
    </row>
    <row r="785" spans="1:256" s="15" customFormat="1" ht="8.25" customHeight="1" x14ac:dyDescent="0.15">
      <c r="A785" s="85"/>
      <c r="B785" s="86"/>
      <c r="C785" s="86"/>
      <c r="D785" s="86"/>
      <c r="E785" s="86"/>
      <c r="F785" s="86"/>
      <c r="G785" s="86"/>
      <c r="H785" s="87"/>
      <c r="I785" s="155"/>
      <c r="J785" s="153"/>
      <c r="K785" s="153"/>
      <c r="L785" s="153"/>
      <c r="M785" s="154"/>
      <c r="N785" s="115"/>
      <c r="O785" s="116"/>
      <c r="P785" s="25"/>
      <c r="Q785" s="25"/>
      <c r="R785" s="25"/>
      <c r="S785" s="25"/>
      <c r="T785" s="25"/>
      <c r="U785" s="25"/>
      <c r="V785" s="40"/>
      <c r="W785" s="25"/>
      <c r="X785" s="25"/>
      <c r="Y785" s="25"/>
      <c r="Z785" s="25"/>
      <c r="AA785" s="25"/>
      <c r="AB785" s="25"/>
    </row>
    <row r="786" spans="1:256" s="15" customFormat="1" ht="8.25" customHeight="1" x14ac:dyDescent="0.15">
      <c r="A786" s="88"/>
      <c r="B786" s="89"/>
      <c r="C786" s="89"/>
      <c r="D786" s="89"/>
      <c r="E786" s="89"/>
      <c r="F786" s="89"/>
      <c r="G786" s="89"/>
      <c r="H786" s="90"/>
      <c r="I786" s="156"/>
      <c r="J786" s="157"/>
      <c r="K786" s="157"/>
      <c r="L786" s="157"/>
      <c r="M786" s="158"/>
      <c r="N786" s="117"/>
      <c r="O786" s="118"/>
      <c r="P786" s="25"/>
      <c r="Q786" s="25"/>
      <c r="R786" s="25"/>
      <c r="S786" s="25"/>
      <c r="T786" s="25"/>
      <c r="U786" s="25"/>
      <c r="V786" s="40"/>
      <c r="W786" s="25"/>
      <c r="X786" s="25"/>
      <c r="Y786" s="25"/>
      <c r="Z786" s="25"/>
      <c r="AA786" s="25"/>
      <c r="AB786" s="25"/>
    </row>
    <row r="787" spans="1:256" s="15" customFormat="1" x14ac:dyDescent="0.15">
      <c r="A787" s="109" t="s">
        <v>0</v>
      </c>
      <c r="B787" s="110"/>
      <c r="C787" s="110"/>
      <c r="D787" s="110"/>
      <c r="E787" s="110"/>
      <c r="F787" s="111"/>
      <c r="G787" s="47"/>
      <c r="H787" s="119" t="s">
        <v>3</v>
      </c>
      <c r="I787" s="104"/>
      <c r="J787" s="104"/>
      <c r="K787" s="104"/>
      <c r="L787" s="104"/>
      <c r="M787" s="104"/>
      <c r="N787" s="104"/>
      <c r="O787" s="105"/>
      <c r="P787" s="25"/>
      <c r="Q787" s="25"/>
      <c r="R787" s="25"/>
      <c r="S787" s="25"/>
      <c r="T787" s="25"/>
      <c r="U787" s="25"/>
      <c r="V787" s="40"/>
      <c r="W787" s="25"/>
      <c r="X787" s="25"/>
      <c r="Y787" s="25"/>
      <c r="Z787" s="25"/>
      <c r="AA787" s="25"/>
      <c r="AB787" s="25"/>
    </row>
    <row r="788" spans="1:256" s="15" customFormat="1" x14ac:dyDescent="0.15">
      <c r="A788" s="112"/>
      <c r="B788" s="113"/>
      <c r="C788" s="113"/>
      <c r="D788" s="113"/>
      <c r="E788" s="113"/>
      <c r="F788" s="114"/>
      <c r="G788" s="47"/>
      <c r="H788" s="106"/>
      <c r="I788" s="107"/>
      <c r="J788" s="107"/>
      <c r="K788" s="107"/>
      <c r="L788" s="107"/>
      <c r="M788" s="107"/>
      <c r="N788" s="107"/>
      <c r="O788" s="108"/>
      <c r="P788" s="25"/>
      <c r="Q788" s="25"/>
      <c r="R788" s="25"/>
      <c r="S788" s="25"/>
      <c r="T788" s="25"/>
      <c r="U788" s="25"/>
      <c r="V788" s="40"/>
      <c r="W788" s="25"/>
      <c r="X788" s="25"/>
      <c r="Y788" s="25"/>
      <c r="Z788" s="25"/>
      <c r="AA788" s="25"/>
      <c r="AB788" s="25"/>
    </row>
    <row r="789" spans="1:256" s="15" customFormat="1" ht="12.75" x14ac:dyDescent="0.2">
      <c r="A789" s="14"/>
      <c r="F789" s="16"/>
      <c r="G789" s="47"/>
      <c r="H789" s="97" t="s">
        <v>4</v>
      </c>
      <c r="I789" s="98"/>
      <c r="J789" s="98"/>
      <c r="K789" s="98"/>
      <c r="L789" s="99"/>
      <c r="M789" s="103" t="s">
        <v>5</v>
      </c>
      <c r="N789" s="104"/>
      <c r="O789" s="105"/>
      <c r="P789" s="25"/>
      <c r="Q789" s="26"/>
      <c r="R789" s="26"/>
      <c r="S789" s="26"/>
      <c r="T789" s="26"/>
      <c r="U789" s="26"/>
      <c r="V789" s="36"/>
      <c r="W789" s="26"/>
      <c r="X789" s="25"/>
      <c r="Y789" s="25"/>
      <c r="Z789" s="25"/>
      <c r="AA789" s="25"/>
      <c r="AB789" s="25"/>
    </row>
    <row r="790" spans="1:256" s="15" customFormat="1" ht="12.75" x14ac:dyDescent="0.2">
      <c r="A790" s="17"/>
      <c r="F790" s="16"/>
      <c r="G790" s="47"/>
      <c r="H790" s="100"/>
      <c r="I790" s="101"/>
      <c r="J790" s="101"/>
      <c r="K790" s="101"/>
      <c r="L790" s="102"/>
      <c r="M790" s="106"/>
      <c r="N790" s="107"/>
      <c r="O790" s="108"/>
      <c r="P790" s="25"/>
      <c r="Q790" s="26"/>
      <c r="R790" s="26"/>
      <c r="S790" s="26"/>
      <c r="T790" s="26"/>
      <c r="U790" s="26"/>
      <c r="V790" s="36"/>
      <c r="W790" s="26"/>
      <c r="X790" s="25"/>
      <c r="Y790" s="25"/>
      <c r="Z790" s="25"/>
      <c r="AA790" s="25"/>
      <c r="AB790" s="25"/>
    </row>
    <row r="791" spans="1:256" s="15" customFormat="1" ht="12.75" x14ac:dyDescent="0.2">
      <c r="A791" s="17"/>
      <c r="F791" s="16"/>
      <c r="G791" s="48"/>
      <c r="H791" s="18"/>
      <c r="I791" s="14"/>
      <c r="J791" s="14"/>
      <c r="K791" s="14"/>
      <c r="L791" s="19"/>
      <c r="M791" s="14"/>
      <c r="N791" s="14"/>
      <c r="O791" s="60" t="s">
        <v>39</v>
      </c>
      <c r="P791" s="25"/>
      <c r="Q791" s="26"/>
      <c r="R791" s="26"/>
      <c r="S791" s="26"/>
      <c r="T791" s="26"/>
      <c r="U791" s="26"/>
      <c r="V791" s="36"/>
      <c r="W791" s="26"/>
      <c r="X791" s="25"/>
      <c r="Y791" s="25"/>
      <c r="Z791" s="25"/>
      <c r="AA791" s="25"/>
      <c r="AB791" s="25"/>
    </row>
    <row r="792" spans="1:256" s="15" customFormat="1" ht="12.75" x14ac:dyDescent="0.2">
      <c r="A792" s="17"/>
      <c r="F792" s="16"/>
      <c r="G792" s="49" t="s">
        <v>6</v>
      </c>
      <c r="H792" s="21" t="s">
        <v>16</v>
      </c>
      <c r="I792" s="20" t="s">
        <v>18</v>
      </c>
      <c r="J792" s="20" t="s">
        <v>22</v>
      </c>
      <c r="K792" s="20" t="s">
        <v>25</v>
      </c>
      <c r="L792" s="20" t="s">
        <v>27</v>
      </c>
      <c r="M792" s="20" t="s">
        <v>31</v>
      </c>
      <c r="N792" s="20" t="s">
        <v>35</v>
      </c>
      <c r="O792" s="60" t="s">
        <v>32</v>
      </c>
      <c r="P792" s="25"/>
      <c r="Q792" s="26"/>
      <c r="R792" s="26"/>
      <c r="S792" s="26"/>
      <c r="T792" s="26"/>
      <c r="U792" s="26"/>
      <c r="V792" s="36"/>
      <c r="W792" s="26"/>
      <c r="X792" s="25"/>
      <c r="Y792" s="25"/>
      <c r="Z792" s="25"/>
      <c r="AA792" s="25"/>
      <c r="AB792" s="25"/>
    </row>
    <row r="793" spans="1:256" s="15" customFormat="1" ht="12.75" x14ac:dyDescent="0.2">
      <c r="A793" s="20" t="s">
        <v>13</v>
      </c>
      <c r="B793" s="94" t="s">
        <v>12</v>
      </c>
      <c r="C793" s="95"/>
      <c r="D793" s="95"/>
      <c r="E793" s="95"/>
      <c r="F793" s="96"/>
      <c r="G793" s="49" t="s">
        <v>8</v>
      </c>
      <c r="H793" s="21" t="s">
        <v>17</v>
      </c>
      <c r="I793" s="20" t="s">
        <v>23</v>
      </c>
      <c r="J793" s="20" t="s">
        <v>23</v>
      </c>
      <c r="K793" s="20" t="s">
        <v>44</v>
      </c>
      <c r="L793" s="20" t="s">
        <v>25</v>
      </c>
      <c r="M793" s="20" t="s">
        <v>32</v>
      </c>
      <c r="N793" s="20" t="s">
        <v>36</v>
      </c>
      <c r="O793" s="60" t="s">
        <v>40</v>
      </c>
      <c r="P793" s="26"/>
      <c r="Q793" s="26"/>
      <c r="R793" s="26"/>
      <c r="S793" s="26"/>
      <c r="T793" s="26"/>
      <c r="U793" s="26"/>
      <c r="V793" s="36"/>
      <c r="W793" s="26"/>
      <c r="X793" s="25"/>
      <c r="Y793" s="25"/>
      <c r="Z793" s="25"/>
      <c r="AA793" s="25"/>
      <c r="AB793" s="25"/>
    </row>
    <row r="794" spans="1:256" s="15" customFormat="1" ht="12.75" x14ac:dyDescent="0.2">
      <c r="A794" s="20" t="s">
        <v>14</v>
      </c>
      <c r="F794" s="16"/>
      <c r="G794" s="49" t="s">
        <v>7</v>
      </c>
      <c r="H794" s="16"/>
      <c r="I794" s="20" t="s">
        <v>19</v>
      </c>
      <c r="J794" s="20" t="s">
        <v>29</v>
      </c>
      <c r="K794" s="20" t="s">
        <v>45</v>
      </c>
      <c r="L794" s="20" t="s">
        <v>28</v>
      </c>
      <c r="M794" s="20" t="s">
        <v>33</v>
      </c>
      <c r="N794" s="20" t="s">
        <v>32</v>
      </c>
      <c r="O794" s="61" t="s">
        <v>41</v>
      </c>
      <c r="P794" s="26"/>
      <c r="Q794" s="26"/>
      <c r="R794" s="26"/>
      <c r="S794" s="26"/>
      <c r="T794" s="26"/>
      <c r="U794" s="26"/>
      <c r="V794" s="36"/>
      <c r="W794" s="26"/>
      <c r="X794" s="25"/>
      <c r="Y794" s="26"/>
      <c r="Z794" s="26"/>
      <c r="AA794" s="26"/>
      <c r="AB794" s="26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0"/>
      <c r="DZ794" s="70"/>
      <c r="EA794" s="70"/>
      <c r="EB794" s="70"/>
      <c r="EC794" s="70"/>
      <c r="ED794" s="70"/>
      <c r="EE794" s="70"/>
      <c r="EF794" s="70"/>
      <c r="EG794" s="70"/>
      <c r="EH794" s="70"/>
      <c r="EI794" s="70"/>
      <c r="EJ794" s="70"/>
      <c r="EK794" s="70"/>
      <c r="EL794" s="70"/>
      <c r="EM794" s="70"/>
      <c r="EN794" s="70"/>
      <c r="EO794" s="70"/>
      <c r="EP794" s="70"/>
      <c r="EQ794" s="70"/>
      <c r="ER794" s="70"/>
      <c r="ES794" s="70"/>
      <c r="ET794" s="70"/>
      <c r="EU794" s="70"/>
      <c r="EV794" s="70"/>
      <c r="EW794" s="70"/>
      <c r="EX794" s="70"/>
      <c r="EY794" s="70"/>
      <c r="EZ794" s="70"/>
      <c r="FA794" s="70"/>
      <c r="FB794" s="70"/>
      <c r="FC794" s="70"/>
      <c r="FD794" s="70"/>
      <c r="FE794" s="70"/>
      <c r="FF794" s="70"/>
      <c r="FG794" s="70"/>
      <c r="FH794" s="70"/>
      <c r="FI794" s="70"/>
      <c r="FJ794" s="70"/>
      <c r="FK794" s="70"/>
      <c r="FL794" s="70"/>
      <c r="FM794" s="70"/>
      <c r="FN794" s="70"/>
      <c r="FO794" s="70"/>
      <c r="FP794" s="70"/>
      <c r="FQ794" s="70"/>
      <c r="FR794" s="70"/>
      <c r="FS794" s="70"/>
      <c r="FT794" s="70"/>
      <c r="FU794" s="70"/>
      <c r="FV794" s="70"/>
      <c r="FW794" s="70"/>
      <c r="FX794" s="70"/>
      <c r="FY794" s="70"/>
      <c r="FZ794" s="70"/>
      <c r="GA794" s="70"/>
      <c r="GB794" s="70"/>
      <c r="GC794" s="70"/>
      <c r="GD794" s="70"/>
      <c r="GE794" s="70"/>
      <c r="GF794" s="70"/>
      <c r="GG794" s="70"/>
      <c r="GH794" s="70"/>
      <c r="GI794" s="70"/>
      <c r="GJ794" s="70"/>
      <c r="GK794" s="70"/>
      <c r="GL794" s="70"/>
      <c r="GM794" s="70"/>
      <c r="GN794" s="70"/>
      <c r="GO794" s="70"/>
      <c r="GP794" s="70"/>
      <c r="GQ794" s="70"/>
      <c r="GR794" s="70"/>
      <c r="GS794" s="70"/>
      <c r="GT794" s="70"/>
      <c r="GU794" s="70"/>
      <c r="GV794" s="70"/>
      <c r="GW794" s="70"/>
      <c r="GX794" s="70"/>
      <c r="GY794" s="70"/>
      <c r="GZ794" s="70"/>
      <c r="HA794" s="70"/>
      <c r="HB794" s="70"/>
      <c r="HC794" s="70"/>
      <c r="HD794" s="70"/>
      <c r="HE794" s="70"/>
      <c r="HF794" s="70"/>
      <c r="HG794" s="70"/>
      <c r="HH794" s="70"/>
      <c r="HI794" s="70"/>
      <c r="HJ794" s="70"/>
      <c r="HK794" s="70"/>
      <c r="HL794" s="70"/>
      <c r="HM794" s="70"/>
      <c r="HN794" s="70"/>
      <c r="HO794" s="70"/>
      <c r="HP794" s="70"/>
      <c r="HQ794" s="70"/>
      <c r="HR794" s="70"/>
      <c r="HS794" s="70"/>
      <c r="HT794" s="70"/>
      <c r="HU794" s="70"/>
      <c r="HV794" s="70"/>
      <c r="HW794" s="70"/>
      <c r="HX794" s="70"/>
      <c r="HY794" s="70"/>
      <c r="HZ794" s="70"/>
      <c r="IA794" s="70"/>
      <c r="IB794" s="70"/>
      <c r="IC794" s="70"/>
      <c r="ID794" s="70"/>
      <c r="IE794" s="70"/>
      <c r="IF794" s="70"/>
      <c r="IG794" s="70"/>
      <c r="IH794" s="70"/>
      <c r="II794" s="70"/>
      <c r="IJ794" s="70"/>
      <c r="IK794" s="70"/>
      <c r="IL794" s="70"/>
      <c r="IM794" s="70"/>
      <c r="IN794" s="70"/>
      <c r="IO794" s="70"/>
      <c r="IP794" s="70"/>
      <c r="IQ794" s="70"/>
      <c r="IR794" s="70"/>
      <c r="IS794" s="70"/>
      <c r="IT794" s="70"/>
      <c r="IU794" s="70"/>
      <c r="IV794" s="70"/>
    </row>
    <row r="795" spans="1:256" s="15" customFormat="1" ht="12.75" x14ac:dyDescent="0.2">
      <c r="A795" s="17"/>
      <c r="F795" s="16"/>
      <c r="G795" s="50"/>
      <c r="H795" s="16"/>
      <c r="I795" s="20" t="s">
        <v>20</v>
      </c>
      <c r="J795" s="20"/>
      <c r="K795" s="20"/>
      <c r="L795" s="20"/>
      <c r="M795" s="20"/>
      <c r="N795" s="20" t="s">
        <v>37</v>
      </c>
      <c r="O795" s="60"/>
      <c r="P795" s="26"/>
      <c r="Q795" s="26"/>
      <c r="R795" s="26"/>
      <c r="S795" s="26"/>
      <c r="T795" s="26"/>
      <c r="U795" s="26"/>
      <c r="V795" s="36"/>
      <c r="W795" s="26"/>
      <c r="X795" s="25"/>
      <c r="Y795" s="26"/>
      <c r="Z795" s="26"/>
      <c r="AA795" s="26"/>
      <c r="AB795" s="26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0"/>
      <c r="DZ795" s="70"/>
      <c r="EA795" s="70"/>
      <c r="EB795" s="70"/>
      <c r="EC795" s="70"/>
      <c r="ED795" s="70"/>
      <c r="EE795" s="70"/>
      <c r="EF795" s="70"/>
      <c r="EG795" s="70"/>
      <c r="EH795" s="70"/>
      <c r="EI795" s="70"/>
      <c r="EJ795" s="70"/>
      <c r="EK795" s="70"/>
      <c r="EL795" s="70"/>
      <c r="EM795" s="70"/>
      <c r="EN795" s="70"/>
      <c r="EO795" s="70"/>
      <c r="EP795" s="70"/>
      <c r="EQ795" s="70"/>
      <c r="ER795" s="70"/>
      <c r="ES795" s="70"/>
      <c r="ET795" s="70"/>
      <c r="EU795" s="70"/>
      <c r="EV795" s="70"/>
      <c r="EW795" s="70"/>
      <c r="EX795" s="70"/>
      <c r="EY795" s="70"/>
      <c r="EZ795" s="70"/>
      <c r="FA795" s="70"/>
      <c r="FB795" s="70"/>
      <c r="FC795" s="70"/>
      <c r="FD795" s="70"/>
      <c r="FE795" s="70"/>
      <c r="FF795" s="70"/>
      <c r="FG795" s="70"/>
      <c r="FH795" s="70"/>
      <c r="FI795" s="70"/>
      <c r="FJ795" s="70"/>
      <c r="FK795" s="70"/>
      <c r="FL795" s="70"/>
      <c r="FM795" s="70"/>
      <c r="FN795" s="70"/>
      <c r="FO795" s="70"/>
      <c r="FP795" s="70"/>
      <c r="FQ795" s="70"/>
      <c r="FR795" s="70"/>
      <c r="FS795" s="70"/>
      <c r="FT795" s="70"/>
      <c r="FU795" s="70"/>
      <c r="FV795" s="70"/>
      <c r="FW795" s="70"/>
      <c r="FX795" s="70"/>
      <c r="FY795" s="70"/>
      <c r="FZ795" s="70"/>
      <c r="GA795" s="70"/>
      <c r="GB795" s="70"/>
      <c r="GC795" s="70"/>
      <c r="GD795" s="70"/>
      <c r="GE795" s="70"/>
      <c r="GF795" s="70"/>
      <c r="GG795" s="70"/>
      <c r="GH795" s="70"/>
      <c r="GI795" s="70"/>
      <c r="GJ795" s="70"/>
      <c r="GK795" s="70"/>
      <c r="GL795" s="70"/>
      <c r="GM795" s="70"/>
      <c r="GN795" s="70"/>
      <c r="GO795" s="70"/>
      <c r="GP795" s="70"/>
      <c r="GQ795" s="70"/>
      <c r="GR795" s="70"/>
      <c r="GS795" s="70"/>
      <c r="GT795" s="70"/>
      <c r="GU795" s="70"/>
      <c r="GV795" s="70"/>
      <c r="GW795" s="70"/>
      <c r="GX795" s="70"/>
      <c r="GY795" s="70"/>
      <c r="GZ795" s="70"/>
      <c r="HA795" s="70"/>
      <c r="HB795" s="70"/>
      <c r="HC795" s="70"/>
      <c r="HD795" s="70"/>
      <c r="HE795" s="70"/>
      <c r="HF795" s="70"/>
      <c r="HG795" s="70"/>
      <c r="HH795" s="70"/>
      <c r="HI795" s="70"/>
      <c r="HJ795" s="70"/>
      <c r="HK795" s="70"/>
      <c r="HL795" s="70"/>
      <c r="HM795" s="70"/>
      <c r="HN795" s="70"/>
      <c r="HO795" s="70"/>
      <c r="HP795" s="70"/>
      <c r="HQ795" s="70"/>
      <c r="HR795" s="70"/>
      <c r="HS795" s="70"/>
      <c r="HT795" s="70"/>
      <c r="HU795" s="70"/>
      <c r="HV795" s="70"/>
      <c r="HW795" s="70"/>
      <c r="HX795" s="70"/>
      <c r="HY795" s="70"/>
      <c r="HZ795" s="70"/>
      <c r="IA795" s="70"/>
      <c r="IB795" s="70"/>
      <c r="IC795" s="70"/>
      <c r="ID795" s="70"/>
      <c r="IE795" s="70"/>
      <c r="IF795" s="70"/>
      <c r="IG795" s="70"/>
      <c r="IH795" s="70"/>
      <c r="II795" s="70"/>
      <c r="IJ795" s="70"/>
      <c r="IK795" s="70"/>
      <c r="IL795" s="70"/>
      <c r="IM795" s="70"/>
      <c r="IN795" s="70"/>
      <c r="IO795" s="70"/>
      <c r="IP795" s="70"/>
      <c r="IQ795" s="70"/>
      <c r="IR795" s="70"/>
      <c r="IS795" s="70"/>
      <c r="IT795" s="70"/>
      <c r="IU795" s="70"/>
      <c r="IV795" s="70"/>
    </row>
    <row r="796" spans="1:256" s="15" customFormat="1" ht="12.75" x14ac:dyDescent="0.2">
      <c r="A796" s="22" t="s">
        <v>10</v>
      </c>
      <c r="B796" s="94" t="s">
        <v>11</v>
      </c>
      <c r="C796" s="95"/>
      <c r="D796" s="95"/>
      <c r="E796" s="95"/>
      <c r="F796" s="96"/>
      <c r="G796" s="51" t="s">
        <v>9</v>
      </c>
      <c r="H796" s="23" t="s">
        <v>15</v>
      </c>
      <c r="I796" s="22" t="s">
        <v>21</v>
      </c>
      <c r="J796" s="22" t="s">
        <v>24</v>
      </c>
      <c r="K796" s="22" t="s">
        <v>26</v>
      </c>
      <c r="L796" s="22" t="s">
        <v>30</v>
      </c>
      <c r="M796" s="22" t="s">
        <v>34</v>
      </c>
      <c r="N796" s="22" t="s">
        <v>42</v>
      </c>
      <c r="O796" s="62" t="s">
        <v>38</v>
      </c>
      <c r="P796" s="26"/>
      <c r="Q796" s="26"/>
      <c r="R796" s="26"/>
      <c r="S796" s="26"/>
      <c r="T796" s="26"/>
      <c r="U796" s="26"/>
      <c r="V796" s="36"/>
      <c r="W796" s="26"/>
      <c r="X796" s="25"/>
      <c r="Y796" s="26"/>
      <c r="Z796" s="26"/>
      <c r="AA796" s="26"/>
      <c r="AB796" s="26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0"/>
      <c r="DZ796" s="70"/>
      <c r="EA796" s="70"/>
      <c r="EB796" s="70"/>
      <c r="EC796" s="70"/>
      <c r="ED796" s="70"/>
      <c r="EE796" s="70"/>
      <c r="EF796" s="70"/>
      <c r="EG796" s="70"/>
      <c r="EH796" s="70"/>
      <c r="EI796" s="70"/>
      <c r="EJ796" s="70"/>
      <c r="EK796" s="70"/>
      <c r="EL796" s="70"/>
      <c r="EM796" s="70"/>
      <c r="EN796" s="70"/>
      <c r="EO796" s="70"/>
      <c r="EP796" s="70"/>
      <c r="EQ796" s="70"/>
      <c r="ER796" s="70"/>
      <c r="ES796" s="70"/>
      <c r="ET796" s="70"/>
      <c r="EU796" s="70"/>
      <c r="EV796" s="70"/>
      <c r="EW796" s="70"/>
      <c r="EX796" s="70"/>
      <c r="EY796" s="70"/>
      <c r="EZ796" s="70"/>
      <c r="FA796" s="70"/>
      <c r="FB796" s="70"/>
      <c r="FC796" s="70"/>
      <c r="FD796" s="70"/>
      <c r="FE796" s="70"/>
      <c r="FF796" s="70"/>
      <c r="FG796" s="70"/>
      <c r="FH796" s="70"/>
      <c r="FI796" s="70"/>
      <c r="FJ796" s="70"/>
      <c r="FK796" s="70"/>
      <c r="FL796" s="70"/>
      <c r="FM796" s="70"/>
      <c r="FN796" s="70"/>
      <c r="FO796" s="70"/>
      <c r="FP796" s="70"/>
      <c r="FQ796" s="70"/>
      <c r="FR796" s="70"/>
      <c r="FS796" s="70"/>
      <c r="FT796" s="70"/>
      <c r="FU796" s="70"/>
      <c r="FV796" s="70"/>
      <c r="FW796" s="70"/>
      <c r="FX796" s="70"/>
      <c r="FY796" s="70"/>
      <c r="FZ796" s="70"/>
      <c r="GA796" s="70"/>
      <c r="GB796" s="70"/>
      <c r="GC796" s="70"/>
      <c r="GD796" s="70"/>
      <c r="GE796" s="70"/>
      <c r="GF796" s="70"/>
      <c r="GG796" s="70"/>
      <c r="GH796" s="70"/>
      <c r="GI796" s="70"/>
      <c r="GJ796" s="70"/>
      <c r="GK796" s="70"/>
      <c r="GL796" s="70"/>
      <c r="GM796" s="70"/>
      <c r="GN796" s="70"/>
      <c r="GO796" s="70"/>
      <c r="GP796" s="70"/>
      <c r="GQ796" s="70"/>
      <c r="GR796" s="70"/>
      <c r="GS796" s="70"/>
      <c r="GT796" s="70"/>
      <c r="GU796" s="70"/>
      <c r="GV796" s="70"/>
      <c r="GW796" s="70"/>
      <c r="GX796" s="70"/>
      <c r="GY796" s="70"/>
      <c r="GZ796" s="70"/>
      <c r="HA796" s="70"/>
      <c r="HB796" s="70"/>
      <c r="HC796" s="70"/>
      <c r="HD796" s="70"/>
      <c r="HE796" s="70"/>
      <c r="HF796" s="70"/>
      <c r="HG796" s="70"/>
      <c r="HH796" s="70"/>
      <c r="HI796" s="70"/>
      <c r="HJ796" s="70"/>
      <c r="HK796" s="70"/>
      <c r="HL796" s="70"/>
      <c r="HM796" s="70"/>
      <c r="HN796" s="70"/>
      <c r="HO796" s="70"/>
      <c r="HP796" s="70"/>
      <c r="HQ796" s="70"/>
      <c r="HR796" s="70"/>
      <c r="HS796" s="70"/>
      <c r="HT796" s="70"/>
      <c r="HU796" s="70"/>
      <c r="HV796" s="70"/>
      <c r="HW796" s="70"/>
      <c r="HX796" s="70"/>
      <c r="HY796" s="70"/>
      <c r="HZ796" s="70"/>
      <c r="IA796" s="70"/>
      <c r="IB796" s="70"/>
      <c r="IC796" s="70"/>
      <c r="ID796" s="70"/>
      <c r="IE796" s="70"/>
      <c r="IF796" s="70"/>
      <c r="IG796" s="70"/>
      <c r="IH796" s="70"/>
      <c r="II796" s="70"/>
      <c r="IJ796" s="70"/>
      <c r="IK796" s="70"/>
      <c r="IL796" s="70"/>
      <c r="IM796" s="70"/>
      <c r="IN796" s="70"/>
      <c r="IO796" s="70"/>
      <c r="IP796" s="70"/>
      <c r="IQ796" s="70"/>
      <c r="IR796" s="70"/>
      <c r="IS796" s="70"/>
      <c r="IT796" s="70"/>
      <c r="IU796" s="70"/>
      <c r="IV796" s="70"/>
    </row>
    <row r="797" spans="1:256" s="69" customFormat="1" ht="50.1" customHeight="1" x14ac:dyDescent="0.2">
      <c r="A797" s="12"/>
      <c r="B797" s="127"/>
      <c r="C797" s="128"/>
      <c r="D797" s="128"/>
      <c r="E797" s="128"/>
      <c r="F797" s="129"/>
      <c r="G797" s="28"/>
      <c r="H797" s="8"/>
      <c r="I797" s="9"/>
      <c r="J797" s="29">
        <f t="shared" ref="J797:J802" si="98">SUM(H797*I797)</f>
        <v>0</v>
      </c>
      <c r="K797" s="9"/>
      <c r="L797" s="4">
        <f t="shared" ref="L797:L802" si="99">SUM(J797*K797)</f>
        <v>0</v>
      </c>
      <c r="M797" s="10"/>
      <c r="N797" s="11"/>
      <c r="O797" s="67">
        <f t="shared" ref="O797:O802" si="100">SUM(M797*N797)</f>
        <v>0</v>
      </c>
      <c r="P797" s="3"/>
      <c r="Q797" s="1"/>
      <c r="R797" s="1"/>
      <c r="S797" s="1"/>
      <c r="T797" s="1"/>
      <c r="U797" s="1"/>
      <c r="V797" s="5"/>
      <c r="W797" s="1"/>
      <c r="X797" s="1"/>
      <c r="Y797" s="3"/>
      <c r="Z797" s="3"/>
      <c r="AA797" s="3"/>
      <c r="AB797" s="3"/>
    </row>
    <row r="798" spans="1:256" s="69" customFormat="1" ht="50.1" customHeight="1" x14ac:dyDescent="0.2">
      <c r="A798" s="12"/>
      <c r="B798" s="139"/>
      <c r="C798" s="140"/>
      <c r="D798" s="140"/>
      <c r="E798" s="140"/>
      <c r="F798" s="141"/>
      <c r="G798" s="28"/>
      <c r="H798" s="8"/>
      <c r="I798" s="9"/>
      <c r="J798" s="29">
        <f t="shared" si="98"/>
        <v>0</v>
      </c>
      <c r="K798" s="9"/>
      <c r="L798" s="4">
        <f t="shared" si="99"/>
        <v>0</v>
      </c>
      <c r="M798" s="10"/>
      <c r="N798" s="11"/>
      <c r="O798" s="67">
        <f t="shared" si="100"/>
        <v>0</v>
      </c>
      <c r="P798" s="3"/>
      <c r="Q798" s="1"/>
      <c r="R798" s="1"/>
      <c r="S798" s="1"/>
      <c r="T798" s="1"/>
      <c r="U798" s="1"/>
      <c r="V798" s="5"/>
      <c r="W798" s="1"/>
      <c r="X798" s="1"/>
      <c r="Y798" s="3"/>
      <c r="Z798" s="3"/>
      <c r="AA798" s="3"/>
      <c r="AB798" s="3"/>
    </row>
    <row r="799" spans="1:256" s="69" customFormat="1" ht="50.1" customHeight="1" x14ac:dyDescent="0.2">
      <c r="A799" s="12"/>
      <c r="B799" s="139"/>
      <c r="C799" s="140"/>
      <c r="D799" s="140"/>
      <c r="E799" s="140"/>
      <c r="F799" s="141"/>
      <c r="G799" s="28"/>
      <c r="H799" s="8"/>
      <c r="I799" s="9"/>
      <c r="J799" s="29">
        <f t="shared" si="98"/>
        <v>0</v>
      </c>
      <c r="K799" s="9"/>
      <c r="L799" s="4">
        <f t="shared" si="99"/>
        <v>0</v>
      </c>
      <c r="M799" s="10"/>
      <c r="N799" s="11"/>
      <c r="O799" s="67">
        <f t="shared" si="100"/>
        <v>0</v>
      </c>
      <c r="P799" s="3"/>
      <c r="Q799" s="1"/>
      <c r="R799" s="1"/>
      <c r="S799" s="1"/>
      <c r="T799" s="1"/>
      <c r="U799" s="1"/>
      <c r="V799" s="5"/>
      <c r="W799" s="1"/>
      <c r="X799" s="1"/>
      <c r="Y799" s="3"/>
      <c r="Z799" s="3"/>
      <c r="AA799" s="3"/>
      <c r="AB799" s="3"/>
    </row>
    <row r="800" spans="1:256" s="69" customFormat="1" ht="50.1" customHeight="1" x14ac:dyDescent="0.2">
      <c r="A800" s="12"/>
      <c r="B800" s="139"/>
      <c r="C800" s="140"/>
      <c r="D800" s="140"/>
      <c r="E800" s="140"/>
      <c r="F800" s="141"/>
      <c r="G800" s="28"/>
      <c r="H800" s="8"/>
      <c r="I800" s="9"/>
      <c r="J800" s="29">
        <f t="shared" si="98"/>
        <v>0</v>
      </c>
      <c r="K800" s="9"/>
      <c r="L800" s="4">
        <f t="shared" si="99"/>
        <v>0</v>
      </c>
      <c r="M800" s="10"/>
      <c r="N800" s="11"/>
      <c r="O800" s="67">
        <f t="shared" si="100"/>
        <v>0</v>
      </c>
      <c r="P800" s="3"/>
      <c r="Q800" s="1"/>
      <c r="R800" s="1"/>
      <c r="S800" s="1"/>
      <c r="T800" s="1"/>
      <c r="U800" s="1"/>
      <c r="V800" s="5"/>
      <c r="W800" s="1"/>
      <c r="X800" s="1"/>
      <c r="Y800" s="3"/>
      <c r="Z800" s="3"/>
      <c r="AA800" s="3"/>
      <c r="AB800" s="3"/>
    </row>
    <row r="801" spans="1:28" s="69" customFormat="1" ht="50.1" customHeight="1" x14ac:dyDescent="0.2">
      <c r="A801" s="12"/>
      <c r="B801" s="139"/>
      <c r="C801" s="140"/>
      <c r="D801" s="140"/>
      <c r="E801" s="140"/>
      <c r="F801" s="141"/>
      <c r="G801" s="28"/>
      <c r="H801" s="8"/>
      <c r="I801" s="9"/>
      <c r="J801" s="29">
        <f t="shared" si="98"/>
        <v>0</v>
      </c>
      <c r="K801" s="9"/>
      <c r="L801" s="4">
        <f t="shared" si="99"/>
        <v>0</v>
      </c>
      <c r="M801" s="10"/>
      <c r="N801" s="11"/>
      <c r="O801" s="67">
        <f t="shared" si="100"/>
        <v>0</v>
      </c>
      <c r="P801" s="3"/>
      <c r="Q801" s="1"/>
      <c r="R801" s="1"/>
      <c r="S801" s="1"/>
      <c r="T801" s="1"/>
      <c r="U801" s="1"/>
      <c r="V801" s="5"/>
      <c r="W801" s="1"/>
      <c r="X801" s="1"/>
      <c r="Y801" s="3"/>
      <c r="Z801" s="3"/>
      <c r="AA801" s="3"/>
      <c r="AB801" s="3"/>
    </row>
    <row r="802" spans="1:28" s="69" customFormat="1" ht="50.1" customHeight="1" x14ac:dyDescent="0.2">
      <c r="A802" s="12"/>
      <c r="B802" s="139"/>
      <c r="C802" s="140"/>
      <c r="D802" s="140"/>
      <c r="E802" s="140"/>
      <c r="F802" s="141"/>
      <c r="G802" s="28"/>
      <c r="H802" s="8"/>
      <c r="I802" s="9"/>
      <c r="J802" s="29">
        <f t="shared" si="98"/>
        <v>0</v>
      </c>
      <c r="K802" s="9"/>
      <c r="L802" s="4">
        <f t="shared" si="99"/>
        <v>0</v>
      </c>
      <c r="M802" s="10"/>
      <c r="N802" s="11"/>
      <c r="O802" s="67">
        <f t="shared" si="100"/>
        <v>0</v>
      </c>
      <c r="P802" s="3"/>
      <c r="Q802" s="1"/>
      <c r="R802" s="1"/>
      <c r="S802" s="1"/>
      <c r="T802" s="1"/>
      <c r="U802" s="1"/>
      <c r="V802" s="5"/>
      <c r="W802" s="1"/>
      <c r="X802" s="1"/>
      <c r="Y802" s="3"/>
      <c r="Z802" s="3"/>
      <c r="AA802" s="3"/>
      <c r="AB802" s="3"/>
    </row>
    <row r="803" spans="1:28" s="15" customFormat="1" ht="20.100000000000001" customHeight="1" thickBot="1" x14ac:dyDescent="0.2">
      <c r="A803" s="41"/>
      <c r="B803" s="136" t="s">
        <v>43</v>
      </c>
      <c r="C803" s="137"/>
      <c r="D803" s="137"/>
      <c r="E803" s="137"/>
      <c r="F803" s="138"/>
      <c r="G803" s="56"/>
      <c r="H803" s="42"/>
      <c r="I803" s="43"/>
      <c r="J803" s="32">
        <f>SUM(J797:J802)</f>
        <v>0</v>
      </c>
      <c r="K803" s="43"/>
      <c r="L803" s="32">
        <f>SUM(L797:L802)</f>
        <v>0</v>
      </c>
      <c r="M803" s="44">
        <f>SUM(M797:M802)</f>
        <v>0</v>
      </c>
      <c r="N803" s="43"/>
      <c r="O803" s="32">
        <f>SUM(O797:O802)</f>
        <v>0</v>
      </c>
      <c r="P803" s="25"/>
      <c r="Q803" s="25"/>
      <c r="R803" s="25"/>
      <c r="S803" s="25"/>
      <c r="T803" s="25"/>
      <c r="U803" s="25"/>
      <c r="V803" s="40"/>
      <c r="W803" s="25"/>
      <c r="X803" s="25"/>
      <c r="Y803" s="25"/>
      <c r="Z803" s="25"/>
      <c r="AA803" s="25"/>
      <c r="AB803" s="25"/>
    </row>
    <row r="804" spans="1:28" s="15" customFormat="1" x14ac:dyDescent="0.15">
      <c r="A804" s="25"/>
      <c r="B804" s="25"/>
      <c r="C804" s="25"/>
      <c r="D804" s="25"/>
      <c r="E804" s="25"/>
      <c r="F804" s="25"/>
      <c r="G804" s="54"/>
      <c r="H804" s="25"/>
      <c r="I804" s="25"/>
      <c r="J804" s="25"/>
      <c r="K804" s="25"/>
      <c r="L804" s="25"/>
      <c r="M804" s="25"/>
      <c r="N804" s="25"/>
      <c r="O804" s="63"/>
    </row>
    <row r="805" spans="1:28" s="15" customFormat="1" x14ac:dyDescent="0.15">
      <c r="A805" s="25"/>
      <c r="B805" s="25"/>
      <c r="C805" s="25"/>
      <c r="D805" s="25"/>
      <c r="E805" s="25"/>
      <c r="F805" s="25"/>
      <c r="G805" s="54"/>
      <c r="H805" s="25"/>
      <c r="I805" s="25"/>
      <c r="J805" s="25"/>
      <c r="K805" s="25"/>
      <c r="L805" s="25"/>
      <c r="M805" s="25"/>
      <c r="N805" s="25"/>
      <c r="O805" s="63"/>
    </row>
    <row r="806" spans="1:28" s="15" customFormat="1" x14ac:dyDescent="0.15">
      <c r="A806" s="27"/>
      <c r="B806" s="27"/>
      <c r="C806" s="27"/>
      <c r="D806" s="27"/>
      <c r="E806" s="27"/>
      <c r="F806" s="27"/>
      <c r="G806" s="55"/>
      <c r="H806" s="27"/>
      <c r="I806" s="27"/>
      <c r="J806" s="27"/>
      <c r="K806" s="27"/>
      <c r="L806" s="27"/>
      <c r="M806" s="27"/>
      <c r="N806" s="27"/>
      <c r="O806" s="64"/>
      <c r="P806" s="25"/>
      <c r="Q806" s="25"/>
      <c r="R806" s="25"/>
      <c r="S806" s="25"/>
      <c r="T806" s="25"/>
      <c r="U806" s="25"/>
      <c r="V806" s="40"/>
      <c r="W806" s="25"/>
      <c r="X806" s="25"/>
      <c r="Y806" s="25"/>
      <c r="Z806" s="25"/>
      <c r="AA806" s="25"/>
      <c r="AB806" s="25"/>
    </row>
    <row r="807" spans="1:28" s="15" customFormat="1" ht="9" customHeight="1" x14ac:dyDescent="0.2">
      <c r="A807" s="82" t="s">
        <v>49</v>
      </c>
      <c r="B807" s="83"/>
      <c r="C807" s="83"/>
      <c r="D807" s="83"/>
      <c r="E807" s="83"/>
      <c r="F807" s="83"/>
      <c r="G807" s="83"/>
      <c r="H807" s="84"/>
      <c r="I807" s="79" t="s">
        <v>46</v>
      </c>
      <c r="J807" s="80"/>
      <c r="K807" s="80"/>
      <c r="L807" s="80"/>
      <c r="M807" s="81"/>
      <c r="N807" s="65" t="s">
        <v>1</v>
      </c>
      <c r="O807" s="66"/>
      <c r="P807" s="25"/>
      <c r="Q807" s="25"/>
      <c r="R807" s="25"/>
      <c r="S807" s="25"/>
      <c r="T807" s="25"/>
      <c r="U807" s="25"/>
      <c r="V807" s="40"/>
      <c r="W807" s="25"/>
      <c r="X807" s="25"/>
      <c r="Y807" s="25"/>
      <c r="Z807" s="25"/>
      <c r="AA807" s="25"/>
      <c r="AB807" s="25"/>
    </row>
    <row r="808" spans="1:28" s="15" customFormat="1" ht="8.25" customHeight="1" x14ac:dyDescent="0.15">
      <c r="A808" s="85"/>
      <c r="B808" s="86"/>
      <c r="C808" s="86"/>
      <c r="D808" s="86"/>
      <c r="E808" s="86"/>
      <c r="F808" s="86"/>
      <c r="G808" s="86"/>
      <c r="H808" s="87"/>
      <c r="I808" s="24"/>
      <c r="J808" s="25"/>
      <c r="K808" s="25"/>
      <c r="L808" s="25"/>
      <c r="M808" s="16"/>
      <c r="N808" s="25"/>
      <c r="O808" s="63"/>
      <c r="P808" s="25"/>
      <c r="Q808" s="25"/>
      <c r="R808" s="25"/>
      <c r="S808" s="25"/>
      <c r="T808" s="25"/>
      <c r="U808" s="25"/>
      <c r="V808" s="40"/>
      <c r="W808" s="25"/>
      <c r="X808" s="25"/>
      <c r="Y808" s="25"/>
      <c r="Z808" s="25"/>
      <c r="AA808" s="25"/>
      <c r="AB808" s="25"/>
    </row>
    <row r="809" spans="1:28" s="15" customFormat="1" ht="12.75" customHeight="1" x14ac:dyDescent="0.2">
      <c r="A809" s="85"/>
      <c r="B809" s="86"/>
      <c r="C809" s="86"/>
      <c r="D809" s="86"/>
      <c r="E809" s="86"/>
      <c r="F809" s="86"/>
      <c r="G809" s="86"/>
      <c r="H809" s="87"/>
      <c r="I809" s="152"/>
      <c r="J809" s="153"/>
      <c r="K809" s="153"/>
      <c r="L809" s="153"/>
      <c r="M809" s="154"/>
      <c r="N809" s="26"/>
      <c r="O809" s="63"/>
      <c r="P809" s="25"/>
      <c r="Q809" s="25"/>
      <c r="R809" s="25"/>
      <c r="S809" s="25"/>
      <c r="T809" s="25"/>
      <c r="U809" s="25"/>
      <c r="V809" s="40"/>
      <c r="W809" s="25"/>
      <c r="X809" s="25"/>
      <c r="Y809" s="25"/>
      <c r="Z809" s="25"/>
      <c r="AA809" s="25"/>
      <c r="AB809" s="25"/>
    </row>
    <row r="810" spans="1:28" s="15" customFormat="1" ht="8.25" customHeight="1" x14ac:dyDescent="0.15">
      <c r="A810" s="85"/>
      <c r="B810" s="86"/>
      <c r="C810" s="86"/>
      <c r="D810" s="86"/>
      <c r="E810" s="86"/>
      <c r="F810" s="86"/>
      <c r="G810" s="86"/>
      <c r="H810" s="87"/>
      <c r="I810" s="155"/>
      <c r="J810" s="153"/>
      <c r="K810" s="153"/>
      <c r="L810" s="153"/>
      <c r="M810" s="154"/>
      <c r="N810" s="25"/>
      <c r="O810" s="63"/>
      <c r="P810" s="25"/>
      <c r="Q810" s="25"/>
      <c r="R810" s="25"/>
      <c r="S810" s="25"/>
      <c r="T810" s="25"/>
      <c r="U810" s="25"/>
      <c r="V810" s="40"/>
      <c r="W810" s="25"/>
      <c r="X810" s="25"/>
      <c r="Y810" s="25"/>
      <c r="Z810" s="25"/>
      <c r="AA810" s="25"/>
      <c r="AB810" s="25"/>
    </row>
    <row r="811" spans="1:28" s="15" customFormat="1" ht="8.25" customHeight="1" x14ac:dyDescent="0.15">
      <c r="A811" s="85"/>
      <c r="B811" s="86"/>
      <c r="C811" s="86"/>
      <c r="D811" s="86"/>
      <c r="E811" s="86"/>
      <c r="F811" s="86"/>
      <c r="G811" s="86"/>
      <c r="H811" s="87"/>
      <c r="I811" s="155"/>
      <c r="J811" s="153"/>
      <c r="K811" s="153"/>
      <c r="L811" s="153"/>
      <c r="M811" s="154"/>
      <c r="N811" s="27"/>
      <c r="O811" s="64"/>
      <c r="P811" s="25"/>
      <c r="Q811" s="25"/>
      <c r="R811" s="25"/>
      <c r="S811" s="25"/>
      <c r="T811" s="25"/>
      <c r="U811" s="25"/>
      <c r="V811" s="40"/>
      <c r="W811" s="25"/>
      <c r="X811" s="25"/>
      <c r="Y811" s="25"/>
      <c r="Z811" s="25"/>
      <c r="AA811" s="25"/>
      <c r="AB811" s="25"/>
    </row>
    <row r="812" spans="1:28" s="15" customFormat="1" ht="9" customHeight="1" x14ac:dyDescent="0.15">
      <c r="A812" s="85"/>
      <c r="B812" s="86"/>
      <c r="C812" s="86"/>
      <c r="D812" s="86"/>
      <c r="E812" s="86"/>
      <c r="F812" s="86"/>
      <c r="G812" s="86"/>
      <c r="H812" s="87"/>
      <c r="I812" s="155"/>
      <c r="J812" s="153"/>
      <c r="K812" s="153"/>
      <c r="L812" s="153"/>
      <c r="M812" s="154"/>
      <c r="N812" s="13" t="s">
        <v>2</v>
      </c>
      <c r="O812" s="63"/>
      <c r="P812" s="25"/>
      <c r="Q812" s="25"/>
      <c r="R812" s="25"/>
      <c r="S812" s="25"/>
      <c r="T812" s="25"/>
      <c r="U812" s="25"/>
      <c r="V812" s="40"/>
      <c r="W812" s="25"/>
      <c r="X812" s="25"/>
      <c r="Y812" s="25"/>
      <c r="Z812" s="25"/>
      <c r="AA812" s="25"/>
      <c r="AB812" s="25"/>
    </row>
    <row r="813" spans="1:28" s="15" customFormat="1" ht="8.25" customHeight="1" x14ac:dyDescent="0.15">
      <c r="A813" s="85"/>
      <c r="B813" s="86"/>
      <c r="C813" s="86"/>
      <c r="D813" s="86"/>
      <c r="E813" s="86"/>
      <c r="F813" s="86"/>
      <c r="G813" s="86"/>
      <c r="H813" s="87"/>
      <c r="I813" s="155"/>
      <c r="J813" s="153"/>
      <c r="K813" s="153"/>
      <c r="L813" s="153"/>
      <c r="M813" s="154"/>
      <c r="N813" s="25"/>
      <c r="O813" s="63"/>
      <c r="P813" s="25"/>
      <c r="Q813" s="25"/>
      <c r="R813" s="25"/>
      <c r="S813" s="25"/>
      <c r="T813" s="25"/>
      <c r="U813" s="25"/>
      <c r="V813" s="40"/>
      <c r="W813" s="25"/>
      <c r="X813" s="25"/>
      <c r="Y813" s="25"/>
      <c r="Z813" s="25"/>
      <c r="AA813" s="25"/>
      <c r="AB813" s="25"/>
    </row>
    <row r="814" spans="1:28" s="15" customFormat="1" ht="8.25" customHeight="1" x14ac:dyDescent="0.15">
      <c r="A814" s="85"/>
      <c r="B814" s="86"/>
      <c r="C814" s="86"/>
      <c r="D814" s="86"/>
      <c r="E814" s="86"/>
      <c r="F814" s="86"/>
      <c r="G814" s="86"/>
      <c r="H814" s="87"/>
      <c r="I814" s="155"/>
      <c r="J814" s="153"/>
      <c r="K814" s="153"/>
      <c r="L814" s="153"/>
      <c r="M814" s="154"/>
      <c r="N814" s="115"/>
      <c r="O814" s="116"/>
      <c r="P814" s="25"/>
      <c r="Q814" s="25"/>
      <c r="R814" s="25"/>
      <c r="S814" s="25"/>
      <c r="T814" s="25"/>
      <c r="U814" s="25"/>
      <c r="V814" s="40"/>
      <c r="W814" s="25"/>
      <c r="X814" s="25"/>
      <c r="Y814" s="25"/>
      <c r="Z814" s="25"/>
      <c r="AA814" s="25"/>
      <c r="AB814" s="25"/>
    </row>
    <row r="815" spans="1:28" s="15" customFormat="1" ht="8.25" customHeight="1" x14ac:dyDescent="0.15">
      <c r="A815" s="88"/>
      <c r="B815" s="89"/>
      <c r="C815" s="89"/>
      <c r="D815" s="89"/>
      <c r="E815" s="89"/>
      <c r="F815" s="89"/>
      <c r="G815" s="89"/>
      <c r="H815" s="90"/>
      <c r="I815" s="156"/>
      <c r="J815" s="157"/>
      <c r="K815" s="157"/>
      <c r="L815" s="157"/>
      <c r="M815" s="158"/>
      <c r="N815" s="117"/>
      <c r="O815" s="118"/>
      <c r="P815" s="25"/>
      <c r="Q815" s="25"/>
      <c r="R815" s="25"/>
      <c r="S815" s="25"/>
      <c r="T815" s="25"/>
      <c r="U815" s="25"/>
      <c r="V815" s="40"/>
      <c r="W815" s="25"/>
      <c r="X815" s="25"/>
      <c r="Y815" s="25"/>
      <c r="Z815" s="25"/>
      <c r="AA815" s="25"/>
      <c r="AB815" s="25"/>
    </row>
    <row r="816" spans="1:28" s="15" customFormat="1" x14ac:dyDescent="0.15">
      <c r="A816" s="109" t="s">
        <v>0</v>
      </c>
      <c r="B816" s="110"/>
      <c r="C816" s="110"/>
      <c r="D816" s="110"/>
      <c r="E816" s="110"/>
      <c r="F816" s="111"/>
      <c r="G816" s="47"/>
      <c r="H816" s="119" t="s">
        <v>3</v>
      </c>
      <c r="I816" s="104"/>
      <c r="J816" s="104"/>
      <c r="K816" s="104"/>
      <c r="L816" s="104"/>
      <c r="M816" s="104"/>
      <c r="N816" s="104"/>
      <c r="O816" s="105"/>
      <c r="P816" s="25"/>
      <c r="Q816" s="25"/>
      <c r="R816" s="25"/>
      <c r="S816" s="25"/>
      <c r="T816" s="25"/>
      <c r="U816" s="25"/>
      <c r="V816" s="40"/>
      <c r="W816" s="25"/>
      <c r="X816" s="25"/>
      <c r="Y816" s="25"/>
      <c r="Z816" s="25"/>
      <c r="AA816" s="25"/>
      <c r="AB816" s="25"/>
    </row>
    <row r="817" spans="1:256" s="15" customFormat="1" x14ac:dyDescent="0.15">
      <c r="A817" s="112"/>
      <c r="B817" s="113"/>
      <c r="C817" s="113"/>
      <c r="D817" s="113"/>
      <c r="E817" s="113"/>
      <c r="F817" s="114"/>
      <c r="G817" s="47"/>
      <c r="H817" s="106"/>
      <c r="I817" s="107"/>
      <c r="J817" s="107"/>
      <c r="K817" s="107"/>
      <c r="L817" s="107"/>
      <c r="M817" s="107"/>
      <c r="N817" s="107"/>
      <c r="O817" s="108"/>
      <c r="P817" s="25"/>
      <c r="Q817" s="25"/>
      <c r="R817" s="25"/>
      <c r="S817" s="25"/>
      <c r="T817" s="25"/>
      <c r="U817" s="25"/>
      <c r="V817" s="40"/>
      <c r="W817" s="25"/>
      <c r="X817" s="25"/>
      <c r="Y817" s="25"/>
      <c r="Z817" s="25"/>
      <c r="AA817" s="25"/>
      <c r="AB817" s="25"/>
    </row>
    <row r="818" spans="1:256" s="15" customFormat="1" ht="12.75" x14ac:dyDescent="0.2">
      <c r="A818" s="14"/>
      <c r="F818" s="16"/>
      <c r="G818" s="47"/>
      <c r="H818" s="97" t="s">
        <v>4</v>
      </c>
      <c r="I818" s="98"/>
      <c r="J818" s="98"/>
      <c r="K818" s="98"/>
      <c r="L818" s="99"/>
      <c r="M818" s="103" t="s">
        <v>5</v>
      </c>
      <c r="N818" s="104"/>
      <c r="O818" s="105"/>
      <c r="P818" s="25"/>
      <c r="Q818" s="26"/>
      <c r="R818" s="26"/>
      <c r="S818" s="26"/>
      <c r="T818" s="26"/>
      <c r="U818" s="26"/>
      <c r="V818" s="36"/>
      <c r="W818" s="26"/>
      <c r="X818" s="25"/>
      <c r="Y818" s="25"/>
      <c r="Z818" s="25"/>
      <c r="AA818" s="25"/>
      <c r="AB818" s="25"/>
    </row>
    <row r="819" spans="1:256" s="15" customFormat="1" ht="12.75" x14ac:dyDescent="0.2">
      <c r="A819" s="17"/>
      <c r="F819" s="16"/>
      <c r="G819" s="47"/>
      <c r="H819" s="100"/>
      <c r="I819" s="101"/>
      <c r="J819" s="101"/>
      <c r="K819" s="101"/>
      <c r="L819" s="102"/>
      <c r="M819" s="106"/>
      <c r="N819" s="107"/>
      <c r="O819" s="108"/>
      <c r="P819" s="25"/>
      <c r="Q819" s="26"/>
      <c r="R819" s="26"/>
      <c r="S819" s="26"/>
      <c r="T819" s="26"/>
      <c r="U819" s="26"/>
      <c r="V819" s="36"/>
      <c r="W819" s="26"/>
      <c r="X819" s="25"/>
      <c r="Y819" s="25"/>
      <c r="Z819" s="25"/>
      <c r="AA819" s="25"/>
      <c r="AB819" s="25"/>
    </row>
    <row r="820" spans="1:256" s="15" customFormat="1" ht="12.75" x14ac:dyDescent="0.2">
      <c r="A820" s="17"/>
      <c r="F820" s="16"/>
      <c r="G820" s="48"/>
      <c r="H820" s="18"/>
      <c r="I820" s="14"/>
      <c r="J820" s="14"/>
      <c r="K820" s="14"/>
      <c r="L820" s="19"/>
      <c r="M820" s="14"/>
      <c r="N820" s="14"/>
      <c r="O820" s="60" t="s">
        <v>39</v>
      </c>
      <c r="P820" s="25"/>
      <c r="Q820" s="26"/>
      <c r="R820" s="26"/>
      <c r="S820" s="26"/>
      <c r="T820" s="26"/>
      <c r="U820" s="26"/>
      <c r="V820" s="36"/>
      <c r="W820" s="26"/>
      <c r="X820" s="25"/>
      <c r="Y820" s="25"/>
      <c r="Z820" s="25"/>
      <c r="AA820" s="25"/>
      <c r="AB820" s="25"/>
    </row>
    <row r="821" spans="1:256" s="15" customFormat="1" ht="12.75" x14ac:dyDescent="0.2">
      <c r="A821" s="17"/>
      <c r="F821" s="16"/>
      <c r="G821" s="49" t="s">
        <v>6</v>
      </c>
      <c r="H821" s="21" t="s">
        <v>16</v>
      </c>
      <c r="I821" s="20" t="s">
        <v>18</v>
      </c>
      <c r="J821" s="20" t="s">
        <v>22</v>
      </c>
      <c r="K821" s="20" t="s">
        <v>25</v>
      </c>
      <c r="L821" s="20" t="s">
        <v>27</v>
      </c>
      <c r="M821" s="20" t="s">
        <v>31</v>
      </c>
      <c r="N821" s="20" t="s">
        <v>35</v>
      </c>
      <c r="O821" s="60" t="s">
        <v>32</v>
      </c>
      <c r="P821" s="25"/>
      <c r="Q821" s="26"/>
      <c r="R821" s="26"/>
      <c r="S821" s="26"/>
      <c r="T821" s="26"/>
      <c r="U821" s="26"/>
      <c r="V821" s="36"/>
      <c r="W821" s="26"/>
      <c r="X821" s="25"/>
      <c r="Y821" s="25"/>
      <c r="Z821" s="25"/>
      <c r="AA821" s="25"/>
      <c r="AB821" s="25"/>
    </row>
    <row r="822" spans="1:256" s="15" customFormat="1" ht="12.75" x14ac:dyDescent="0.2">
      <c r="A822" s="20" t="s">
        <v>13</v>
      </c>
      <c r="B822" s="94" t="s">
        <v>12</v>
      </c>
      <c r="C822" s="95"/>
      <c r="D822" s="95"/>
      <c r="E822" s="95"/>
      <c r="F822" s="96"/>
      <c r="G822" s="49" t="s">
        <v>8</v>
      </c>
      <c r="H822" s="21" t="s">
        <v>17</v>
      </c>
      <c r="I822" s="20" t="s">
        <v>23</v>
      </c>
      <c r="J822" s="20" t="s">
        <v>23</v>
      </c>
      <c r="K822" s="20" t="s">
        <v>44</v>
      </c>
      <c r="L822" s="20" t="s">
        <v>25</v>
      </c>
      <c r="M822" s="20" t="s">
        <v>32</v>
      </c>
      <c r="N822" s="20" t="s">
        <v>36</v>
      </c>
      <c r="O822" s="60" t="s">
        <v>40</v>
      </c>
      <c r="P822" s="26"/>
      <c r="Q822" s="26"/>
      <c r="R822" s="26"/>
      <c r="S822" s="26"/>
      <c r="T822" s="26"/>
      <c r="U822" s="26"/>
      <c r="V822" s="36"/>
      <c r="W822" s="26"/>
      <c r="X822" s="25"/>
      <c r="Y822" s="25"/>
      <c r="Z822" s="25"/>
      <c r="AA822" s="25"/>
      <c r="AB822" s="25"/>
    </row>
    <row r="823" spans="1:256" s="15" customFormat="1" ht="12.75" x14ac:dyDescent="0.2">
      <c r="A823" s="20" t="s">
        <v>14</v>
      </c>
      <c r="F823" s="16"/>
      <c r="G823" s="49" t="s">
        <v>7</v>
      </c>
      <c r="H823" s="16"/>
      <c r="I823" s="20" t="s">
        <v>19</v>
      </c>
      <c r="J823" s="20" t="s">
        <v>29</v>
      </c>
      <c r="K823" s="20" t="s">
        <v>45</v>
      </c>
      <c r="L823" s="20" t="s">
        <v>28</v>
      </c>
      <c r="M823" s="20" t="s">
        <v>33</v>
      </c>
      <c r="N823" s="20" t="s">
        <v>32</v>
      </c>
      <c r="O823" s="61" t="s">
        <v>41</v>
      </c>
      <c r="P823" s="26"/>
      <c r="Q823" s="26"/>
      <c r="R823" s="26"/>
      <c r="S823" s="26"/>
      <c r="T823" s="26"/>
      <c r="U823" s="26"/>
      <c r="V823" s="36"/>
      <c r="W823" s="26"/>
      <c r="X823" s="25"/>
      <c r="Y823" s="26"/>
      <c r="Z823" s="26"/>
      <c r="AA823" s="26"/>
      <c r="AB823" s="26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  <c r="EN823" s="70"/>
      <c r="EO823" s="70"/>
      <c r="EP823" s="70"/>
      <c r="EQ823" s="70"/>
      <c r="ER823" s="70"/>
      <c r="ES823" s="70"/>
      <c r="ET823" s="70"/>
      <c r="EU823" s="70"/>
      <c r="EV823" s="70"/>
      <c r="EW823" s="70"/>
      <c r="EX823" s="70"/>
      <c r="EY823" s="70"/>
      <c r="EZ823" s="70"/>
      <c r="FA823" s="70"/>
      <c r="FB823" s="70"/>
      <c r="FC823" s="70"/>
      <c r="FD823" s="70"/>
      <c r="FE823" s="70"/>
      <c r="FF823" s="70"/>
      <c r="FG823" s="70"/>
      <c r="FH823" s="70"/>
      <c r="FI823" s="70"/>
      <c r="FJ823" s="70"/>
      <c r="FK823" s="70"/>
      <c r="FL823" s="70"/>
      <c r="FM823" s="70"/>
      <c r="FN823" s="70"/>
      <c r="FO823" s="70"/>
      <c r="FP823" s="70"/>
      <c r="FQ823" s="70"/>
      <c r="FR823" s="70"/>
      <c r="FS823" s="70"/>
      <c r="FT823" s="70"/>
      <c r="FU823" s="70"/>
      <c r="FV823" s="70"/>
      <c r="FW823" s="70"/>
      <c r="FX823" s="70"/>
      <c r="FY823" s="70"/>
      <c r="FZ823" s="70"/>
      <c r="GA823" s="70"/>
      <c r="GB823" s="70"/>
      <c r="GC823" s="70"/>
      <c r="GD823" s="70"/>
      <c r="GE823" s="70"/>
      <c r="GF823" s="70"/>
      <c r="GG823" s="70"/>
      <c r="GH823" s="70"/>
      <c r="GI823" s="70"/>
      <c r="GJ823" s="70"/>
      <c r="GK823" s="70"/>
      <c r="GL823" s="70"/>
      <c r="GM823" s="70"/>
      <c r="GN823" s="70"/>
      <c r="GO823" s="70"/>
      <c r="GP823" s="70"/>
      <c r="GQ823" s="70"/>
      <c r="GR823" s="70"/>
      <c r="GS823" s="70"/>
      <c r="GT823" s="70"/>
      <c r="GU823" s="70"/>
      <c r="GV823" s="70"/>
      <c r="GW823" s="70"/>
      <c r="GX823" s="70"/>
      <c r="GY823" s="70"/>
      <c r="GZ823" s="70"/>
      <c r="HA823" s="70"/>
      <c r="HB823" s="70"/>
      <c r="HC823" s="70"/>
      <c r="HD823" s="70"/>
      <c r="HE823" s="70"/>
      <c r="HF823" s="70"/>
      <c r="HG823" s="70"/>
      <c r="HH823" s="70"/>
      <c r="HI823" s="70"/>
      <c r="HJ823" s="70"/>
      <c r="HK823" s="70"/>
      <c r="HL823" s="70"/>
      <c r="HM823" s="70"/>
      <c r="HN823" s="70"/>
      <c r="HO823" s="70"/>
      <c r="HP823" s="70"/>
      <c r="HQ823" s="70"/>
      <c r="HR823" s="70"/>
      <c r="HS823" s="70"/>
      <c r="HT823" s="70"/>
      <c r="HU823" s="70"/>
      <c r="HV823" s="70"/>
      <c r="HW823" s="70"/>
      <c r="HX823" s="70"/>
      <c r="HY823" s="70"/>
      <c r="HZ823" s="70"/>
      <c r="IA823" s="70"/>
      <c r="IB823" s="70"/>
      <c r="IC823" s="70"/>
      <c r="ID823" s="70"/>
      <c r="IE823" s="70"/>
      <c r="IF823" s="70"/>
      <c r="IG823" s="70"/>
      <c r="IH823" s="70"/>
      <c r="II823" s="70"/>
      <c r="IJ823" s="70"/>
      <c r="IK823" s="70"/>
      <c r="IL823" s="70"/>
      <c r="IM823" s="70"/>
      <c r="IN823" s="70"/>
      <c r="IO823" s="70"/>
      <c r="IP823" s="70"/>
      <c r="IQ823" s="70"/>
      <c r="IR823" s="70"/>
      <c r="IS823" s="70"/>
      <c r="IT823" s="70"/>
      <c r="IU823" s="70"/>
      <c r="IV823" s="70"/>
    </row>
    <row r="824" spans="1:256" s="15" customFormat="1" ht="12.75" x14ac:dyDescent="0.2">
      <c r="A824" s="17"/>
      <c r="F824" s="16"/>
      <c r="G824" s="50"/>
      <c r="H824" s="16"/>
      <c r="I824" s="20" t="s">
        <v>20</v>
      </c>
      <c r="J824" s="20"/>
      <c r="K824" s="20"/>
      <c r="L824" s="20"/>
      <c r="M824" s="20"/>
      <c r="N824" s="20" t="s">
        <v>37</v>
      </c>
      <c r="O824" s="60"/>
      <c r="P824" s="26"/>
      <c r="Q824" s="26"/>
      <c r="R824" s="26"/>
      <c r="S824" s="26"/>
      <c r="T824" s="26"/>
      <c r="U824" s="26"/>
      <c r="V824" s="36"/>
      <c r="W824" s="26"/>
      <c r="X824" s="25"/>
      <c r="Y824" s="26"/>
      <c r="Z824" s="26"/>
      <c r="AA824" s="26"/>
      <c r="AB824" s="26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0"/>
      <c r="DZ824" s="70"/>
      <c r="EA824" s="70"/>
      <c r="EB824" s="70"/>
      <c r="EC824" s="70"/>
      <c r="ED824" s="70"/>
      <c r="EE824" s="70"/>
      <c r="EF824" s="70"/>
      <c r="EG824" s="70"/>
      <c r="EH824" s="70"/>
      <c r="EI824" s="70"/>
      <c r="EJ824" s="70"/>
      <c r="EK824" s="70"/>
      <c r="EL824" s="70"/>
      <c r="EM824" s="70"/>
      <c r="EN824" s="70"/>
      <c r="EO824" s="70"/>
      <c r="EP824" s="70"/>
      <c r="EQ824" s="70"/>
      <c r="ER824" s="70"/>
      <c r="ES824" s="70"/>
      <c r="ET824" s="70"/>
      <c r="EU824" s="70"/>
      <c r="EV824" s="70"/>
      <c r="EW824" s="70"/>
      <c r="EX824" s="70"/>
      <c r="EY824" s="70"/>
      <c r="EZ824" s="70"/>
      <c r="FA824" s="70"/>
      <c r="FB824" s="70"/>
      <c r="FC824" s="70"/>
      <c r="FD824" s="70"/>
      <c r="FE824" s="70"/>
      <c r="FF824" s="70"/>
      <c r="FG824" s="70"/>
      <c r="FH824" s="70"/>
      <c r="FI824" s="70"/>
      <c r="FJ824" s="70"/>
      <c r="FK824" s="70"/>
      <c r="FL824" s="70"/>
      <c r="FM824" s="70"/>
      <c r="FN824" s="70"/>
      <c r="FO824" s="70"/>
      <c r="FP824" s="70"/>
      <c r="FQ824" s="70"/>
      <c r="FR824" s="70"/>
      <c r="FS824" s="70"/>
      <c r="FT824" s="70"/>
      <c r="FU824" s="70"/>
      <c r="FV824" s="70"/>
      <c r="FW824" s="70"/>
      <c r="FX824" s="70"/>
      <c r="FY824" s="70"/>
      <c r="FZ824" s="70"/>
      <c r="GA824" s="70"/>
      <c r="GB824" s="70"/>
      <c r="GC824" s="70"/>
      <c r="GD824" s="70"/>
      <c r="GE824" s="70"/>
      <c r="GF824" s="70"/>
      <c r="GG824" s="70"/>
      <c r="GH824" s="70"/>
      <c r="GI824" s="70"/>
      <c r="GJ824" s="70"/>
      <c r="GK824" s="70"/>
      <c r="GL824" s="70"/>
      <c r="GM824" s="70"/>
      <c r="GN824" s="70"/>
      <c r="GO824" s="70"/>
      <c r="GP824" s="70"/>
      <c r="GQ824" s="70"/>
      <c r="GR824" s="70"/>
      <c r="GS824" s="70"/>
      <c r="GT824" s="70"/>
      <c r="GU824" s="70"/>
      <c r="GV824" s="70"/>
      <c r="GW824" s="70"/>
      <c r="GX824" s="70"/>
      <c r="GY824" s="70"/>
      <c r="GZ824" s="70"/>
      <c r="HA824" s="70"/>
      <c r="HB824" s="70"/>
      <c r="HC824" s="70"/>
      <c r="HD824" s="70"/>
      <c r="HE824" s="70"/>
      <c r="HF824" s="70"/>
      <c r="HG824" s="70"/>
      <c r="HH824" s="70"/>
      <c r="HI824" s="70"/>
      <c r="HJ824" s="70"/>
      <c r="HK824" s="70"/>
      <c r="HL824" s="70"/>
      <c r="HM824" s="70"/>
      <c r="HN824" s="70"/>
      <c r="HO824" s="70"/>
      <c r="HP824" s="70"/>
      <c r="HQ824" s="70"/>
      <c r="HR824" s="70"/>
      <c r="HS824" s="70"/>
      <c r="HT824" s="70"/>
      <c r="HU824" s="70"/>
      <c r="HV824" s="70"/>
      <c r="HW824" s="70"/>
      <c r="HX824" s="70"/>
      <c r="HY824" s="70"/>
      <c r="HZ824" s="70"/>
      <c r="IA824" s="70"/>
      <c r="IB824" s="70"/>
      <c r="IC824" s="70"/>
      <c r="ID824" s="70"/>
      <c r="IE824" s="70"/>
      <c r="IF824" s="70"/>
      <c r="IG824" s="70"/>
      <c r="IH824" s="70"/>
      <c r="II824" s="70"/>
      <c r="IJ824" s="70"/>
      <c r="IK824" s="70"/>
      <c r="IL824" s="70"/>
      <c r="IM824" s="70"/>
      <c r="IN824" s="70"/>
      <c r="IO824" s="70"/>
      <c r="IP824" s="70"/>
      <c r="IQ824" s="70"/>
      <c r="IR824" s="70"/>
      <c r="IS824" s="70"/>
      <c r="IT824" s="70"/>
      <c r="IU824" s="70"/>
      <c r="IV824" s="70"/>
    </row>
    <row r="825" spans="1:256" s="15" customFormat="1" ht="12.75" x14ac:dyDescent="0.2">
      <c r="A825" s="22" t="s">
        <v>10</v>
      </c>
      <c r="B825" s="94" t="s">
        <v>11</v>
      </c>
      <c r="C825" s="95"/>
      <c r="D825" s="95"/>
      <c r="E825" s="95"/>
      <c r="F825" s="96"/>
      <c r="G825" s="51" t="s">
        <v>9</v>
      </c>
      <c r="H825" s="23" t="s">
        <v>15</v>
      </c>
      <c r="I825" s="22" t="s">
        <v>21</v>
      </c>
      <c r="J825" s="22" t="s">
        <v>24</v>
      </c>
      <c r="K825" s="22" t="s">
        <v>26</v>
      </c>
      <c r="L825" s="22" t="s">
        <v>30</v>
      </c>
      <c r="M825" s="22" t="s">
        <v>34</v>
      </c>
      <c r="N825" s="22" t="s">
        <v>42</v>
      </c>
      <c r="O825" s="62" t="s">
        <v>38</v>
      </c>
      <c r="P825" s="26"/>
      <c r="Q825" s="26"/>
      <c r="R825" s="26"/>
      <c r="S825" s="26"/>
      <c r="T825" s="26"/>
      <c r="U825" s="26"/>
      <c r="V825" s="36"/>
      <c r="W825" s="26"/>
      <c r="X825" s="25"/>
      <c r="Y825" s="26"/>
      <c r="Z825" s="26"/>
      <c r="AA825" s="26"/>
      <c r="AB825" s="26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0"/>
      <c r="DZ825" s="70"/>
      <c r="EA825" s="70"/>
      <c r="EB825" s="70"/>
      <c r="EC825" s="70"/>
      <c r="ED825" s="70"/>
      <c r="EE825" s="70"/>
      <c r="EF825" s="70"/>
      <c r="EG825" s="70"/>
      <c r="EH825" s="70"/>
      <c r="EI825" s="70"/>
      <c r="EJ825" s="70"/>
      <c r="EK825" s="70"/>
      <c r="EL825" s="70"/>
      <c r="EM825" s="70"/>
      <c r="EN825" s="70"/>
      <c r="EO825" s="70"/>
      <c r="EP825" s="70"/>
      <c r="EQ825" s="70"/>
      <c r="ER825" s="70"/>
      <c r="ES825" s="70"/>
      <c r="ET825" s="70"/>
      <c r="EU825" s="70"/>
      <c r="EV825" s="70"/>
      <c r="EW825" s="70"/>
      <c r="EX825" s="70"/>
      <c r="EY825" s="70"/>
      <c r="EZ825" s="70"/>
      <c r="FA825" s="70"/>
      <c r="FB825" s="70"/>
      <c r="FC825" s="70"/>
      <c r="FD825" s="70"/>
      <c r="FE825" s="70"/>
      <c r="FF825" s="70"/>
      <c r="FG825" s="70"/>
      <c r="FH825" s="70"/>
      <c r="FI825" s="70"/>
      <c r="FJ825" s="70"/>
      <c r="FK825" s="70"/>
      <c r="FL825" s="70"/>
      <c r="FM825" s="70"/>
      <c r="FN825" s="70"/>
      <c r="FO825" s="70"/>
      <c r="FP825" s="70"/>
      <c r="FQ825" s="70"/>
      <c r="FR825" s="70"/>
      <c r="FS825" s="70"/>
      <c r="FT825" s="70"/>
      <c r="FU825" s="70"/>
      <c r="FV825" s="70"/>
      <c r="FW825" s="70"/>
      <c r="FX825" s="70"/>
      <c r="FY825" s="70"/>
      <c r="FZ825" s="70"/>
      <c r="GA825" s="70"/>
      <c r="GB825" s="70"/>
      <c r="GC825" s="70"/>
      <c r="GD825" s="70"/>
      <c r="GE825" s="70"/>
      <c r="GF825" s="70"/>
      <c r="GG825" s="70"/>
      <c r="GH825" s="70"/>
      <c r="GI825" s="70"/>
      <c r="GJ825" s="70"/>
      <c r="GK825" s="70"/>
      <c r="GL825" s="70"/>
      <c r="GM825" s="70"/>
      <c r="GN825" s="70"/>
      <c r="GO825" s="70"/>
      <c r="GP825" s="70"/>
      <c r="GQ825" s="70"/>
      <c r="GR825" s="70"/>
      <c r="GS825" s="70"/>
      <c r="GT825" s="70"/>
      <c r="GU825" s="70"/>
      <c r="GV825" s="70"/>
      <c r="GW825" s="70"/>
      <c r="GX825" s="70"/>
      <c r="GY825" s="70"/>
      <c r="GZ825" s="70"/>
      <c r="HA825" s="70"/>
      <c r="HB825" s="70"/>
      <c r="HC825" s="70"/>
      <c r="HD825" s="70"/>
      <c r="HE825" s="70"/>
      <c r="HF825" s="70"/>
      <c r="HG825" s="70"/>
      <c r="HH825" s="70"/>
      <c r="HI825" s="70"/>
      <c r="HJ825" s="70"/>
      <c r="HK825" s="70"/>
      <c r="HL825" s="70"/>
      <c r="HM825" s="70"/>
      <c r="HN825" s="70"/>
      <c r="HO825" s="70"/>
      <c r="HP825" s="70"/>
      <c r="HQ825" s="70"/>
      <c r="HR825" s="70"/>
      <c r="HS825" s="70"/>
      <c r="HT825" s="70"/>
      <c r="HU825" s="70"/>
      <c r="HV825" s="70"/>
      <c r="HW825" s="70"/>
      <c r="HX825" s="70"/>
      <c r="HY825" s="70"/>
      <c r="HZ825" s="70"/>
      <c r="IA825" s="70"/>
      <c r="IB825" s="70"/>
      <c r="IC825" s="70"/>
      <c r="ID825" s="70"/>
      <c r="IE825" s="70"/>
      <c r="IF825" s="70"/>
      <c r="IG825" s="70"/>
      <c r="IH825" s="70"/>
      <c r="II825" s="70"/>
      <c r="IJ825" s="70"/>
      <c r="IK825" s="70"/>
      <c r="IL825" s="70"/>
      <c r="IM825" s="70"/>
      <c r="IN825" s="70"/>
      <c r="IO825" s="70"/>
      <c r="IP825" s="70"/>
      <c r="IQ825" s="70"/>
      <c r="IR825" s="70"/>
      <c r="IS825" s="70"/>
      <c r="IT825" s="70"/>
      <c r="IU825" s="70"/>
      <c r="IV825" s="70"/>
    </row>
    <row r="826" spans="1:256" s="69" customFormat="1" ht="50.1" customHeight="1" x14ac:dyDescent="0.2">
      <c r="A826" s="12"/>
      <c r="B826" s="127"/>
      <c r="C826" s="128"/>
      <c r="D826" s="128"/>
      <c r="E826" s="128"/>
      <c r="F826" s="129"/>
      <c r="G826" s="28"/>
      <c r="H826" s="8"/>
      <c r="I826" s="9"/>
      <c r="J826" s="29">
        <f t="shared" ref="J826:J831" si="101">SUM(H826*I826)</f>
        <v>0</v>
      </c>
      <c r="K826" s="9"/>
      <c r="L826" s="4">
        <f t="shared" ref="L826:L831" si="102">SUM(J826*K826)</f>
        <v>0</v>
      </c>
      <c r="M826" s="10"/>
      <c r="N826" s="11"/>
      <c r="O826" s="67">
        <f t="shared" ref="O826:O831" si="103">SUM(M826*N826)</f>
        <v>0</v>
      </c>
      <c r="P826" s="3"/>
      <c r="Q826" s="1"/>
      <c r="R826" s="1"/>
      <c r="S826" s="1"/>
      <c r="T826" s="1"/>
      <c r="U826" s="1"/>
      <c r="V826" s="5"/>
      <c r="W826" s="1"/>
      <c r="X826" s="1"/>
      <c r="Y826" s="3"/>
      <c r="Z826" s="3"/>
      <c r="AA826" s="3"/>
      <c r="AB826" s="3"/>
    </row>
    <row r="827" spans="1:256" s="69" customFormat="1" ht="50.1" customHeight="1" x14ac:dyDescent="0.2">
      <c r="A827" s="12"/>
      <c r="B827" s="139"/>
      <c r="C827" s="140"/>
      <c r="D827" s="140"/>
      <c r="E827" s="140"/>
      <c r="F827" s="141"/>
      <c r="G827" s="28"/>
      <c r="H827" s="8"/>
      <c r="I827" s="9"/>
      <c r="J827" s="29">
        <f t="shared" si="101"/>
        <v>0</v>
      </c>
      <c r="K827" s="9"/>
      <c r="L827" s="4">
        <f t="shared" si="102"/>
        <v>0</v>
      </c>
      <c r="M827" s="10"/>
      <c r="N827" s="11"/>
      <c r="O827" s="67">
        <f t="shared" si="103"/>
        <v>0</v>
      </c>
      <c r="P827" s="3"/>
      <c r="Q827" s="1"/>
      <c r="R827" s="1"/>
      <c r="S827" s="1"/>
      <c r="T827" s="1"/>
      <c r="U827" s="1"/>
      <c r="V827" s="5"/>
      <c r="W827" s="1"/>
      <c r="X827" s="1"/>
      <c r="Y827" s="3"/>
      <c r="Z827" s="3"/>
      <c r="AA827" s="3"/>
      <c r="AB827" s="3"/>
    </row>
    <row r="828" spans="1:256" s="69" customFormat="1" ht="50.1" customHeight="1" x14ac:dyDescent="0.2">
      <c r="A828" s="12"/>
      <c r="B828" s="139"/>
      <c r="C828" s="140"/>
      <c r="D828" s="140"/>
      <c r="E828" s="140"/>
      <c r="F828" s="141"/>
      <c r="G828" s="28"/>
      <c r="H828" s="8"/>
      <c r="I828" s="9"/>
      <c r="J828" s="29">
        <f t="shared" si="101"/>
        <v>0</v>
      </c>
      <c r="K828" s="9"/>
      <c r="L828" s="4">
        <f t="shared" si="102"/>
        <v>0</v>
      </c>
      <c r="M828" s="10"/>
      <c r="N828" s="11"/>
      <c r="O828" s="67">
        <f t="shared" si="103"/>
        <v>0</v>
      </c>
      <c r="P828" s="3"/>
      <c r="Q828" s="1"/>
      <c r="R828" s="1"/>
      <c r="S828" s="1"/>
      <c r="T828" s="1"/>
      <c r="U828" s="1"/>
      <c r="V828" s="5"/>
      <c r="W828" s="1"/>
      <c r="X828" s="1"/>
      <c r="Y828" s="3"/>
      <c r="Z828" s="3"/>
      <c r="AA828" s="3"/>
      <c r="AB828" s="3"/>
    </row>
    <row r="829" spans="1:256" s="69" customFormat="1" ht="50.1" customHeight="1" x14ac:dyDescent="0.2">
      <c r="A829" s="12"/>
      <c r="B829" s="139"/>
      <c r="C829" s="140"/>
      <c r="D829" s="140"/>
      <c r="E829" s="140"/>
      <c r="F829" s="141"/>
      <c r="G829" s="28"/>
      <c r="H829" s="8"/>
      <c r="I829" s="9"/>
      <c r="J829" s="29">
        <f t="shared" si="101"/>
        <v>0</v>
      </c>
      <c r="K829" s="9"/>
      <c r="L829" s="4">
        <f t="shared" si="102"/>
        <v>0</v>
      </c>
      <c r="M829" s="10"/>
      <c r="N829" s="11"/>
      <c r="O829" s="67">
        <f t="shared" si="103"/>
        <v>0</v>
      </c>
      <c r="P829" s="3"/>
      <c r="Q829" s="1"/>
      <c r="R829" s="1"/>
      <c r="S829" s="1"/>
      <c r="T829" s="1"/>
      <c r="U829" s="1"/>
      <c r="V829" s="5"/>
      <c r="W829" s="1"/>
      <c r="X829" s="1"/>
      <c r="Y829" s="3"/>
      <c r="Z829" s="3"/>
      <c r="AA829" s="3"/>
      <c r="AB829" s="3"/>
    </row>
    <row r="830" spans="1:256" s="69" customFormat="1" ht="50.1" customHeight="1" x14ac:dyDescent="0.2">
      <c r="A830" s="12"/>
      <c r="B830" s="139"/>
      <c r="C830" s="140"/>
      <c r="D830" s="140"/>
      <c r="E830" s="140"/>
      <c r="F830" s="141"/>
      <c r="G830" s="28"/>
      <c r="H830" s="8"/>
      <c r="I830" s="9"/>
      <c r="J830" s="29">
        <f t="shared" si="101"/>
        <v>0</v>
      </c>
      <c r="K830" s="9"/>
      <c r="L830" s="4">
        <f t="shared" si="102"/>
        <v>0</v>
      </c>
      <c r="M830" s="10"/>
      <c r="N830" s="11"/>
      <c r="O830" s="67">
        <f t="shared" si="103"/>
        <v>0</v>
      </c>
      <c r="P830" s="3"/>
      <c r="Q830" s="1"/>
      <c r="R830" s="1"/>
      <c r="S830" s="1"/>
      <c r="T830" s="1"/>
      <c r="U830" s="1"/>
      <c r="V830" s="5"/>
      <c r="W830" s="1"/>
      <c r="X830" s="1"/>
      <c r="Y830" s="3"/>
      <c r="Z830" s="3"/>
      <c r="AA830" s="3"/>
      <c r="AB830" s="3"/>
    </row>
    <row r="831" spans="1:256" s="69" customFormat="1" ht="50.1" customHeight="1" x14ac:dyDescent="0.2">
      <c r="A831" s="12"/>
      <c r="B831" s="139"/>
      <c r="C831" s="140"/>
      <c r="D831" s="140"/>
      <c r="E831" s="140"/>
      <c r="F831" s="141"/>
      <c r="G831" s="28"/>
      <c r="H831" s="8"/>
      <c r="I831" s="9"/>
      <c r="J831" s="29">
        <f t="shared" si="101"/>
        <v>0</v>
      </c>
      <c r="K831" s="9"/>
      <c r="L831" s="4">
        <f t="shared" si="102"/>
        <v>0</v>
      </c>
      <c r="M831" s="10"/>
      <c r="N831" s="11"/>
      <c r="O831" s="67">
        <f t="shared" si="103"/>
        <v>0</v>
      </c>
      <c r="P831" s="3"/>
      <c r="Q831" s="1"/>
      <c r="R831" s="1"/>
      <c r="S831" s="1"/>
      <c r="T831" s="1"/>
      <c r="U831" s="1"/>
      <c r="V831" s="5"/>
      <c r="W831" s="1"/>
      <c r="X831" s="1"/>
      <c r="Y831" s="3"/>
      <c r="Z831" s="3"/>
      <c r="AA831" s="3"/>
      <c r="AB831" s="3"/>
    </row>
    <row r="832" spans="1:256" s="15" customFormat="1" ht="20.100000000000001" customHeight="1" thickBot="1" x14ac:dyDescent="0.2">
      <c r="A832" s="41"/>
      <c r="B832" s="136" t="s">
        <v>43</v>
      </c>
      <c r="C832" s="137"/>
      <c r="D832" s="137"/>
      <c r="E832" s="137"/>
      <c r="F832" s="138"/>
      <c r="G832" s="56"/>
      <c r="H832" s="42"/>
      <c r="I832" s="43"/>
      <c r="J832" s="32">
        <f>SUM(J826:J831)</f>
        <v>0</v>
      </c>
      <c r="K832" s="43"/>
      <c r="L832" s="32">
        <f>SUM(L826:L831)</f>
        <v>0</v>
      </c>
      <c r="M832" s="44">
        <f>SUM(M826:M831)</f>
        <v>0</v>
      </c>
      <c r="N832" s="43"/>
      <c r="O832" s="32">
        <f>SUM(O826:O831)</f>
        <v>0</v>
      </c>
      <c r="P832" s="25"/>
      <c r="Q832" s="25"/>
      <c r="R832" s="25"/>
      <c r="S832" s="25"/>
      <c r="T832" s="25"/>
      <c r="U832" s="25"/>
      <c r="V832" s="40"/>
      <c r="W832" s="25"/>
      <c r="X832" s="25"/>
      <c r="Y832" s="25"/>
      <c r="Z832" s="25"/>
      <c r="AA832" s="25"/>
      <c r="AB832" s="25"/>
    </row>
    <row r="833" spans="1:28" s="15" customFormat="1" x14ac:dyDescent="0.15">
      <c r="A833" s="25"/>
      <c r="B833" s="25"/>
      <c r="C833" s="25"/>
      <c r="D833" s="25"/>
      <c r="E833" s="25"/>
      <c r="F833" s="25"/>
      <c r="G833" s="54"/>
      <c r="H833" s="25"/>
      <c r="I833" s="25"/>
      <c r="J833" s="25"/>
      <c r="K833" s="25"/>
      <c r="L833" s="25"/>
      <c r="M833" s="25"/>
      <c r="N833" s="25"/>
      <c r="O833" s="63"/>
    </row>
    <row r="834" spans="1:28" s="15" customFormat="1" x14ac:dyDescent="0.15">
      <c r="A834" s="25"/>
      <c r="B834" s="25"/>
      <c r="C834" s="25"/>
      <c r="D834" s="25"/>
      <c r="E834" s="25"/>
      <c r="F834" s="25"/>
      <c r="G834" s="54"/>
      <c r="H834" s="25"/>
      <c r="I834" s="25"/>
      <c r="J834" s="25"/>
      <c r="K834" s="25"/>
      <c r="L834" s="25"/>
      <c r="M834" s="25"/>
      <c r="N834" s="25"/>
      <c r="O834" s="63"/>
    </row>
    <row r="835" spans="1:28" s="15" customFormat="1" x14ac:dyDescent="0.15">
      <c r="A835" s="27"/>
      <c r="B835" s="27"/>
      <c r="C835" s="27"/>
      <c r="D835" s="27"/>
      <c r="E835" s="27"/>
      <c r="F835" s="27"/>
      <c r="G835" s="55"/>
      <c r="H835" s="27"/>
      <c r="I835" s="27"/>
      <c r="J835" s="27"/>
      <c r="K835" s="27"/>
      <c r="L835" s="27"/>
      <c r="M835" s="27"/>
      <c r="N835" s="27"/>
      <c r="O835" s="64"/>
      <c r="P835" s="25"/>
      <c r="Q835" s="25"/>
      <c r="R835" s="25"/>
      <c r="S835" s="25"/>
      <c r="T835" s="25"/>
      <c r="U835" s="25"/>
      <c r="V835" s="40"/>
      <c r="W835" s="25"/>
      <c r="X835" s="25"/>
      <c r="Y835" s="25"/>
      <c r="Z835" s="25"/>
      <c r="AA835" s="25"/>
      <c r="AB835" s="25"/>
    </row>
    <row r="836" spans="1:28" s="15" customFormat="1" ht="9" customHeight="1" x14ac:dyDescent="0.2">
      <c r="A836" s="82" t="s">
        <v>49</v>
      </c>
      <c r="B836" s="83"/>
      <c r="C836" s="83"/>
      <c r="D836" s="83"/>
      <c r="E836" s="83"/>
      <c r="F836" s="83"/>
      <c r="G836" s="83"/>
      <c r="H836" s="84"/>
      <c r="I836" s="79" t="s">
        <v>46</v>
      </c>
      <c r="J836" s="80"/>
      <c r="K836" s="80"/>
      <c r="L836" s="80"/>
      <c r="M836" s="81"/>
      <c r="N836" s="65" t="s">
        <v>1</v>
      </c>
      <c r="O836" s="66"/>
      <c r="P836" s="25"/>
      <c r="Q836" s="25"/>
      <c r="R836" s="25"/>
      <c r="S836" s="25"/>
      <c r="T836" s="25"/>
      <c r="U836" s="25"/>
      <c r="V836" s="40"/>
      <c r="W836" s="25"/>
      <c r="X836" s="25"/>
      <c r="Y836" s="25"/>
      <c r="Z836" s="25"/>
      <c r="AA836" s="25"/>
      <c r="AB836" s="25"/>
    </row>
    <row r="837" spans="1:28" s="15" customFormat="1" ht="8.25" customHeight="1" x14ac:dyDescent="0.15">
      <c r="A837" s="85"/>
      <c r="B837" s="86"/>
      <c r="C837" s="86"/>
      <c r="D837" s="86"/>
      <c r="E837" s="86"/>
      <c r="F837" s="86"/>
      <c r="G837" s="86"/>
      <c r="H837" s="87"/>
      <c r="I837" s="24"/>
      <c r="J837" s="25"/>
      <c r="K837" s="25"/>
      <c r="L837" s="25"/>
      <c r="M837" s="16"/>
      <c r="N837" s="25"/>
      <c r="O837" s="63"/>
      <c r="P837" s="25"/>
      <c r="Q837" s="25"/>
      <c r="R837" s="25"/>
      <c r="S837" s="25"/>
      <c r="T837" s="25"/>
      <c r="U837" s="25"/>
      <c r="V837" s="40"/>
      <c r="W837" s="25"/>
      <c r="X837" s="25"/>
      <c r="Y837" s="25"/>
      <c r="Z837" s="25"/>
      <c r="AA837" s="25"/>
      <c r="AB837" s="25"/>
    </row>
    <row r="838" spans="1:28" s="15" customFormat="1" ht="12.75" customHeight="1" x14ac:dyDescent="0.2">
      <c r="A838" s="85"/>
      <c r="B838" s="86"/>
      <c r="C838" s="86"/>
      <c r="D838" s="86"/>
      <c r="E838" s="86"/>
      <c r="F838" s="86"/>
      <c r="G838" s="86"/>
      <c r="H838" s="87"/>
      <c r="I838" s="152"/>
      <c r="J838" s="153"/>
      <c r="K838" s="153"/>
      <c r="L838" s="153"/>
      <c r="M838" s="154"/>
      <c r="N838" s="26"/>
      <c r="O838" s="63"/>
      <c r="P838" s="25"/>
      <c r="Q838" s="25"/>
      <c r="R838" s="25"/>
      <c r="S838" s="25"/>
      <c r="T838" s="25"/>
      <c r="U838" s="25"/>
      <c r="V838" s="40"/>
      <c r="W838" s="25"/>
      <c r="X838" s="25"/>
      <c r="Y838" s="25"/>
      <c r="Z838" s="25"/>
      <c r="AA838" s="25"/>
      <c r="AB838" s="25"/>
    </row>
    <row r="839" spans="1:28" s="15" customFormat="1" ht="8.25" customHeight="1" x14ac:dyDescent="0.15">
      <c r="A839" s="85"/>
      <c r="B839" s="86"/>
      <c r="C839" s="86"/>
      <c r="D839" s="86"/>
      <c r="E839" s="86"/>
      <c r="F839" s="86"/>
      <c r="G839" s="86"/>
      <c r="H839" s="87"/>
      <c r="I839" s="155"/>
      <c r="J839" s="153"/>
      <c r="K839" s="153"/>
      <c r="L839" s="153"/>
      <c r="M839" s="154"/>
      <c r="N839" s="25"/>
      <c r="O839" s="63"/>
      <c r="P839" s="25"/>
      <c r="Q839" s="25"/>
      <c r="R839" s="25"/>
      <c r="S839" s="25"/>
      <c r="T839" s="25"/>
      <c r="U839" s="25"/>
      <c r="V839" s="40"/>
      <c r="W839" s="25"/>
      <c r="X839" s="25"/>
      <c r="Y839" s="25"/>
      <c r="Z839" s="25"/>
      <c r="AA839" s="25"/>
      <c r="AB839" s="25"/>
    </row>
    <row r="840" spans="1:28" s="15" customFormat="1" ht="8.25" customHeight="1" x14ac:dyDescent="0.15">
      <c r="A840" s="85"/>
      <c r="B840" s="86"/>
      <c r="C840" s="86"/>
      <c r="D840" s="86"/>
      <c r="E840" s="86"/>
      <c r="F840" s="86"/>
      <c r="G840" s="86"/>
      <c r="H840" s="87"/>
      <c r="I840" s="155"/>
      <c r="J840" s="153"/>
      <c r="K840" s="153"/>
      <c r="L840" s="153"/>
      <c r="M840" s="154"/>
      <c r="N840" s="27"/>
      <c r="O840" s="64"/>
      <c r="P840" s="25"/>
      <c r="Q840" s="25"/>
      <c r="R840" s="25"/>
      <c r="S840" s="25"/>
      <c r="T840" s="25"/>
      <c r="U840" s="25"/>
      <c r="V840" s="40"/>
      <c r="W840" s="25"/>
      <c r="X840" s="25"/>
      <c r="Y840" s="25"/>
      <c r="Z840" s="25"/>
      <c r="AA840" s="25"/>
      <c r="AB840" s="25"/>
    </row>
    <row r="841" spans="1:28" s="15" customFormat="1" ht="9" customHeight="1" x14ac:dyDescent="0.15">
      <c r="A841" s="85"/>
      <c r="B841" s="86"/>
      <c r="C841" s="86"/>
      <c r="D841" s="86"/>
      <c r="E841" s="86"/>
      <c r="F841" s="86"/>
      <c r="G841" s="86"/>
      <c r="H841" s="87"/>
      <c r="I841" s="155"/>
      <c r="J841" s="153"/>
      <c r="K841" s="153"/>
      <c r="L841" s="153"/>
      <c r="M841" s="154"/>
      <c r="N841" s="13" t="s">
        <v>2</v>
      </c>
      <c r="O841" s="63"/>
      <c r="P841" s="25"/>
      <c r="Q841" s="25"/>
      <c r="R841" s="25"/>
      <c r="S841" s="25"/>
      <c r="T841" s="25"/>
      <c r="U841" s="25"/>
      <c r="V841" s="40"/>
      <c r="W841" s="25"/>
      <c r="X841" s="25"/>
      <c r="Y841" s="25"/>
      <c r="Z841" s="25"/>
      <c r="AA841" s="25"/>
      <c r="AB841" s="25"/>
    </row>
    <row r="842" spans="1:28" s="15" customFormat="1" ht="8.25" customHeight="1" x14ac:dyDescent="0.15">
      <c r="A842" s="85"/>
      <c r="B842" s="86"/>
      <c r="C842" s="86"/>
      <c r="D842" s="86"/>
      <c r="E842" s="86"/>
      <c r="F842" s="86"/>
      <c r="G842" s="86"/>
      <c r="H842" s="87"/>
      <c r="I842" s="155"/>
      <c r="J842" s="153"/>
      <c r="K842" s="153"/>
      <c r="L842" s="153"/>
      <c r="M842" s="154"/>
      <c r="N842" s="25"/>
      <c r="O842" s="63"/>
      <c r="P842" s="25"/>
      <c r="Q842" s="25"/>
      <c r="R842" s="25"/>
      <c r="S842" s="25"/>
      <c r="T842" s="25"/>
      <c r="U842" s="25"/>
      <c r="V842" s="40"/>
      <c r="W842" s="25"/>
      <c r="X842" s="25"/>
      <c r="Y842" s="25"/>
      <c r="Z842" s="25"/>
      <c r="AA842" s="25"/>
      <c r="AB842" s="25"/>
    </row>
    <row r="843" spans="1:28" s="15" customFormat="1" ht="8.25" customHeight="1" x14ac:dyDescent="0.15">
      <c r="A843" s="85"/>
      <c r="B843" s="86"/>
      <c r="C843" s="86"/>
      <c r="D843" s="86"/>
      <c r="E843" s="86"/>
      <c r="F843" s="86"/>
      <c r="G843" s="86"/>
      <c r="H843" s="87"/>
      <c r="I843" s="155"/>
      <c r="J843" s="153"/>
      <c r="K843" s="153"/>
      <c r="L843" s="153"/>
      <c r="M843" s="154"/>
      <c r="N843" s="115"/>
      <c r="O843" s="116"/>
      <c r="P843" s="25"/>
      <c r="Q843" s="25"/>
      <c r="R843" s="25"/>
      <c r="S843" s="25"/>
      <c r="T843" s="25"/>
      <c r="U843" s="25"/>
      <c r="V843" s="40"/>
      <c r="W843" s="25"/>
      <c r="X843" s="25"/>
      <c r="Y843" s="25"/>
      <c r="Z843" s="25"/>
      <c r="AA843" s="25"/>
      <c r="AB843" s="25"/>
    </row>
    <row r="844" spans="1:28" s="15" customFormat="1" ht="8.25" customHeight="1" x14ac:dyDescent="0.15">
      <c r="A844" s="88"/>
      <c r="B844" s="89"/>
      <c r="C844" s="89"/>
      <c r="D844" s="89"/>
      <c r="E844" s="89"/>
      <c r="F844" s="89"/>
      <c r="G844" s="89"/>
      <c r="H844" s="90"/>
      <c r="I844" s="156"/>
      <c r="J844" s="157"/>
      <c r="K844" s="157"/>
      <c r="L844" s="157"/>
      <c r="M844" s="158"/>
      <c r="N844" s="117"/>
      <c r="O844" s="118"/>
      <c r="P844" s="25"/>
      <c r="Q844" s="25"/>
      <c r="R844" s="25"/>
      <c r="S844" s="25"/>
      <c r="T844" s="25"/>
      <c r="U844" s="25"/>
      <c r="V844" s="40"/>
      <c r="W844" s="25"/>
      <c r="X844" s="25"/>
      <c r="Y844" s="25"/>
      <c r="Z844" s="25"/>
      <c r="AA844" s="25"/>
      <c r="AB844" s="25"/>
    </row>
    <row r="845" spans="1:28" s="15" customFormat="1" x14ac:dyDescent="0.15">
      <c r="A845" s="109" t="s">
        <v>0</v>
      </c>
      <c r="B845" s="110"/>
      <c r="C845" s="110"/>
      <c r="D845" s="110"/>
      <c r="E845" s="110"/>
      <c r="F845" s="111"/>
      <c r="G845" s="47"/>
      <c r="H845" s="119" t="s">
        <v>3</v>
      </c>
      <c r="I845" s="104"/>
      <c r="J845" s="104"/>
      <c r="K845" s="104"/>
      <c r="L845" s="104"/>
      <c r="M845" s="104"/>
      <c r="N845" s="104"/>
      <c r="O845" s="105"/>
      <c r="P845" s="25"/>
      <c r="Q845" s="25"/>
      <c r="R845" s="25"/>
      <c r="S845" s="25"/>
      <c r="T845" s="25"/>
      <c r="U845" s="25"/>
      <c r="V845" s="40"/>
      <c r="W845" s="25"/>
      <c r="X845" s="25"/>
      <c r="Y845" s="25"/>
      <c r="Z845" s="25"/>
      <c r="AA845" s="25"/>
      <c r="AB845" s="25"/>
    </row>
    <row r="846" spans="1:28" s="15" customFormat="1" x14ac:dyDescent="0.15">
      <c r="A846" s="112"/>
      <c r="B846" s="113"/>
      <c r="C846" s="113"/>
      <c r="D846" s="113"/>
      <c r="E846" s="113"/>
      <c r="F846" s="114"/>
      <c r="G846" s="47"/>
      <c r="H846" s="106"/>
      <c r="I846" s="107"/>
      <c r="J846" s="107"/>
      <c r="K846" s="107"/>
      <c r="L846" s="107"/>
      <c r="M846" s="107"/>
      <c r="N846" s="107"/>
      <c r="O846" s="108"/>
      <c r="P846" s="25"/>
      <c r="Q846" s="25"/>
      <c r="R846" s="25"/>
      <c r="S846" s="25"/>
      <c r="T846" s="25"/>
      <c r="U846" s="25"/>
      <c r="V846" s="40"/>
      <c r="W846" s="25"/>
      <c r="X846" s="25"/>
      <c r="Y846" s="25"/>
      <c r="Z846" s="25"/>
      <c r="AA846" s="25"/>
      <c r="AB846" s="25"/>
    </row>
    <row r="847" spans="1:28" s="15" customFormat="1" ht="12.75" x14ac:dyDescent="0.2">
      <c r="A847" s="14"/>
      <c r="F847" s="16"/>
      <c r="G847" s="47"/>
      <c r="H847" s="97" t="s">
        <v>4</v>
      </c>
      <c r="I847" s="98"/>
      <c r="J847" s="98"/>
      <c r="K847" s="98"/>
      <c r="L847" s="99"/>
      <c r="M847" s="103" t="s">
        <v>5</v>
      </c>
      <c r="N847" s="104"/>
      <c r="O847" s="105"/>
      <c r="P847" s="25"/>
      <c r="Q847" s="26"/>
      <c r="R847" s="26"/>
      <c r="S847" s="26"/>
      <c r="T847" s="26"/>
      <c r="U847" s="26"/>
      <c r="V847" s="36"/>
      <c r="W847" s="26"/>
      <c r="X847" s="25"/>
      <c r="Y847" s="25"/>
      <c r="Z847" s="25"/>
      <c r="AA847" s="25"/>
      <c r="AB847" s="25"/>
    </row>
    <row r="848" spans="1:28" s="15" customFormat="1" ht="12.75" x14ac:dyDescent="0.2">
      <c r="A848" s="17"/>
      <c r="F848" s="16"/>
      <c r="G848" s="47"/>
      <c r="H848" s="100"/>
      <c r="I848" s="101"/>
      <c r="J848" s="101"/>
      <c r="K848" s="101"/>
      <c r="L848" s="102"/>
      <c r="M848" s="106"/>
      <c r="N848" s="107"/>
      <c r="O848" s="108"/>
      <c r="P848" s="25"/>
      <c r="Q848" s="26"/>
      <c r="R848" s="26"/>
      <c r="S848" s="26"/>
      <c r="T848" s="26"/>
      <c r="U848" s="26"/>
      <c r="V848" s="36"/>
      <c r="W848" s="26"/>
      <c r="X848" s="25"/>
      <c r="Y848" s="25"/>
      <c r="Z848" s="25"/>
      <c r="AA848" s="25"/>
      <c r="AB848" s="25"/>
    </row>
    <row r="849" spans="1:256" s="15" customFormat="1" ht="12.75" x14ac:dyDescent="0.2">
      <c r="A849" s="17"/>
      <c r="F849" s="16"/>
      <c r="G849" s="48"/>
      <c r="H849" s="18"/>
      <c r="I849" s="14"/>
      <c r="J849" s="14"/>
      <c r="K849" s="14"/>
      <c r="L849" s="19"/>
      <c r="M849" s="14"/>
      <c r="N849" s="14"/>
      <c r="O849" s="60" t="s">
        <v>39</v>
      </c>
      <c r="P849" s="25"/>
      <c r="Q849" s="26"/>
      <c r="R849" s="26"/>
      <c r="S849" s="26"/>
      <c r="T849" s="26"/>
      <c r="U849" s="26"/>
      <c r="V849" s="36"/>
      <c r="W849" s="26"/>
      <c r="X849" s="25"/>
      <c r="Y849" s="25"/>
      <c r="Z849" s="25"/>
      <c r="AA849" s="25"/>
      <c r="AB849" s="25"/>
    </row>
    <row r="850" spans="1:256" s="15" customFormat="1" ht="12.75" x14ac:dyDescent="0.2">
      <c r="A850" s="17"/>
      <c r="F850" s="16"/>
      <c r="G850" s="49" t="s">
        <v>6</v>
      </c>
      <c r="H850" s="21" t="s">
        <v>16</v>
      </c>
      <c r="I850" s="20" t="s">
        <v>18</v>
      </c>
      <c r="J850" s="20" t="s">
        <v>22</v>
      </c>
      <c r="K850" s="20" t="s">
        <v>25</v>
      </c>
      <c r="L850" s="20" t="s">
        <v>27</v>
      </c>
      <c r="M850" s="20" t="s">
        <v>31</v>
      </c>
      <c r="N850" s="20" t="s">
        <v>35</v>
      </c>
      <c r="O850" s="60" t="s">
        <v>32</v>
      </c>
      <c r="P850" s="25"/>
      <c r="Q850" s="26"/>
      <c r="R850" s="26"/>
      <c r="S850" s="26"/>
      <c r="T850" s="26"/>
      <c r="U850" s="26"/>
      <c r="V850" s="36"/>
      <c r="W850" s="26"/>
      <c r="X850" s="25"/>
      <c r="Y850" s="25"/>
      <c r="Z850" s="25"/>
      <c r="AA850" s="25"/>
      <c r="AB850" s="25"/>
    </row>
    <row r="851" spans="1:256" s="15" customFormat="1" ht="12.75" x14ac:dyDescent="0.2">
      <c r="A851" s="20" t="s">
        <v>13</v>
      </c>
      <c r="B851" s="94" t="s">
        <v>12</v>
      </c>
      <c r="C851" s="95"/>
      <c r="D851" s="95"/>
      <c r="E851" s="95"/>
      <c r="F851" s="96"/>
      <c r="G851" s="49" t="s">
        <v>8</v>
      </c>
      <c r="H851" s="21" t="s">
        <v>17</v>
      </c>
      <c r="I851" s="20" t="s">
        <v>23</v>
      </c>
      <c r="J851" s="20" t="s">
        <v>23</v>
      </c>
      <c r="K851" s="20" t="s">
        <v>44</v>
      </c>
      <c r="L851" s="20" t="s">
        <v>25</v>
      </c>
      <c r="M851" s="20" t="s">
        <v>32</v>
      </c>
      <c r="N851" s="20" t="s">
        <v>36</v>
      </c>
      <c r="O851" s="60" t="s">
        <v>40</v>
      </c>
      <c r="P851" s="26"/>
      <c r="Q851" s="26"/>
      <c r="R851" s="26"/>
      <c r="S851" s="26"/>
      <c r="T851" s="26"/>
      <c r="U851" s="26"/>
      <c r="V851" s="36"/>
      <c r="W851" s="26"/>
      <c r="X851" s="25"/>
      <c r="Y851" s="25"/>
      <c r="Z851" s="25"/>
      <c r="AA851" s="25"/>
      <c r="AB851" s="25"/>
    </row>
    <row r="852" spans="1:256" s="15" customFormat="1" ht="12.75" x14ac:dyDescent="0.2">
      <c r="A852" s="20" t="s">
        <v>14</v>
      </c>
      <c r="F852" s="16"/>
      <c r="G852" s="49" t="s">
        <v>7</v>
      </c>
      <c r="H852" s="16"/>
      <c r="I852" s="20" t="s">
        <v>19</v>
      </c>
      <c r="J852" s="20" t="s">
        <v>29</v>
      </c>
      <c r="K852" s="20" t="s">
        <v>45</v>
      </c>
      <c r="L852" s="20" t="s">
        <v>28</v>
      </c>
      <c r="M852" s="20" t="s">
        <v>33</v>
      </c>
      <c r="N852" s="20" t="s">
        <v>32</v>
      </c>
      <c r="O852" s="61" t="s">
        <v>41</v>
      </c>
      <c r="P852" s="26"/>
      <c r="Q852" s="26"/>
      <c r="R852" s="26"/>
      <c r="S852" s="26"/>
      <c r="T852" s="26"/>
      <c r="U852" s="26"/>
      <c r="V852" s="36"/>
      <c r="W852" s="26"/>
      <c r="X852" s="25"/>
      <c r="Y852" s="26"/>
      <c r="Z852" s="26"/>
      <c r="AA852" s="26"/>
      <c r="AB852" s="26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0"/>
      <c r="DZ852" s="70"/>
      <c r="EA852" s="70"/>
      <c r="EB852" s="70"/>
      <c r="EC852" s="70"/>
      <c r="ED852" s="70"/>
      <c r="EE852" s="70"/>
      <c r="EF852" s="70"/>
      <c r="EG852" s="70"/>
      <c r="EH852" s="70"/>
      <c r="EI852" s="70"/>
      <c r="EJ852" s="70"/>
      <c r="EK852" s="70"/>
      <c r="EL852" s="70"/>
      <c r="EM852" s="70"/>
      <c r="EN852" s="70"/>
      <c r="EO852" s="70"/>
      <c r="EP852" s="70"/>
      <c r="EQ852" s="70"/>
      <c r="ER852" s="70"/>
      <c r="ES852" s="70"/>
      <c r="ET852" s="70"/>
      <c r="EU852" s="70"/>
      <c r="EV852" s="70"/>
      <c r="EW852" s="70"/>
      <c r="EX852" s="70"/>
      <c r="EY852" s="70"/>
      <c r="EZ852" s="70"/>
      <c r="FA852" s="70"/>
      <c r="FB852" s="70"/>
      <c r="FC852" s="70"/>
      <c r="FD852" s="70"/>
      <c r="FE852" s="70"/>
      <c r="FF852" s="70"/>
      <c r="FG852" s="70"/>
      <c r="FH852" s="70"/>
      <c r="FI852" s="70"/>
      <c r="FJ852" s="70"/>
      <c r="FK852" s="70"/>
      <c r="FL852" s="70"/>
      <c r="FM852" s="70"/>
      <c r="FN852" s="70"/>
      <c r="FO852" s="70"/>
      <c r="FP852" s="70"/>
      <c r="FQ852" s="70"/>
      <c r="FR852" s="70"/>
      <c r="FS852" s="70"/>
      <c r="FT852" s="70"/>
      <c r="FU852" s="70"/>
      <c r="FV852" s="70"/>
      <c r="FW852" s="70"/>
      <c r="FX852" s="70"/>
      <c r="FY852" s="70"/>
      <c r="FZ852" s="70"/>
      <c r="GA852" s="70"/>
      <c r="GB852" s="70"/>
      <c r="GC852" s="70"/>
      <c r="GD852" s="70"/>
      <c r="GE852" s="70"/>
      <c r="GF852" s="70"/>
      <c r="GG852" s="70"/>
      <c r="GH852" s="70"/>
      <c r="GI852" s="70"/>
      <c r="GJ852" s="70"/>
      <c r="GK852" s="70"/>
      <c r="GL852" s="70"/>
      <c r="GM852" s="70"/>
      <c r="GN852" s="70"/>
      <c r="GO852" s="70"/>
      <c r="GP852" s="70"/>
      <c r="GQ852" s="70"/>
      <c r="GR852" s="70"/>
      <c r="GS852" s="70"/>
      <c r="GT852" s="70"/>
      <c r="GU852" s="70"/>
      <c r="GV852" s="70"/>
      <c r="GW852" s="70"/>
      <c r="GX852" s="70"/>
      <c r="GY852" s="70"/>
      <c r="GZ852" s="70"/>
      <c r="HA852" s="70"/>
      <c r="HB852" s="70"/>
      <c r="HC852" s="70"/>
      <c r="HD852" s="70"/>
      <c r="HE852" s="70"/>
      <c r="HF852" s="70"/>
      <c r="HG852" s="70"/>
      <c r="HH852" s="70"/>
      <c r="HI852" s="70"/>
      <c r="HJ852" s="70"/>
      <c r="HK852" s="70"/>
      <c r="HL852" s="70"/>
      <c r="HM852" s="70"/>
      <c r="HN852" s="70"/>
      <c r="HO852" s="70"/>
      <c r="HP852" s="70"/>
      <c r="HQ852" s="70"/>
      <c r="HR852" s="70"/>
      <c r="HS852" s="70"/>
      <c r="HT852" s="70"/>
      <c r="HU852" s="70"/>
      <c r="HV852" s="70"/>
      <c r="HW852" s="70"/>
      <c r="HX852" s="70"/>
      <c r="HY852" s="70"/>
      <c r="HZ852" s="70"/>
      <c r="IA852" s="70"/>
      <c r="IB852" s="70"/>
      <c r="IC852" s="70"/>
      <c r="ID852" s="70"/>
      <c r="IE852" s="70"/>
      <c r="IF852" s="70"/>
      <c r="IG852" s="70"/>
      <c r="IH852" s="70"/>
      <c r="II852" s="70"/>
      <c r="IJ852" s="70"/>
      <c r="IK852" s="70"/>
      <c r="IL852" s="70"/>
      <c r="IM852" s="70"/>
      <c r="IN852" s="70"/>
      <c r="IO852" s="70"/>
      <c r="IP852" s="70"/>
      <c r="IQ852" s="70"/>
      <c r="IR852" s="70"/>
      <c r="IS852" s="70"/>
      <c r="IT852" s="70"/>
      <c r="IU852" s="70"/>
      <c r="IV852" s="70"/>
    </row>
    <row r="853" spans="1:256" s="15" customFormat="1" ht="12.75" x14ac:dyDescent="0.2">
      <c r="A853" s="17"/>
      <c r="F853" s="16"/>
      <c r="G853" s="50"/>
      <c r="H853" s="16"/>
      <c r="I853" s="20" t="s">
        <v>20</v>
      </c>
      <c r="J853" s="20"/>
      <c r="K853" s="20"/>
      <c r="L853" s="20"/>
      <c r="M853" s="20"/>
      <c r="N853" s="20" t="s">
        <v>37</v>
      </c>
      <c r="O853" s="60"/>
      <c r="P853" s="26"/>
      <c r="Q853" s="26"/>
      <c r="R853" s="26"/>
      <c r="S853" s="26"/>
      <c r="T853" s="26"/>
      <c r="U853" s="26"/>
      <c r="V853" s="36"/>
      <c r="W853" s="26"/>
      <c r="X853" s="25"/>
      <c r="Y853" s="26"/>
      <c r="Z853" s="26"/>
      <c r="AA853" s="26"/>
      <c r="AB853" s="26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0"/>
      <c r="DZ853" s="70"/>
      <c r="EA853" s="70"/>
      <c r="EB853" s="70"/>
      <c r="EC853" s="70"/>
      <c r="ED853" s="70"/>
      <c r="EE853" s="70"/>
      <c r="EF853" s="70"/>
      <c r="EG853" s="70"/>
      <c r="EH853" s="70"/>
      <c r="EI853" s="70"/>
      <c r="EJ853" s="70"/>
      <c r="EK853" s="70"/>
      <c r="EL853" s="70"/>
      <c r="EM853" s="70"/>
      <c r="EN853" s="70"/>
      <c r="EO853" s="70"/>
      <c r="EP853" s="70"/>
      <c r="EQ853" s="70"/>
      <c r="ER853" s="70"/>
      <c r="ES853" s="70"/>
      <c r="ET853" s="70"/>
      <c r="EU853" s="70"/>
      <c r="EV853" s="70"/>
      <c r="EW853" s="70"/>
      <c r="EX853" s="70"/>
      <c r="EY853" s="70"/>
      <c r="EZ853" s="70"/>
      <c r="FA853" s="70"/>
      <c r="FB853" s="70"/>
      <c r="FC853" s="70"/>
      <c r="FD853" s="70"/>
      <c r="FE853" s="70"/>
      <c r="FF853" s="70"/>
      <c r="FG853" s="70"/>
      <c r="FH853" s="70"/>
      <c r="FI853" s="70"/>
      <c r="FJ853" s="70"/>
      <c r="FK853" s="70"/>
      <c r="FL853" s="70"/>
      <c r="FM853" s="70"/>
      <c r="FN853" s="70"/>
      <c r="FO853" s="70"/>
      <c r="FP853" s="70"/>
      <c r="FQ853" s="70"/>
      <c r="FR853" s="70"/>
      <c r="FS853" s="70"/>
      <c r="FT853" s="70"/>
      <c r="FU853" s="70"/>
      <c r="FV853" s="70"/>
      <c r="FW853" s="70"/>
      <c r="FX853" s="70"/>
      <c r="FY853" s="70"/>
      <c r="FZ853" s="70"/>
      <c r="GA853" s="70"/>
      <c r="GB853" s="70"/>
      <c r="GC853" s="70"/>
      <c r="GD853" s="70"/>
      <c r="GE853" s="70"/>
      <c r="GF853" s="70"/>
      <c r="GG853" s="70"/>
      <c r="GH853" s="70"/>
      <c r="GI853" s="70"/>
      <c r="GJ853" s="70"/>
      <c r="GK853" s="70"/>
      <c r="GL853" s="70"/>
      <c r="GM853" s="70"/>
      <c r="GN853" s="70"/>
      <c r="GO853" s="70"/>
      <c r="GP853" s="70"/>
      <c r="GQ853" s="70"/>
      <c r="GR853" s="70"/>
      <c r="GS853" s="70"/>
      <c r="GT853" s="70"/>
      <c r="GU853" s="70"/>
      <c r="GV853" s="70"/>
      <c r="GW853" s="70"/>
      <c r="GX853" s="70"/>
      <c r="GY853" s="70"/>
      <c r="GZ853" s="70"/>
      <c r="HA853" s="70"/>
      <c r="HB853" s="70"/>
      <c r="HC853" s="70"/>
      <c r="HD853" s="70"/>
      <c r="HE853" s="70"/>
      <c r="HF853" s="70"/>
      <c r="HG853" s="70"/>
      <c r="HH853" s="70"/>
      <c r="HI853" s="70"/>
      <c r="HJ853" s="70"/>
      <c r="HK853" s="70"/>
      <c r="HL853" s="70"/>
      <c r="HM853" s="70"/>
      <c r="HN853" s="70"/>
      <c r="HO853" s="70"/>
      <c r="HP853" s="70"/>
      <c r="HQ853" s="70"/>
      <c r="HR853" s="70"/>
      <c r="HS853" s="70"/>
      <c r="HT853" s="70"/>
      <c r="HU853" s="70"/>
      <c r="HV853" s="70"/>
      <c r="HW853" s="70"/>
      <c r="HX853" s="70"/>
      <c r="HY853" s="70"/>
      <c r="HZ853" s="70"/>
      <c r="IA853" s="70"/>
      <c r="IB853" s="70"/>
      <c r="IC853" s="70"/>
      <c r="ID853" s="70"/>
      <c r="IE853" s="70"/>
      <c r="IF853" s="70"/>
      <c r="IG853" s="70"/>
      <c r="IH853" s="70"/>
      <c r="II853" s="70"/>
      <c r="IJ853" s="70"/>
      <c r="IK853" s="70"/>
      <c r="IL853" s="70"/>
      <c r="IM853" s="70"/>
      <c r="IN853" s="70"/>
      <c r="IO853" s="70"/>
      <c r="IP853" s="70"/>
      <c r="IQ853" s="70"/>
      <c r="IR853" s="70"/>
      <c r="IS853" s="70"/>
      <c r="IT853" s="70"/>
      <c r="IU853" s="70"/>
      <c r="IV853" s="70"/>
    </row>
    <row r="854" spans="1:256" s="15" customFormat="1" ht="12.75" x14ac:dyDescent="0.2">
      <c r="A854" s="22" t="s">
        <v>10</v>
      </c>
      <c r="B854" s="94" t="s">
        <v>11</v>
      </c>
      <c r="C854" s="95"/>
      <c r="D854" s="95"/>
      <c r="E854" s="95"/>
      <c r="F854" s="96"/>
      <c r="G854" s="51" t="s">
        <v>9</v>
      </c>
      <c r="H854" s="23" t="s">
        <v>15</v>
      </c>
      <c r="I854" s="22" t="s">
        <v>21</v>
      </c>
      <c r="J854" s="22" t="s">
        <v>24</v>
      </c>
      <c r="K854" s="22" t="s">
        <v>26</v>
      </c>
      <c r="L854" s="22" t="s">
        <v>30</v>
      </c>
      <c r="M854" s="22" t="s">
        <v>34</v>
      </c>
      <c r="N854" s="22" t="s">
        <v>42</v>
      </c>
      <c r="O854" s="62" t="s">
        <v>38</v>
      </c>
      <c r="P854" s="26"/>
      <c r="Q854" s="26"/>
      <c r="R854" s="26"/>
      <c r="S854" s="26"/>
      <c r="T854" s="26"/>
      <c r="U854" s="26"/>
      <c r="V854" s="36"/>
      <c r="W854" s="26"/>
      <c r="X854" s="25"/>
      <c r="Y854" s="26"/>
      <c r="Z854" s="26"/>
      <c r="AA854" s="26"/>
      <c r="AB854" s="26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0"/>
      <c r="DZ854" s="70"/>
      <c r="EA854" s="70"/>
      <c r="EB854" s="70"/>
      <c r="EC854" s="70"/>
      <c r="ED854" s="70"/>
      <c r="EE854" s="70"/>
      <c r="EF854" s="70"/>
      <c r="EG854" s="70"/>
      <c r="EH854" s="70"/>
      <c r="EI854" s="70"/>
      <c r="EJ854" s="70"/>
      <c r="EK854" s="70"/>
      <c r="EL854" s="70"/>
      <c r="EM854" s="70"/>
      <c r="EN854" s="70"/>
      <c r="EO854" s="70"/>
      <c r="EP854" s="70"/>
      <c r="EQ854" s="70"/>
      <c r="ER854" s="70"/>
      <c r="ES854" s="70"/>
      <c r="ET854" s="70"/>
      <c r="EU854" s="70"/>
      <c r="EV854" s="70"/>
      <c r="EW854" s="70"/>
      <c r="EX854" s="70"/>
      <c r="EY854" s="70"/>
      <c r="EZ854" s="70"/>
      <c r="FA854" s="70"/>
      <c r="FB854" s="70"/>
      <c r="FC854" s="70"/>
      <c r="FD854" s="70"/>
      <c r="FE854" s="70"/>
      <c r="FF854" s="70"/>
      <c r="FG854" s="70"/>
      <c r="FH854" s="70"/>
      <c r="FI854" s="70"/>
      <c r="FJ854" s="70"/>
      <c r="FK854" s="70"/>
      <c r="FL854" s="70"/>
      <c r="FM854" s="70"/>
      <c r="FN854" s="70"/>
      <c r="FO854" s="70"/>
      <c r="FP854" s="70"/>
      <c r="FQ854" s="70"/>
      <c r="FR854" s="70"/>
      <c r="FS854" s="70"/>
      <c r="FT854" s="70"/>
      <c r="FU854" s="70"/>
      <c r="FV854" s="70"/>
      <c r="FW854" s="70"/>
      <c r="FX854" s="70"/>
      <c r="FY854" s="70"/>
      <c r="FZ854" s="70"/>
      <c r="GA854" s="70"/>
      <c r="GB854" s="70"/>
      <c r="GC854" s="70"/>
      <c r="GD854" s="70"/>
      <c r="GE854" s="70"/>
      <c r="GF854" s="70"/>
      <c r="GG854" s="70"/>
      <c r="GH854" s="70"/>
      <c r="GI854" s="70"/>
      <c r="GJ854" s="70"/>
      <c r="GK854" s="70"/>
      <c r="GL854" s="70"/>
      <c r="GM854" s="70"/>
      <c r="GN854" s="70"/>
      <c r="GO854" s="70"/>
      <c r="GP854" s="70"/>
      <c r="GQ854" s="70"/>
      <c r="GR854" s="70"/>
      <c r="GS854" s="70"/>
      <c r="GT854" s="70"/>
      <c r="GU854" s="70"/>
      <c r="GV854" s="70"/>
      <c r="GW854" s="70"/>
      <c r="GX854" s="70"/>
      <c r="GY854" s="70"/>
      <c r="GZ854" s="70"/>
      <c r="HA854" s="70"/>
      <c r="HB854" s="70"/>
      <c r="HC854" s="70"/>
      <c r="HD854" s="70"/>
      <c r="HE854" s="70"/>
      <c r="HF854" s="70"/>
      <c r="HG854" s="70"/>
      <c r="HH854" s="70"/>
      <c r="HI854" s="70"/>
      <c r="HJ854" s="70"/>
      <c r="HK854" s="70"/>
      <c r="HL854" s="70"/>
      <c r="HM854" s="70"/>
      <c r="HN854" s="70"/>
      <c r="HO854" s="70"/>
      <c r="HP854" s="70"/>
      <c r="HQ854" s="70"/>
      <c r="HR854" s="70"/>
      <c r="HS854" s="70"/>
      <c r="HT854" s="70"/>
      <c r="HU854" s="70"/>
      <c r="HV854" s="70"/>
      <c r="HW854" s="70"/>
      <c r="HX854" s="70"/>
      <c r="HY854" s="70"/>
      <c r="HZ854" s="70"/>
      <c r="IA854" s="70"/>
      <c r="IB854" s="70"/>
      <c r="IC854" s="70"/>
      <c r="ID854" s="70"/>
      <c r="IE854" s="70"/>
      <c r="IF854" s="70"/>
      <c r="IG854" s="70"/>
      <c r="IH854" s="70"/>
      <c r="II854" s="70"/>
      <c r="IJ854" s="70"/>
      <c r="IK854" s="70"/>
      <c r="IL854" s="70"/>
      <c r="IM854" s="70"/>
      <c r="IN854" s="70"/>
      <c r="IO854" s="70"/>
      <c r="IP854" s="70"/>
      <c r="IQ854" s="70"/>
      <c r="IR854" s="70"/>
      <c r="IS854" s="70"/>
      <c r="IT854" s="70"/>
      <c r="IU854" s="70"/>
      <c r="IV854" s="70"/>
    </row>
    <row r="855" spans="1:256" s="69" customFormat="1" ht="50.1" customHeight="1" x14ac:dyDescent="0.2">
      <c r="A855" s="12"/>
      <c r="B855" s="127"/>
      <c r="C855" s="128"/>
      <c r="D855" s="128"/>
      <c r="E855" s="128"/>
      <c r="F855" s="129"/>
      <c r="G855" s="28"/>
      <c r="H855" s="8"/>
      <c r="I855" s="9"/>
      <c r="J855" s="29">
        <f t="shared" ref="J855:J860" si="104">SUM(H855*I855)</f>
        <v>0</v>
      </c>
      <c r="K855" s="9"/>
      <c r="L855" s="4">
        <f t="shared" ref="L855:L860" si="105">SUM(J855*K855)</f>
        <v>0</v>
      </c>
      <c r="M855" s="10"/>
      <c r="N855" s="11"/>
      <c r="O855" s="67">
        <f t="shared" ref="O855:O860" si="106">SUM(M855*N855)</f>
        <v>0</v>
      </c>
      <c r="P855" s="3"/>
      <c r="Q855" s="1"/>
      <c r="R855" s="1"/>
      <c r="S855" s="1"/>
      <c r="T855" s="1"/>
      <c r="U855" s="1"/>
      <c r="V855" s="5"/>
      <c r="W855" s="1"/>
      <c r="X855" s="1"/>
      <c r="Y855" s="3"/>
      <c r="Z855" s="3"/>
      <c r="AA855" s="3"/>
      <c r="AB855" s="3"/>
    </row>
    <row r="856" spans="1:256" s="69" customFormat="1" ht="50.1" customHeight="1" x14ac:dyDescent="0.2">
      <c r="A856" s="12"/>
      <c r="B856" s="139"/>
      <c r="C856" s="140"/>
      <c r="D856" s="140"/>
      <c r="E856" s="140"/>
      <c r="F856" s="141"/>
      <c r="G856" s="28"/>
      <c r="H856" s="8"/>
      <c r="I856" s="9"/>
      <c r="J856" s="29">
        <f t="shared" si="104"/>
        <v>0</v>
      </c>
      <c r="K856" s="9"/>
      <c r="L856" s="4">
        <f t="shared" si="105"/>
        <v>0</v>
      </c>
      <c r="M856" s="10"/>
      <c r="N856" s="11"/>
      <c r="O856" s="67">
        <f t="shared" si="106"/>
        <v>0</v>
      </c>
      <c r="P856" s="3"/>
      <c r="Q856" s="1"/>
      <c r="R856" s="1"/>
      <c r="S856" s="1"/>
      <c r="T856" s="1"/>
      <c r="U856" s="1"/>
      <c r="V856" s="5"/>
      <c r="W856" s="1"/>
      <c r="X856" s="1"/>
      <c r="Y856" s="3"/>
      <c r="Z856" s="3"/>
      <c r="AA856" s="3"/>
      <c r="AB856" s="3"/>
    </row>
    <row r="857" spans="1:256" s="69" customFormat="1" ht="50.1" customHeight="1" x14ac:dyDescent="0.2">
      <c r="A857" s="12"/>
      <c r="B857" s="139"/>
      <c r="C857" s="140"/>
      <c r="D857" s="140"/>
      <c r="E857" s="140"/>
      <c r="F857" s="141"/>
      <c r="G857" s="28"/>
      <c r="H857" s="8"/>
      <c r="I857" s="9"/>
      <c r="J857" s="29">
        <f t="shared" si="104"/>
        <v>0</v>
      </c>
      <c r="K857" s="9"/>
      <c r="L857" s="4">
        <f t="shared" si="105"/>
        <v>0</v>
      </c>
      <c r="M857" s="10"/>
      <c r="N857" s="11"/>
      <c r="O857" s="67">
        <f t="shared" si="106"/>
        <v>0</v>
      </c>
      <c r="P857" s="3"/>
      <c r="Q857" s="1"/>
      <c r="R857" s="1"/>
      <c r="S857" s="1"/>
      <c r="T857" s="1"/>
      <c r="U857" s="1"/>
      <c r="V857" s="5"/>
      <c r="W857" s="1"/>
      <c r="X857" s="1"/>
      <c r="Y857" s="3"/>
      <c r="Z857" s="3"/>
      <c r="AA857" s="3"/>
      <c r="AB857" s="3"/>
    </row>
    <row r="858" spans="1:256" s="69" customFormat="1" ht="50.1" customHeight="1" x14ac:dyDescent="0.2">
      <c r="A858" s="12"/>
      <c r="B858" s="139"/>
      <c r="C858" s="140"/>
      <c r="D858" s="140"/>
      <c r="E858" s="140"/>
      <c r="F858" s="141"/>
      <c r="G858" s="28"/>
      <c r="H858" s="8"/>
      <c r="I858" s="9"/>
      <c r="J858" s="29">
        <f t="shared" si="104"/>
        <v>0</v>
      </c>
      <c r="K858" s="9"/>
      <c r="L858" s="4">
        <f t="shared" si="105"/>
        <v>0</v>
      </c>
      <c r="M858" s="10"/>
      <c r="N858" s="11"/>
      <c r="O858" s="67">
        <f t="shared" si="106"/>
        <v>0</v>
      </c>
      <c r="P858" s="3"/>
      <c r="Q858" s="1"/>
      <c r="R858" s="1"/>
      <c r="S858" s="1"/>
      <c r="T858" s="1"/>
      <c r="U858" s="1"/>
      <c r="V858" s="5"/>
      <c r="W858" s="1"/>
      <c r="X858" s="1"/>
      <c r="Y858" s="3"/>
      <c r="Z858" s="3"/>
      <c r="AA858" s="3"/>
      <c r="AB858" s="3"/>
    </row>
    <row r="859" spans="1:256" s="69" customFormat="1" ht="50.1" customHeight="1" x14ac:dyDescent="0.2">
      <c r="A859" s="12"/>
      <c r="B859" s="139"/>
      <c r="C859" s="140"/>
      <c r="D859" s="140"/>
      <c r="E859" s="140"/>
      <c r="F859" s="141"/>
      <c r="G859" s="28"/>
      <c r="H859" s="8"/>
      <c r="I859" s="9"/>
      <c r="J859" s="29">
        <f t="shared" si="104"/>
        <v>0</v>
      </c>
      <c r="K859" s="9"/>
      <c r="L859" s="4">
        <f t="shared" si="105"/>
        <v>0</v>
      </c>
      <c r="M859" s="10"/>
      <c r="N859" s="11"/>
      <c r="O859" s="67">
        <f t="shared" si="106"/>
        <v>0</v>
      </c>
      <c r="P859" s="3"/>
      <c r="Q859" s="1"/>
      <c r="R859" s="1"/>
      <c r="S859" s="1"/>
      <c r="T859" s="1"/>
      <c r="U859" s="1"/>
      <c r="V859" s="5"/>
      <c r="W859" s="1"/>
      <c r="X859" s="1"/>
      <c r="Y859" s="3"/>
      <c r="Z859" s="3"/>
      <c r="AA859" s="3"/>
      <c r="AB859" s="3"/>
    </row>
    <row r="860" spans="1:256" s="69" customFormat="1" ht="50.1" customHeight="1" x14ac:dyDescent="0.2">
      <c r="A860" s="12"/>
      <c r="B860" s="139"/>
      <c r="C860" s="140"/>
      <c r="D860" s="140"/>
      <c r="E860" s="140"/>
      <c r="F860" s="141"/>
      <c r="G860" s="28"/>
      <c r="H860" s="8"/>
      <c r="I860" s="9"/>
      <c r="J860" s="29">
        <f t="shared" si="104"/>
        <v>0</v>
      </c>
      <c r="K860" s="9"/>
      <c r="L860" s="4">
        <f t="shared" si="105"/>
        <v>0</v>
      </c>
      <c r="M860" s="10"/>
      <c r="N860" s="11"/>
      <c r="O860" s="67">
        <f t="shared" si="106"/>
        <v>0</v>
      </c>
      <c r="P860" s="3"/>
      <c r="Q860" s="1"/>
      <c r="R860" s="1"/>
      <c r="S860" s="1"/>
      <c r="T860" s="1"/>
      <c r="U860" s="1"/>
      <c r="V860" s="5"/>
      <c r="W860" s="1"/>
      <c r="X860" s="1"/>
      <c r="Y860" s="3"/>
      <c r="Z860" s="3"/>
      <c r="AA860" s="3"/>
      <c r="AB860" s="3"/>
    </row>
    <row r="861" spans="1:256" s="15" customFormat="1" ht="20.100000000000001" customHeight="1" thickBot="1" x14ac:dyDescent="0.2">
      <c r="A861" s="41"/>
      <c r="B861" s="136" t="s">
        <v>43</v>
      </c>
      <c r="C861" s="137"/>
      <c r="D861" s="137"/>
      <c r="E861" s="137"/>
      <c r="F861" s="138"/>
      <c r="G861" s="56"/>
      <c r="H861" s="42"/>
      <c r="I861" s="43"/>
      <c r="J861" s="32">
        <f>SUM(J855:J860)</f>
        <v>0</v>
      </c>
      <c r="K861" s="43"/>
      <c r="L861" s="32">
        <f>SUM(L855:L860)</f>
        <v>0</v>
      </c>
      <c r="M861" s="44">
        <f>SUM(M855:M860)</f>
        <v>0</v>
      </c>
      <c r="N861" s="43"/>
      <c r="O861" s="32">
        <f>SUM(O855:O860)</f>
        <v>0</v>
      </c>
      <c r="P861" s="25"/>
      <c r="Q861" s="25"/>
      <c r="R861" s="25"/>
      <c r="S861" s="25"/>
      <c r="T861" s="25"/>
      <c r="U861" s="25"/>
      <c r="V861" s="40"/>
      <c r="W861" s="25"/>
      <c r="X861" s="25"/>
      <c r="Y861" s="25"/>
      <c r="Z861" s="25"/>
      <c r="AA861" s="25"/>
      <c r="AB861" s="25"/>
    </row>
    <row r="862" spans="1:256" s="15" customFormat="1" x14ac:dyDescent="0.15">
      <c r="A862" s="25"/>
      <c r="B862" s="25"/>
      <c r="C862" s="25"/>
      <c r="D862" s="25"/>
      <c r="E862" s="25"/>
      <c r="F862" s="25"/>
      <c r="G862" s="54"/>
      <c r="H862" s="25"/>
      <c r="I862" s="25"/>
      <c r="J862" s="25"/>
      <c r="K862" s="25"/>
      <c r="L862" s="25"/>
      <c r="M862" s="25"/>
      <c r="N862" s="25"/>
      <c r="O862" s="63"/>
    </row>
    <row r="863" spans="1:256" s="15" customFormat="1" x14ac:dyDescent="0.15">
      <c r="A863" s="25"/>
      <c r="B863" s="25"/>
      <c r="C863" s="25"/>
      <c r="D863" s="25"/>
      <c r="E863" s="25"/>
      <c r="F863" s="25"/>
      <c r="G863" s="54"/>
      <c r="H863" s="25"/>
      <c r="I863" s="25"/>
      <c r="J863" s="25"/>
      <c r="K863" s="25"/>
      <c r="L863" s="25"/>
      <c r="M863" s="25"/>
      <c r="N863" s="25"/>
      <c r="O863" s="63"/>
    </row>
    <row r="864" spans="1:256" s="15" customFormat="1" x14ac:dyDescent="0.15">
      <c r="A864" s="27"/>
      <c r="B864" s="27"/>
      <c r="C864" s="27"/>
      <c r="D864" s="27"/>
      <c r="E864" s="27"/>
      <c r="F864" s="27"/>
      <c r="G864" s="55"/>
      <c r="H864" s="27"/>
      <c r="I864" s="27"/>
      <c r="J864" s="27"/>
      <c r="K864" s="27"/>
      <c r="L864" s="27"/>
      <c r="M864" s="27"/>
      <c r="N864" s="27"/>
      <c r="O864" s="64"/>
      <c r="P864" s="25"/>
      <c r="Q864" s="25"/>
      <c r="R864" s="25"/>
      <c r="S864" s="25"/>
      <c r="T864" s="25"/>
      <c r="U864" s="25"/>
      <c r="V864" s="40"/>
      <c r="W864" s="25"/>
      <c r="X864" s="25"/>
      <c r="Y864" s="25"/>
      <c r="Z864" s="25"/>
      <c r="AA864" s="25"/>
      <c r="AB864" s="25"/>
    </row>
    <row r="865" spans="1:28" s="15" customFormat="1" ht="9" customHeight="1" x14ac:dyDescent="0.2">
      <c r="A865" s="82" t="s">
        <v>49</v>
      </c>
      <c r="B865" s="83"/>
      <c r="C865" s="83"/>
      <c r="D865" s="83"/>
      <c r="E865" s="83"/>
      <c r="F865" s="83"/>
      <c r="G865" s="83"/>
      <c r="H865" s="84"/>
      <c r="I865" s="79" t="s">
        <v>46</v>
      </c>
      <c r="J865" s="80"/>
      <c r="K865" s="80"/>
      <c r="L865" s="80"/>
      <c r="M865" s="81"/>
      <c r="N865" s="65" t="s">
        <v>1</v>
      </c>
      <c r="O865" s="66"/>
      <c r="P865" s="25"/>
      <c r="Q865" s="25"/>
      <c r="R865" s="25"/>
      <c r="S865" s="25"/>
      <c r="T865" s="25"/>
      <c r="U865" s="25"/>
      <c r="V865" s="40"/>
      <c r="W865" s="25"/>
      <c r="X865" s="25"/>
      <c r="Y865" s="25"/>
      <c r="Z865" s="25"/>
      <c r="AA865" s="25"/>
      <c r="AB865" s="25"/>
    </row>
    <row r="866" spans="1:28" s="15" customFormat="1" ht="8.25" customHeight="1" x14ac:dyDescent="0.15">
      <c r="A866" s="85"/>
      <c r="B866" s="86"/>
      <c r="C866" s="86"/>
      <c r="D866" s="86"/>
      <c r="E866" s="86"/>
      <c r="F866" s="86"/>
      <c r="G866" s="86"/>
      <c r="H866" s="87"/>
      <c r="I866" s="24"/>
      <c r="J866" s="25"/>
      <c r="K866" s="25"/>
      <c r="L866" s="25"/>
      <c r="M866" s="16"/>
      <c r="N866" s="25"/>
      <c r="O866" s="63"/>
      <c r="P866" s="25"/>
      <c r="Q866" s="25"/>
      <c r="R866" s="25"/>
      <c r="S866" s="25"/>
      <c r="T866" s="25"/>
      <c r="U866" s="25"/>
      <c r="V866" s="40"/>
      <c r="W866" s="25"/>
      <c r="X866" s="25"/>
      <c r="Y866" s="25"/>
      <c r="Z866" s="25"/>
      <c r="AA866" s="25"/>
      <c r="AB866" s="25"/>
    </row>
    <row r="867" spans="1:28" s="15" customFormat="1" ht="12.75" customHeight="1" x14ac:dyDescent="0.2">
      <c r="A867" s="85"/>
      <c r="B867" s="86"/>
      <c r="C867" s="86"/>
      <c r="D867" s="86"/>
      <c r="E867" s="86"/>
      <c r="F867" s="86"/>
      <c r="G867" s="86"/>
      <c r="H867" s="87"/>
      <c r="I867" s="152"/>
      <c r="J867" s="153"/>
      <c r="K867" s="153"/>
      <c r="L867" s="153"/>
      <c r="M867" s="154"/>
      <c r="N867" s="26"/>
      <c r="O867" s="63"/>
      <c r="P867" s="25"/>
      <c r="Q867" s="25"/>
      <c r="R867" s="25"/>
      <c r="S867" s="25"/>
      <c r="T867" s="25"/>
      <c r="U867" s="25"/>
      <c r="V867" s="40"/>
      <c r="W867" s="25"/>
      <c r="X867" s="25"/>
      <c r="Y867" s="25"/>
      <c r="Z867" s="25"/>
      <c r="AA867" s="25"/>
      <c r="AB867" s="25"/>
    </row>
    <row r="868" spans="1:28" s="15" customFormat="1" ht="8.25" customHeight="1" x14ac:dyDescent="0.15">
      <c r="A868" s="85"/>
      <c r="B868" s="86"/>
      <c r="C868" s="86"/>
      <c r="D868" s="86"/>
      <c r="E868" s="86"/>
      <c r="F868" s="86"/>
      <c r="G868" s="86"/>
      <c r="H868" s="87"/>
      <c r="I868" s="155"/>
      <c r="J868" s="153"/>
      <c r="K868" s="153"/>
      <c r="L868" s="153"/>
      <c r="M868" s="154"/>
      <c r="N868" s="25"/>
      <c r="O868" s="63"/>
      <c r="P868" s="25"/>
      <c r="Q868" s="25"/>
      <c r="R868" s="25"/>
      <c r="S868" s="25"/>
      <c r="T868" s="25"/>
      <c r="U868" s="25"/>
      <c r="V868" s="40"/>
      <c r="W868" s="25"/>
      <c r="X868" s="25"/>
      <c r="Y868" s="25"/>
      <c r="Z868" s="25"/>
      <c r="AA868" s="25"/>
      <c r="AB868" s="25"/>
    </row>
    <row r="869" spans="1:28" s="15" customFormat="1" ht="8.25" customHeight="1" x14ac:dyDescent="0.15">
      <c r="A869" s="85"/>
      <c r="B869" s="86"/>
      <c r="C869" s="86"/>
      <c r="D869" s="86"/>
      <c r="E869" s="86"/>
      <c r="F869" s="86"/>
      <c r="G869" s="86"/>
      <c r="H869" s="87"/>
      <c r="I869" s="155"/>
      <c r="J869" s="153"/>
      <c r="K869" s="153"/>
      <c r="L869" s="153"/>
      <c r="M869" s="154"/>
      <c r="N869" s="27"/>
      <c r="O869" s="64"/>
      <c r="P869" s="25"/>
      <c r="Q869" s="25"/>
      <c r="R869" s="25"/>
      <c r="S869" s="25"/>
      <c r="T869" s="25"/>
      <c r="U869" s="25"/>
      <c r="V869" s="40"/>
      <c r="W869" s="25"/>
      <c r="X869" s="25"/>
      <c r="Y869" s="25"/>
      <c r="Z869" s="25"/>
      <c r="AA869" s="25"/>
      <c r="AB869" s="25"/>
    </row>
    <row r="870" spans="1:28" s="15" customFormat="1" ht="9" customHeight="1" x14ac:dyDescent="0.15">
      <c r="A870" s="85"/>
      <c r="B870" s="86"/>
      <c r="C870" s="86"/>
      <c r="D870" s="86"/>
      <c r="E870" s="86"/>
      <c r="F870" s="86"/>
      <c r="G870" s="86"/>
      <c r="H870" s="87"/>
      <c r="I870" s="155"/>
      <c r="J870" s="153"/>
      <c r="K870" s="153"/>
      <c r="L870" s="153"/>
      <c r="M870" s="154"/>
      <c r="N870" s="13" t="s">
        <v>2</v>
      </c>
      <c r="O870" s="63"/>
      <c r="P870" s="25"/>
      <c r="Q870" s="25"/>
      <c r="R870" s="25"/>
      <c r="S870" s="25"/>
      <c r="T870" s="25"/>
      <c r="U870" s="25"/>
      <c r="V870" s="40"/>
      <c r="W870" s="25"/>
      <c r="X870" s="25"/>
      <c r="Y870" s="25"/>
      <c r="Z870" s="25"/>
      <c r="AA870" s="25"/>
      <c r="AB870" s="25"/>
    </row>
    <row r="871" spans="1:28" s="15" customFormat="1" ht="8.25" customHeight="1" x14ac:dyDescent="0.15">
      <c r="A871" s="85"/>
      <c r="B871" s="86"/>
      <c r="C871" s="86"/>
      <c r="D871" s="86"/>
      <c r="E871" s="86"/>
      <c r="F871" s="86"/>
      <c r="G871" s="86"/>
      <c r="H871" s="87"/>
      <c r="I871" s="155"/>
      <c r="J871" s="153"/>
      <c r="K871" s="153"/>
      <c r="L871" s="153"/>
      <c r="M871" s="154"/>
      <c r="N871" s="25"/>
      <c r="O871" s="63"/>
      <c r="P871" s="25"/>
      <c r="Q871" s="25"/>
      <c r="R871" s="25"/>
      <c r="S871" s="25"/>
      <c r="T871" s="25"/>
      <c r="U871" s="25"/>
      <c r="V871" s="40"/>
      <c r="W871" s="25"/>
      <c r="X871" s="25"/>
      <c r="Y871" s="25"/>
      <c r="Z871" s="25"/>
      <c r="AA871" s="25"/>
      <c r="AB871" s="25"/>
    </row>
    <row r="872" spans="1:28" s="15" customFormat="1" ht="8.25" customHeight="1" x14ac:dyDescent="0.15">
      <c r="A872" s="85"/>
      <c r="B872" s="86"/>
      <c r="C872" s="86"/>
      <c r="D872" s="86"/>
      <c r="E872" s="86"/>
      <c r="F872" s="86"/>
      <c r="G872" s="86"/>
      <c r="H872" s="87"/>
      <c r="I872" s="155"/>
      <c r="J872" s="153"/>
      <c r="K872" s="153"/>
      <c r="L872" s="153"/>
      <c r="M872" s="154"/>
      <c r="N872" s="115"/>
      <c r="O872" s="116"/>
      <c r="P872" s="25"/>
      <c r="Q872" s="25"/>
      <c r="R872" s="25"/>
      <c r="S872" s="25"/>
      <c r="T872" s="25"/>
      <c r="U872" s="25"/>
      <c r="V872" s="40"/>
      <c r="W872" s="25"/>
      <c r="X872" s="25"/>
      <c r="Y872" s="25"/>
      <c r="Z872" s="25"/>
      <c r="AA872" s="25"/>
      <c r="AB872" s="25"/>
    </row>
    <row r="873" spans="1:28" s="15" customFormat="1" ht="8.25" customHeight="1" x14ac:dyDescent="0.15">
      <c r="A873" s="88"/>
      <c r="B873" s="89"/>
      <c r="C873" s="89"/>
      <c r="D873" s="89"/>
      <c r="E873" s="89"/>
      <c r="F873" s="89"/>
      <c r="G873" s="89"/>
      <c r="H873" s="90"/>
      <c r="I873" s="156"/>
      <c r="J873" s="157"/>
      <c r="K873" s="157"/>
      <c r="L873" s="157"/>
      <c r="M873" s="158"/>
      <c r="N873" s="117"/>
      <c r="O873" s="118"/>
      <c r="P873" s="25"/>
      <c r="Q873" s="25"/>
      <c r="R873" s="25"/>
      <c r="S873" s="25"/>
      <c r="T873" s="25"/>
      <c r="U873" s="25"/>
      <c r="V873" s="40"/>
      <c r="W873" s="25"/>
      <c r="X873" s="25"/>
      <c r="Y873" s="25"/>
      <c r="Z873" s="25"/>
      <c r="AA873" s="25"/>
      <c r="AB873" s="25"/>
    </row>
    <row r="874" spans="1:28" s="15" customFormat="1" x14ac:dyDescent="0.15">
      <c r="A874" s="109" t="s">
        <v>0</v>
      </c>
      <c r="B874" s="110"/>
      <c r="C874" s="110"/>
      <c r="D874" s="110"/>
      <c r="E874" s="110"/>
      <c r="F874" s="111"/>
      <c r="G874" s="47"/>
      <c r="H874" s="119" t="s">
        <v>3</v>
      </c>
      <c r="I874" s="104"/>
      <c r="J874" s="104"/>
      <c r="K874" s="104"/>
      <c r="L874" s="104"/>
      <c r="M874" s="104"/>
      <c r="N874" s="104"/>
      <c r="O874" s="105"/>
      <c r="P874" s="25"/>
      <c r="Q874" s="25"/>
      <c r="R874" s="25"/>
      <c r="S874" s="25"/>
      <c r="T874" s="25"/>
      <c r="U874" s="25"/>
      <c r="V874" s="40"/>
      <c r="W874" s="25"/>
      <c r="X874" s="25"/>
      <c r="Y874" s="25"/>
      <c r="Z874" s="25"/>
      <c r="AA874" s="25"/>
      <c r="AB874" s="25"/>
    </row>
    <row r="875" spans="1:28" s="15" customFormat="1" x14ac:dyDescent="0.15">
      <c r="A875" s="112"/>
      <c r="B875" s="113"/>
      <c r="C875" s="113"/>
      <c r="D875" s="113"/>
      <c r="E875" s="113"/>
      <c r="F875" s="114"/>
      <c r="G875" s="47"/>
      <c r="H875" s="106"/>
      <c r="I875" s="107"/>
      <c r="J875" s="107"/>
      <c r="K875" s="107"/>
      <c r="L875" s="107"/>
      <c r="M875" s="107"/>
      <c r="N875" s="107"/>
      <c r="O875" s="108"/>
      <c r="P875" s="25"/>
      <c r="Q875" s="25"/>
      <c r="R875" s="25"/>
      <c r="S875" s="25"/>
      <c r="T875" s="25"/>
      <c r="U875" s="25"/>
      <c r="V875" s="40"/>
      <c r="W875" s="25"/>
      <c r="X875" s="25"/>
      <c r="Y875" s="25"/>
      <c r="Z875" s="25"/>
      <c r="AA875" s="25"/>
      <c r="AB875" s="25"/>
    </row>
    <row r="876" spans="1:28" s="15" customFormat="1" ht="12.75" x14ac:dyDescent="0.2">
      <c r="A876" s="14"/>
      <c r="F876" s="16"/>
      <c r="G876" s="47"/>
      <c r="H876" s="97" t="s">
        <v>4</v>
      </c>
      <c r="I876" s="98"/>
      <c r="J876" s="98"/>
      <c r="K876" s="98"/>
      <c r="L876" s="99"/>
      <c r="M876" s="103" t="s">
        <v>5</v>
      </c>
      <c r="N876" s="104"/>
      <c r="O876" s="105"/>
      <c r="P876" s="25"/>
      <c r="Q876" s="26"/>
      <c r="R876" s="26"/>
      <c r="S876" s="26"/>
      <c r="T876" s="26"/>
      <c r="U876" s="26"/>
      <c r="V876" s="36"/>
      <c r="W876" s="26"/>
      <c r="X876" s="25"/>
      <c r="Y876" s="25"/>
      <c r="Z876" s="25"/>
      <c r="AA876" s="25"/>
      <c r="AB876" s="25"/>
    </row>
    <row r="877" spans="1:28" s="15" customFormat="1" ht="12.75" x14ac:dyDescent="0.2">
      <c r="A877" s="17"/>
      <c r="F877" s="16"/>
      <c r="G877" s="47"/>
      <c r="H877" s="100"/>
      <c r="I877" s="101"/>
      <c r="J877" s="101"/>
      <c r="K877" s="101"/>
      <c r="L877" s="102"/>
      <c r="M877" s="106"/>
      <c r="N877" s="107"/>
      <c r="O877" s="108"/>
      <c r="P877" s="25"/>
      <c r="Q877" s="26"/>
      <c r="R877" s="26"/>
      <c r="S877" s="26"/>
      <c r="T877" s="26"/>
      <c r="U877" s="26"/>
      <c r="V877" s="36"/>
      <c r="W877" s="26"/>
      <c r="X877" s="25"/>
      <c r="Y877" s="25"/>
      <c r="Z877" s="25"/>
      <c r="AA877" s="25"/>
      <c r="AB877" s="25"/>
    </row>
    <row r="878" spans="1:28" s="15" customFormat="1" ht="12.75" x14ac:dyDescent="0.2">
      <c r="A878" s="17"/>
      <c r="F878" s="16"/>
      <c r="G878" s="48"/>
      <c r="H878" s="18"/>
      <c r="I878" s="14"/>
      <c r="J878" s="14"/>
      <c r="K878" s="14"/>
      <c r="L878" s="19"/>
      <c r="M878" s="14"/>
      <c r="N878" s="14"/>
      <c r="O878" s="60" t="s">
        <v>39</v>
      </c>
      <c r="P878" s="25"/>
      <c r="Q878" s="26"/>
      <c r="R878" s="26"/>
      <c r="S878" s="26"/>
      <c r="T878" s="26"/>
      <c r="U878" s="26"/>
      <c r="V878" s="36"/>
      <c r="W878" s="26"/>
      <c r="X878" s="25"/>
      <c r="Y878" s="25"/>
      <c r="Z878" s="25"/>
      <c r="AA878" s="25"/>
      <c r="AB878" s="25"/>
    </row>
    <row r="879" spans="1:28" s="15" customFormat="1" ht="12.75" x14ac:dyDescent="0.2">
      <c r="A879" s="17"/>
      <c r="F879" s="16"/>
      <c r="G879" s="49" t="s">
        <v>6</v>
      </c>
      <c r="H879" s="21" t="s">
        <v>16</v>
      </c>
      <c r="I879" s="20" t="s">
        <v>18</v>
      </c>
      <c r="J879" s="20" t="s">
        <v>22</v>
      </c>
      <c r="K879" s="20" t="s">
        <v>25</v>
      </c>
      <c r="L879" s="20" t="s">
        <v>27</v>
      </c>
      <c r="M879" s="20" t="s">
        <v>31</v>
      </c>
      <c r="N879" s="20" t="s">
        <v>35</v>
      </c>
      <c r="O879" s="60" t="s">
        <v>32</v>
      </c>
      <c r="P879" s="25"/>
      <c r="Q879" s="26"/>
      <c r="R879" s="26"/>
      <c r="S879" s="26"/>
      <c r="T879" s="26"/>
      <c r="U879" s="26"/>
      <c r="V879" s="36"/>
      <c r="W879" s="26"/>
      <c r="X879" s="25"/>
      <c r="Y879" s="25"/>
      <c r="Z879" s="25"/>
      <c r="AA879" s="25"/>
      <c r="AB879" s="25"/>
    </row>
    <row r="880" spans="1:28" s="15" customFormat="1" ht="12.75" x14ac:dyDescent="0.2">
      <c r="A880" s="20" t="s">
        <v>13</v>
      </c>
      <c r="B880" s="94" t="s">
        <v>12</v>
      </c>
      <c r="C880" s="95"/>
      <c r="D880" s="95"/>
      <c r="E880" s="95"/>
      <c r="F880" s="96"/>
      <c r="G880" s="49" t="s">
        <v>8</v>
      </c>
      <c r="H880" s="21" t="s">
        <v>17</v>
      </c>
      <c r="I880" s="20" t="s">
        <v>23</v>
      </c>
      <c r="J880" s="20" t="s">
        <v>23</v>
      </c>
      <c r="K880" s="20" t="s">
        <v>44</v>
      </c>
      <c r="L880" s="20" t="s">
        <v>25</v>
      </c>
      <c r="M880" s="20" t="s">
        <v>32</v>
      </c>
      <c r="N880" s="20" t="s">
        <v>36</v>
      </c>
      <c r="O880" s="60" t="s">
        <v>40</v>
      </c>
      <c r="P880" s="26"/>
      <c r="Q880" s="26"/>
      <c r="R880" s="26"/>
      <c r="S880" s="26"/>
      <c r="T880" s="26"/>
      <c r="U880" s="26"/>
      <c r="V880" s="36"/>
      <c r="W880" s="26"/>
      <c r="X880" s="25"/>
      <c r="Y880" s="25"/>
      <c r="Z880" s="25"/>
      <c r="AA880" s="25"/>
      <c r="AB880" s="25"/>
    </row>
    <row r="881" spans="1:256" s="15" customFormat="1" ht="12.75" x14ac:dyDescent="0.2">
      <c r="A881" s="20" t="s">
        <v>14</v>
      </c>
      <c r="F881" s="16"/>
      <c r="G881" s="49" t="s">
        <v>7</v>
      </c>
      <c r="H881" s="16"/>
      <c r="I881" s="20" t="s">
        <v>19</v>
      </c>
      <c r="J881" s="20" t="s">
        <v>29</v>
      </c>
      <c r="K881" s="20" t="s">
        <v>45</v>
      </c>
      <c r="L881" s="20" t="s">
        <v>28</v>
      </c>
      <c r="M881" s="20" t="s">
        <v>33</v>
      </c>
      <c r="N881" s="20" t="s">
        <v>32</v>
      </c>
      <c r="O881" s="61" t="s">
        <v>41</v>
      </c>
      <c r="P881" s="26"/>
      <c r="Q881" s="26"/>
      <c r="R881" s="26"/>
      <c r="S881" s="26"/>
      <c r="T881" s="26"/>
      <c r="U881" s="26"/>
      <c r="V881" s="36"/>
      <c r="W881" s="26"/>
      <c r="X881" s="25"/>
      <c r="Y881" s="26"/>
      <c r="Z881" s="26"/>
      <c r="AA881" s="26"/>
      <c r="AB881" s="26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0"/>
      <c r="DZ881" s="70"/>
      <c r="EA881" s="70"/>
      <c r="EB881" s="70"/>
      <c r="EC881" s="70"/>
      <c r="ED881" s="70"/>
      <c r="EE881" s="70"/>
      <c r="EF881" s="70"/>
      <c r="EG881" s="70"/>
      <c r="EH881" s="70"/>
      <c r="EI881" s="70"/>
      <c r="EJ881" s="70"/>
      <c r="EK881" s="70"/>
      <c r="EL881" s="70"/>
      <c r="EM881" s="70"/>
      <c r="EN881" s="70"/>
      <c r="EO881" s="70"/>
      <c r="EP881" s="70"/>
      <c r="EQ881" s="70"/>
      <c r="ER881" s="70"/>
      <c r="ES881" s="70"/>
      <c r="ET881" s="70"/>
      <c r="EU881" s="70"/>
      <c r="EV881" s="70"/>
      <c r="EW881" s="70"/>
      <c r="EX881" s="70"/>
      <c r="EY881" s="70"/>
      <c r="EZ881" s="70"/>
      <c r="FA881" s="70"/>
      <c r="FB881" s="70"/>
      <c r="FC881" s="70"/>
      <c r="FD881" s="70"/>
      <c r="FE881" s="70"/>
      <c r="FF881" s="70"/>
      <c r="FG881" s="70"/>
      <c r="FH881" s="70"/>
      <c r="FI881" s="70"/>
      <c r="FJ881" s="70"/>
      <c r="FK881" s="70"/>
      <c r="FL881" s="70"/>
      <c r="FM881" s="70"/>
      <c r="FN881" s="70"/>
      <c r="FO881" s="70"/>
      <c r="FP881" s="70"/>
      <c r="FQ881" s="70"/>
      <c r="FR881" s="70"/>
      <c r="FS881" s="70"/>
      <c r="FT881" s="70"/>
      <c r="FU881" s="70"/>
      <c r="FV881" s="70"/>
      <c r="FW881" s="70"/>
      <c r="FX881" s="70"/>
      <c r="FY881" s="70"/>
      <c r="FZ881" s="70"/>
      <c r="GA881" s="70"/>
      <c r="GB881" s="70"/>
      <c r="GC881" s="70"/>
      <c r="GD881" s="70"/>
      <c r="GE881" s="70"/>
      <c r="GF881" s="70"/>
      <c r="GG881" s="70"/>
      <c r="GH881" s="70"/>
      <c r="GI881" s="70"/>
      <c r="GJ881" s="70"/>
      <c r="GK881" s="70"/>
      <c r="GL881" s="70"/>
      <c r="GM881" s="70"/>
      <c r="GN881" s="70"/>
      <c r="GO881" s="70"/>
      <c r="GP881" s="70"/>
      <c r="GQ881" s="70"/>
      <c r="GR881" s="70"/>
      <c r="GS881" s="70"/>
      <c r="GT881" s="70"/>
      <c r="GU881" s="70"/>
      <c r="GV881" s="70"/>
      <c r="GW881" s="70"/>
      <c r="GX881" s="70"/>
      <c r="GY881" s="70"/>
      <c r="GZ881" s="70"/>
      <c r="HA881" s="70"/>
      <c r="HB881" s="70"/>
      <c r="HC881" s="70"/>
      <c r="HD881" s="70"/>
      <c r="HE881" s="70"/>
      <c r="HF881" s="70"/>
      <c r="HG881" s="70"/>
      <c r="HH881" s="70"/>
      <c r="HI881" s="70"/>
      <c r="HJ881" s="70"/>
      <c r="HK881" s="70"/>
      <c r="HL881" s="70"/>
      <c r="HM881" s="70"/>
      <c r="HN881" s="70"/>
      <c r="HO881" s="70"/>
      <c r="HP881" s="70"/>
      <c r="HQ881" s="70"/>
      <c r="HR881" s="70"/>
      <c r="HS881" s="70"/>
      <c r="HT881" s="70"/>
      <c r="HU881" s="70"/>
      <c r="HV881" s="70"/>
      <c r="HW881" s="70"/>
      <c r="HX881" s="70"/>
      <c r="HY881" s="70"/>
      <c r="HZ881" s="70"/>
      <c r="IA881" s="70"/>
      <c r="IB881" s="70"/>
      <c r="IC881" s="70"/>
      <c r="ID881" s="70"/>
      <c r="IE881" s="70"/>
      <c r="IF881" s="70"/>
      <c r="IG881" s="70"/>
      <c r="IH881" s="70"/>
      <c r="II881" s="70"/>
      <c r="IJ881" s="70"/>
      <c r="IK881" s="70"/>
      <c r="IL881" s="70"/>
      <c r="IM881" s="70"/>
      <c r="IN881" s="70"/>
      <c r="IO881" s="70"/>
      <c r="IP881" s="70"/>
      <c r="IQ881" s="70"/>
      <c r="IR881" s="70"/>
      <c r="IS881" s="70"/>
      <c r="IT881" s="70"/>
      <c r="IU881" s="70"/>
      <c r="IV881" s="70"/>
    </row>
    <row r="882" spans="1:256" s="15" customFormat="1" ht="12.75" x14ac:dyDescent="0.2">
      <c r="A882" s="17"/>
      <c r="F882" s="16"/>
      <c r="G882" s="50"/>
      <c r="H882" s="16"/>
      <c r="I882" s="20" t="s">
        <v>20</v>
      </c>
      <c r="J882" s="20"/>
      <c r="K882" s="20"/>
      <c r="L882" s="20"/>
      <c r="M882" s="20"/>
      <c r="N882" s="20" t="s">
        <v>37</v>
      </c>
      <c r="O882" s="60"/>
      <c r="P882" s="26"/>
      <c r="Q882" s="26"/>
      <c r="R882" s="26"/>
      <c r="S882" s="26"/>
      <c r="T882" s="26"/>
      <c r="U882" s="26"/>
      <c r="V882" s="36"/>
      <c r="W882" s="26"/>
      <c r="X882" s="25"/>
      <c r="Y882" s="26"/>
      <c r="Z882" s="26"/>
      <c r="AA882" s="26"/>
      <c r="AB882" s="26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0"/>
      <c r="DZ882" s="70"/>
      <c r="EA882" s="70"/>
      <c r="EB882" s="70"/>
      <c r="EC882" s="70"/>
      <c r="ED882" s="70"/>
      <c r="EE882" s="70"/>
      <c r="EF882" s="70"/>
      <c r="EG882" s="70"/>
      <c r="EH882" s="70"/>
      <c r="EI882" s="70"/>
      <c r="EJ882" s="70"/>
      <c r="EK882" s="70"/>
      <c r="EL882" s="70"/>
      <c r="EM882" s="70"/>
      <c r="EN882" s="70"/>
      <c r="EO882" s="70"/>
      <c r="EP882" s="70"/>
      <c r="EQ882" s="70"/>
      <c r="ER882" s="70"/>
      <c r="ES882" s="70"/>
      <c r="ET882" s="70"/>
      <c r="EU882" s="70"/>
      <c r="EV882" s="70"/>
      <c r="EW882" s="70"/>
      <c r="EX882" s="70"/>
      <c r="EY882" s="70"/>
      <c r="EZ882" s="70"/>
      <c r="FA882" s="70"/>
      <c r="FB882" s="70"/>
      <c r="FC882" s="70"/>
      <c r="FD882" s="70"/>
      <c r="FE882" s="70"/>
      <c r="FF882" s="70"/>
      <c r="FG882" s="70"/>
      <c r="FH882" s="70"/>
      <c r="FI882" s="70"/>
      <c r="FJ882" s="70"/>
      <c r="FK882" s="70"/>
      <c r="FL882" s="70"/>
      <c r="FM882" s="70"/>
      <c r="FN882" s="70"/>
      <c r="FO882" s="70"/>
      <c r="FP882" s="70"/>
      <c r="FQ882" s="70"/>
      <c r="FR882" s="70"/>
      <c r="FS882" s="70"/>
      <c r="FT882" s="70"/>
      <c r="FU882" s="70"/>
      <c r="FV882" s="70"/>
      <c r="FW882" s="70"/>
      <c r="FX882" s="70"/>
      <c r="FY882" s="70"/>
      <c r="FZ882" s="70"/>
      <c r="GA882" s="70"/>
      <c r="GB882" s="70"/>
      <c r="GC882" s="70"/>
      <c r="GD882" s="70"/>
      <c r="GE882" s="70"/>
      <c r="GF882" s="70"/>
      <c r="GG882" s="70"/>
      <c r="GH882" s="70"/>
      <c r="GI882" s="70"/>
      <c r="GJ882" s="70"/>
      <c r="GK882" s="70"/>
      <c r="GL882" s="70"/>
      <c r="GM882" s="70"/>
      <c r="GN882" s="70"/>
      <c r="GO882" s="70"/>
      <c r="GP882" s="70"/>
      <c r="GQ882" s="70"/>
      <c r="GR882" s="70"/>
      <c r="GS882" s="70"/>
      <c r="GT882" s="70"/>
      <c r="GU882" s="70"/>
      <c r="GV882" s="70"/>
      <c r="GW882" s="70"/>
      <c r="GX882" s="70"/>
      <c r="GY882" s="70"/>
      <c r="GZ882" s="70"/>
      <c r="HA882" s="70"/>
      <c r="HB882" s="70"/>
      <c r="HC882" s="70"/>
      <c r="HD882" s="70"/>
      <c r="HE882" s="70"/>
      <c r="HF882" s="70"/>
      <c r="HG882" s="70"/>
      <c r="HH882" s="70"/>
      <c r="HI882" s="70"/>
      <c r="HJ882" s="70"/>
      <c r="HK882" s="70"/>
      <c r="HL882" s="70"/>
      <c r="HM882" s="70"/>
      <c r="HN882" s="70"/>
      <c r="HO882" s="70"/>
      <c r="HP882" s="70"/>
      <c r="HQ882" s="70"/>
      <c r="HR882" s="70"/>
      <c r="HS882" s="70"/>
      <c r="HT882" s="70"/>
      <c r="HU882" s="70"/>
      <c r="HV882" s="70"/>
      <c r="HW882" s="70"/>
      <c r="HX882" s="70"/>
      <c r="HY882" s="70"/>
      <c r="HZ882" s="70"/>
      <c r="IA882" s="70"/>
      <c r="IB882" s="70"/>
      <c r="IC882" s="70"/>
      <c r="ID882" s="70"/>
      <c r="IE882" s="70"/>
      <c r="IF882" s="70"/>
      <c r="IG882" s="70"/>
      <c r="IH882" s="70"/>
      <c r="II882" s="70"/>
      <c r="IJ882" s="70"/>
      <c r="IK882" s="70"/>
      <c r="IL882" s="70"/>
      <c r="IM882" s="70"/>
      <c r="IN882" s="70"/>
      <c r="IO882" s="70"/>
      <c r="IP882" s="70"/>
      <c r="IQ882" s="70"/>
      <c r="IR882" s="70"/>
      <c r="IS882" s="70"/>
      <c r="IT882" s="70"/>
      <c r="IU882" s="70"/>
      <c r="IV882" s="70"/>
    </row>
    <row r="883" spans="1:256" s="15" customFormat="1" ht="12.75" x14ac:dyDescent="0.2">
      <c r="A883" s="22" t="s">
        <v>10</v>
      </c>
      <c r="B883" s="94" t="s">
        <v>11</v>
      </c>
      <c r="C883" s="95"/>
      <c r="D883" s="95"/>
      <c r="E883" s="95"/>
      <c r="F883" s="96"/>
      <c r="G883" s="51" t="s">
        <v>9</v>
      </c>
      <c r="H883" s="23" t="s">
        <v>15</v>
      </c>
      <c r="I883" s="22" t="s">
        <v>21</v>
      </c>
      <c r="J883" s="22" t="s">
        <v>24</v>
      </c>
      <c r="K883" s="22" t="s">
        <v>26</v>
      </c>
      <c r="L883" s="22" t="s">
        <v>30</v>
      </c>
      <c r="M883" s="22" t="s">
        <v>34</v>
      </c>
      <c r="N883" s="22" t="s">
        <v>42</v>
      </c>
      <c r="O883" s="62" t="s">
        <v>38</v>
      </c>
      <c r="P883" s="26"/>
      <c r="Q883" s="26"/>
      <c r="R883" s="26"/>
      <c r="S883" s="26"/>
      <c r="T883" s="26"/>
      <c r="U883" s="26"/>
      <c r="V883" s="36"/>
      <c r="W883" s="26"/>
      <c r="X883" s="25"/>
      <c r="Y883" s="26"/>
      <c r="Z883" s="26"/>
      <c r="AA883" s="26"/>
      <c r="AB883" s="26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0"/>
      <c r="DZ883" s="70"/>
      <c r="EA883" s="70"/>
      <c r="EB883" s="70"/>
      <c r="EC883" s="70"/>
      <c r="ED883" s="70"/>
      <c r="EE883" s="70"/>
      <c r="EF883" s="70"/>
      <c r="EG883" s="70"/>
      <c r="EH883" s="70"/>
      <c r="EI883" s="70"/>
      <c r="EJ883" s="70"/>
      <c r="EK883" s="70"/>
      <c r="EL883" s="70"/>
      <c r="EM883" s="70"/>
      <c r="EN883" s="70"/>
      <c r="EO883" s="70"/>
      <c r="EP883" s="70"/>
      <c r="EQ883" s="70"/>
      <c r="ER883" s="70"/>
      <c r="ES883" s="70"/>
      <c r="ET883" s="70"/>
      <c r="EU883" s="70"/>
      <c r="EV883" s="70"/>
      <c r="EW883" s="70"/>
      <c r="EX883" s="70"/>
      <c r="EY883" s="70"/>
      <c r="EZ883" s="70"/>
      <c r="FA883" s="70"/>
      <c r="FB883" s="70"/>
      <c r="FC883" s="70"/>
      <c r="FD883" s="70"/>
      <c r="FE883" s="70"/>
      <c r="FF883" s="70"/>
      <c r="FG883" s="70"/>
      <c r="FH883" s="70"/>
      <c r="FI883" s="70"/>
      <c r="FJ883" s="70"/>
      <c r="FK883" s="70"/>
      <c r="FL883" s="70"/>
      <c r="FM883" s="70"/>
      <c r="FN883" s="70"/>
      <c r="FO883" s="70"/>
      <c r="FP883" s="70"/>
      <c r="FQ883" s="70"/>
      <c r="FR883" s="70"/>
      <c r="FS883" s="70"/>
      <c r="FT883" s="70"/>
      <c r="FU883" s="70"/>
      <c r="FV883" s="70"/>
      <c r="FW883" s="70"/>
      <c r="FX883" s="70"/>
      <c r="FY883" s="70"/>
      <c r="FZ883" s="70"/>
      <c r="GA883" s="70"/>
      <c r="GB883" s="70"/>
      <c r="GC883" s="70"/>
      <c r="GD883" s="70"/>
      <c r="GE883" s="70"/>
      <c r="GF883" s="70"/>
      <c r="GG883" s="70"/>
      <c r="GH883" s="70"/>
      <c r="GI883" s="70"/>
      <c r="GJ883" s="70"/>
      <c r="GK883" s="70"/>
      <c r="GL883" s="70"/>
      <c r="GM883" s="70"/>
      <c r="GN883" s="70"/>
      <c r="GO883" s="70"/>
      <c r="GP883" s="70"/>
      <c r="GQ883" s="70"/>
      <c r="GR883" s="70"/>
      <c r="GS883" s="70"/>
      <c r="GT883" s="70"/>
      <c r="GU883" s="70"/>
      <c r="GV883" s="70"/>
      <c r="GW883" s="70"/>
      <c r="GX883" s="70"/>
      <c r="GY883" s="70"/>
      <c r="GZ883" s="70"/>
      <c r="HA883" s="70"/>
      <c r="HB883" s="70"/>
      <c r="HC883" s="70"/>
      <c r="HD883" s="70"/>
      <c r="HE883" s="70"/>
      <c r="HF883" s="70"/>
      <c r="HG883" s="70"/>
      <c r="HH883" s="70"/>
      <c r="HI883" s="70"/>
      <c r="HJ883" s="70"/>
      <c r="HK883" s="70"/>
      <c r="HL883" s="70"/>
      <c r="HM883" s="70"/>
      <c r="HN883" s="70"/>
      <c r="HO883" s="70"/>
      <c r="HP883" s="70"/>
      <c r="HQ883" s="70"/>
      <c r="HR883" s="70"/>
      <c r="HS883" s="70"/>
      <c r="HT883" s="70"/>
      <c r="HU883" s="70"/>
      <c r="HV883" s="70"/>
      <c r="HW883" s="70"/>
      <c r="HX883" s="70"/>
      <c r="HY883" s="70"/>
      <c r="HZ883" s="70"/>
      <c r="IA883" s="70"/>
      <c r="IB883" s="70"/>
      <c r="IC883" s="70"/>
      <c r="ID883" s="70"/>
      <c r="IE883" s="70"/>
      <c r="IF883" s="70"/>
      <c r="IG883" s="70"/>
      <c r="IH883" s="70"/>
      <c r="II883" s="70"/>
      <c r="IJ883" s="70"/>
      <c r="IK883" s="70"/>
      <c r="IL883" s="70"/>
      <c r="IM883" s="70"/>
      <c r="IN883" s="70"/>
      <c r="IO883" s="70"/>
      <c r="IP883" s="70"/>
      <c r="IQ883" s="70"/>
      <c r="IR883" s="70"/>
      <c r="IS883" s="70"/>
      <c r="IT883" s="70"/>
      <c r="IU883" s="70"/>
      <c r="IV883" s="70"/>
    </row>
    <row r="884" spans="1:256" s="69" customFormat="1" ht="50.1" customHeight="1" x14ac:dyDescent="0.2">
      <c r="A884" s="12"/>
      <c r="B884" s="127"/>
      <c r="C884" s="128"/>
      <c r="D884" s="128"/>
      <c r="E884" s="128"/>
      <c r="F884" s="129"/>
      <c r="G884" s="28"/>
      <c r="H884" s="8"/>
      <c r="I884" s="9"/>
      <c r="J884" s="29">
        <f t="shared" ref="J884:J889" si="107">SUM(H884*I884)</f>
        <v>0</v>
      </c>
      <c r="K884" s="9"/>
      <c r="L884" s="4">
        <f t="shared" ref="L884:L889" si="108">SUM(J884*K884)</f>
        <v>0</v>
      </c>
      <c r="M884" s="10"/>
      <c r="N884" s="11"/>
      <c r="O884" s="67">
        <f t="shared" ref="O884:O889" si="109">SUM(M884*N884)</f>
        <v>0</v>
      </c>
      <c r="P884" s="3"/>
      <c r="Q884" s="1"/>
      <c r="R884" s="1"/>
      <c r="S884" s="1"/>
      <c r="T884" s="1"/>
      <c r="U884" s="1"/>
      <c r="V884" s="5"/>
      <c r="W884" s="1"/>
      <c r="X884" s="1"/>
      <c r="Y884" s="3"/>
      <c r="Z884" s="3"/>
      <c r="AA884" s="3"/>
      <c r="AB884" s="3"/>
    </row>
    <row r="885" spans="1:256" s="69" customFormat="1" ht="50.1" customHeight="1" x14ac:dyDescent="0.2">
      <c r="A885" s="12"/>
      <c r="B885" s="139"/>
      <c r="C885" s="140"/>
      <c r="D885" s="140"/>
      <c r="E885" s="140"/>
      <c r="F885" s="141"/>
      <c r="G885" s="28"/>
      <c r="H885" s="8"/>
      <c r="I885" s="9"/>
      <c r="J885" s="29">
        <f t="shared" si="107"/>
        <v>0</v>
      </c>
      <c r="K885" s="9"/>
      <c r="L885" s="4">
        <f t="shared" si="108"/>
        <v>0</v>
      </c>
      <c r="M885" s="10"/>
      <c r="N885" s="11"/>
      <c r="O885" s="67">
        <f t="shared" si="109"/>
        <v>0</v>
      </c>
      <c r="P885" s="3"/>
      <c r="Q885" s="1"/>
      <c r="R885" s="1"/>
      <c r="S885" s="1"/>
      <c r="T885" s="1"/>
      <c r="U885" s="1"/>
      <c r="V885" s="5"/>
      <c r="W885" s="1"/>
      <c r="X885" s="1"/>
      <c r="Y885" s="3"/>
      <c r="Z885" s="3"/>
      <c r="AA885" s="3"/>
      <c r="AB885" s="3"/>
    </row>
    <row r="886" spans="1:256" s="69" customFormat="1" ht="50.1" customHeight="1" x14ac:dyDescent="0.2">
      <c r="A886" s="12"/>
      <c r="B886" s="139"/>
      <c r="C886" s="140"/>
      <c r="D886" s="140"/>
      <c r="E886" s="140"/>
      <c r="F886" s="141"/>
      <c r="G886" s="28"/>
      <c r="H886" s="8"/>
      <c r="I886" s="9"/>
      <c r="J886" s="29">
        <f t="shared" si="107"/>
        <v>0</v>
      </c>
      <c r="K886" s="9"/>
      <c r="L886" s="4">
        <f t="shared" si="108"/>
        <v>0</v>
      </c>
      <c r="M886" s="10"/>
      <c r="N886" s="11"/>
      <c r="O886" s="67">
        <f t="shared" si="109"/>
        <v>0</v>
      </c>
      <c r="P886" s="3"/>
      <c r="Q886" s="1"/>
      <c r="R886" s="1"/>
      <c r="S886" s="1"/>
      <c r="T886" s="1"/>
      <c r="U886" s="1"/>
      <c r="V886" s="5"/>
      <c r="W886" s="1"/>
      <c r="X886" s="1"/>
      <c r="Y886" s="3"/>
      <c r="Z886" s="3"/>
      <c r="AA886" s="3"/>
      <c r="AB886" s="3"/>
    </row>
    <row r="887" spans="1:256" s="69" customFormat="1" ht="50.1" customHeight="1" x14ac:dyDescent="0.2">
      <c r="A887" s="12"/>
      <c r="B887" s="139"/>
      <c r="C887" s="140"/>
      <c r="D887" s="140"/>
      <c r="E887" s="140"/>
      <c r="F887" s="141"/>
      <c r="G887" s="28"/>
      <c r="H887" s="8"/>
      <c r="I887" s="9"/>
      <c r="J887" s="29">
        <f t="shared" si="107"/>
        <v>0</v>
      </c>
      <c r="K887" s="9"/>
      <c r="L887" s="4">
        <f t="shared" si="108"/>
        <v>0</v>
      </c>
      <c r="M887" s="10"/>
      <c r="N887" s="11"/>
      <c r="O887" s="67">
        <f t="shared" si="109"/>
        <v>0</v>
      </c>
      <c r="P887" s="3"/>
      <c r="Q887" s="1"/>
      <c r="R887" s="1"/>
      <c r="S887" s="1"/>
      <c r="T887" s="1"/>
      <c r="U887" s="1"/>
      <c r="V887" s="5"/>
      <c r="W887" s="1"/>
      <c r="X887" s="1"/>
      <c r="Y887" s="3"/>
      <c r="Z887" s="3"/>
      <c r="AA887" s="3"/>
      <c r="AB887" s="3"/>
    </row>
    <row r="888" spans="1:256" s="69" customFormat="1" ht="50.1" customHeight="1" x14ac:dyDescent="0.2">
      <c r="A888" s="12"/>
      <c r="B888" s="139"/>
      <c r="C888" s="140"/>
      <c r="D888" s="140"/>
      <c r="E888" s="140"/>
      <c r="F888" s="141"/>
      <c r="G888" s="28"/>
      <c r="H888" s="8"/>
      <c r="I888" s="9"/>
      <c r="J888" s="29">
        <f t="shared" si="107"/>
        <v>0</v>
      </c>
      <c r="K888" s="9"/>
      <c r="L888" s="4">
        <f t="shared" si="108"/>
        <v>0</v>
      </c>
      <c r="M888" s="10"/>
      <c r="N888" s="11"/>
      <c r="O888" s="67">
        <f t="shared" si="109"/>
        <v>0</v>
      </c>
      <c r="P888" s="3"/>
      <c r="Q888" s="1"/>
      <c r="R888" s="1"/>
      <c r="S888" s="1"/>
      <c r="T888" s="1"/>
      <c r="U888" s="1"/>
      <c r="V888" s="5"/>
      <c r="W888" s="1"/>
      <c r="X888" s="1"/>
      <c r="Y888" s="3"/>
      <c r="Z888" s="3"/>
      <c r="AA888" s="3"/>
      <c r="AB888" s="3"/>
    </row>
    <row r="889" spans="1:256" s="69" customFormat="1" ht="50.1" customHeight="1" x14ac:dyDescent="0.2">
      <c r="A889" s="12"/>
      <c r="B889" s="139"/>
      <c r="C889" s="140"/>
      <c r="D889" s="140"/>
      <c r="E889" s="140"/>
      <c r="F889" s="141"/>
      <c r="G889" s="28"/>
      <c r="H889" s="8"/>
      <c r="I889" s="9"/>
      <c r="J889" s="29">
        <f t="shared" si="107"/>
        <v>0</v>
      </c>
      <c r="K889" s="9"/>
      <c r="L889" s="4">
        <f t="shared" si="108"/>
        <v>0</v>
      </c>
      <c r="M889" s="10"/>
      <c r="N889" s="11"/>
      <c r="O889" s="67">
        <f t="shared" si="109"/>
        <v>0</v>
      </c>
      <c r="P889" s="3"/>
      <c r="Q889" s="1"/>
      <c r="R889" s="1"/>
      <c r="S889" s="1"/>
      <c r="T889" s="1"/>
      <c r="U889" s="1"/>
      <c r="V889" s="5"/>
      <c r="W889" s="1"/>
      <c r="X889" s="1"/>
      <c r="Y889" s="3"/>
      <c r="Z889" s="3"/>
      <c r="AA889" s="3"/>
      <c r="AB889" s="3"/>
    </row>
    <row r="890" spans="1:256" s="15" customFormat="1" ht="20.100000000000001" customHeight="1" thickBot="1" x14ac:dyDescent="0.2">
      <c r="A890" s="41"/>
      <c r="B890" s="136" t="s">
        <v>43</v>
      </c>
      <c r="C890" s="137"/>
      <c r="D890" s="137"/>
      <c r="E890" s="137"/>
      <c r="F890" s="138"/>
      <c r="G890" s="56"/>
      <c r="H890" s="42"/>
      <c r="I890" s="43"/>
      <c r="J890" s="32">
        <f>SUM(J884:J889)</f>
        <v>0</v>
      </c>
      <c r="K890" s="43"/>
      <c r="L890" s="32">
        <f>SUM(L884:L889)</f>
        <v>0</v>
      </c>
      <c r="M890" s="44">
        <f>SUM(M884:M889)</f>
        <v>0</v>
      </c>
      <c r="N890" s="43"/>
      <c r="O890" s="32">
        <f>SUM(O884:O889)</f>
        <v>0</v>
      </c>
      <c r="P890" s="25"/>
      <c r="Q890" s="25"/>
      <c r="R890" s="25"/>
      <c r="S890" s="25"/>
      <c r="T890" s="25"/>
      <c r="U890" s="25"/>
      <c r="V890" s="40"/>
      <c r="W890" s="25"/>
      <c r="X890" s="25"/>
      <c r="Y890" s="25"/>
      <c r="Z890" s="25"/>
      <c r="AA890" s="25"/>
      <c r="AB890" s="25"/>
    </row>
    <row r="891" spans="1:256" s="15" customFormat="1" x14ac:dyDescent="0.15">
      <c r="A891" s="25"/>
      <c r="B891" s="25"/>
      <c r="C891" s="25"/>
      <c r="D891" s="25"/>
      <c r="E891" s="25"/>
      <c r="F891" s="25"/>
      <c r="G891" s="54"/>
      <c r="H891" s="25"/>
      <c r="I891" s="25"/>
      <c r="J891" s="25"/>
      <c r="K891" s="25"/>
      <c r="L891" s="25"/>
      <c r="M891" s="25"/>
      <c r="N891" s="25"/>
      <c r="O891" s="63"/>
    </row>
    <row r="892" spans="1:256" s="15" customFormat="1" x14ac:dyDescent="0.15">
      <c r="A892" s="25"/>
      <c r="B892" s="25"/>
      <c r="C892" s="25"/>
      <c r="D892" s="25"/>
      <c r="E892" s="25"/>
      <c r="F892" s="25"/>
      <c r="G892" s="54"/>
      <c r="H892" s="25"/>
      <c r="I892" s="25"/>
      <c r="J892" s="25"/>
      <c r="K892" s="25"/>
      <c r="L892" s="25"/>
      <c r="M892" s="25"/>
      <c r="N892" s="25"/>
      <c r="O892" s="63"/>
    </row>
    <row r="893" spans="1:256" s="15" customFormat="1" x14ac:dyDescent="0.15">
      <c r="A893" s="27"/>
      <c r="B893" s="27"/>
      <c r="C893" s="27"/>
      <c r="D893" s="27"/>
      <c r="E893" s="27"/>
      <c r="F893" s="27"/>
      <c r="G893" s="55"/>
      <c r="H893" s="27"/>
      <c r="I893" s="27"/>
      <c r="J893" s="27"/>
      <c r="K893" s="27"/>
      <c r="L893" s="27"/>
      <c r="M893" s="27"/>
      <c r="N893" s="27"/>
      <c r="O893" s="64"/>
      <c r="P893" s="25"/>
      <c r="Q893" s="25"/>
      <c r="R893" s="25"/>
      <c r="S893" s="25"/>
      <c r="T893" s="25"/>
      <c r="U893" s="25"/>
      <c r="V893" s="40"/>
      <c r="W893" s="25"/>
      <c r="X893" s="25"/>
      <c r="Y893" s="25"/>
      <c r="Z893" s="25"/>
      <c r="AA893" s="25"/>
      <c r="AB893" s="25"/>
    </row>
    <row r="894" spans="1:256" s="15" customFormat="1" ht="9" customHeight="1" x14ac:dyDescent="0.2">
      <c r="A894" s="82" t="s">
        <v>49</v>
      </c>
      <c r="B894" s="83"/>
      <c r="C894" s="83"/>
      <c r="D894" s="83"/>
      <c r="E894" s="83"/>
      <c r="F894" s="83"/>
      <c r="G894" s="83"/>
      <c r="H894" s="84"/>
      <c r="I894" s="79" t="s">
        <v>46</v>
      </c>
      <c r="J894" s="80"/>
      <c r="K894" s="80"/>
      <c r="L894" s="80"/>
      <c r="M894" s="81"/>
      <c r="N894" s="65" t="s">
        <v>1</v>
      </c>
      <c r="O894" s="66"/>
      <c r="P894" s="25"/>
      <c r="Q894" s="25"/>
      <c r="R894" s="25"/>
      <c r="S894" s="25"/>
      <c r="T894" s="25"/>
      <c r="U894" s="25"/>
      <c r="V894" s="40"/>
      <c r="W894" s="25"/>
      <c r="X894" s="25"/>
      <c r="Y894" s="25"/>
      <c r="Z894" s="25"/>
      <c r="AA894" s="25"/>
      <c r="AB894" s="25"/>
    </row>
    <row r="895" spans="1:256" s="15" customFormat="1" ht="8.25" customHeight="1" x14ac:dyDescent="0.15">
      <c r="A895" s="85"/>
      <c r="B895" s="86"/>
      <c r="C895" s="86"/>
      <c r="D895" s="86"/>
      <c r="E895" s="86"/>
      <c r="F895" s="86"/>
      <c r="G895" s="86"/>
      <c r="H895" s="87"/>
      <c r="I895" s="24"/>
      <c r="J895" s="25"/>
      <c r="K895" s="25"/>
      <c r="L895" s="25"/>
      <c r="M895" s="16"/>
      <c r="N895" s="25"/>
      <c r="O895" s="63"/>
      <c r="P895" s="25"/>
      <c r="Q895" s="25"/>
      <c r="R895" s="25"/>
      <c r="S895" s="25"/>
      <c r="T895" s="25"/>
      <c r="U895" s="25"/>
      <c r="V895" s="40"/>
      <c r="W895" s="25"/>
      <c r="X895" s="25"/>
      <c r="Y895" s="25"/>
      <c r="Z895" s="25"/>
      <c r="AA895" s="25"/>
      <c r="AB895" s="25"/>
    </row>
    <row r="896" spans="1:256" s="15" customFormat="1" ht="12.75" customHeight="1" x14ac:dyDescent="0.2">
      <c r="A896" s="85"/>
      <c r="B896" s="86"/>
      <c r="C896" s="86"/>
      <c r="D896" s="86"/>
      <c r="E896" s="86"/>
      <c r="F896" s="86"/>
      <c r="G896" s="86"/>
      <c r="H896" s="87"/>
      <c r="I896" s="152"/>
      <c r="J896" s="153"/>
      <c r="K896" s="153"/>
      <c r="L896" s="153"/>
      <c r="M896" s="154"/>
      <c r="N896" s="26"/>
      <c r="O896" s="63"/>
      <c r="P896" s="25"/>
      <c r="Q896" s="25"/>
      <c r="R896" s="25"/>
      <c r="S896" s="25"/>
      <c r="T896" s="25"/>
      <c r="U896" s="25"/>
      <c r="V896" s="40"/>
      <c r="W896" s="25"/>
      <c r="X896" s="25"/>
      <c r="Y896" s="25"/>
      <c r="Z896" s="25"/>
      <c r="AA896" s="25"/>
      <c r="AB896" s="25"/>
    </row>
    <row r="897" spans="1:256" s="15" customFormat="1" ht="8.25" customHeight="1" x14ac:dyDescent="0.15">
      <c r="A897" s="85"/>
      <c r="B897" s="86"/>
      <c r="C897" s="86"/>
      <c r="D897" s="86"/>
      <c r="E897" s="86"/>
      <c r="F897" s="86"/>
      <c r="G897" s="86"/>
      <c r="H897" s="87"/>
      <c r="I897" s="155"/>
      <c r="J897" s="153"/>
      <c r="K897" s="153"/>
      <c r="L897" s="153"/>
      <c r="M897" s="154"/>
      <c r="N897" s="25"/>
      <c r="O897" s="63"/>
      <c r="P897" s="25"/>
      <c r="Q897" s="25"/>
      <c r="R897" s="25"/>
      <c r="S897" s="25"/>
      <c r="T897" s="25"/>
      <c r="U897" s="25"/>
      <c r="V897" s="40"/>
      <c r="W897" s="25"/>
      <c r="X897" s="25"/>
      <c r="Y897" s="25"/>
      <c r="Z897" s="25"/>
      <c r="AA897" s="25"/>
      <c r="AB897" s="25"/>
    </row>
    <row r="898" spans="1:256" s="15" customFormat="1" ht="8.25" customHeight="1" x14ac:dyDescent="0.15">
      <c r="A898" s="85"/>
      <c r="B898" s="86"/>
      <c r="C898" s="86"/>
      <c r="D898" s="86"/>
      <c r="E898" s="86"/>
      <c r="F898" s="86"/>
      <c r="G898" s="86"/>
      <c r="H898" s="87"/>
      <c r="I898" s="155"/>
      <c r="J898" s="153"/>
      <c r="K898" s="153"/>
      <c r="L898" s="153"/>
      <c r="M898" s="154"/>
      <c r="N898" s="27"/>
      <c r="O898" s="64"/>
      <c r="P898" s="25"/>
      <c r="Q898" s="25"/>
      <c r="R898" s="25"/>
      <c r="S898" s="25"/>
      <c r="T898" s="25"/>
      <c r="U898" s="25"/>
      <c r="V898" s="40"/>
      <c r="W898" s="25"/>
      <c r="X898" s="25"/>
      <c r="Y898" s="25"/>
      <c r="Z898" s="25"/>
      <c r="AA898" s="25"/>
      <c r="AB898" s="25"/>
    </row>
    <row r="899" spans="1:256" s="15" customFormat="1" ht="9" customHeight="1" x14ac:dyDescent="0.15">
      <c r="A899" s="85"/>
      <c r="B899" s="86"/>
      <c r="C899" s="86"/>
      <c r="D899" s="86"/>
      <c r="E899" s="86"/>
      <c r="F899" s="86"/>
      <c r="G899" s="86"/>
      <c r="H899" s="87"/>
      <c r="I899" s="155"/>
      <c r="J899" s="153"/>
      <c r="K899" s="153"/>
      <c r="L899" s="153"/>
      <c r="M899" s="154"/>
      <c r="N899" s="13" t="s">
        <v>2</v>
      </c>
      <c r="O899" s="63"/>
      <c r="P899" s="25"/>
      <c r="Q899" s="25"/>
      <c r="R899" s="25"/>
      <c r="S899" s="25"/>
      <c r="T899" s="25"/>
      <c r="U899" s="25"/>
      <c r="V899" s="40"/>
      <c r="W899" s="25"/>
      <c r="X899" s="25"/>
      <c r="Y899" s="25"/>
      <c r="Z899" s="25"/>
      <c r="AA899" s="25"/>
      <c r="AB899" s="25"/>
    </row>
    <row r="900" spans="1:256" s="15" customFormat="1" ht="8.25" customHeight="1" x14ac:dyDescent="0.15">
      <c r="A900" s="85"/>
      <c r="B900" s="86"/>
      <c r="C900" s="86"/>
      <c r="D900" s="86"/>
      <c r="E900" s="86"/>
      <c r="F900" s="86"/>
      <c r="G900" s="86"/>
      <c r="H900" s="87"/>
      <c r="I900" s="155"/>
      <c r="J900" s="153"/>
      <c r="K900" s="153"/>
      <c r="L900" s="153"/>
      <c r="M900" s="154"/>
      <c r="N900" s="25"/>
      <c r="O900" s="63"/>
      <c r="P900" s="25"/>
      <c r="Q900" s="25"/>
      <c r="R900" s="25"/>
      <c r="S900" s="25"/>
      <c r="T900" s="25"/>
      <c r="U900" s="25"/>
      <c r="V900" s="40"/>
      <c r="W900" s="25"/>
      <c r="X900" s="25"/>
      <c r="Y900" s="25"/>
      <c r="Z900" s="25"/>
      <c r="AA900" s="25"/>
      <c r="AB900" s="25"/>
    </row>
    <row r="901" spans="1:256" s="15" customFormat="1" ht="8.25" customHeight="1" x14ac:dyDescent="0.15">
      <c r="A901" s="85"/>
      <c r="B901" s="86"/>
      <c r="C901" s="86"/>
      <c r="D901" s="86"/>
      <c r="E901" s="86"/>
      <c r="F901" s="86"/>
      <c r="G901" s="86"/>
      <c r="H901" s="87"/>
      <c r="I901" s="155"/>
      <c r="J901" s="153"/>
      <c r="K901" s="153"/>
      <c r="L901" s="153"/>
      <c r="M901" s="154"/>
      <c r="N901" s="115"/>
      <c r="O901" s="116"/>
      <c r="P901" s="25"/>
      <c r="Q901" s="25"/>
      <c r="R901" s="25"/>
      <c r="S901" s="25"/>
      <c r="T901" s="25"/>
      <c r="U901" s="25"/>
      <c r="V901" s="40"/>
      <c r="W901" s="25"/>
      <c r="X901" s="25"/>
      <c r="Y901" s="25"/>
      <c r="Z901" s="25"/>
      <c r="AA901" s="25"/>
      <c r="AB901" s="25"/>
    </row>
    <row r="902" spans="1:256" s="15" customFormat="1" ht="8.25" customHeight="1" x14ac:dyDescent="0.15">
      <c r="A902" s="88"/>
      <c r="B902" s="89"/>
      <c r="C902" s="89"/>
      <c r="D902" s="89"/>
      <c r="E902" s="89"/>
      <c r="F902" s="89"/>
      <c r="G902" s="89"/>
      <c r="H902" s="90"/>
      <c r="I902" s="156"/>
      <c r="J902" s="157"/>
      <c r="K902" s="157"/>
      <c r="L902" s="157"/>
      <c r="M902" s="158"/>
      <c r="N902" s="117"/>
      <c r="O902" s="118"/>
      <c r="P902" s="25"/>
      <c r="Q902" s="25"/>
      <c r="R902" s="25"/>
      <c r="S902" s="25"/>
      <c r="T902" s="25"/>
      <c r="U902" s="25"/>
      <c r="V902" s="40"/>
      <c r="W902" s="25"/>
      <c r="X902" s="25"/>
      <c r="Y902" s="25"/>
      <c r="Z902" s="25"/>
      <c r="AA902" s="25"/>
      <c r="AB902" s="25"/>
    </row>
    <row r="903" spans="1:256" s="15" customFormat="1" x14ac:dyDescent="0.15">
      <c r="A903" s="109" t="s">
        <v>0</v>
      </c>
      <c r="B903" s="110"/>
      <c r="C903" s="110"/>
      <c r="D903" s="110"/>
      <c r="E903" s="110"/>
      <c r="F903" s="111"/>
      <c r="G903" s="47"/>
      <c r="H903" s="119" t="s">
        <v>3</v>
      </c>
      <c r="I903" s="104"/>
      <c r="J903" s="104"/>
      <c r="K903" s="104"/>
      <c r="L903" s="104"/>
      <c r="M903" s="104"/>
      <c r="N903" s="104"/>
      <c r="O903" s="105"/>
      <c r="P903" s="25"/>
      <c r="Q903" s="25"/>
      <c r="R903" s="25"/>
      <c r="S903" s="25"/>
      <c r="T903" s="25"/>
      <c r="U903" s="25"/>
      <c r="V903" s="40"/>
      <c r="W903" s="25"/>
      <c r="X903" s="25"/>
      <c r="Y903" s="25"/>
      <c r="Z903" s="25"/>
      <c r="AA903" s="25"/>
      <c r="AB903" s="25"/>
    </row>
    <row r="904" spans="1:256" s="15" customFormat="1" x14ac:dyDescent="0.15">
      <c r="A904" s="112"/>
      <c r="B904" s="113"/>
      <c r="C904" s="113"/>
      <c r="D904" s="113"/>
      <c r="E904" s="113"/>
      <c r="F904" s="114"/>
      <c r="G904" s="47"/>
      <c r="H904" s="106"/>
      <c r="I904" s="107"/>
      <c r="J904" s="107"/>
      <c r="K904" s="107"/>
      <c r="L904" s="107"/>
      <c r="M904" s="107"/>
      <c r="N904" s="107"/>
      <c r="O904" s="108"/>
      <c r="P904" s="25"/>
      <c r="Q904" s="25"/>
      <c r="R904" s="25"/>
      <c r="S904" s="25"/>
      <c r="T904" s="25"/>
      <c r="U904" s="25"/>
      <c r="V904" s="40"/>
      <c r="W904" s="25"/>
      <c r="X904" s="25"/>
      <c r="Y904" s="25"/>
      <c r="Z904" s="25"/>
      <c r="AA904" s="25"/>
      <c r="AB904" s="25"/>
    </row>
    <row r="905" spans="1:256" s="15" customFormat="1" ht="12.75" x14ac:dyDescent="0.2">
      <c r="A905" s="14"/>
      <c r="F905" s="16"/>
      <c r="G905" s="47"/>
      <c r="H905" s="97" t="s">
        <v>4</v>
      </c>
      <c r="I905" s="98"/>
      <c r="J905" s="98"/>
      <c r="K905" s="98"/>
      <c r="L905" s="99"/>
      <c r="M905" s="103" t="s">
        <v>5</v>
      </c>
      <c r="N905" s="104"/>
      <c r="O905" s="105"/>
      <c r="P905" s="25"/>
      <c r="Q905" s="26"/>
      <c r="R905" s="26"/>
      <c r="S905" s="26"/>
      <c r="T905" s="26"/>
      <c r="U905" s="26"/>
      <c r="V905" s="36"/>
      <c r="W905" s="26"/>
      <c r="X905" s="25"/>
      <c r="Y905" s="25"/>
      <c r="Z905" s="25"/>
      <c r="AA905" s="25"/>
      <c r="AB905" s="25"/>
    </row>
    <row r="906" spans="1:256" s="15" customFormat="1" ht="12.75" x14ac:dyDescent="0.2">
      <c r="A906" s="17"/>
      <c r="F906" s="16"/>
      <c r="G906" s="47"/>
      <c r="H906" s="100"/>
      <c r="I906" s="101"/>
      <c r="J906" s="101"/>
      <c r="K906" s="101"/>
      <c r="L906" s="102"/>
      <c r="M906" s="106"/>
      <c r="N906" s="107"/>
      <c r="O906" s="108"/>
      <c r="P906" s="25"/>
      <c r="Q906" s="26"/>
      <c r="R906" s="26"/>
      <c r="S906" s="26"/>
      <c r="T906" s="26"/>
      <c r="U906" s="26"/>
      <c r="V906" s="36"/>
      <c r="W906" s="26"/>
      <c r="X906" s="25"/>
      <c r="Y906" s="25"/>
      <c r="Z906" s="25"/>
      <c r="AA906" s="25"/>
      <c r="AB906" s="25"/>
    </row>
    <row r="907" spans="1:256" s="15" customFormat="1" ht="12.75" x14ac:dyDescent="0.2">
      <c r="A907" s="17"/>
      <c r="F907" s="16"/>
      <c r="G907" s="48"/>
      <c r="H907" s="18"/>
      <c r="I907" s="14"/>
      <c r="J907" s="14"/>
      <c r="K907" s="14"/>
      <c r="L907" s="19"/>
      <c r="M907" s="14"/>
      <c r="N907" s="14"/>
      <c r="O907" s="60" t="s">
        <v>39</v>
      </c>
      <c r="P907" s="25"/>
      <c r="Q907" s="26"/>
      <c r="R907" s="26"/>
      <c r="S907" s="26"/>
      <c r="T907" s="26"/>
      <c r="U907" s="26"/>
      <c r="V907" s="36"/>
      <c r="W907" s="26"/>
      <c r="X907" s="25"/>
      <c r="Y907" s="25"/>
      <c r="Z907" s="25"/>
      <c r="AA907" s="25"/>
      <c r="AB907" s="25"/>
    </row>
    <row r="908" spans="1:256" s="15" customFormat="1" ht="12.75" x14ac:dyDescent="0.2">
      <c r="A908" s="17"/>
      <c r="F908" s="16"/>
      <c r="G908" s="49" t="s">
        <v>6</v>
      </c>
      <c r="H908" s="21" t="s">
        <v>16</v>
      </c>
      <c r="I908" s="20" t="s">
        <v>18</v>
      </c>
      <c r="J908" s="20" t="s">
        <v>22</v>
      </c>
      <c r="K908" s="20" t="s">
        <v>25</v>
      </c>
      <c r="L908" s="20" t="s">
        <v>27</v>
      </c>
      <c r="M908" s="20" t="s">
        <v>31</v>
      </c>
      <c r="N908" s="20" t="s">
        <v>35</v>
      </c>
      <c r="O908" s="60" t="s">
        <v>32</v>
      </c>
      <c r="P908" s="25"/>
      <c r="Q908" s="26"/>
      <c r="R908" s="26"/>
      <c r="S908" s="26"/>
      <c r="T908" s="26"/>
      <c r="U908" s="26"/>
      <c r="V908" s="36"/>
      <c r="W908" s="26"/>
      <c r="X908" s="25"/>
      <c r="Y908" s="25"/>
      <c r="Z908" s="25"/>
      <c r="AA908" s="25"/>
      <c r="AB908" s="25"/>
    </row>
    <row r="909" spans="1:256" s="15" customFormat="1" ht="12.75" x14ac:dyDescent="0.2">
      <c r="A909" s="20" t="s">
        <v>13</v>
      </c>
      <c r="B909" s="94" t="s">
        <v>12</v>
      </c>
      <c r="C909" s="95"/>
      <c r="D909" s="95"/>
      <c r="E909" s="95"/>
      <c r="F909" s="96"/>
      <c r="G909" s="49" t="s">
        <v>8</v>
      </c>
      <c r="H909" s="21" t="s">
        <v>17</v>
      </c>
      <c r="I909" s="20" t="s">
        <v>23</v>
      </c>
      <c r="J909" s="20" t="s">
        <v>23</v>
      </c>
      <c r="K909" s="20" t="s">
        <v>44</v>
      </c>
      <c r="L909" s="20" t="s">
        <v>25</v>
      </c>
      <c r="M909" s="20" t="s">
        <v>32</v>
      </c>
      <c r="N909" s="20" t="s">
        <v>36</v>
      </c>
      <c r="O909" s="60" t="s">
        <v>40</v>
      </c>
      <c r="P909" s="26"/>
      <c r="Q909" s="26"/>
      <c r="R909" s="26"/>
      <c r="S909" s="26"/>
      <c r="T909" s="26"/>
      <c r="U909" s="26"/>
      <c r="V909" s="36"/>
      <c r="W909" s="26"/>
      <c r="X909" s="25"/>
      <c r="Y909" s="25"/>
      <c r="Z909" s="25"/>
      <c r="AA909" s="25"/>
      <c r="AB909" s="25"/>
    </row>
    <row r="910" spans="1:256" s="15" customFormat="1" ht="12.75" x14ac:dyDescent="0.2">
      <c r="A910" s="20" t="s">
        <v>14</v>
      </c>
      <c r="F910" s="16"/>
      <c r="G910" s="49" t="s">
        <v>7</v>
      </c>
      <c r="H910" s="16"/>
      <c r="I910" s="20" t="s">
        <v>19</v>
      </c>
      <c r="J910" s="20" t="s">
        <v>29</v>
      </c>
      <c r="K910" s="20" t="s">
        <v>45</v>
      </c>
      <c r="L910" s="20" t="s">
        <v>28</v>
      </c>
      <c r="M910" s="20" t="s">
        <v>33</v>
      </c>
      <c r="N910" s="20" t="s">
        <v>32</v>
      </c>
      <c r="O910" s="61" t="s">
        <v>41</v>
      </c>
      <c r="P910" s="26"/>
      <c r="Q910" s="26"/>
      <c r="R910" s="26"/>
      <c r="S910" s="26"/>
      <c r="T910" s="26"/>
      <c r="U910" s="26"/>
      <c r="V910" s="36"/>
      <c r="W910" s="26"/>
      <c r="X910" s="25"/>
      <c r="Y910" s="26"/>
      <c r="Z910" s="26"/>
      <c r="AA910" s="26"/>
      <c r="AB910" s="26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0"/>
      <c r="DZ910" s="70"/>
      <c r="EA910" s="70"/>
      <c r="EB910" s="70"/>
      <c r="EC910" s="70"/>
      <c r="ED910" s="70"/>
      <c r="EE910" s="70"/>
      <c r="EF910" s="70"/>
      <c r="EG910" s="70"/>
      <c r="EH910" s="70"/>
      <c r="EI910" s="70"/>
      <c r="EJ910" s="70"/>
      <c r="EK910" s="70"/>
      <c r="EL910" s="70"/>
      <c r="EM910" s="70"/>
      <c r="EN910" s="70"/>
      <c r="EO910" s="70"/>
      <c r="EP910" s="70"/>
      <c r="EQ910" s="70"/>
      <c r="ER910" s="70"/>
      <c r="ES910" s="70"/>
      <c r="ET910" s="70"/>
      <c r="EU910" s="70"/>
      <c r="EV910" s="70"/>
      <c r="EW910" s="70"/>
      <c r="EX910" s="70"/>
      <c r="EY910" s="70"/>
      <c r="EZ910" s="70"/>
      <c r="FA910" s="70"/>
      <c r="FB910" s="70"/>
      <c r="FC910" s="70"/>
      <c r="FD910" s="70"/>
      <c r="FE910" s="70"/>
      <c r="FF910" s="70"/>
      <c r="FG910" s="70"/>
      <c r="FH910" s="70"/>
      <c r="FI910" s="70"/>
      <c r="FJ910" s="70"/>
      <c r="FK910" s="70"/>
      <c r="FL910" s="70"/>
      <c r="FM910" s="70"/>
      <c r="FN910" s="70"/>
      <c r="FO910" s="70"/>
      <c r="FP910" s="70"/>
      <c r="FQ910" s="70"/>
      <c r="FR910" s="70"/>
      <c r="FS910" s="70"/>
      <c r="FT910" s="70"/>
      <c r="FU910" s="70"/>
      <c r="FV910" s="70"/>
      <c r="FW910" s="70"/>
      <c r="FX910" s="70"/>
      <c r="FY910" s="70"/>
      <c r="FZ910" s="70"/>
      <c r="GA910" s="70"/>
      <c r="GB910" s="70"/>
      <c r="GC910" s="70"/>
      <c r="GD910" s="70"/>
      <c r="GE910" s="70"/>
      <c r="GF910" s="70"/>
      <c r="GG910" s="70"/>
      <c r="GH910" s="70"/>
      <c r="GI910" s="70"/>
      <c r="GJ910" s="70"/>
      <c r="GK910" s="70"/>
      <c r="GL910" s="70"/>
      <c r="GM910" s="70"/>
      <c r="GN910" s="70"/>
      <c r="GO910" s="70"/>
      <c r="GP910" s="70"/>
      <c r="GQ910" s="70"/>
      <c r="GR910" s="70"/>
      <c r="GS910" s="70"/>
      <c r="GT910" s="70"/>
      <c r="GU910" s="70"/>
      <c r="GV910" s="70"/>
      <c r="GW910" s="70"/>
      <c r="GX910" s="70"/>
      <c r="GY910" s="70"/>
      <c r="GZ910" s="70"/>
      <c r="HA910" s="70"/>
      <c r="HB910" s="70"/>
      <c r="HC910" s="70"/>
      <c r="HD910" s="70"/>
      <c r="HE910" s="70"/>
      <c r="HF910" s="70"/>
      <c r="HG910" s="70"/>
      <c r="HH910" s="70"/>
      <c r="HI910" s="70"/>
      <c r="HJ910" s="70"/>
      <c r="HK910" s="70"/>
      <c r="HL910" s="70"/>
      <c r="HM910" s="70"/>
      <c r="HN910" s="70"/>
      <c r="HO910" s="70"/>
      <c r="HP910" s="70"/>
      <c r="HQ910" s="70"/>
      <c r="HR910" s="70"/>
      <c r="HS910" s="70"/>
      <c r="HT910" s="70"/>
      <c r="HU910" s="70"/>
      <c r="HV910" s="70"/>
      <c r="HW910" s="70"/>
      <c r="HX910" s="70"/>
      <c r="HY910" s="70"/>
      <c r="HZ910" s="70"/>
      <c r="IA910" s="70"/>
      <c r="IB910" s="70"/>
      <c r="IC910" s="70"/>
      <c r="ID910" s="70"/>
      <c r="IE910" s="70"/>
      <c r="IF910" s="70"/>
      <c r="IG910" s="70"/>
      <c r="IH910" s="70"/>
      <c r="II910" s="70"/>
      <c r="IJ910" s="70"/>
      <c r="IK910" s="70"/>
      <c r="IL910" s="70"/>
      <c r="IM910" s="70"/>
      <c r="IN910" s="70"/>
      <c r="IO910" s="70"/>
      <c r="IP910" s="70"/>
      <c r="IQ910" s="70"/>
      <c r="IR910" s="70"/>
      <c r="IS910" s="70"/>
      <c r="IT910" s="70"/>
      <c r="IU910" s="70"/>
      <c r="IV910" s="70"/>
    </row>
    <row r="911" spans="1:256" s="15" customFormat="1" ht="12.75" x14ac:dyDescent="0.2">
      <c r="A911" s="17"/>
      <c r="F911" s="16"/>
      <c r="G911" s="50"/>
      <c r="H911" s="16"/>
      <c r="I911" s="20" t="s">
        <v>20</v>
      </c>
      <c r="J911" s="20"/>
      <c r="K911" s="20"/>
      <c r="L911" s="20"/>
      <c r="M911" s="20"/>
      <c r="N911" s="20" t="s">
        <v>37</v>
      </c>
      <c r="O911" s="60"/>
      <c r="P911" s="26"/>
      <c r="Q911" s="26"/>
      <c r="R911" s="26"/>
      <c r="S911" s="26"/>
      <c r="T911" s="26"/>
      <c r="U911" s="26"/>
      <c r="V911" s="36"/>
      <c r="W911" s="26"/>
      <c r="X911" s="25"/>
      <c r="Y911" s="26"/>
      <c r="Z911" s="26"/>
      <c r="AA911" s="26"/>
      <c r="AB911" s="26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0"/>
      <c r="DZ911" s="70"/>
      <c r="EA911" s="70"/>
      <c r="EB911" s="70"/>
      <c r="EC911" s="70"/>
      <c r="ED911" s="70"/>
      <c r="EE911" s="70"/>
      <c r="EF911" s="70"/>
      <c r="EG911" s="70"/>
      <c r="EH911" s="70"/>
      <c r="EI911" s="70"/>
      <c r="EJ911" s="70"/>
      <c r="EK911" s="70"/>
      <c r="EL911" s="70"/>
      <c r="EM911" s="70"/>
      <c r="EN911" s="70"/>
      <c r="EO911" s="70"/>
      <c r="EP911" s="70"/>
      <c r="EQ911" s="70"/>
      <c r="ER911" s="70"/>
      <c r="ES911" s="70"/>
      <c r="ET911" s="70"/>
      <c r="EU911" s="70"/>
      <c r="EV911" s="70"/>
      <c r="EW911" s="70"/>
      <c r="EX911" s="70"/>
      <c r="EY911" s="70"/>
      <c r="EZ911" s="70"/>
      <c r="FA911" s="70"/>
      <c r="FB911" s="70"/>
      <c r="FC911" s="70"/>
      <c r="FD911" s="70"/>
      <c r="FE911" s="70"/>
      <c r="FF911" s="70"/>
      <c r="FG911" s="70"/>
      <c r="FH911" s="70"/>
      <c r="FI911" s="70"/>
      <c r="FJ911" s="70"/>
      <c r="FK911" s="70"/>
      <c r="FL911" s="70"/>
      <c r="FM911" s="70"/>
      <c r="FN911" s="70"/>
      <c r="FO911" s="70"/>
      <c r="FP911" s="70"/>
      <c r="FQ911" s="70"/>
      <c r="FR911" s="70"/>
      <c r="FS911" s="70"/>
      <c r="FT911" s="70"/>
      <c r="FU911" s="70"/>
      <c r="FV911" s="70"/>
      <c r="FW911" s="70"/>
      <c r="FX911" s="70"/>
      <c r="FY911" s="70"/>
      <c r="FZ911" s="70"/>
      <c r="GA911" s="70"/>
      <c r="GB911" s="70"/>
      <c r="GC911" s="70"/>
      <c r="GD911" s="70"/>
      <c r="GE911" s="70"/>
      <c r="GF911" s="70"/>
      <c r="GG911" s="70"/>
      <c r="GH911" s="70"/>
      <c r="GI911" s="70"/>
      <c r="GJ911" s="70"/>
      <c r="GK911" s="70"/>
      <c r="GL911" s="70"/>
      <c r="GM911" s="70"/>
      <c r="GN911" s="70"/>
      <c r="GO911" s="70"/>
      <c r="GP911" s="70"/>
      <c r="GQ911" s="70"/>
      <c r="GR911" s="70"/>
      <c r="GS911" s="70"/>
      <c r="GT911" s="70"/>
      <c r="GU911" s="70"/>
      <c r="GV911" s="70"/>
      <c r="GW911" s="70"/>
      <c r="GX911" s="70"/>
      <c r="GY911" s="70"/>
      <c r="GZ911" s="70"/>
      <c r="HA911" s="70"/>
      <c r="HB911" s="70"/>
      <c r="HC911" s="70"/>
      <c r="HD911" s="70"/>
      <c r="HE911" s="70"/>
      <c r="HF911" s="70"/>
      <c r="HG911" s="70"/>
      <c r="HH911" s="70"/>
      <c r="HI911" s="70"/>
      <c r="HJ911" s="70"/>
      <c r="HK911" s="70"/>
      <c r="HL911" s="70"/>
      <c r="HM911" s="70"/>
      <c r="HN911" s="70"/>
      <c r="HO911" s="70"/>
      <c r="HP911" s="70"/>
      <c r="HQ911" s="70"/>
      <c r="HR911" s="70"/>
      <c r="HS911" s="70"/>
      <c r="HT911" s="70"/>
      <c r="HU911" s="70"/>
      <c r="HV911" s="70"/>
      <c r="HW911" s="70"/>
      <c r="HX911" s="70"/>
      <c r="HY911" s="70"/>
      <c r="HZ911" s="70"/>
      <c r="IA911" s="70"/>
      <c r="IB911" s="70"/>
      <c r="IC911" s="70"/>
      <c r="ID911" s="70"/>
      <c r="IE911" s="70"/>
      <c r="IF911" s="70"/>
      <c r="IG911" s="70"/>
      <c r="IH911" s="70"/>
      <c r="II911" s="70"/>
      <c r="IJ911" s="70"/>
      <c r="IK911" s="70"/>
      <c r="IL911" s="70"/>
      <c r="IM911" s="70"/>
      <c r="IN911" s="70"/>
      <c r="IO911" s="70"/>
      <c r="IP911" s="70"/>
      <c r="IQ911" s="70"/>
      <c r="IR911" s="70"/>
      <c r="IS911" s="70"/>
      <c r="IT911" s="70"/>
      <c r="IU911" s="70"/>
      <c r="IV911" s="70"/>
    </row>
    <row r="912" spans="1:256" s="15" customFormat="1" ht="12.75" x14ac:dyDescent="0.2">
      <c r="A912" s="22" t="s">
        <v>10</v>
      </c>
      <c r="B912" s="94" t="s">
        <v>11</v>
      </c>
      <c r="C912" s="95"/>
      <c r="D912" s="95"/>
      <c r="E912" s="95"/>
      <c r="F912" s="96"/>
      <c r="G912" s="51" t="s">
        <v>9</v>
      </c>
      <c r="H912" s="23" t="s">
        <v>15</v>
      </c>
      <c r="I912" s="22" t="s">
        <v>21</v>
      </c>
      <c r="J912" s="22" t="s">
        <v>24</v>
      </c>
      <c r="K912" s="22" t="s">
        <v>26</v>
      </c>
      <c r="L912" s="22" t="s">
        <v>30</v>
      </c>
      <c r="M912" s="22" t="s">
        <v>34</v>
      </c>
      <c r="N912" s="22" t="s">
        <v>42</v>
      </c>
      <c r="O912" s="62" t="s">
        <v>38</v>
      </c>
      <c r="P912" s="26"/>
      <c r="Q912" s="26"/>
      <c r="R912" s="26"/>
      <c r="S912" s="26"/>
      <c r="T912" s="26"/>
      <c r="U912" s="26"/>
      <c r="V912" s="36"/>
      <c r="W912" s="26"/>
      <c r="X912" s="25"/>
      <c r="Y912" s="26"/>
      <c r="Z912" s="26"/>
      <c r="AA912" s="26"/>
      <c r="AB912" s="26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0"/>
      <c r="DZ912" s="70"/>
      <c r="EA912" s="70"/>
      <c r="EB912" s="70"/>
      <c r="EC912" s="70"/>
      <c r="ED912" s="70"/>
      <c r="EE912" s="70"/>
      <c r="EF912" s="70"/>
      <c r="EG912" s="70"/>
      <c r="EH912" s="70"/>
      <c r="EI912" s="70"/>
      <c r="EJ912" s="70"/>
      <c r="EK912" s="70"/>
      <c r="EL912" s="70"/>
      <c r="EM912" s="70"/>
      <c r="EN912" s="70"/>
      <c r="EO912" s="70"/>
      <c r="EP912" s="70"/>
      <c r="EQ912" s="70"/>
      <c r="ER912" s="70"/>
      <c r="ES912" s="70"/>
      <c r="ET912" s="70"/>
      <c r="EU912" s="70"/>
      <c r="EV912" s="70"/>
      <c r="EW912" s="70"/>
      <c r="EX912" s="70"/>
      <c r="EY912" s="70"/>
      <c r="EZ912" s="70"/>
      <c r="FA912" s="70"/>
      <c r="FB912" s="70"/>
      <c r="FC912" s="70"/>
      <c r="FD912" s="70"/>
      <c r="FE912" s="70"/>
      <c r="FF912" s="70"/>
      <c r="FG912" s="70"/>
      <c r="FH912" s="70"/>
      <c r="FI912" s="70"/>
      <c r="FJ912" s="70"/>
      <c r="FK912" s="70"/>
      <c r="FL912" s="70"/>
      <c r="FM912" s="70"/>
      <c r="FN912" s="70"/>
      <c r="FO912" s="70"/>
      <c r="FP912" s="70"/>
      <c r="FQ912" s="70"/>
      <c r="FR912" s="70"/>
      <c r="FS912" s="70"/>
      <c r="FT912" s="70"/>
      <c r="FU912" s="70"/>
      <c r="FV912" s="70"/>
      <c r="FW912" s="70"/>
      <c r="FX912" s="70"/>
      <c r="FY912" s="70"/>
      <c r="FZ912" s="70"/>
      <c r="GA912" s="70"/>
      <c r="GB912" s="70"/>
      <c r="GC912" s="70"/>
      <c r="GD912" s="70"/>
      <c r="GE912" s="70"/>
      <c r="GF912" s="70"/>
      <c r="GG912" s="70"/>
      <c r="GH912" s="70"/>
      <c r="GI912" s="70"/>
      <c r="GJ912" s="70"/>
      <c r="GK912" s="70"/>
      <c r="GL912" s="70"/>
      <c r="GM912" s="70"/>
      <c r="GN912" s="70"/>
      <c r="GO912" s="70"/>
      <c r="GP912" s="70"/>
      <c r="GQ912" s="70"/>
      <c r="GR912" s="70"/>
      <c r="GS912" s="70"/>
      <c r="GT912" s="70"/>
      <c r="GU912" s="70"/>
      <c r="GV912" s="70"/>
      <c r="GW912" s="70"/>
      <c r="GX912" s="70"/>
      <c r="GY912" s="70"/>
      <c r="GZ912" s="70"/>
      <c r="HA912" s="70"/>
      <c r="HB912" s="70"/>
      <c r="HC912" s="70"/>
      <c r="HD912" s="70"/>
      <c r="HE912" s="70"/>
      <c r="HF912" s="70"/>
      <c r="HG912" s="70"/>
      <c r="HH912" s="70"/>
      <c r="HI912" s="70"/>
      <c r="HJ912" s="70"/>
      <c r="HK912" s="70"/>
      <c r="HL912" s="70"/>
      <c r="HM912" s="70"/>
      <c r="HN912" s="70"/>
      <c r="HO912" s="70"/>
      <c r="HP912" s="70"/>
      <c r="HQ912" s="70"/>
      <c r="HR912" s="70"/>
      <c r="HS912" s="70"/>
      <c r="HT912" s="70"/>
      <c r="HU912" s="70"/>
      <c r="HV912" s="70"/>
      <c r="HW912" s="70"/>
      <c r="HX912" s="70"/>
      <c r="HY912" s="70"/>
      <c r="HZ912" s="70"/>
      <c r="IA912" s="70"/>
      <c r="IB912" s="70"/>
      <c r="IC912" s="70"/>
      <c r="ID912" s="70"/>
      <c r="IE912" s="70"/>
      <c r="IF912" s="70"/>
      <c r="IG912" s="70"/>
      <c r="IH912" s="70"/>
      <c r="II912" s="70"/>
      <c r="IJ912" s="70"/>
      <c r="IK912" s="70"/>
      <c r="IL912" s="70"/>
      <c r="IM912" s="70"/>
      <c r="IN912" s="70"/>
      <c r="IO912" s="70"/>
      <c r="IP912" s="70"/>
      <c r="IQ912" s="70"/>
      <c r="IR912" s="70"/>
      <c r="IS912" s="70"/>
      <c r="IT912" s="70"/>
      <c r="IU912" s="70"/>
      <c r="IV912" s="70"/>
    </row>
    <row r="913" spans="1:28" s="69" customFormat="1" ht="50.1" customHeight="1" x14ac:dyDescent="0.2">
      <c r="A913" s="12"/>
      <c r="B913" s="127"/>
      <c r="C913" s="128"/>
      <c r="D913" s="128"/>
      <c r="E913" s="128"/>
      <c r="F913" s="129"/>
      <c r="G913" s="28"/>
      <c r="H913" s="8"/>
      <c r="I913" s="9"/>
      <c r="J913" s="29">
        <f t="shared" ref="J913:J918" si="110">SUM(H913*I913)</f>
        <v>0</v>
      </c>
      <c r="K913" s="9"/>
      <c r="L913" s="4">
        <f t="shared" ref="L913:L918" si="111">SUM(J913*K913)</f>
        <v>0</v>
      </c>
      <c r="M913" s="10"/>
      <c r="N913" s="11"/>
      <c r="O913" s="67">
        <f t="shared" ref="O913:O918" si="112">SUM(M913*N913)</f>
        <v>0</v>
      </c>
      <c r="P913" s="3"/>
      <c r="Q913" s="1"/>
      <c r="R913" s="1"/>
      <c r="S913" s="1"/>
      <c r="T913" s="1"/>
      <c r="U913" s="1"/>
      <c r="V913" s="5"/>
      <c r="W913" s="1"/>
      <c r="X913" s="1"/>
      <c r="Y913" s="3"/>
      <c r="Z913" s="3"/>
      <c r="AA913" s="3"/>
      <c r="AB913" s="3"/>
    </row>
    <row r="914" spans="1:28" s="69" customFormat="1" ht="50.1" customHeight="1" x14ac:dyDescent="0.2">
      <c r="A914" s="12"/>
      <c r="B914" s="139"/>
      <c r="C914" s="140"/>
      <c r="D914" s="140"/>
      <c r="E914" s="140"/>
      <c r="F914" s="141"/>
      <c r="G914" s="28"/>
      <c r="H914" s="8"/>
      <c r="I914" s="9"/>
      <c r="J914" s="29">
        <f t="shared" si="110"/>
        <v>0</v>
      </c>
      <c r="K914" s="9"/>
      <c r="L914" s="4">
        <f t="shared" si="111"/>
        <v>0</v>
      </c>
      <c r="M914" s="10"/>
      <c r="N914" s="11"/>
      <c r="O914" s="67">
        <f t="shared" si="112"/>
        <v>0</v>
      </c>
      <c r="P914" s="3"/>
      <c r="Q914" s="1"/>
      <c r="R914" s="1"/>
      <c r="S914" s="1"/>
      <c r="T914" s="1"/>
      <c r="U914" s="1"/>
      <c r="V914" s="5"/>
      <c r="W914" s="1"/>
      <c r="X914" s="1"/>
      <c r="Y914" s="3"/>
      <c r="Z914" s="3"/>
      <c r="AA914" s="3"/>
      <c r="AB914" s="3"/>
    </row>
    <row r="915" spans="1:28" s="69" customFormat="1" ht="50.1" customHeight="1" x14ac:dyDescent="0.2">
      <c r="A915" s="12"/>
      <c r="B915" s="139"/>
      <c r="C915" s="140"/>
      <c r="D915" s="140"/>
      <c r="E915" s="140"/>
      <c r="F915" s="141"/>
      <c r="G915" s="28"/>
      <c r="H915" s="8"/>
      <c r="I915" s="9"/>
      <c r="J915" s="29">
        <f t="shared" si="110"/>
        <v>0</v>
      </c>
      <c r="K915" s="9"/>
      <c r="L915" s="4">
        <f t="shared" si="111"/>
        <v>0</v>
      </c>
      <c r="M915" s="10"/>
      <c r="N915" s="11"/>
      <c r="O915" s="67">
        <f t="shared" si="112"/>
        <v>0</v>
      </c>
      <c r="P915" s="3"/>
      <c r="Q915" s="1"/>
      <c r="R915" s="1"/>
      <c r="S915" s="1"/>
      <c r="T915" s="1"/>
      <c r="U915" s="1"/>
      <c r="V915" s="5"/>
      <c r="W915" s="1"/>
      <c r="X915" s="1"/>
      <c r="Y915" s="3"/>
      <c r="Z915" s="3"/>
      <c r="AA915" s="3"/>
      <c r="AB915" s="3"/>
    </row>
    <row r="916" spans="1:28" s="69" customFormat="1" ht="50.1" customHeight="1" x14ac:dyDescent="0.2">
      <c r="A916" s="12"/>
      <c r="B916" s="139"/>
      <c r="C916" s="140"/>
      <c r="D916" s="140"/>
      <c r="E916" s="140"/>
      <c r="F916" s="141"/>
      <c r="G916" s="28"/>
      <c r="H916" s="8"/>
      <c r="I916" s="9"/>
      <c r="J916" s="29">
        <f t="shared" si="110"/>
        <v>0</v>
      </c>
      <c r="K916" s="9"/>
      <c r="L916" s="4">
        <f t="shared" si="111"/>
        <v>0</v>
      </c>
      <c r="M916" s="10"/>
      <c r="N916" s="11"/>
      <c r="O916" s="67">
        <f t="shared" si="112"/>
        <v>0</v>
      </c>
      <c r="P916" s="3"/>
      <c r="Q916" s="1"/>
      <c r="R916" s="1"/>
      <c r="S916" s="1"/>
      <c r="T916" s="1"/>
      <c r="U916" s="1"/>
      <c r="V916" s="5"/>
      <c r="W916" s="1"/>
      <c r="X916" s="1"/>
      <c r="Y916" s="3"/>
      <c r="Z916" s="3"/>
      <c r="AA916" s="3"/>
      <c r="AB916" s="3"/>
    </row>
    <row r="917" spans="1:28" s="69" customFormat="1" ht="50.1" customHeight="1" x14ac:dyDescent="0.2">
      <c r="A917" s="12"/>
      <c r="B917" s="139"/>
      <c r="C917" s="140"/>
      <c r="D917" s="140"/>
      <c r="E917" s="140"/>
      <c r="F917" s="141"/>
      <c r="G917" s="28"/>
      <c r="H917" s="8"/>
      <c r="I917" s="9"/>
      <c r="J917" s="29">
        <f t="shared" si="110"/>
        <v>0</v>
      </c>
      <c r="K917" s="9"/>
      <c r="L917" s="4">
        <f t="shared" si="111"/>
        <v>0</v>
      </c>
      <c r="M917" s="10"/>
      <c r="N917" s="11"/>
      <c r="O917" s="67">
        <f t="shared" si="112"/>
        <v>0</v>
      </c>
      <c r="P917" s="3"/>
      <c r="Q917" s="1"/>
      <c r="R917" s="1"/>
      <c r="S917" s="1"/>
      <c r="T917" s="1"/>
      <c r="U917" s="1"/>
      <c r="V917" s="5"/>
      <c r="W917" s="1"/>
      <c r="X917" s="1"/>
      <c r="Y917" s="3"/>
      <c r="Z917" s="3"/>
      <c r="AA917" s="3"/>
      <c r="AB917" s="3"/>
    </row>
    <row r="918" spans="1:28" s="69" customFormat="1" ht="50.1" customHeight="1" x14ac:dyDescent="0.2">
      <c r="A918" s="12"/>
      <c r="B918" s="139"/>
      <c r="C918" s="140"/>
      <c r="D918" s="140"/>
      <c r="E918" s="140"/>
      <c r="F918" s="141"/>
      <c r="G918" s="28"/>
      <c r="H918" s="8"/>
      <c r="I918" s="9"/>
      <c r="J918" s="29">
        <f t="shared" si="110"/>
        <v>0</v>
      </c>
      <c r="K918" s="9"/>
      <c r="L918" s="4">
        <f t="shared" si="111"/>
        <v>0</v>
      </c>
      <c r="M918" s="10"/>
      <c r="N918" s="11"/>
      <c r="O918" s="67">
        <f t="shared" si="112"/>
        <v>0</v>
      </c>
      <c r="P918" s="3"/>
      <c r="Q918" s="1"/>
      <c r="R918" s="1"/>
      <c r="S918" s="1"/>
      <c r="T918" s="1"/>
      <c r="U918" s="1"/>
      <c r="V918" s="5"/>
      <c r="W918" s="1"/>
      <c r="X918" s="1"/>
      <c r="Y918" s="3"/>
      <c r="Z918" s="3"/>
      <c r="AA918" s="3"/>
      <c r="AB918" s="3"/>
    </row>
    <row r="919" spans="1:28" s="15" customFormat="1" ht="20.100000000000001" customHeight="1" thickBot="1" x14ac:dyDescent="0.2">
      <c r="A919" s="41"/>
      <c r="B919" s="136" t="s">
        <v>43</v>
      </c>
      <c r="C919" s="137"/>
      <c r="D919" s="137"/>
      <c r="E919" s="137"/>
      <c r="F919" s="138"/>
      <c r="G919" s="56"/>
      <c r="H919" s="42"/>
      <c r="I919" s="43"/>
      <c r="J919" s="32">
        <f>SUM(J913:J918)</f>
        <v>0</v>
      </c>
      <c r="K919" s="43"/>
      <c r="L919" s="32">
        <f>SUM(L913:L918)</f>
        <v>0</v>
      </c>
      <c r="M919" s="44">
        <f>SUM(M913:M918)</f>
        <v>0</v>
      </c>
      <c r="N919" s="43"/>
      <c r="O919" s="32">
        <f>SUM(O913:O918)</f>
        <v>0</v>
      </c>
      <c r="P919" s="25"/>
      <c r="Q919" s="25"/>
      <c r="R919" s="25"/>
      <c r="S919" s="25"/>
      <c r="T919" s="25"/>
      <c r="U919" s="25"/>
      <c r="V919" s="40"/>
      <c r="W919" s="25"/>
      <c r="X919" s="25"/>
      <c r="Y919" s="25"/>
      <c r="Z919" s="25"/>
      <c r="AA919" s="25"/>
      <c r="AB919" s="25"/>
    </row>
    <row r="920" spans="1:28" s="15" customFormat="1" x14ac:dyDescent="0.15">
      <c r="A920" s="25"/>
      <c r="B920" s="25"/>
      <c r="C920" s="25"/>
      <c r="D920" s="25"/>
      <c r="E920" s="25"/>
      <c r="F920" s="25"/>
      <c r="G920" s="54"/>
      <c r="H920" s="25"/>
      <c r="I920" s="25"/>
      <c r="J920" s="25"/>
      <c r="K920" s="25"/>
      <c r="L920" s="25"/>
      <c r="M920" s="25"/>
      <c r="N920" s="25"/>
      <c r="O920" s="63"/>
    </row>
    <row r="921" spans="1:28" s="15" customFormat="1" x14ac:dyDescent="0.15">
      <c r="A921" s="25"/>
      <c r="B921" s="25"/>
      <c r="C921" s="25"/>
      <c r="D921" s="25"/>
      <c r="E921" s="25"/>
      <c r="F921" s="25"/>
      <c r="G921" s="54"/>
      <c r="H921" s="25"/>
      <c r="I921" s="25"/>
      <c r="J921" s="25"/>
      <c r="K921" s="25"/>
      <c r="L921" s="25"/>
      <c r="M921" s="25"/>
      <c r="N921" s="25"/>
      <c r="O921" s="63"/>
    </row>
    <row r="922" spans="1:28" s="15" customFormat="1" x14ac:dyDescent="0.15">
      <c r="A922" s="27"/>
      <c r="B922" s="27"/>
      <c r="C922" s="27"/>
      <c r="D922" s="27"/>
      <c r="E922" s="27"/>
      <c r="F922" s="27"/>
      <c r="G922" s="55"/>
      <c r="H922" s="27"/>
      <c r="I922" s="27"/>
      <c r="J922" s="27"/>
      <c r="K922" s="27"/>
      <c r="L922" s="27"/>
      <c r="M922" s="27"/>
      <c r="N922" s="27"/>
      <c r="O922" s="64"/>
      <c r="P922" s="25"/>
      <c r="Q922" s="25"/>
      <c r="R922" s="25"/>
      <c r="S922" s="25"/>
      <c r="T922" s="25"/>
      <c r="U922" s="25"/>
      <c r="V922" s="40"/>
      <c r="W922" s="25"/>
      <c r="X922" s="25"/>
      <c r="Y922" s="25"/>
      <c r="Z922" s="25"/>
      <c r="AA922" s="25"/>
      <c r="AB922" s="25"/>
    </row>
    <row r="923" spans="1:28" s="15" customFormat="1" ht="9" customHeight="1" x14ac:dyDescent="0.2">
      <c r="A923" s="82" t="s">
        <v>49</v>
      </c>
      <c r="B923" s="83"/>
      <c r="C923" s="83"/>
      <c r="D923" s="83"/>
      <c r="E923" s="83"/>
      <c r="F923" s="83"/>
      <c r="G923" s="83"/>
      <c r="H923" s="84"/>
      <c r="I923" s="79" t="s">
        <v>46</v>
      </c>
      <c r="J923" s="80"/>
      <c r="K923" s="80"/>
      <c r="L923" s="80"/>
      <c r="M923" s="81"/>
      <c r="N923" s="65" t="s">
        <v>1</v>
      </c>
      <c r="O923" s="66"/>
      <c r="P923" s="25"/>
      <c r="Q923" s="25"/>
      <c r="R923" s="25"/>
      <c r="S923" s="25"/>
      <c r="T923" s="25"/>
      <c r="U923" s="25"/>
      <c r="V923" s="40"/>
      <c r="W923" s="25"/>
      <c r="X923" s="25"/>
      <c r="Y923" s="25"/>
      <c r="Z923" s="25"/>
      <c r="AA923" s="25"/>
      <c r="AB923" s="25"/>
    </row>
    <row r="924" spans="1:28" s="15" customFormat="1" ht="8.25" customHeight="1" x14ac:dyDescent="0.15">
      <c r="A924" s="85"/>
      <c r="B924" s="86"/>
      <c r="C924" s="86"/>
      <c r="D924" s="86"/>
      <c r="E924" s="86"/>
      <c r="F924" s="86"/>
      <c r="G924" s="86"/>
      <c r="H924" s="87"/>
      <c r="I924" s="24"/>
      <c r="J924" s="25"/>
      <c r="K924" s="25"/>
      <c r="L924" s="25"/>
      <c r="M924" s="16"/>
      <c r="N924" s="25"/>
      <c r="O924" s="63"/>
      <c r="P924" s="25"/>
      <c r="Q924" s="25"/>
      <c r="R924" s="25"/>
      <c r="S924" s="25"/>
      <c r="T924" s="25"/>
      <c r="U924" s="25"/>
      <c r="V924" s="40"/>
      <c r="W924" s="25"/>
      <c r="X924" s="25"/>
      <c r="Y924" s="25"/>
      <c r="Z924" s="25"/>
      <c r="AA924" s="25"/>
      <c r="AB924" s="25"/>
    </row>
    <row r="925" spans="1:28" s="15" customFormat="1" ht="12.75" customHeight="1" x14ac:dyDescent="0.2">
      <c r="A925" s="85"/>
      <c r="B925" s="86"/>
      <c r="C925" s="86"/>
      <c r="D925" s="86"/>
      <c r="E925" s="86"/>
      <c r="F925" s="86"/>
      <c r="G925" s="86"/>
      <c r="H925" s="87"/>
      <c r="I925" s="152"/>
      <c r="J925" s="153"/>
      <c r="K925" s="153"/>
      <c r="L925" s="153"/>
      <c r="M925" s="154"/>
      <c r="N925" s="26"/>
      <c r="O925" s="63"/>
      <c r="P925" s="25"/>
      <c r="Q925" s="25"/>
      <c r="R925" s="25"/>
      <c r="S925" s="25"/>
      <c r="T925" s="25"/>
      <c r="U925" s="25"/>
      <c r="V925" s="40"/>
      <c r="W925" s="25"/>
      <c r="X925" s="25"/>
      <c r="Y925" s="25"/>
      <c r="Z925" s="25"/>
      <c r="AA925" s="25"/>
      <c r="AB925" s="25"/>
    </row>
    <row r="926" spans="1:28" s="15" customFormat="1" ht="8.25" customHeight="1" x14ac:dyDescent="0.15">
      <c r="A926" s="85"/>
      <c r="B926" s="86"/>
      <c r="C926" s="86"/>
      <c r="D926" s="86"/>
      <c r="E926" s="86"/>
      <c r="F926" s="86"/>
      <c r="G926" s="86"/>
      <c r="H926" s="87"/>
      <c r="I926" s="155"/>
      <c r="J926" s="153"/>
      <c r="K926" s="153"/>
      <c r="L926" s="153"/>
      <c r="M926" s="154"/>
      <c r="N926" s="25"/>
      <c r="O926" s="63"/>
      <c r="P926" s="25"/>
      <c r="Q926" s="25"/>
      <c r="R926" s="25"/>
      <c r="S926" s="25"/>
      <c r="T926" s="25"/>
      <c r="U926" s="25"/>
      <c r="V926" s="40"/>
      <c r="W926" s="25"/>
      <c r="X926" s="25"/>
      <c r="Y926" s="25"/>
      <c r="Z926" s="25"/>
      <c r="AA926" s="25"/>
      <c r="AB926" s="25"/>
    </row>
    <row r="927" spans="1:28" s="15" customFormat="1" ht="8.25" customHeight="1" x14ac:dyDescent="0.15">
      <c r="A927" s="85"/>
      <c r="B927" s="86"/>
      <c r="C927" s="86"/>
      <c r="D927" s="86"/>
      <c r="E927" s="86"/>
      <c r="F927" s="86"/>
      <c r="G927" s="86"/>
      <c r="H927" s="87"/>
      <c r="I927" s="155"/>
      <c r="J927" s="153"/>
      <c r="K927" s="153"/>
      <c r="L927" s="153"/>
      <c r="M927" s="154"/>
      <c r="N927" s="27"/>
      <c r="O927" s="64"/>
      <c r="P927" s="25"/>
      <c r="Q927" s="25"/>
      <c r="R927" s="25"/>
      <c r="S927" s="25"/>
      <c r="T927" s="25"/>
      <c r="U927" s="25"/>
      <c r="V927" s="40"/>
      <c r="W927" s="25"/>
      <c r="X927" s="25"/>
      <c r="Y927" s="25"/>
      <c r="Z927" s="25"/>
      <c r="AA927" s="25"/>
      <c r="AB927" s="25"/>
    </row>
    <row r="928" spans="1:28" s="15" customFormat="1" ht="9" customHeight="1" x14ac:dyDescent="0.15">
      <c r="A928" s="85"/>
      <c r="B928" s="86"/>
      <c r="C928" s="86"/>
      <c r="D928" s="86"/>
      <c r="E928" s="86"/>
      <c r="F928" s="86"/>
      <c r="G928" s="86"/>
      <c r="H928" s="87"/>
      <c r="I928" s="155"/>
      <c r="J928" s="153"/>
      <c r="K928" s="153"/>
      <c r="L928" s="153"/>
      <c r="M928" s="154"/>
      <c r="N928" s="13" t="s">
        <v>2</v>
      </c>
      <c r="O928" s="63"/>
      <c r="P928" s="25"/>
      <c r="Q928" s="25"/>
      <c r="R928" s="25"/>
      <c r="S928" s="25"/>
      <c r="T928" s="25"/>
      <c r="U928" s="25"/>
      <c r="V928" s="40"/>
      <c r="W928" s="25"/>
      <c r="X928" s="25"/>
      <c r="Y928" s="25"/>
      <c r="Z928" s="25"/>
      <c r="AA928" s="25"/>
      <c r="AB928" s="25"/>
    </row>
    <row r="929" spans="1:256" s="15" customFormat="1" ht="8.25" customHeight="1" x14ac:dyDescent="0.15">
      <c r="A929" s="85"/>
      <c r="B929" s="86"/>
      <c r="C929" s="86"/>
      <c r="D929" s="86"/>
      <c r="E929" s="86"/>
      <c r="F929" s="86"/>
      <c r="G929" s="86"/>
      <c r="H929" s="87"/>
      <c r="I929" s="155"/>
      <c r="J929" s="153"/>
      <c r="K929" s="153"/>
      <c r="L929" s="153"/>
      <c r="M929" s="154"/>
      <c r="N929" s="25"/>
      <c r="O929" s="63"/>
      <c r="P929" s="25"/>
      <c r="Q929" s="25"/>
      <c r="R929" s="25"/>
      <c r="S929" s="25"/>
      <c r="T929" s="25"/>
      <c r="U929" s="25"/>
      <c r="V929" s="40"/>
      <c r="W929" s="25"/>
      <c r="X929" s="25"/>
      <c r="Y929" s="25"/>
      <c r="Z929" s="25"/>
      <c r="AA929" s="25"/>
      <c r="AB929" s="25"/>
    </row>
    <row r="930" spans="1:256" s="15" customFormat="1" ht="8.25" customHeight="1" x14ac:dyDescent="0.15">
      <c r="A930" s="85"/>
      <c r="B930" s="86"/>
      <c r="C930" s="86"/>
      <c r="D930" s="86"/>
      <c r="E930" s="86"/>
      <c r="F930" s="86"/>
      <c r="G930" s="86"/>
      <c r="H930" s="87"/>
      <c r="I930" s="155"/>
      <c r="J930" s="153"/>
      <c r="K930" s="153"/>
      <c r="L930" s="153"/>
      <c r="M930" s="154"/>
      <c r="N930" s="115"/>
      <c r="O930" s="116"/>
      <c r="P930" s="25"/>
      <c r="Q930" s="25"/>
      <c r="R930" s="25"/>
      <c r="S930" s="25"/>
      <c r="T930" s="25"/>
      <c r="U930" s="25"/>
      <c r="V930" s="40"/>
      <c r="W930" s="25"/>
      <c r="X930" s="25"/>
      <c r="Y930" s="25"/>
      <c r="Z930" s="25"/>
      <c r="AA930" s="25"/>
      <c r="AB930" s="25"/>
    </row>
    <row r="931" spans="1:256" s="15" customFormat="1" ht="8.25" customHeight="1" x14ac:dyDescent="0.15">
      <c r="A931" s="88"/>
      <c r="B931" s="89"/>
      <c r="C931" s="89"/>
      <c r="D931" s="89"/>
      <c r="E931" s="89"/>
      <c r="F931" s="89"/>
      <c r="G931" s="89"/>
      <c r="H931" s="90"/>
      <c r="I931" s="156"/>
      <c r="J931" s="157"/>
      <c r="K931" s="157"/>
      <c r="L931" s="157"/>
      <c r="M931" s="158"/>
      <c r="N931" s="117"/>
      <c r="O931" s="118"/>
      <c r="P931" s="25"/>
      <c r="Q931" s="25"/>
      <c r="R931" s="25"/>
      <c r="S931" s="25"/>
      <c r="T931" s="25"/>
      <c r="U931" s="25"/>
      <c r="V931" s="40"/>
      <c r="W931" s="25"/>
      <c r="X931" s="25"/>
      <c r="Y931" s="25"/>
      <c r="Z931" s="25"/>
      <c r="AA931" s="25"/>
      <c r="AB931" s="25"/>
    </row>
    <row r="932" spans="1:256" s="15" customFormat="1" x14ac:dyDescent="0.15">
      <c r="A932" s="109" t="s">
        <v>0</v>
      </c>
      <c r="B932" s="110"/>
      <c r="C932" s="110"/>
      <c r="D932" s="110"/>
      <c r="E932" s="110"/>
      <c r="F932" s="111"/>
      <c r="G932" s="47"/>
      <c r="H932" s="119" t="s">
        <v>3</v>
      </c>
      <c r="I932" s="104"/>
      <c r="J932" s="104"/>
      <c r="K932" s="104"/>
      <c r="L932" s="104"/>
      <c r="M932" s="104"/>
      <c r="N932" s="104"/>
      <c r="O932" s="105"/>
      <c r="P932" s="25"/>
      <c r="Q932" s="25"/>
      <c r="R932" s="25"/>
      <c r="S932" s="25"/>
      <c r="T932" s="25"/>
      <c r="U932" s="25"/>
      <c r="V932" s="40"/>
      <c r="W932" s="25"/>
      <c r="X932" s="25"/>
      <c r="Y932" s="25"/>
      <c r="Z932" s="25"/>
      <c r="AA932" s="25"/>
      <c r="AB932" s="25"/>
    </row>
    <row r="933" spans="1:256" s="15" customFormat="1" x14ac:dyDescent="0.15">
      <c r="A933" s="112"/>
      <c r="B933" s="113"/>
      <c r="C933" s="113"/>
      <c r="D933" s="113"/>
      <c r="E933" s="113"/>
      <c r="F933" s="114"/>
      <c r="G933" s="47"/>
      <c r="H933" s="106"/>
      <c r="I933" s="107"/>
      <c r="J933" s="107"/>
      <c r="K933" s="107"/>
      <c r="L933" s="107"/>
      <c r="M933" s="107"/>
      <c r="N933" s="107"/>
      <c r="O933" s="108"/>
      <c r="P933" s="25"/>
      <c r="Q933" s="25"/>
      <c r="R933" s="25"/>
      <c r="S933" s="25"/>
      <c r="T933" s="25"/>
      <c r="U933" s="25"/>
      <c r="V933" s="40"/>
      <c r="W933" s="25"/>
      <c r="X933" s="25"/>
      <c r="Y933" s="25"/>
      <c r="Z933" s="25"/>
      <c r="AA933" s="25"/>
      <c r="AB933" s="25"/>
    </row>
    <row r="934" spans="1:256" s="15" customFormat="1" ht="12.75" x14ac:dyDescent="0.2">
      <c r="A934" s="14"/>
      <c r="F934" s="16"/>
      <c r="G934" s="47"/>
      <c r="H934" s="97" t="s">
        <v>4</v>
      </c>
      <c r="I934" s="98"/>
      <c r="J934" s="98"/>
      <c r="K934" s="98"/>
      <c r="L934" s="99"/>
      <c r="M934" s="103" t="s">
        <v>5</v>
      </c>
      <c r="N934" s="104"/>
      <c r="O934" s="105"/>
      <c r="P934" s="25"/>
      <c r="Q934" s="26"/>
      <c r="R934" s="26"/>
      <c r="S934" s="26"/>
      <c r="T934" s="26"/>
      <c r="U934" s="26"/>
      <c r="V934" s="36"/>
      <c r="W934" s="26"/>
      <c r="X934" s="25"/>
      <c r="Y934" s="25"/>
      <c r="Z934" s="25"/>
      <c r="AA934" s="25"/>
      <c r="AB934" s="25"/>
    </row>
    <row r="935" spans="1:256" s="15" customFormat="1" ht="12.75" x14ac:dyDescent="0.2">
      <c r="A935" s="17"/>
      <c r="F935" s="16"/>
      <c r="G935" s="47"/>
      <c r="H935" s="100"/>
      <c r="I935" s="101"/>
      <c r="J935" s="101"/>
      <c r="K935" s="101"/>
      <c r="L935" s="102"/>
      <c r="M935" s="106"/>
      <c r="N935" s="107"/>
      <c r="O935" s="108"/>
      <c r="P935" s="25"/>
      <c r="Q935" s="26"/>
      <c r="R935" s="26"/>
      <c r="S935" s="26"/>
      <c r="T935" s="26"/>
      <c r="U935" s="26"/>
      <c r="V935" s="36"/>
      <c r="W935" s="26"/>
      <c r="X935" s="25"/>
      <c r="Y935" s="25"/>
      <c r="Z935" s="25"/>
      <c r="AA935" s="25"/>
      <c r="AB935" s="25"/>
    </row>
    <row r="936" spans="1:256" s="15" customFormat="1" ht="12.75" x14ac:dyDescent="0.2">
      <c r="A936" s="17"/>
      <c r="F936" s="16"/>
      <c r="G936" s="48"/>
      <c r="H936" s="18"/>
      <c r="I936" s="14"/>
      <c r="J936" s="14"/>
      <c r="K936" s="14"/>
      <c r="L936" s="19"/>
      <c r="M936" s="14"/>
      <c r="N936" s="14"/>
      <c r="O936" s="60" t="s">
        <v>39</v>
      </c>
      <c r="P936" s="25"/>
      <c r="Q936" s="26"/>
      <c r="R936" s="26"/>
      <c r="S936" s="26"/>
      <c r="T936" s="26"/>
      <c r="U936" s="26"/>
      <c r="V936" s="36"/>
      <c r="W936" s="26"/>
      <c r="X936" s="25"/>
      <c r="Y936" s="25"/>
      <c r="Z936" s="25"/>
      <c r="AA936" s="25"/>
      <c r="AB936" s="25"/>
    </row>
    <row r="937" spans="1:256" s="15" customFormat="1" ht="12.75" x14ac:dyDescent="0.2">
      <c r="A937" s="17"/>
      <c r="F937" s="16"/>
      <c r="G937" s="49" t="s">
        <v>6</v>
      </c>
      <c r="H937" s="21" t="s">
        <v>16</v>
      </c>
      <c r="I937" s="20" t="s">
        <v>18</v>
      </c>
      <c r="J937" s="20" t="s">
        <v>22</v>
      </c>
      <c r="K937" s="20" t="s">
        <v>25</v>
      </c>
      <c r="L937" s="20" t="s">
        <v>27</v>
      </c>
      <c r="M937" s="20" t="s">
        <v>31</v>
      </c>
      <c r="N937" s="20" t="s">
        <v>35</v>
      </c>
      <c r="O937" s="60" t="s">
        <v>32</v>
      </c>
      <c r="P937" s="25"/>
      <c r="Q937" s="26"/>
      <c r="R937" s="26"/>
      <c r="S937" s="26"/>
      <c r="T937" s="26"/>
      <c r="U937" s="26"/>
      <c r="V937" s="36"/>
      <c r="W937" s="26"/>
      <c r="X937" s="25"/>
      <c r="Y937" s="25"/>
      <c r="Z937" s="25"/>
      <c r="AA937" s="25"/>
      <c r="AB937" s="25"/>
    </row>
    <row r="938" spans="1:256" s="15" customFormat="1" ht="12.75" x14ac:dyDescent="0.2">
      <c r="A938" s="20" t="s">
        <v>13</v>
      </c>
      <c r="B938" s="94" t="s">
        <v>12</v>
      </c>
      <c r="C938" s="95"/>
      <c r="D938" s="95"/>
      <c r="E938" s="95"/>
      <c r="F938" s="96"/>
      <c r="G938" s="49" t="s">
        <v>8</v>
      </c>
      <c r="H938" s="21" t="s">
        <v>17</v>
      </c>
      <c r="I938" s="20" t="s">
        <v>23</v>
      </c>
      <c r="J938" s="20" t="s">
        <v>23</v>
      </c>
      <c r="K938" s="20" t="s">
        <v>44</v>
      </c>
      <c r="L938" s="20" t="s">
        <v>25</v>
      </c>
      <c r="M938" s="20" t="s">
        <v>32</v>
      </c>
      <c r="N938" s="20" t="s">
        <v>36</v>
      </c>
      <c r="O938" s="60" t="s">
        <v>40</v>
      </c>
      <c r="P938" s="26"/>
      <c r="Q938" s="26"/>
      <c r="R938" s="26"/>
      <c r="S938" s="26"/>
      <c r="T938" s="26"/>
      <c r="U938" s="26"/>
      <c r="V938" s="36"/>
      <c r="W938" s="26"/>
      <c r="X938" s="25"/>
      <c r="Y938" s="25"/>
      <c r="Z938" s="25"/>
      <c r="AA938" s="25"/>
      <c r="AB938" s="25"/>
    </row>
    <row r="939" spans="1:256" s="15" customFormat="1" ht="12.75" x14ac:dyDescent="0.2">
      <c r="A939" s="20" t="s">
        <v>14</v>
      </c>
      <c r="F939" s="16"/>
      <c r="G939" s="49" t="s">
        <v>7</v>
      </c>
      <c r="H939" s="16"/>
      <c r="I939" s="20" t="s">
        <v>19</v>
      </c>
      <c r="J939" s="20" t="s">
        <v>29</v>
      </c>
      <c r="K939" s="20" t="s">
        <v>45</v>
      </c>
      <c r="L939" s="20" t="s">
        <v>28</v>
      </c>
      <c r="M939" s="20" t="s">
        <v>33</v>
      </c>
      <c r="N939" s="20" t="s">
        <v>32</v>
      </c>
      <c r="O939" s="61" t="s">
        <v>41</v>
      </c>
      <c r="P939" s="26"/>
      <c r="Q939" s="26"/>
      <c r="R939" s="26"/>
      <c r="S939" s="26"/>
      <c r="T939" s="26"/>
      <c r="U939" s="26"/>
      <c r="V939" s="36"/>
      <c r="W939" s="26"/>
      <c r="X939" s="25"/>
      <c r="Y939" s="26"/>
      <c r="Z939" s="26"/>
      <c r="AA939" s="26"/>
      <c r="AB939" s="26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0"/>
      <c r="DZ939" s="70"/>
      <c r="EA939" s="70"/>
      <c r="EB939" s="70"/>
      <c r="EC939" s="70"/>
      <c r="ED939" s="70"/>
      <c r="EE939" s="70"/>
      <c r="EF939" s="70"/>
      <c r="EG939" s="70"/>
      <c r="EH939" s="70"/>
      <c r="EI939" s="70"/>
      <c r="EJ939" s="70"/>
      <c r="EK939" s="70"/>
      <c r="EL939" s="70"/>
      <c r="EM939" s="70"/>
      <c r="EN939" s="70"/>
      <c r="EO939" s="70"/>
      <c r="EP939" s="70"/>
      <c r="EQ939" s="70"/>
      <c r="ER939" s="70"/>
      <c r="ES939" s="70"/>
      <c r="ET939" s="70"/>
      <c r="EU939" s="70"/>
      <c r="EV939" s="70"/>
      <c r="EW939" s="70"/>
      <c r="EX939" s="70"/>
      <c r="EY939" s="70"/>
      <c r="EZ939" s="70"/>
      <c r="FA939" s="70"/>
      <c r="FB939" s="70"/>
      <c r="FC939" s="70"/>
      <c r="FD939" s="70"/>
      <c r="FE939" s="70"/>
      <c r="FF939" s="70"/>
      <c r="FG939" s="70"/>
      <c r="FH939" s="70"/>
      <c r="FI939" s="70"/>
      <c r="FJ939" s="70"/>
      <c r="FK939" s="70"/>
      <c r="FL939" s="70"/>
      <c r="FM939" s="70"/>
      <c r="FN939" s="70"/>
      <c r="FO939" s="70"/>
      <c r="FP939" s="70"/>
      <c r="FQ939" s="70"/>
      <c r="FR939" s="70"/>
      <c r="FS939" s="70"/>
      <c r="FT939" s="70"/>
      <c r="FU939" s="70"/>
      <c r="FV939" s="70"/>
      <c r="FW939" s="70"/>
      <c r="FX939" s="70"/>
      <c r="FY939" s="70"/>
      <c r="FZ939" s="70"/>
      <c r="GA939" s="70"/>
      <c r="GB939" s="70"/>
      <c r="GC939" s="70"/>
      <c r="GD939" s="70"/>
      <c r="GE939" s="70"/>
      <c r="GF939" s="70"/>
      <c r="GG939" s="70"/>
      <c r="GH939" s="70"/>
      <c r="GI939" s="70"/>
      <c r="GJ939" s="70"/>
      <c r="GK939" s="70"/>
      <c r="GL939" s="70"/>
      <c r="GM939" s="70"/>
      <c r="GN939" s="70"/>
      <c r="GO939" s="70"/>
      <c r="GP939" s="70"/>
      <c r="GQ939" s="70"/>
      <c r="GR939" s="70"/>
      <c r="GS939" s="70"/>
      <c r="GT939" s="70"/>
      <c r="GU939" s="70"/>
      <c r="GV939" s="70"/>
      <c r="GW939" s="70"/>
      <c r="GX939" s="70"/>
      <c r="GY939" s="70"/>
      <c r="GZ939" s="70"/>
      <c r="HA939" s="70"/>
      <c r="HB939" s="70"/>
      <c r="HC939" s="70"/>
      <c r="HD939" s="70"/>
      <c r="HE939" s="70"/>
      <c r="HF939" s="70"/>
      <c r="HG939" s="70"/>
      <c r="HH939" s="70"/>
      <c r="HI939" s="70"/>
      <c r="HJ939" s="70"/>
      <c r="HK939" s="70"/>
      <c r="HL939" s="70"/>
      <c r="HM939" s="70"/>
      <c r="HN939" s="70"/>
      <c r="HO939" s="70"/>
      <c r="HP939" s="70"/>
      <c r="HQ939" s="70"/>
      <c r="HR939" s="70"/>
      <c r="HS939" s="70"/>
      <c r="HT939" s="70"/>
      <c r="HU939" s="70"/>
      <c r="HV939" s="70"/>
      <c r="HW939" s="70"/>
      <c r="HX939" s="70"/>
      <c r="HY939" s="70"/>
      <c r="HZ939" s="70"/>
      <c r="IA939" s="70"/>
      <c r="IB939" s="70"/>
      <c r="IC939" s="70"/>
      <c r="ID939" s="70"/>
      <c r="IE939" s="70"/>
      <c r="IF939" s="70"/>
      <c r="IG939" s="70"/>
      <c r="IH939" s="70"/>
      <c r="II939" s="70"/>
      <c r="IJ939" s="70"/>
      <c r="IK939" s="70"/>
      <c r="IL939" s="70"/>
      <c r="IM939" s="70"/>
      <c r="IN939" s="70"/>
      <c r="IO939" s="70"/>
      <c r="IP939" s="70"/>
      <c r="IQ939" s="70"/>
      <c r="IR939" s="70"/>
      <c r="IS939" s="70"/>
      <c r="IT939" s="70"/>
      <c r="IU939" s="70"/>
      <c r="IV939" s="70"/>
    </row>
    <row r="940" spans="1:256" s="15" customFormat="1" ht="12.75" x14ac:dyDescent="0.2">
      <c r="A940" s="17"/>
      <c r="F940" s="16"/>
      <c r="G940" s="50"/>
      <c r="H940" s="16"/>
      <c r="I940" s="20" t="s">
        <v>20</v>
      </c>
      <c r="J940" s="20"/>
      <c r="K940" s="20"/>
      <c r="L940" s="20"/>
      <c r="M940" s="20"/>
      <c r="N940" s="20" t="s">
        <v>37</v>
      </c>
      <c r="O940" s="60"/>
      <c r="P940" s="26"/>
      <c r="Q940" s="26"/>
      <c r="R940" s="26"/>
      <c r="S940" s="26"/>
      <c r="T940" s="26"/>
      <c r="U940" s="26"/>
      <c r="V940" s="36"/>
      <c r="W940" s="26"/>
      <c r="X940" s="25"/>
      <c r="Y940" s="26"/>
      <c r="Z940" s="26"/>
      <c r="AA940" s="26"/>
      <c r="AB940" s="26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0"/>
      <c r="DZ940" s="70"/>
      <c r="EA940" s="70"/>
      <c r="EB940" s="70"/>
      <c r="EC940" s="70"/>
      <c r="ED940" s="70"/>
      <c r="EE940" s="70"/>
      <c r="EF940" s="70"/>
      <c r="EG940" s="70"/>
      <c r="EH940" s="70"/>
      <c r="EI940" s="70"/>
      <c r="EJ940" s="70"/>
      <c r="EK940" s="70"/>
      <c r="EL940" s="70"/>
      <c r="EM940" s="70"/>
      <c r="EN940" s="70"/>
      <c r="EO940" s="70"/>
      <c r="EP940" s="70"/>
      <c r="EQ940" s="70"/>
      <c r="ER940" s="70"/>
      <c r="ES940" s="70"/>
      <c r="ET940" s="70"/>
      <c r="EU940" s="70"/>
      <c r="EV940" s="70"/>
      <c r="EW940" s="70"/>
      <c r="EX940" s="70"/>
      <c r="EY940" s="70"/>
      <c r="EZ940" s="70"/>
      <c r="FA940" s="70"/>
      <c r="FB940" s="70"/>
      <c r="FC940" s="70"/>
      <c r="FD940" s="70"/>
      <c r="FE940" s="70"/>
      <c r="FF940" s="70"/>
      <c r="FG940" s="70"/>
      <c r="FH940" s="70"/>
      <c r="FI940" s="70"/>
      <c r="FJ940" s="70"/>
      <c r="FK940" s="70"/>
      <c r="FL940" s="70"/>
      <c r="FM940" s="70"/>
      <c r="FN940" s="70"/>
      <c r="FO940" s="70"/>
      <c r="FP940" s="70"/>
      <c r="FQ940" s="70"/>
      <c r="FR940" s="70"/>
      <c r="FS940" s="70"/>
      <c r="FT940" s="70"/>
      <c r="FU940" s="70"/>
      <c r="FV940" s="70"/>
      <c r="FW940" s="70"/>
      <c r="FX940" s="70"/>
      <c r="FY940" s="70"/>
      <c r="FZ940" s="70"/>
      <c r="GA940" s="70"/>
      <c r="GB940" s="70"/>
      <c r="GC940" s="70"/>
      <c r="GD940" s="70"/>
      <c r="GE940" s="70"/>
      <c r="GF940" s="70"/>
      <c r="GG940" s="70"/>
      <c r="GH940" s="70"/>
      <c r="GI940" s="70"/>
      <c r="GJ940" s="70"/>
      <c r="GK940" s="70"/>
      <c r="GL940" s="70"/>
      <c r="GM940" s="70"/>
      <c r="GN940" s="70"/>
      <c r="GO940" s="70"/>
      <c r="GP940" s="70"/>
      <c r="GQ940" s="70"/>
      <c r="GR940" s="70"/>
      <c r="GS940" s="70"/>
      <c r="GT940" s="70"/>
      <c r="GU940" s="70"/>
      <c r="GV940" s="70"/>
      <c r="GW940" s="70"/>
      <c r="GX940" s="70"/>
      <c r="GY940" s="70"/>
      <c r="GZ940" s="70"/>
      <c r="HA940" s="70"/>
      <c r="HB940" s="70"/>
      <c r="HC940" s="70"/>
      <c r="HD940" s="70"/>
      <c r="HE940" s="70"/>
      <c r="HF940" s="70"/>
      <c r="HG940" s="70"/>
      <c r="HH940" s="70"/>
      <c r="HI940" s="70"/>
      <c r="HJ940" s="70"/>
      <c r="HK940" s="70"/>
      <c r="HL940" s="70"/>
      <c r="HM940" s="70"/>
      <c r="HN940" s="70"/>
      <c r="HO940" s="70"/>
      <c r="HP940" s="70"/>
      <c r="HQ940" s="70"/>
      <c r="HR940" s="70"/>
      <c r="HS940" s="70"/>
      <c r="HT940" s="70"/>
      <c r="HU940" s="70"/>
      <c r="HV940" s="70"/>
      <c r="HW940" s="70"/>
      <c r="HX940" s="70"/>
      <c r="HY940" s="70"/>
      <c r="HZ940" s="70"/>
      <c r="IA940" s="70"/>
      <c r="IB940" s="70"/>
      <c r="IC940" s="70"/>
      <c r="ID940" s="70"/>
      <c r="IE940" s="70"/>
      <c r="IF940" s="70"/>
      <c r="IG940" s="70"/>
      <c r="IH940" s="70"/>
      <c r="II940" s="70"/>
      <c r="IJ940" s="70"/>
      <c r="IK940" s="70"/>
      <c r="IL940" s="70"/>
      <c r="IM940" s="70"/>
      <c r="IN940" s="70"/>
      <c r="IO940" s="70"/>
      <c r="IP940" s="70"/>
      <c r="IQ940" s="70"/>
      <c r="IR940" s="70"/>
      <c r="IS940" s="70"/>
      <c r="IT940" s="70"/>
      <c r="IU940" s="70"/>
      <c r="IV940" s="70"/>
    </row>
    <row r="941" spans="1:256" s="15" customFormat="1" ht="12.75" x14ac:dyDescent="0.2">
      <c r="A941" s="22" t="s">
        <v>10</v>
      </c>
      <c r="B941" s="94" t="s">
        <v>11</v>
      </c>
      <c r="C941" s="95"/>
      <c r="D941" s="95"/>
      <c r="E941" s="95"/>
      <c r="F941" s="96"/>
      <c r="G941" s="51" t="s">
        <v>9</v>
      </c>
      <c r="H941" s="23" t="s">
        <v>15</v>
      </c>
      <c r="I941" s="22" t="s">
        <v>21</v>
      </c>
      <c r="J941" s="22" t="s">
        <v>24</v>
      </c>
      <c r="K941" s="22" t="s">
        <v>26</v>
      </c>
      <c r="L941" s="22" t="s">
        <v>30</v>
      </c>
      <c r="M941" s="22" t="s">
        <v>34</v>
      </c>
      <c r="N941" s="22" t="s">
        <v>42</v>
      </c>
      <c r="O941" s="62" t="s">
        <v>38</v>
      </c>
      <c r="P941" s="26"/>
      <c r="Q941" s="26"/>
      <c r="R941" s="26"/>
      <c r="S941" s="26"/>
      <c r="T941" s="26"/>
      <c r="U941" s="26"/>
      <c r="V941" s="36"/>
      <c r="W941" s="26"/>
      <c r="X941" s="25"/>
      <c r="Y941" s="26"/>
      <c r="Z941" s="26"/>
      <c r="AA941" s="26"/>
      <c r="AB941" s="26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0"/>
      <c r="DZ941" s="70"/>
      <c r="EA941" s="70"/>
      <c r="EB941" s="70"/>
      <c r="EC941" s="70"/>
      <c r="ED941" s="70"/>
      <c r="EE941" s="70"/>
      <c r="EF941" s="70"/>
      <c r="EG941" s="70"/>
      <c r="EH941" s="70"/>
      <c r="EI941" s="70"/>
      <c r="EJ941" s="70"/>
      <c r="EK941" s="70"/>
      <c r="EL941" s="70"/>
      <c r="EM941" s="70"/>
      <c r="EN941" s="70"/>
      <c r="EO941" s="70"/>
      <c r="EP941" s="70"/>
      <c r="EQ941" s="70"/>
      <c r="ER941" s="70"/>
      <c r="ES941" s="70"/>
      <c r="ET941" s="70"/>
      <c r="EU941" s="70"/>
      <c r="EV941" s="70"/>
      <c r="EW941" s="70"/>
      <c r="EX941" s="70"/>
      <c r="EY941" s="70"/>
      <c r="EZ941" s="70"/>
      <c r="FA941" s="70"/>
      <c r="FB941" s="70"/>
      <c r="FC941" s="70"/>
      <c r="FD941" s="70"/>
      <c r="FE941" s="70"/>
      <c r="FF941" s="70"/>
      <c r="FG941" s="70"/>
      <c r="FH941" s="70"/>
      <c r="FI941" s="70"/>
      <c r="FJ941" s="70"/>
      <c r="FK941" s="70"/>
      <c r="FL941" s="70"/>
      <c r="FM941" s="70"/>
      <c r="FN941" s="70"/>
      <c r="FO941" s="70"/>
      <c r="FP941" s="70"/>
      <c r="FQ941" s="70"/>
      <c r="FR941" s="70"/>
      <c r="FS941" s="70"/>
      <c r="FT941" s="70"/>
      <c r="FU941" s="70"/>
      <c r="FV941" s="70"/>
      <c r="FW941" s="70"/>
      <c r="FX941" s="70"/>
      <c r="FY941" s="70"/>
      <c r="FZ941" s="70"/>
      <c r="GA941" s="70"/>
      <c r="GB941" s="70"/>
      <c r="GC941" s="70"/>
      <c r="GD941" s="70"/>
      <c r="GE941" s="70"/>
      <c r="GF941" s="70"/>
      <c r="GG941" s="70"/>
      <c r="GH941" s="70"/>
      <c r="GI941" s="70"/>
      <c r="GJ941" s="70"/>
      <c r="GK941" s="70"/>
      <c r="GL941" s="70"/>
      <c r="GM941" s="70"/>
      <c r="GN941" s="70"/>
      <c r="GO941" s="70"/>
      <c r="GP941" s="70"/>
      <c r="GQ941" s="70"/>
      <c r="GR941" s="70"/>
      <c r="GS941" s="70"/>
      <c r="GT941" s="70"/>
      <c r="GU941" s="70"/>
      <c r="GV941" s="70"/>
      <c r="GW941" s="70"/>
      <c r="GX941" s="70"/>
      <c r="GY941" s="70"/>
      <c r="GZ941" s="70"/>
      <c r="HA941" s="70"/>
      <c r="HB941" s="70"/>
      <c r="HC941" s="70"/>
      <c r="HD941" s="70"/>
      <c r="HE941" s="70"/>
      <c r="HF941" s="70"/>
      <c r="HG941" s="70"/>
      <c r="HH941" s="70"/>
      <c r="HI941" s="70"/>
      <c r="HJ941" s="70"/>
      <c r="HK941" s="70"/>
      <c r="HL941" s="70"/>
      <c r="HM941" s="70"/>
      <c r="HN941" s="70"/>
      <c r="HO941" s="70"/>
      <c r="HP941" s="70"/>
      <c r="HQ941" s="70"/>
      <c r="HR941" s="70"/>
      <c r="HS941" s="70"/>
      <c r="HT941" s="70"/>
      <c r="HU941" s="70"/>
      <c r="HV941" s="70"/>
      <c r="HW941" s="70"/>
      <c r="HX941" s="70"/>
      <c r="HY941" s="70"/>
      <c r="HZ941" s="70"/>
      <c r="IA941" s="70"/>
      <c r="IB941" s="70"/>
      <c r="IC941" s="70"/>
      <c r="ID941" s="70"/>
      <c r="IE941" s="70"/>
      <c r="IF941" s="70"/>
      <c r="IG941" s="70"/>
      <c r="IH941" s="70"/>
      <c r="II941" s="70"/>
      <c r="IJ941" s="70"/>
      <c r="IK941" s="70"/>
      <c r="IL941" s="70"/>
      <c r="IM941" s="70"/>
      <c r="IN941" s="70"/>
      <c r="IO941" s="70"/>
      <c r="IP941" s="70"/>
      <c r="IQ941" s="70"/>
      <c r="IR941" s="70"/>
      <c r="IS941" s="70"/>
      <c r="IT941" s="70"/>
      <c r="IU941" s="70"/>
      <c r="IV941" s="70"/>
    </row>
    <row r="942" spans="1:256" s="69" customFormat="1" ht="50.1" customHeight="1" x14ac:dyDescent="0.2">
      <c r="A942" s="12"/>
      <c r="B942" s="127"/>
      <c r="C942" s="128"/>
      <c r="D942" s="128"/>
      <c r="E942" s="128"/>
      <c r="F942" s="129"/>
      <c r="G942" s="28"/>
      <c r="H942" s="8"/>
      <c r="I942" s="9"/>
      <c r="J942" s="29">
        <f t="shared" ref="J942:J947" si="113">SUM(H942*I942)</f>
        <v>0</v>
      </c>
      <c r="K942" s="9"/>
      <c r="L942" s="4">
        <f t="shared" ref="L942:L947" si="114">SUM(J942*K942)</f>
        <v>0</v>
      </c>
      <c r="M942" s="10"/>
      <c r="N942" s="11"/>
      <c r="O942" s="67">
        <f t="shared" ref="O942:O947" si="115">SUM(M942*N942)</f>
        <v>0</v>
      </c>
      <c r="P942" s="3"/>
      <c r="Q942" s="1"/>
      <c r="R942" s="1"/>
      <c r="S942" s="1"/>
      <c r="T942" s="1"/>
      <c r="U942" s="1"/>
      <c r="V942" s="5"/>
      <c r="W942" s="1"/>
      <c r="X942" s="1"/>
      <c r="Y942" s="3"/>
      <c r="Z942" s="3"/>
      <c r="AA942" s="3"/>
      <c r="AB942" s="3"/>
    </row>
    <row r="943" spans="1:256" s="69" customFormat="1" ht="50.1" customHeight="1" x14ac:dyDescent="0.2">
      <c r="A943" s="12"/>
      <c r="B943" s="139"/>
      <c r="C943" s="140"/>
      <c r="D943" s="140"/>
      <c r="E943" s="140"/>
      <c r="F943" s="141"/>
      <c r="G943" s="28"/>
      <c r="H943" s="8"/>
      <c r="I943" s="9"/>
      <c r="J943" s="29">
        <f t="shared" si="113"/>
        <v>0</v>
      </c>
      <c r="K943" s="9"/>
      <c r="L943" s="4">
        <f t="shared" si="114"/>
        <v>0</v>
      </c>
      <c r="M943" s="10"/>
      <c r="N943" s="11"/>
      <c r="O943" s="67">
        <f t="shared" si="115"/>
        <v>0</v>
      </c>
      <c r="P943" s="3"/>
      <c r="Q943" s="1"/>
      <c r="R943" s="1"/>
      <c r="S943" s="1"/>
      <c r="T943" s="1"/>
      <c r="U943" s="1"/>
      <c r="V943" s="5"/>
      <c r="W943" s="1"/>
      <c r="X943" s="1"/>
      <c r="Y943" s="3"/>
      <c r="Z943" s="3"/>
      <c r="AA943" s="3"/>
      <c r="AB943" s="3"/>
    </row>
    <row r="944" spans="1:256" s="69" customFormat="1" ht="50.1" customHeight="1" x14ac:dyDescent="0.2">
      <c r="A944" s="12"/>
      <c r="B944" s="139"/>
      <c r="C944" s="140"/>
      <c r="D944" s="140"/>
      <c r="E944" s="140"/>
      <c r="F944" s="141"/>
      <c r="G944" s="28"/>
      <c r="H944" s="8"/>
      <c r="I944" s="9"/>
      <c r="J944" s="29">
        <f t="shared" si="113"/>
        <v>0</v>
      </c>
      <c r="K944" s="9"/>
      <c r="L944" s="4">
        <f t="shared" si="114"/>
        <v>0</v>
      </c>
      <c r="M944" s="10"/>
      <c r="N944" s="11"/>
      <c r="O944" s="67">
        <f t="shared" si="115"/>
        <v>0</v>
      </c>
      <c r="P944" s="3"/>
      <c r="Q944" s="1"/>
      <c r="R944" s="1"/>
      <c r="S944" s="1"/>
      <c r="T944" s="1"/>
      <c r="U944" s="1"/>
      <c r="V944" s="5"/>
      <c r="W944" s="1"/>
      <c r="X944" s="1"/>
      <c r="Y944" s="3"/>
      <c r="Z944" s="3"/>
      <c r="AA944" s="3"/>
      <c r="AB944" s="3"/>
    </row>
    <row r="945" spans="1:28" s="69" customFormat="1" ht="50.1" customHeight="1" x14ac:dyDescent="0.2">
      <c r="A945" s="12"/>
      <c r="B945" s="139"/>
      <c r="C945" s="140"/>
      <c r="D945" s="140"/>
      <c r="E945" s="140"/>
      <c r="F945" s="141"/>
      <c r="G945" s="28"/>
      <c r="H945" s="8"/>
      <c r="I945" s="9"/>
      <c r="J945" s="29">
        <f t="shared" si="113"/>
        <v>0</v>
      </c>
      <c r="K945" s="9"/>
      <c r="L945" s="4">
        <f t="shared" si="114"/>
        <v>0</v>
      </c>
      <c r="M945" s="10"/>
      <c r="N945" s="11"/>
      <c r="O945" s="67">
        <f t="shared" si="115"/>
        <v>0</v>
      </c>
      <c r="P945" s="3"/>
      <c r="Q945" s="1"/>
      <c r="R945" s="1"/>
      <c r="S945" s="1"/>
      <c r="T945" s="1"/>
      <c r="U945" s="1"/>
      <c r="V945" s="5"/>
      <c r="W945" s="1"/>
      <c r="X945" s="1"/>
      <c r="Y945" s="3"/>
      <c r="Z945" s="3"/>
      <c r="AA945" s="3"/>
      <c r="AB945" s="3"/>
    </row>
    <row r="946" spans="1:28" s="69" customFormat="1" ht="50.1" customHeight="1" x14ac:dyDescent="0.2">
      <c r="A946" s="12"/>
      <c r="B946" s="139"/>
      <c r="C946" s="140"/>
      <c r="D946" s="140"/>
      <c r="E946" s="140"/>
      <c r="F946" s="141"/>
      <c r="G946" s="28"/>
      <c r="H946" s="8"/>
      <c r="I946" s="9"/>
      <c r="J946" s="29">
        <f t="shared" si="113"/>
        <v>0</v>
      </c>
      <c r="K946" s="9"/>
      <c r="L946" s="4">
        <f t="shared" si="114"/>
        <v>0</v>
      </c>
      <c r="M946" s="10"/>
      <c r="N946" s="11"/>
      <c r="O946" s="67">
        <f t="shared" si="115"/>
        <v>0</v>
      </c>
      <c r="P946" s="3"/>
      <c r="Q946" s="1"/>
      <c r="R946" s="1"/>
      <c r="S946" s="1"/>
      <c r="T946" s="1"/>
      <c r="U946" s="1"/>
      <c r="V946" s="5"/>
      <c r="W946" s="1"/>
      <c r="X946" s="1"/>
      <c r="Y946" s="3"/>
      <c r="Z946" s="3"/>
      <c r="AA946" s="3"/>
      <c r="AB946" s="3"/>
    </row>
    <row r="947" spans="1:28" s="69" customFormat="1" ht="50.1" customHeight="1" x14ac:dyDescent="0.2">
      <c r="A947" s="12"/>
      <c r="B947" s="139"/>
      <c r="C947" s="140"/>
      <c r="D947" s="140"/>
      <c r="E947" s="140"/>
      <c r="F947" s="141"/>
      <c r="G947" s="28"/>
      <c r="H947" s="8"/>
      <c r="I947" s="9"/>
      <c r="J947" s="29">
        <f t="shared" si="113"/>
        <v>0</v>
      </c>
      <c r="K947" s="9"/>
      <c r="L947" s="4">
        <f t="shared" si="114"/>
        <v>0</v>
      </c>
      <c r="M947" s="10"/>
      <c r="N947" s="11"/>
      <c r="O947" s="67">
        <f t="shared" si="115"/>
        <v>0</v>
      </c>
      <c r="P947" s="3"/>
      <c r="Q947" s="1"/>
      <c r="R947" s="1"/>
      <c r="S947" s="1"/>
      <c r="T947" s="1"/>
      <c r="U947" s="1"/>
      <c r="V947" s="5"/>
      <c r="W947" s="1"/>
      <c r="X947" s="1"/>
      <c r="Y947" s="3"/>
      <c r="Z947" s="3"/>
      <c r="AA947" s="3"/>
      <c r="AB947" s="3"/>
    </row>
    <row r="948" spans="1:28" s="15" customFormat="1" ht="20.100000000000001" customHeight="1" thickBot="1" x14ac:dyDescent="0.2">
      <c r="A948" s="41"/>
      <c r="B948" s="136" t="s">
        <v>43</v>
      </c>
      <c r="C948" s="137"/>
      <c r="D948" s="137"/>
      <c r="E948" s="137"/>
      <c r="F948" s="138"/>
      <c r="G948" s="56"/>
      <c r="H948" s="42"/>
      <c r="I948" s="43"/>
      <c r="J948" s="32">
        <f>SUM(J942:J947)</f>
        <v>0</v>
      </c>
      <c r="K948" s="43"/>
      <c r="L948" s="32">
        <f>SUM(L942:L947)</f>
        <v>0</v>
      </c>
      <c r="M948" s="44">
        <f>SUM(M942:M947)</f>
        <v>0</v>
      </c>
      <c r="N948" s="43"/>
      <c r="O948" s="32">
        <f>SUM(O942:O947)</f>
        <v>0</v>
      </c>
      <c r="P948" s="25"/>
      <c r="Q948" s="25"/>
      <c r="R948" s="25"/>
      <c r="S948" s="25"/>
      <c r="T948" s="25"/>
      <c r="U948" s="25"/>
      <c r="V948" s="40"/>
      <c r="W948" s="25"/>
      <c r="X948" s="25"/>
      <c r="Y948" s="25"/>
      <c r="Z948" s="25"/>
      <c r="AA948" s="25"/>
      <c r="AB948" s="25"/>
    </row>
    <row r="949" spans="1:28" s="15" customFormat="1" x14ac:dyDescent="0.15">
      <c r="A949" s="25"/>
      <c r="B949" s="25"/>
      <c r="C949" s="25"/>
      <c r="D949" s="25"/>
      <c r="E949" s="25"/>
      <c r="F949" s="25"/>
      <c r="G949" s="54"/>
      <c r="H949" s="25"/>
      <c r="I949" s="25"/>
      <c r="J949" s="25"/>
      <c r="K949" s="25"/>
      <c r="L949" s="25"/>
      <c r="M949" s="25"/>
      <c r="N949" s="25"/>
      <c r="O949" s="63"/>
    </row>
    <row r="950" spans="1:28" s="15" customFormat="1" x14ac:dyDescent="0.15">
      <c r="A950" s="25"/>
      <c r="B950" s="25"/>
      <c r="C950" s="25"/>
      <c r="D950" s="25"/>
      <c r="E950" s="25"/>
      <c r="F950" s="25"/>
      <c r="G950" s="54"/>
      <c r="H950" s="25"/>
      <c r="I950" s="25"/>
      <c r="J950" s="25"/>
      <c r="K950" s="25"/>
      <c r="L950" s="25"/>
      <c r="M950" s="25"/>
      <c r="N950" s="25"/>
      <c r="O950" s="63"/>
    </row>
    <row r="951" spans="1:28" s="15" customFormat="1" x14ac:dyDescent="0.15">
      <c r="A951" s="27"/>
      <c r="B951" s="27"/>
      <c r="C951" s="27"/>
      <c r="D951" s="27"/>
      <c r="E951" s="27"/>
      <c r="F951" s="27"/>
      <c r="G951" s="55"/>
      <c r="H951" s="27"/>
      <c r="I951" s="27"/>
      <c r="J951" s="27"/>
      <c r="K951" s="27"/>
      <c r="L951" s="27"/>
      <c r="M951" s="27"/>
      <c r="N951" s="27"/>
      <c r="O951" s="64"/>
      <c r="P951" s="25"/>
      <c r="Q951" s="25"/>
      <c r="R951" s="25"/>
      <c r="S951" s="25"/>
      <c r="T951" s="25"/>
      <c r="U951" s="25"/>
      <c r="V951" s="40"/>
      <c r="W951" s="25"/>
      <c r="X951" s="25"/>
      <c r="Y951" s="25"/>
      <c r="Z951" s="25"/>
      <c r="AA951" s="25"/>
      <c r="AB951" s="25"/>
    </row>
    <row r="952" spans="1:28" s="15" customFormat="1" ht="9" customHeight="1" x14ac:dyDescent="0.2">
      <c r="A952" s="82" t="s">
        <v>49</v>
      </c>
      <c r="B952" s="83"/>
      <c r="C952" s="83"/>
      <c r="D952" s="83"/>
      <c r="E952" s="83"/>
      <c r="F952" s="83"/>
      <c r="G952" s="83"/>
      <c r="H952" s="84"/>
      <c r="I952" s="79" t="s">
        <v>46</v>
      </c>
      <c r="J952" s="80"/>
      <c r="K952" s="80"/>
      <c r="L952" s="80"/>
      <c r="M952" s="81"/>
      <c r="N952" s="65" t="s">
        <v>1</v>
      </c>
      <c r="O952" s="66"/>
      <c r="P952" s="25"/>
      <c r="Q952" s="25"/>
      <c r="R952" s="25"/>
      <c r="S952" s="25"/>
      <c r="T952" s="25"/>
      <c r="U952" s="25"/>
      <c r="V952" s="40"/>
      <c r="W952" s="25"/>
      <c r="X952" s="25"/>
      <c r="Y952" s="25"/>
      <c r="Z952" s="25"/>
      <c r="AA952" s="25"/>
      <c r="AB952" s="25"/>
    </row>
    <row r="953" spans="1:28" s="15" customFormat="1" ht="8.25" customHeight="1" x14ac:dyDescent="0.15">
      <c r="A953" s="85"/>
      <c r="B953" s="86"/>
      <c r="C953" s="86"/>
      <c r="D953" s="86"/>
      <c r="E953" s="86"/>
      <c r="F953" s="86"/>
      <c r="G953" s="86"/>
      <c r="H953" s="87"/>
      <c r="I953" s="24"/>
      <c r="J953" s="25"/>
      <c r="K953" s="25"/>
      <c r="L953" s="25"/>
      <c r="M953" s="16"/>
      <c r="N953" s="25"/>
      <c r="O953" s="63"/>
      <c r="P953" s="25"/>
      <c r="Q953" s="25"/>
      <c r="R953" s="25"/>
      <c r="S953" s="25"/>
      <c r="T953" s="25"/>
      <c r="U953" s="25"/>
      <c r="V953" s="40"/>
      <c r="W953" s="25"/>
      <c r="X953" s="25"/>
      <c r="Y953" s="25"/>
      <c r="Z953" s="25"/>
      <c r="AA953" s="25"/>
      <c r="AB953" s="25"/>
    </row>
    <row r="954" spans="1:28" s="15" customFormat="1" ht="12.75" customHeight="1" x14ac:dyDescent="0.2">
      <c r="A954" s="85"/>
      <c r="B954" s="86"/>
      <c r="C954" s="86"/>
      <c r="D954" s="86"/>
      <c r="E954" s="86"/>
      <c r="F954" s="86"/>
      <c r="G954" s="86"/>
      <c r="H954" s="87"/>
      <c r="I954" s="152"/>
      <c r="J954" s="153"/>
      <c r="K954" s="153"/>
      <c r="L954" s="153"/>
      <c r="M954" s="154"/>
      <c r="N954" s="26"/>
      <c r="O954" s="63"/>
      <c r="P954" s="25"/>
      <c r="Q954" s="25"/>
      <c r="R954" s="25"/>
      <c r="S954" s="25"/>
      <c r="T954" s="25"/>
      <c r="U954" s="25"/>
      <c r="V954" s="40"/>
      <c r="W954" s="25"/>
      <c r="X954" s="25"/>
      <c r="Y954" s="25"/>
      <c r="Z954" s="25"/>
      <c r="AA954" s="25"/>
      <c r="AB954" s="25"/>
    </row>
    <row r="955" spans="1:28" s="15" customFormat="1" ht="8.25" customHeight="1" x14ac:dyDescent="0.15">
      <c r="A955" s="85"/>
      <c r="B955" s="86"/>
      <c r="C955" s="86"/>
      <c r="D955" s="86"/>
      <c r="E955" s="86"/>
      <c r="F955" s="86"/>
      <c r="G955" s="86"/>
      <c r="H955" s="87"/>
      <c r="I955" s="155"/>
      <c r="J955" s="153"/>
      <c r="K955" s="153"/>
      <c r="L955" s="153"/>
      <c r="M955" s="154"/>
      <c r="N955" s="25"/>
      <c r="O955" s="63"/>
      <c r="P955" s="25"/>
      <c r="Q955" s="25"/>
      <c r="R955" s="25"/>
      <c r="S955" s="25"/>
      <c r="T955" s="25"/>
      <c r="U955" s="25"/>
      <c r="V955" s="40"/>
      <c r="W955" s="25"/>
      <c r="X955" s="25"/>
      <c r="Y955" s="25"/>
      <c r="Z955" s="25"/>
      <c r="AA955" s="25"/>
      <c r="AB955" s="25"/>
    </row>
    <row r="956" spans="1:28" s="15" customFormat="1" ht="8.25" customHeight="1" x14ac:dyDescent="0.15">
      <c r="A956" s="85"/>
      <c r="B956" s="86"/>
      <c r="C956" s="86"/>
      <c r="D956" s="86"/>
      <c r="E956" s="86"/>
      <c r="F956" s="86"/>
      <c r="G956" s="86"/>
      <c r="H956" s="87"/>
      <c r="I956" s="155"/>
      <c r="J956" s="153"/>
      <c r="K956" s="153"/>
      <c r="L956" s="153"/>
      <c r="M956" s="154"/>
      <c r="N956" s="27"/>
      <c r="O956" s="64"/>
      <c r="P956" s="25"/>
      <c r="Q956" s="25"/>
      <c r="R956" s="25"/>
      <c r="S956" s="25"/>
      <c r="T956" s="25"/>
      <c r="U956" s="25"/>
      <c r="V956" s="40"/>
      <c r="W956" s="25"/>
      <c r="X956" s="25"/>
      <c r="Y956" s="25"/>
      <c r="Z956" s="25"/>
      <c r="AA956" s="25"/>
      <c r="AB956" s="25"/>
    </row>
    <row r="957" spans="1:28" s="15" customFormat="1" ht="9" customHeight="1" x14ac:dyDescent="0.15">
      <c r="A957" s="85"/>
      <c r="B957" s="86"/>
      <c r="C957" s="86"/>
      <c r="D957" s="86"/>
      <c r="E957" s="86"/>
      <c r="F957" s="86"/>
      <c r="G957" s="86"/>
      <c r="H957" s="87"/>
      <c r="I957" s="155"/>
      <c r="J957" s="153"/>
      <c r="K957" s="153"/>
      <c r="L957" s="153"/>
      <c r="M957" s="154"/>
      <c r="N957" s="13" t="s">
        <v>2</v>
      </c>
      <c r="O957" s="63"/>
      <c r="P957" s="25"/>
      <c r="Q957" s="25"/>
      <c r="R957" s="25"/>
      <c r="S957" s="25"/>
      <c r="T957" s="25"/>
      <c r="U957" s="25"/>
      <c r="V957" s="40"/>
      <c r="W957" s="25"/>
      <c r="X957" s="25"/>
      <c r="Y957" s="25"/>
      <c r="Z957" s="25"/>
      <c r="AA957" s="25"/>
      <c r="AB957" s="25"/>
    </row>
    <row r="958" spans="1:28" s="15" customFormat="1" ht="8.25" customHeight="1" x14ac:dyDescent="0.15">
      <c r="A958" s="85"/>
      <c r="B958" s="86"/>
      <c r="C958" s="86"/>
      <c r="D958" s="86"/>
      <c r="E958" s="86"/>
      <c r="F958" s="86"/>
      <c r="G958" s="86"/>
      <c r="H958" s="87"/>
      <c r="I958" s="155"/>
      <c r="J958" s="153"/>
      <c r="K958" s="153"/>
      <c r="L958" s="153"/>
      <c r="M958" s="154"/>
      <c r="N958" s="25"/>
      <c r="O958" s="63"/>
      <c r="P958" s="25"/>
      <c r="Q958" s="25"/>
      <c r="R958" s="25"/>
      <c r="S958" s="25"/>
      <c r="T958" s="25"/>
      <c r="U958" s="25"/>
      <c r="V958" s="40"/>
      <c r="W958" s="25"/>
      <c r="X958" s="25"/>
      <c r="Y958" s="25"/>
      <c r="Z958" s="25"/>
      <c r="AA958" s="25"/>
      <c r="AB958" s="25"/>
    </row>
    <row r="959" spans="1:28" s="15" customFormat="1" ht="8.25" customHeight="1" x14ac:dyDescent="0.15">
      <c r="A959" s="85"/>
      <c r="B959" s="86"/>
      <c r="C959" s="86"/>
      <c r="D959" s="86"/>
      <c r="E959" s="86"/>
      <c r="F959" s="86"/>
      <c r="G959" s="86"/>
      <c r="H959" s="87"/>
      <c r="I959" s="155"/>
      <c r="J959" s="153"/>
      <c r="K959" s="153"/>
      <c r="L959" s="153"/>
      <c r="M959" s="154"/>
      <c r="N959" s="115"/>
      <c r="O959" s="116"/>
      <c r="P959" s="25"/>
      <c r="Q959" s="25"/>
      <c r="R959" s="25"/>
      <c r="S959" s="25"/>
      <c r="T959" s="25"/>
      <c r="U959" s="25"/>
      <c r="V959" s="40"/>
      <c r="W959" s="25"/>
      <c r="X959" s="25"/>
      <c r="Y959" s="25"/>
      <c r="Z959" s="25"/>
      <c r="AA959" s="25"/>
      <c r="AB959" s="25"/>
    </row>
    <row r="960" spans="1:28" s="15" customFormat="1" ht="8.25" customHeight="1" x14ac:dyDescent="0.15">
      <c r="A960" s="88"/>
      <c r="B960" s="89"/>
      <c r="C960" s="89"/>
      <c r="D960" s="89"/>
      <c r="E960" s="89"/>
      <c r="F960" s="89"/>
      <c r="G960" s="89"/>
      <c r="H960" s="90"/>
      <c r="I960" s="156"/>
      <c r="J960" s="157"/>
      <c r="K960" s="157"/>
      <c r="L960" s="157"/>
      <c r="M960" s="158"/>
      <c r="N960" s="117"/>
      <c r="O960" s="118"/>
      <c r="P960" s="25"/>
      <c r="Q960" s="25"/>
      <c r="R960" s="25"/>
      <c r="S960" s="25"/>
      <c r="T960" s="25"/>
      <c r="U960" s="25"/>
      <c r="V960" s="40"/>
      <c r="W960" s="25"/>
      <c r="X960" s="25"/>
      <c r="Y960" s="25"/>
      <c r="Z960" s="25"/>
      <c r="AA960" s="25"/>
      <c r="AB960" s="25"/>
    </row>
    <row r="961" spans="1:256" s="15" customFormat="1" x14ac:dyDescent="0.15">
      <c r="A961" s="109" t="s">
        <v>0</v>
      </c>
      <c r="B961" s="110"/>
      <c r="C961" s="110"/>
      <c r="D961" s="110"/>
      <c r="E961" s="110"/>
      <c r="F961" s="111"/>
      <c r="G961" s="47"/>
      <c r="H961" s="119" t="s">
        <v>3</v>
      </c>
      <c r="I961" s="104"/>
      <c r="J961" s="104"/>
      <c r="K961" s="104"/>
      <c r="L961" s="104"/>
      <c r="M961" s="104"/>
      <c r="N961" s="104"/>
      <c r="O961" s="105"/>
      <c r="P961" s="25"/>
      <c r="Q961" s="25"/>
      <c r="R961" s="25"/>
      <c r="S961" s="25"/>
      <c r="T961" s="25"/>
      <c r="U961" s="25"/>
      <c r="V961" s="40"/>
      <c r="W961" s="25"/>
      <c r="X961" s="25"/>
      <c r="Y961" s="25"/>
      <c r="Z961" s="25"/>
      <c r="AA961" s="25"/>
      <c r="AB961" s="25"/>
    </row>
    <row r="962" spans="1:256" s="15" customFormat="1" x14ac:dyDescent="0.15">
      <c r="A962" s="112"/>
      <c r="B962" s="113"/>
      <c r="C962" s="113"/>
      <c r="D962" s="113"/>
      <c r="E962" s="113"/>
      <c r="F962" s="114"/>
      <c r="G962" s="47"/>
      <c r="H962" s="106"/>
      <c r="I962" s="107"/>
      <c r="J962" s="107"/>
      <c r="K962" s="107"/>
      <c r="L962" s="107"/>
      <c r="M962" s="107"/>
      <c r="N962" s="107"/>
      <c r="O962" s="108"/>
      <c r="P962" s="25"/>
      <c r="Q962" s="25"/>
      <c r="R962" s="25"/>
      <c r="S962" s="25"/>
      <c r="T962" s="25"/>
      <c r="U962" s="25"/>
      <c r="V962" s="40"/>
      <c r="W962" s="25"/>
      <c r="X962" s="25"/>
      <c r="Y962" s="25"/>
      <c r="Z962" s="25"/>
      <c r="AA962" s="25"/>
      <c r="AB962" s="25"/>
    </row>
    <row r="963" spans="1:256" s="15" customFormat="1" ht="12.75" x14ac:dyDescent="0.2">
      <c r="A963" s="14"/>
      <c r="F963" s="16"/>
      <c r="G963" s="47"/>
      <c r="H963" s="97" t="s">
        <v>4</v>
      </c>
      <c r="I963" s="98"/>
      <c r="J963" s="98"/>
      <c r="K963" s="98"/>
      <c r="L963" s="99"/>
      <c r="M963" s="103" t="s">
        <v>5</v>
      </c>
      <c r="N963" s="104"/>
      <c r="O963" s="105"/>
      <c r="P963" s="25"/>
      <c r="Q963" s="26"/>
      <c r="R963" s="26"/>
      <c r="S963" s="26"/>
      <c r="T963" s="26"/>
      <c r="U963" s="26"/>
      <c r="V963" s="36"/>
      <c r="W963" s="26"/>
      <c r="X963" s="25"/>
      <c r="Y963" s="25"/>
      <c r="Z963" s="25"/>
      <c r="AA963" s="25"/>
      <c r="AB963" s="25"/>
    </row>
    <row r="964" spans="1:256" s="15" customFormat="1" ht="12.75" x14ac:dyDescent="0.2">
      <c r="A964" s="17"/>
      <c r="F964" s="16"/>
      <c r="G964" s="47"/>
      <c r="H964" s="100"/>
      <c r="I964" s="101"/>
      <c r="J964" s="101"/>
      <c r="K964" s="101"/>
      <c r="L964" s="102"/>
      <c r="M964" s="106"/>
      <c r="N964" s="107"/>
      <c r="O964" s="108"/>
      <c r="P964" s="25"/>
      <c r="Q964" s="26"/>
      <c r="R964" s="26"/>
      <c r="S964" s="26"/>
      <c r="T964" s="26"/>
      <c r="U964" s="26"/>
      <c r="V964" s="36"/>
      <c r="W964" s="26"/>
      <c r="X964" s="25"/>
      <c r="Y964" s="25"/>
      <c r="Z964" s="25"/>
      <c r="AA964" s="25"/>
      <c r="AB964" s="25"/>
    </row>
    <row r="965" spans="1:256" s="15" customFormat="1" ht="12.75" x14ac:dyDescent="0.2">
      <c r="A965" s="17"/>
      <c r="F965" s="16"/>
      <c r="G965" s="48"/>
      <c r="H965" s="18"/>
      <c r="I965" s="14"/>
      <c r="J965" s="14"/>
      <c r="K965" s="14"/>
      <c r="L965" s="19"/>
      <c r="M965" s="14"/>
      <c r="N965" s="14"/>
      <c r="O965" s="60" t="s">
        <v>39</v>
      </c>
      <c r="P965" s="25"/>
      <c r="Q965" s="26"/>
      <c r="R965" s="26"/>
      <c r="S965" s="26"/>
      <c r="T965" s="26"/>
      <c r="U965" s="26"/>
      <c r="V965" s="36"/>
      <c r="W965" s="26"/>
      <c r="X965" s="25"/>
      <c r="Y965" s="25"/>
      <c r="Z965" s="25"/>
      <c r="AA965" s="25"/>
      <c r="AB965" s="25"/>
    </row>
    <row r="966" spans="1:256" s="15" customFormat="1" ht="12.75" x14ac:dyDescent="0.2">
      <c r="A966" s="17"/>
      <c r="F966" s="16"/>
      <c r="G966" s="49" t="s">
        <v>6</v>
      </c>
      <c r="H966" s="21" t="s">
        <v>16</v>
      </c>
      <c r="I966" s="20" t="s">
        <v>18</v>
      </c>
      <c r="J966" s="20" t="s">
        <v>22</v>
      </c>
      <c r="K966" s="20" t="s">
        <v>25</v>
      </c>
      <c r="L966" s="20" t="s">
        <v>27</v>
      </c>
      <c r="M966" s="20" t="s">
        <v>31</v>
      </c>
      <c r="N966" s="20" t="s">
        <v>35</v>
      </c>
      <c r="O966" s="60" t="s">
        <v>32</v>
      </c>
      <c r="P966" s="25"/>
      <c r="Q966" s="26"/>
      <c r="R966" s="26"/>
      <c r="S966" s="26"/>
      <c r="T966" s="26"/>
      <c r="U966" s="26"/>
      <c r="V966" s="36"/>
      <c r="W966" s="26"/>
      <c r="X966" s="25"/>
      <c r="Y966" s="25"/>
      <c r="Z966" s="25"/>
      <c r="AA966" s="25"/>
      <c r="AB966" s="25"/>
    </row>
    <row r="967" spans="1:256" s="15" customFormat="1" ht="12.75" x14ac:dyDescent="0.2">
      <c r="A967" s="20" t="s">
        <v>13</v>
      </c>
      <c r="B967" s="94" t="s">
        <v>12</v>
      </c>
      <c r="C967" s="95"/>
      <c r="D967" s="95"/>
      <c r="E967" s="95"/>
      <c r="F967" s="96"/>
      <c r="G967" s="49" t="s">
        <v>8</v>
      </c>
      <c r="H967" s="21" t="s">
        <v>17</v>
      </c>
      <c r="I967" s="20" t="s">
        <v>23</v>
      </c>
      <c r="J967" s="20" t="s">
        <v>23</v>
      </c>
      <c r="K967" s="20" t="s">
        <v>44</v>
      </c>
      <c r="L967" s="20" t="s">
        <v>25</v>
      </c>
      <c r="M967" s="20" t="s">
        <v>32</v>
      </c>
      <c r="N967" s="20" t="s">
        <v>36</v>
      </c>
      <c r="O967" s="60" t="s">
        <v>40</v>
      </c>
      <c r="P967" s="26"/>
      <c r="Q967" s="26"/>
      <c r="R967" s="26"/>
      <c r="S967" s="26"/>
      <c r="T967" s="26"/>
      <c r="U967" s="26"/>
      <c r="V967" s="36"/>
      <c r="W967" s="26"/>
      <c r="X967" s="25"/>
      <c r="Y967" s="25"/>
      <c r="Z967" s="25"/>
      <c r="AA967" s="25"/>
      <c r="AB967" s="25"/>
    </row>
    <row r="968" spans="1:256" s="15" customFormat="1" ht="12.75" x14ac:dyDescent="0.2">
      <c r="A968" s="20" t="s">
        <v>14</v>
      </c>
      <c r="F968" s="16"/>
      <c r="G968" s="49" t="s">
        <v>7</v>
      </c>
      <c r="H968" s="16"/>
      <c r="I968" s="20" t="s">
        <v>19</v>
      </c>
      <c r="J968" s="20" t="s">
        <v>29</v>
      </c>
      <c r="K968" s="20" t="s">
        <v>45</v>
      </c>
      <c r="L968" s="20" t="s">
        <v>28</v>
      </c>
      <c r="M968" s="20" t="s">
        <v>33</v>
      </c>
      <c r="N968" s="20" t="s">
        <v>32</v>
      </c>
      <c r="O968" s="61" t="s">
        <v>41</v>
      </c>
      <c r="P968" s="26"/>
      <c r="Q968" s="26"/>
      <c r="R968" s="26"/>
      <c r="S968" s="26"/>
      <c r="T968" s="26"/>
      <c r="U968" s="26"/>
      <c r="V968" s="36"/>
      <c r="W968" s="26"/>
      <c r="X968" s="25"/>
      <c r="Y968" s="26"/>
      <c r="Z968" s="26"/>
      <c r="AA968" s="26"/>
      <c r="AB968" s="26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0"/>
      <c r="DZ968" s="70"/>
      <c r="EA968" s="70"/>
      <c r="EB968" s="70"/>
      <c r="EC968" s="70"/>
      <c r="ED968" s="70"/>
      <c r="EE968" s="70"/>
      <c r="EF968" s="70"/>
      <c r="EG968" s="70"/>
      <c r="EH968" s="70"/>
      <c r="EI968" s="70"/>
      <c r="EJ968" s="70"/>
      <c r="EK968" s="70"/>
      <c r="EL968" s="70"/>
      <c r="EM968" s="70"/>
      <c r="EN968" s="70"/>
      <c r="EO968" s="70"/>
      <c r="EP968" s="70"/>
      <c r="EQ968" s="70"/>
      <c r="ER968" s="70"/>
      <c r="ES968" s="70"/>
      <c r="ET968" s="70"/>
      <c r="EU968" s="70"/>
      <c r="EV968" s="70"/>
      <c r="EW968" s="70"/>
      <c r="EX968" s="70"/>
      <c r="EY968" s="70"/>
      <c r="EZ968" s="70"/>
      <c r="FA968" s="70"/>
      <c r="FB968" s="70"/>
      <c r="FC968" s="70"/>
      <c r="FD968" s="70"/>
      <c r="FE968" s="70"/>
      <c r="FF968" s="70"/>
      <c r="FG968" s="70"/>
      <c r="FH968" s="70"/>
      <c r="FI968" s="70"/>
      <c r="FJ968" s="70"/>
      <c r="FK968" s="70"/>
      <c r="FL968" s="70"/>
      <c r="FM968" s="70"/>
      <c r="FN968" s="70"/>
      <c r="FO968" s="70"/>
      <c r="FP968" s="70"/>
      <c r="FQ968" s="70"/>
      <c r="FR968" s="70"/>
      <c r="FS968" s="70"/>
      <c r="FT968" s="70"/>
      <c r="FU968" s="70"/>
      <c r="FV968" s="70"/>
      <c r="FW968" s="70"/>
      <c r="FX968" s="70"/>
      <c r="FY968" s="70"/>
      <c r="FZ968" s="70"/>
      <c r="GA968" s="70"/>
      <c r="GB968" s="70"/>
      <c r="GC968" s="70"/>
      <c r="GD968" s="70"/>
      <c r="GE968" s="70"/>
      <c r="GF968" s="70"/>
      <c r="GG968" s="70"/>
      <c r="GH968" s="70"/>
      <c r="GI968" s="70"/>
      <c r="GJ968" s="70"/>
      <c r="GK968" s="70"/>
      <c r="GL968" s="70"/>
      <c r="GM968" s="70"/>
      <c r="GN968" s="70"/>
      <c r="GO968" s="70"/>
      <c r="GP968" s="70"/>
      <c r="GQ968" s="70"/>
      <c r="GR968" s="70"/>
      <c r="GS968" s="70"/>
      <c r="GT968" s="70"/>
      <c r="GU968" s="70"/>
      <c r="GV968" s="70"/>
      <c r="GW968" s="70"/>
      <c r="GX968" s="70"/>
      <c r="GY968" s="70"/>
      <c r="GZ968" s="70"/>
      <c r="HA968" s="70"/>
      <c r="HB968" s="70"/>
      <c r="HC968" s="70"/>
      <c r="HD968" s="70"/>
      <c r="HE968" s="70"/>
      <c r="HF968" s="70"/>
      <c r="HG968" s="70"/>
      <c r="HH968" s="70"/>
      <c r="HI968" s="70"/>
      <c r="HJ968" s="70"/>
      <c r="HK968" s="70"/>
      <c r="HL968" s="70"/>
      <c r="HM968" s="70"/>
      <c r="HN968" s="70"/>
      <c r="HO968" s="70"/>
      <c r="HP968" s="70"/>
      <c r="HQ968" s="70"/>
      <c r="HR968" s="70"/>
      <c r="HS968" s="70"/>
      <c r="HT968" s="70"/>
      <c r="HU968" s="70"/>
      <c r="HV968" s="70"/>
      <c r="HW968" s="70"/>
      <c r="HX968" s="70"/>
      <c r="HY968" s="70"/>
      <c r="HZ968" s="70"/>
      <c r="IA968" s="70"/>
      <c r="IB968" s="70"/>
      <c r="IC968" s="70"/>
      <c r="ID968" s="70"/>
      <c r="IE968" s="70"/>
      <c r="IF968" s="70"/>
      <c r="IG968" s="70"/>
      <c r="IH968" s="70"/>
      <c r="II968" s="70"/>
      <c r="IJ968" s="70"/>
      <c r="IK968" s="70"/>
      <c r="IL968" s="70"/>
      <c r="IM968" s="70"/>
      <c r="IN968" s="70"/>
      <c r="IO968" s="70"/>
      <c r="IP968" s="70"/>
      <c r="IQ968" s="70"/>
      <c r="IR968" s="70"/>
      <c r="IS968" s="70"/>
      <c r="IT968" s="70"/>
      <c r="IU968" s="70"/>
      <c r="IV968" s="70"/>
    </row>
    <row r="969" spans="1:256" s="15" customFormat="1" ht="12.75" x14ac:dyDescent="0.2">
      <c r="A969" s="17"/>
      <c r="F969" s="16"/>
      <c r="G969" s="50"/>
      <c r="H969" s="16"/>
      <c r="I969" s="20" t="s">
        <v>20</v>
      </c>
      <c r="J969" s="20"/>
      <c r="K969" s="20"/>
      <c r="L969" s="20"/>
      <c r="M969" s="20"/>
      <c r="N969" s="20" t="s">
        <v>37</v>
      </c>
      <c r="O969" s="60"/>
      <c r="P969" s="26"/>
      <c r="Q969" s="26"/>
      <c r="R969" s="26"/>
      <c r="S969" s="26"/>
      <c r="T969" s="26"/>
      <c r="U969" s="26"/>
      <c r="V969" s="36"/>
      <c r="W969" s="26"/>
      <c r="X969" s="25"/>
      <c r="Y969" s="26"/>
      <c r="Z969" s="26"/>
      <c r="AA969" s="26"/>
      <c r="AB969" s="26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0"/>
      <c r="DZ969" s="70"/>
      <c r="EA969" s="70"/>
      <c r="EB969" s="70"/>
      <c r="EC969" s="70"/>
      <c r="ED969" s="70"/>
      <c r="EE969" s="70"/>
      <c r="EF969" s="70"/>
      <c r="EG969" s="70"/>
      <c r="EH969" s="70"/>
      <c r="EI969" s="70"/>
      <c r="EJ969" s="70"/>
      <c r="EK969" s="70"/>
      <c r="EL969" s="70"/>
      <c r="EM969" s="70"/>
      <c r="EN969" s="70"/>
      <c r="EO969" s="70"/>
      <c r="EP969" s="70"/>
      <c r="EQ969" s="70"/>
      <c r="ER969" s="70"/>
      <c r="ES969" s="70"/>
      <c r="ET969" s="70"/>
      <c r="EU969" s="70"/>
      <c r="EV969" s="70"/>
      <c r="EW969" s="70"/>
      <c r="EX969" s="70"/>
      <c r="EY969" s="70"/>
      <c r="EZ969" s="70"/>
      <c r="FA969" s="70"/>
      <c r="FB969" s="70"/>
      <c r="FC969" s="70"/>
      <c r="FD969" s="70"/>
      <c r="FE969" s="70"/>
      <c r="FF969" s="70"/>
      <c r="FG969" s="70"/>
      <c r="FH969" s="70"/>
      <c r="FI969" s="70"/>
      <c r="FJ969" s="70"/>
      <c r="FK969" s="70"/>
      <c r="FL969" s="70"/>
      <c r="FM969" s="70"/>
      <c r="FN969" s="70"/>
      <c r="FO969" s="70"/>
      <c r="FP969" s="70"/>
      <c r="FQ969" s="70"/>
      <c r="FR969" s="70"/>
      <c r="FS969" s="70"/>
      <c r="FT969" s="70"/>
      <c r="FU969" s="70"/>
      <c r="FV969" s="70"/>
      <c r="FW969" s="70"/>
      <c r="FX969" s="70"/>
      <c r="FY969" s="70"/>
      <c r="FZ969" s="70"/>
      <c r="GA969" s="70"/>
      <c r="GB969" s="70"/>
      <c r="GC969" s="70"/>
      <c r="GD969" s="70"/>
      <c r="GE969" s="70"/>
      <c r="GF969" s="70"/>
      <c r="GG969" s="70"/>
      <c r="GH969" s="70"/>
      <c r="GI969" s="70"/>
      <c r="GJ969" s="70"/>
      <c r="GK969" s="70"/>
      <c r="GL969" s="70"/>
      <c r="GM969" s="70"/>
      <c r="GN969" s="70"/>
      <c r="GO969" s="70"/>
      <c r="GP969" s="70"/>
      <c r="GQ969" s="70"/>
      <c r="GR969" s="70"/>
      <c r="GS969" s="70"/>
      <c r="GT969" s="70"/>
      <c r="GU969" s="70"/>
      <c r="GV969" s="70"/>
      <c r="GW969" s="70"/>
      <c r="GX969" s="70"/>
      <c r="GY969" s="70"/>
      <c r="GZ969" s="70"/>
      <c r="HA969" s="70"/>
      <c r="HB969" s="70"/>
      <c r="HC969" s="70"/>
      <c r="HD969" s="70"/>
      <c r="HE969" s="70"/>
      <c r="HF969" s="70"/>
      <c r="HG969" s="70"/>
      <c r="HH969" s="70"/>
      <c r="HI969" s="70"/>
      <c r="HJ969" s="70"/>
      <c r="HK969" s="70"/>
      <c r="HL969" s="70"/>
      <c r="HM969" s="70"/>
      <c r="HN969" s="70"/>
      <c r="HO969" s="70"/>
      <c r="HP969" s="70"/>
      <c r="HQ969" s="70"/>
      <c r="HR969" s="70"/>
      <c r="HS969" s="70"/>
      <c r="HT969" s="70"/>
      <c r="HU969" s="70"/>
      <c r="HV969" s="70"/>
      <c r="HW969" s="70"/>
      <c r="HX969" s="70"/>
      <c r="HY969" s="70"/>
      <c r="HZ969" s="70"/>
      <c r="IA969" s="70"/>
      <c r="IB969" s="70"/>
      <c r="IC969" s="70"/>
      <c r="ID969" s="70"/>
      <c r="IE969" s="70"/>
      <c r="IF969" s="70"/>
      <c r="IG969" s="70"/>
      <c r="IH969" s="70"/>
      <c r="II969" s="70"/>
      <c r="IJ969" s="70"/>
      <c r="IK969" s="70"/>
      <c r="IL969" s="70"/>
      <c r="IM969" s="70"/>
      <c r="IN969" s="70"/>
      <c r="IO969" s="70"/>
      <c r="IP969" s="70"/>
      <c r="IQ969" s="70"/>
      <c r="IR969" s="70"/>
      <c r="IS969" s="70"/>
      <c r="IT969" s="70"/>
      <c r="IU969" s="70"/>
      <c r="IV969" s="70"/>
    </row>
    <row r="970" spans="1:256" s="15" customFormat="1" ht="12.75" x14ac:dyDescent="0.2">
      <c r="A970" s="22" t="s">
        <v>10</v>
      </c>
      <c r="B970" s="94" t="s">
        <v>11</v>
      </c>
      <c r="C970" s="95"/>
      <c r="D970" s="95"/>
      <c r="E970" s="95"/>
      <c r="F970" s="96"/>
      <c r="G970" s="51" t="s">
        <v>9</v>
      </c>
      <c r="H970" s="23" t="s">
        <v>15</v>
      </c>
      <c r="I970" s="22" t="s">
        <v>21</v>
      </c>
      <c r="J970" s="22" t="s">
        <v>24</v>
      </c>
      <c r="K970" s="22" t="s">
        <v>26</v>
      </c>
      <c r="L970" s="22" t="s">
        <v>30</v>
      </c>
      <c r="M970" s="22" t="s">
        <v>34</v>
      </c>
      <c r="N970" s="22" t="s">
        <v>42</v>
      </c>
      <c r="O970" s="62" t="s">
        <v>38</v>
      </c>
      <c r="P970" s="26"/>
      <c r="Q970" s="26"/>
      <c r="R970" s="26"/>
      <c r="S970" s="26"/>
      <c r="T970" s="26"/>
      <c r="U970" s="26"/>
      <c r="V970" s="36"/>
      <c r="W970" s="26"/>
      <c r="X970" s="25"/>
      <c r="Y970" s="26"/>
      <c r="Z970" s="26"/>
      <c r="AA970" s="26"/>
      <c r="AB970" s="26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0"/>
      <c r="DZ970" s="70"/>
      <c r="EA970" s="70"/>
      <c r="EB970" s="70"/>
      <c r="EC970" s="70"/>
      <c r="ED970" s="70"/>
      <c r="EE970" s="70"/>
      <c r="EF970" s="70"/>
      <c r="EG970" s="70"/>
      <c r="EH970" s="70"/>
      <c r="EI970" s="70"/>
      <c r="EJ970" s="70"/>
      <c r="EK970" s="70"/>
      <c r="EL970" s="70"/>
      <c r="EM970" s="70"/>
      <c r="EN970" s="70"/>
      <c r="EO970" s="70"/>
      <c r="EP970" s="70"/>
      <c r="EQ970" s="70"/>
      <c r="ER970" s="70"/>
      <c r="ES970" s="70"/>
      <c r="ET970" s="70"/>
      <c r="EU970" s="70"/>
      <c r="EV970" s="70"/>
      <c r="EW970" s="70"/>
      <c r="EX970" s="70"/>
      <c r="EY970" s="70"/>
      <c r="EZ970" s="70"/>
      <c r="FA970" s="70"/>
      <c r="FB970" s="70"/>
      <c r="FC970" s="70"/>
      <c r="FD970" s="70"/>
      <c r="FE970" s="70"/>
      <c r="FF970" s="70"/>
      <c r="FG970" s="70"/>
      <c r="FH970" s="70"/>
      <c r="FI970" s="70"/>
      <c r="FJ970" s="70"/>
      <c r="FK970" s="70"/>
      <c r="FL970" s="70"/>
      <c r="FM970" s="70"/>
      <c r="FN970" s="70"/>
      <c r="FO970" s="70"/>
      <c r="FP970" s="70"/>
      <c r="FQ970" s="70"/>
      <c r="FR970" s="70"/>
      <c r="FS970" s="70"/>
      <c r="FT970" s="70"/>
      <c r="FU970" s="70"/>
      <c r="FV970" s="70"/>
      <c r="FW970" s="70"/>
      <c r="FX970" s="70"/>
      <c r="FY970" s="70"/>
      <c r="FZ970" s="70"/>
      <c r="GA970" s="70"/>
      <c r="GB970" s="70"/>
      <c r="GC970" s="70"/>
      <c r="GD970" s="70"/>
      <c r="GE970" s="70"/>
      <c r="GF970" s="70"/>
      <c r="GG970" s="70"/>
      <c r="GH970" s="70"/>
      <c r="GI970" s="70"/>
      <c r="GJ970" s="70"/>
      <c r="GK970" s="70"/>
      <c r="GL970" s="70"/>
      <c r="GM970" s="70"/>
      <c r="GN970" s="70"/>
      <c r="GO970" s="70"/>
      <c r="GP970" s="70"/>
      <c r="GQ970" s="70"/>
      <c r="GR970" s="70"/>
      <c r="GS970" s="70"/>
      <c r="GT970" s="70"/>
      <c r="GU970" s="70"/>
      <c r="GV970" s="70"/>
      <c r="GW970" s="70"/>
      <c r="GX970" s="70"/>
      <c r="GY970" s="70"/>
      <c r="GZ970" s="70"/>
      <c r="HA970" s="70"/>
      <c r="HB970" s="70"/>
      <c r="HC970" s="70"/>
      <c r="HD970" s="70"/>
      <c r="HE970" s="70"/>
      <c r="HF970" s="70"/>
      <c r="HG970" s="70"/>
      <c r="HH970" s="70"/>
      <c r="HI970" s="70"/>
      <c r="HJ970" s="70"/>
      <c r="HK970" s="70"/>
      <c r="HL970" s="70"/>
      <c r="HM970" s="70"/>
      <c r="HN970" s="70"/>
      <c r="HO970" s="70"/>
      <c r="HP970" s="70"/>
      <c r="HQ970" s="70"/>
      <c r="HR970" s="70"/>
      <c r="HS970" s="70"/>
      <c r="HT970" s="70"/>
      <c r="HU970" s="70"/>
      <c r="HV970" s="70"/>
      <c r="HW970" s="70"/>
      <c r="HX970" s="70"/>
      <c r="HY970" s="70"/>
      <c r="HZ970" s="70"/>
      <c r="IA970" s="70"/>
      <c r="IB970" s="70"/>
      <c r="IC970" s="70"/>
      <c r="ID970" s="70"/>
      <c r="IE970" s="70"/>
      <c r="IF970" s="70"/>
      <c r="IG970" s="70"/>
      <c r="IH970" s="70"/>
      <c r="II970" s="70"/>
      <c r="IJ970" s="70"/>
      <c r="IK970" s="70"/>
      <c r="IL970" s="70"/>
      <c r="IM970" s="70"/>
      <c r="IN970" s="70"/>
      <c r="IO970" s="70"/>
      <c r="IP970" s="70"/>
      <c r="IQ970" s="70"/>
      <c r="IR970" s="70"/>
      <c r="IS970" s="70"/>
      <c r="IT970" s="70"/>
      <c r="IU970" s="70"/>
      <c r="IV970" s="70"/>
    </row>
    <row r="971" spans="1:256" s="69" customFormat="1" ht="50.1" customHeight="1" x14ac:dyDescent="0.2">
      <c r="A971" s="12"/>
      <c r="B971" s="127"/>
      <c r="C971" s="128"/>
      <c r="D971" s="128"/>
      <c r="E971" s="128"/>
      <c r="F971" s="129"/>
      <c r="G971" s="28"/>
      <c r="H971" s="8"/>
      <c r="I971" s="9"/>
      <c r="J971" s="29">
        <f t="shared" ref="J971:J976" si="116">SUM(H971*I971)</f>
        <v>0</v>
      </c>
      <c r="K971" s="9"/>
      <c r="L971" s="4">
        <f t="shared" ref="L971:L976" si="117">SUM(J971*K971)</f>
        <v>0</v>
      </c>
      <c r="M971" s="10"/>
      <c r="N971" s="11"/>
      <c r="O971" s="67">
        <f t="shared" ref="O971:O976" si="118">SUM(M971*N971)</f>
        <v>0</v>
      </c>
      <c r="P971" s="3"/>
      <c r="Q971" s="1"/>
      <c r="R971" s="1"/>
      <c r="S971" s="1"/>
      <c r="T971" s="1"/>
      <c r="U971" s="1"/>
      <c r="V971" s="5"/>
      <c r="W971" s="1"/>
      <c r="X971" s="1"/>
      <c r="Y971" s="3"/>
      <c r="Z971" s="3"/>
      <c r="AA971" s="3"/>
      <c r="AB971" s="3"/>
    </row>
    <row r="972" spans="1:256" s="69" customFormat="1" ht="50.1" customHeight="1" x14ac:dyDescent="0.2">
      <c r="A972" s="12"/>
      <c r="B972" s="139"/>
      <c r="C972" s="140"/>
      <c r="D972" s="140"/>
      <c r="E972" s="140"/>
      <c r="F972" s="141"/>
      <c r="G972" s="28"/>
      <c r="H972" s="8"/>
      <c r="I972" s="9"/>
      <c r="J972" s="29">
        <f t="shared" si="116"/>
        <v>0</v>
      </c>
      <c r="K972" s="9"/>
      <c r="L972" s="4">
        <f t="shared" si="117"/>
        <v>0</v>
      </c>
      <c r="M972" s="10"/>
      <c r="N972" s="11"/>
      <c r="O972" s="67">
        <f t="shared" si="118"/>
        <v>0</v>
      </c>
      <c r="P972" s="3"/>
      <c r="Q972" s="1"/>
      <c r="R972" s="1"/>
      <c r="S972" s="1"/>
      <c r="T972" s="1"/>
      <c r="U972" s="1"/>
      <c r="V972" s="5"/>
      <c r="W972" s="1"/>
      <c r="X972" s="1"/>
      <c r="Y972" s="3"/>
      <c r="Z972" s="3"/>
      <c r="AA972" s="3"/>
      <c r="AB972" s="3"/>
    </row>
    <row r="973" spans="1:256" s="69" customFormat="1" ht="50.1" customHeight="1" x14ac:dyDescent="0.2">
      <c r="A973" s="12"/>
      <c r="B973" s="139"/>
      <c r="C973" s="140"/>
      <c r="D973" s="140"/>
      <c r="E973" s="140"/>
      <c r="F973" s="141"/>
      <c r="G973" s="28"/>
      <c r="H973" s="8"/>
      <c r="I973" s="9"/>
      <c r="J973" s="29">
        <f t="shared" si="116"/>
        <v>0</v>
      </c>
      <c r="K973" s="9"/>
      <c r="L973" s="4">
        <f t="shared" si="117"/>
        <v>0</v>
      </c>
      <c r="M973" s="10"/>
      <c r="N973" s="11"/>
      <c r="O973" s="67">
        <f t="shared" si="118"/>
        <v>0</v>
      </c>
      <c r="P973" s="3"/>
      <c r="Q973" s="1"/>
      <c r="R973" s="1"/>
      <c r="S973" s="1"/>
      <c r="T973" s="1"/>
      <c r="U973" s="1"/>
      <c r="V973" s="5"/>
      <c r="W973" s="1"/>
      <c r="X973" s="1"/>
      <c r="Y973" s="3"/>
      <c r="Z973" s="3"/>
      <c r="AA973" s="3"/>
      <c r="AB973" s="3"/>
    </row>
    <row r="974" spans="1:256" s="69" customFormat="1" ht="50.1" customHeight="1" x14ac:dyDescent="0.2">
      <c r="A974" s="12"/>
      <c r="B974" s="139"/>
      <c r="C974" s="140"/>
      <c r="D974" s="140"/>
      <c r="E974" s="140"/>
      <c r="F974" s="141"/>
      <c r="G974" s="28"/>
      <c r="H974" s="8"/>
      <c r="I974" s="9"/>
      <c r="J974" s="29">
        <f t="shared" si="116"/>
        <v>0</v>
      </c>
      <c r="K974" s="9"/>
      <c r="L974" s="4">
        <f t="shared" si="117"/>
        <v>0</v>
      </c>
      <c r="M974" s="10"/>
      <c r="N974" s="11"/>
      <c r="O974" s="67">
        <f t="shared" si="118"/>
        <v>0</v>
      </c>
      <c r="P974" s="3"/>
      <c r="Q974" s="1"/>
      <c r="R974" s="1"/>
      <c r="S974" s="1"/>
      <c r="T974" s="1"/>
      <c r="U974" s="1"/>
      <c r="V974" s="5"/>
      <c r="W974" s="1"/>
      <c r="X974" s="1"/>
      <c r="Y974" s="3"/>
      <c r="Z974" s="3"/>
      <c r="AA974" s="3"/>
      <c r="AB974" s="3"/>
    </row>
    <row r="975" spans="1:256" s="69" customFormat="1" ht="50.1" customHeight="1" x14ac:dyDescent="0.2">
      <c r="A975" s="12"/>
      <c r="B975" s="139"/>
      <c r="C975" s="140"/>
      <c r="D975" s="140"/>
      <c r="E975" s="140"/>
      <c r="F975" s="141"/>
      <c r="G975" s="28"/>
      <c r="H975" s="8"/>
      <c r="I975" s="9"/>
      <c r="J975" s="29">
        <f t="shared" si="116"/>
        <v>0</v>
      </c>
      <c r="K975" s="9"/>
      <c r="L975" s="4">
        <f t="shared" si="117"/>
        <v>0</v>
      </c>
      <c r="M975" s="10"/>
      <c r="N975" s="11"/>
      <c r="O975" s="67">
        <f t="shared" si="118"/>
        <v>0</v>
      </c>
      <c r="P975" s="3"/>
      <c r="Q975" s="1"/>
      <c r="R975" s="1"/>
      <c r="S975" s="1"/>
      <c r="T975" s="1"/>
      <c r="U975" s="1"/>
      <c r="V975" s="5"/>
      <c r="W975" s="1"/>
      <c r="X975" s="1"/>
      <c r="Y975" s="3"/>
      <c r="Z975" s="3"/>
      <c r="AA975" s="3"/>
      <c r="AB975" s="3"/>
    </row>
    <row r="976" spans="1:256" s="69" customFormat="1" ht="50.1" customHeight="1" x14ac:dyDescent="0.2">
      <c r="A976" s="12"/>
      <c r="B976" s="139"/>
      <c r="C976" s="140"/>
      <c r="D976" s="140"/>
      <c r="E976" s="140"/>
      <c r="F976" s="141"/>
      <c r="G976" s="28"/>
      <c r="H976" s="8"/>
      <c r="I976" s="9"/>
      <c r="J976" s="29">
        <f t="shared" si="116"/>
        <v>0</v>
      </c>
      <c r="K976" s="9"/>
      <c r="L976" s="4">
        <f t="shared" si="117"/>
        <v>0</v>
      </c>
      <c r="M976" s="10"/>
      <c r="N976" s="11"/>
      <c r="O976" s="67">
        <f t="shared" si="118"/>
        <v>0</v>
      </c>
      <c r="P976" s="3"/>
      <c r="Q976" s="1"/>
      <c r="R976" s="1"/>
      <c r="S976" s="1"/>
      <c r="T976" s="1"/>
      <c r="U976" s="1"/>
      <c r="V976" s="5"/>
      <c r="W976" s="1"/>
      <c r="X976" s="1"/>
      <c r="Y976" s="3"/>
      <c r="Z976" s="3"/>
      <c r="AA976" s="3"/>
      <c r="AB976" s="3"/>
    </row>
    <row r="977" spans="1:28" s="15" customFormat="1" ht="20.100000000000001" customHeight="1" thickBot="1" x14ac:dyDescent="0.2">
      <c r="A977" s="41"/>
      <c r="B977" s="136" t="s">
        <v>43</v>
      </c>
      <c r="C977" s="137"/>
      <c r="D977" s="137"/>
      <c r="E977" s="137"/>
      <c r="F977" s="138"/>
      <c r="G977" s="56"/>
      <c r="H977" s="42"/>
      <c r="I977" s="43"/>
      <c r="J977" s="32">
        <f>SUM(J971:J976)</f>
        <v>0</v>
      </c>
      <c r="K977" s="43"/>
      <c r="L977" s="32">
        <f>SUM(L971:L976)</f>
        <v>0</v>
      </c>
      <c r="M977" s="44">
        <f>SUM(M971:M976)</f>
        <v>0</v>
      </c>
      <c r="N977" s="43"/>
      <c r="O977" s="32">
        <f>SUM(O971:O976)</f>
        <v>0</v>
      </c>
      <c r="P977" s="25"/>
      <c r="Q977" s="25"/>
      <c r="R977" s="25"/>
      <c r="S977" s="25"/>
      <c r="T977" s="25"/>
      <c r="U977" s="25"/>
      <c r="V977" s="40"/>
      <c r="W977" s="25"/>
      <c r="X977" s="25"/>
      <c r="Y977" s="25"/>
      <c r="Z977" s="25"/>
      <c r="AA977" s="25"/>
      <c r="AB977" s="25"/>
    </row>
    <row r="978" spans="1:28" s="15" customFormat="1" x14ac:dyDescent="0.15">
      <c r="A978" s="25"/>
      <c r="B978" s="25"/>
      <c r="C978" s="25"/>
      <c r="D978" s="25"/>
      <c r="E978" s="25"/>
      <c r="F978" s="25"/>
      <c r="G978" s="54"/>
      <c r="H978" s="25"/>
      <c r="I978" s="25"/>
      <c r="J978" s="25"/>
      <c r="K978" s="25"/>
      <c r="L978" s="25"/>
      <c r="M978" s="25"/>
      <c r="N978" s="25"/>
      <c r="O978" s="63"/>
    </row>
    <row r="979" spans="1:28" s="15" customFormat="1" x14ac:dyDescent="0.15">
      <c r="A979" s="25"/>
      <c r="B979" s="25"/>
      <c r="C979" s="25"/>
      <c r="D979" s="25"/>
      <c r="E979" s="25"/>
      <c r="F979" s="25"/>
      <c r="G979" s="54"/>
      <c r="H979" s="25"/>
      <c r="I979" s="25"/>
      <c r="J979" s="25"/>
      <c r="K979" s="25"/>
      <c r="L979" s="25"/>
      <c r="M979" s="25"/>
      <c r="N979" s="25"/>
      <c r="O979" s="63"/>
    </row>
    <row r="980" spans="1:28" s="15" customFormat="1" x14ac:dyDescent="0.15">
      <c r="A980" s="27"/>
      <c r="B980" s="27"/>
      <c r="C980" s="27"/>
      <c r="D980" s="27"/>
      <c r="E980" s="27"/>
      <c r="F980" s="27"/>
      <c r="G980" s="55"/>
      <c r="H980" s="27"/>
      <c r="I980" s="27"/>
      <c r="J980" s="27"/>
      <c r="K980" s="27"/>
      <c r="L980" s="27"/>
      <c r="M980" s="27"/>
      <c r="N980" s="27"/>
      <c r="O980" s="64"/>
      <c r="P980" s="25"/>
      <c r="Q980" s="25"/>
      <c r="R980" s="25"/>
      <c r="S980" s="25"/>
      <c r="T980" s="25"/>
      <c r="U980" s="25"/>
      <c r="V980" s="40"/>
      <c r="W980" s="25"/>
      <c r="X980" s="25"/>
      <c r="Y980" s="25"/>
      <c r="Z980" s="25"/>
      <c r="AA980" s="25"/>
      <c r="AB980" s="25"/>
    </row>
    <row r="981" spans="1:28" s="15" customFormat="1" ht="9" customHeight="1" x14ac:dyDescent="0.2">
      <c r="A981" s="82" t="s">
        <v>49</v>
      </c>
      <c r="B981" s="83"/>
      <c r="C981" s="83"/>
      <c r="D981" s="83"/>
      <c r="E981" s="83"/>
      <c r="F981" s="83"/>
      <c r="G981" s="83"/>
      <c r="H981" s="84"/>
      <c r="I981" s="79" t="s">
        <v>46</v>
      </c>
      <c r="J981" s="80"/>
      <c r="K981" s="80"/>
      <c r="L981" s="80"/>
      <c r="M981" s="81"/>
      <c r="N981" s="65" t="s">
        <v>1</v>
      </c>
      <c r="O981" s="66"/>
      <c r="P981" s="25"/>
      <c r="Q981" s="25"/>
      <c r="R981" s="25"/>
      <c r="S981" s="25"/>
      <c r="T981" s="25"/>
      <c r="U981" s="25"/>
      <c r="V981" s="40"/>
      <c r="W981" s="25"/>
      <c r="X981" s="25"/>
      <c r="Y981" s="25"/>
      <c r="Z981" s="25"/>
      <c r="AA981" s="25"/>
      <c r="AB981" s="25"/>
    </row>
    <row r="982" spans="1:28" s="15" customFormat="1" ht="8.25" customHeight="1" x14ac:dyDescent="0.15">
      <c r="A982" s="85"/>
      <c r="B982" s="86"/>
      <c r="C982" s="86"/>
      <c r="D982" s="86"/>
      <c r="E982" s="86"/>
      <c r="F982" s="86"/>
      <c r="G982" s="86"/>
      <c r="H982" s="87"/>
      <c r="I982" s="24"/>
      <c r="J982" s="25"/>
      <c r="K982" s="25"/>
      <c r="L982" s="25"/>
      <c r="M982" s="16"/>
      <c r="N982" s="25"/>
      <c r="O982" s="63"/>
      <c r="P982" s="25"/>
      <c r="Q982" s="25"/>
      <c r="R982" s="25"/>
      <c r="S982" s="25"/>
      <c r="T982" s="25"/>
      <c r="U982" s="25"/>
      <c r="V982" s="40"/>
      <c r="W982" s="25"/>
      <c r="X982" s="25"/>
      <c r="Y982" s="25"/>
      <c r="Z982" s="25"/>
      <c r="AA982" s="25"/>
      <c r="AB982" s="25"/>
    </row>
    <row r="983" spans="1:28" s="15" customFormat="1" ht="12.75" customHeight="1" x14ac:dyDescent="0.2">
      <c r="A983" s="85"/>
      <c r="B983" s="86"/>
      <c r="C983" s="86"/>
      <c r="D983" s="86"/>
      <c r="E983" s="86"/>
      <c r="F983" s="86"/>
      <c r="G983" s="86"/>
      <c r="H983" s="87"/>
      <c r="I983" s="152"/>
      <c r="J983" s="153"/>
      <c r="K983" s="153"/>
      <c r="L983" s="153"/>
      <c r="M983" s="154"/>
      <c r="N983" s="26"/>
      <c r="O983" s="63"/>
      <c r="P983" s="25"/>
      <c r="Q983" s="25"/>
      <c r="R983" s="25"/>
      <c r="S983" s="25"/>
      <c r="T983" s="25"/>
      <c r="U983" s="25"/>
      <c r="V983" s="40"/>
      <c r="W983" s="25"/>
      <c r="X983" s="25"/>
      <c r="Y983" s="25"/>
      <c r="Z983" s="25"/>
      <c r="AA983" s="25"/>
      <c r="AB983" s="25"/>
    </row>
    <row r="984" spans="1:28" s="15" customFormat="1" ht="8.25" customHeight="1" x14ac:dyDescent="0.15">
      <c r="A984" s="85"/>
      <c r="B984" s="86"/>
      <c r="C984" s="86"/>
      <c r="D984" s="86"/>
      <c r="E984" s="86"/>
      <c r="F984" s="86"/>
      <c r="G984" s="86"/>
      <c r="H984" s="87"/>
      <c r="I984" s="155"/>
      <c r="J984" s="153"/>
      <c r="K984" s="153"/>
      <c r="L984" s="153"/>
      <c r="M984" s="154"/>
      <c r="N984" s="25"/>
      <c r="O984" s="63"/>
      <c r="P984" s="25"/>
      <c r="Q984" s="25"/>
      <c r="R984" s="25"/>
      <c r="S984" s="25"/>
      <c r="T984" s="25"/>
      <c r="U984" s="25"/>
      <c r="V984" s="40"/>
      <c r="W984" s="25"/>
      <c r="X984" s="25"/>
      <c r="Y984" s="25"/>
      <c r="Z984" s="25"/>
      <c r="AA984" s="25"/>
      <c r="AB984" s="25"/>
    </row>
    <row r="985" spans="1:28" s="15" customFormat="1" ht="8.25" customHeight="1" x14ac:dyDescent="0.15">
      <c r="A985" s="85"/>
      <c r="B985" s="86"/>
      <c r="C985" s="86"/>
      <c r="D985" s="86"/>
      <c r="E985" s="86"/>
      <c r="F985" s="86"/>
      <c r="G985" s="86"/>
      <c r="H985" s="87"/>
      <c r="I985" s="155"/>
      <c r="J985" s="153"/>
      <c r="K985" s="153"/>
      <c r="L985" s="153"/>
      <c r="M985" s="154"/>
      <c r="N985" s="27"/>
      <c r="O985" s="64"/>
      <c r="P985" s="25"/>
      <c r="Q985" s="25"/>
      <c r="R985" s="25"/>
      <c r="S985" s="25"/>
      <c r="T985" s="25"/>
      <c r="U985" s="25"/>
      <c r="V985" s="40"/>
      <c r="W985" s="25"/>
      <c r="X985" s="25"/>
      <c r="Y985" s="25"/>
      <c r="Z985" s="25"/>
      <c r="AA985" s="25"/>
      <c r="AB985" s="25"/>
    </row>
    <row r="986" spans="1:28" s="15" customFormat="1" ht="9" customHeight="1" x14ac:dyDescent="0.15">
      <c r="A986" s="85"/>
      <c r="B986" s="86"/>
      <c r="C986" s="86"/>
      <c r="D986" s="86"/>
      <c r="E986" s="86"/>
      <c r="F986" s="86"/>
      <c r="G986" s="86"/>
      <c r="H986" s="87"/>
      <c r="I986" s="155"/>
      <c r="J986" s="153"/>
      <c r="K986" s="153"/>
      <c r="L986" s="153"/>
      <c r="M986" s="154"/>
      <c r="N986" s="13" t="s">
        <v>2</v>
      </c>
      <c r="O986" s="63"/>
      <c r="P986" s="25"/>
      <c r="Q986" s="25"/>
      <c r="R986" s="25"/>
      <c r="S986" s="25"/>
      <c r="T986" s="25"/>
      <c r="U986" s="25"/>
      <c r="V986" s="40"/>
      <c r="W986" s="25"/>
      <c r="X986" s="25"/>
      <c r="Y986" s="25"/>
      <c r="Z986" s="25"/>
      <c r="AA986" s="25"/>
      <c r="AB986" s="25"/>
    </row>
    <row r="987" spans="1:28" s="15" customFormat="1" ht="8.25" customHeight="1" x14ac:dyDescent="0.15">
      <c r="A987" s="85"/>
      <c r="B987" s="86"/>
      <c r="C987" s="86"/>
      <c r="D987" s="86"/>
      <c r="E987" s="86"/>
      <c r="F987" s="86"/>
      <c r="G987" s="86"/>
      <c r="H987" s="87"/>
      <c r="I987" s="155"/>
      <c r="J987" s="153"/>
      <c r="K987" s="153"/>
      <c r="L987" s="153"/>
      <c r="M987" s="154"/>
      <c r="N987" s="25"/>
      <c r="O987" s="63"/>
      <c r="P987" s="25"/>
      <c r="Q987" s="25"/>
      <c r="R987" s="25"/>
      <c r="S987" s="25"/>
      <c r="T987" s="25"/>
      <c r="U987" s="25"/>
      <c r="V987" s="40"/>
      <c r="W987" s="25"/>
      <c r="X987" s="25"/>
      <c r="Y987" s="25"/>
      <c r="Z987" s="25"/>
      <c r="AA987" s="25"/>
      <c r="AB987" s="25"/>
    </row>
    <row r="988" spans="1:28" s="15" customFormat="1" ht="8.25" customHeight="1" x14ac:dyDescent="0.15">
      <c r="A988" s="85"/>
      <c r="B988" s="86"/>
      <c r="C988" s="86"/>
      <c r="D988" s="86"/>
      <c r="E988" s="86"/>
      <c r="F988" s="86"/>
      <c r="G988" s="86"/>
      <c r="H988" s="87"/>
      <c r="I988" s="155"/>
      <c r="J988" s="153"/>
      <c r="K988" s="153"/>
      <c r="L988" s="153"/>
      <c r="M988" s="154"/>
      <c r="N988" s="115"/>
      <c r="O988" s="116"/>
      <c r="P988" s="25"/>
      <c r="Q988" s="25"/>
      <c r="R988" s="25"/>
      <c r="S988" s="25"/>
      <c r="T988" s="25"/>
      <c r="U988" s="25"/>
      <c r="V988" s="40"/>
      <c r="W988" s="25"/>
      <c r="X988" s="25"/>
      <c r="Y988" s="25"/>
      <c r="Z988" s="25"/>
      <c r="AA988" s="25"/>
      <c r="AB988" s="25"/>
    </row>
    <row r="989" spans="1:28" s="15" customFormat="1" ht="8.25" customHeight="1" x14ac:dyDescent="0.15">
      <c r="A989" s="88"/>
      <c r="B989" s="89"/>
      <c r="C989" s="89"/>
      <c r="D989" s="89"/>
      <c r="E989" s="89"/>
      <c r="F989" s="89"/>
      <c r="G989" s="89"/>
      <c r="H989" s="90"/>
      <c r="I989" s="156"/>
      <c r="J989" s="157"/>
      <c r="K989" s="157"/>
      <c r="L989" s="157"/>
      <c r="M989" s="158"/>
      <c r="N989" s="117"/>
      <c r="O989" s="118"/>
      <c r="P989" s="25"/>
      <c r="Q989" s="25"/>
      <c r="R989" s="25"/>
      <c r="S989" s="25"/>
      <c r="T989" s="25"/>
      <c r="U989" s="25"/>
      <c r="V989" s="40"/>
      <c r="W989" s="25"/>
      <c r="X989" s="25"/>
      <c r="Y989" s="25"/>
      <c r="Z989" s="25"/>
      <c r="AA989" s="25"/>
      <c r="AB989" s="25"/>
    </row>
    <row r="990" spans="1:28" s="15" customFormat="1" x14ac:dyDescent="0.15">
      <c r="A990" s="109" t="s">
        <v>0</v>
      </c>
      <c r="B990" s="110"/>
      <c r="C990" s="110"/>
      <c r="D990" s="110"/>
      <c r="E990" s="110"/>
      <c r="F990" s="111"/>
      <c r="G990" s="47"/>
      <c r="H990" s="119" t="s">
        <v>3</v>
      </c>
      <c r="I990" s="104"/>
      <c r="J990" s="104"/>
      <c r="K990" s="104"/>
      <c r="L990" s="104"/>
      <c r="M990" s="104"/>
      <c r="N990" s="104"/>
      <c r="O990" s="105"/>
      <c r="P990" s="25"/>
      <c r="Q990" s="25"/>
      <c r="R990" s="25"/>
      <c r="S990" s="25"/>
      <c r="T990" s="25"/>
      <c r="U990" s="25"/>
      <c r="V990" s="40"/>
      <c r="W990" s="25"/>
      <c r="X990" s="25"/>
      <c r="Y990" s="25"/>
      <c r="Z990" s="25"/>
      <c r="AA990" s="25"/>
      <c r="AB990" s="25"/>
    </row>
    <row r="991" spans="1:28" s="15" customFormat="1" x14ac:dyDescent="0.15">
      <c r="A991" s="112"/>
      <c r="B991" s="113"/>
      <c r="C991" s="113"/>
      <c r="D991" s="113"/>
      <c r="E991" s="113"/>
      <c r="F991" s="114"/>
      <c r="G991" s="47"/>
      <c r="H991" s="106"/>
      <c r="I991" s="107"/>
      <c r="J991" s="107"/>
      <c r="K991" s="107"/>
      <c r="L991" s="107"/>
      <c r="M991" s="107"/>
      <c r="N991" s="107"/>
      <c r="O991" s="108"/>
      <c r="P991" s="25"/>
      <c r="Q991" s="25"/>
      <c r="R991" s="25"/>
      <c r="S991" s="25"/>
      <c r="T991" s="25"/>
      <c r="U991" s="25"/>
      <c r="V991" s="40"/>
      <c r="W991" s="25"/>
      <c r="X991" s="25"/>
      <c r="Y991" s="25"/>
      <c r="Z991" s="25"/>
      <c r="AA991" s="25"/>
      <c r="AB991" s="25"/>
    </row>
    <row r="992" spans="1:28" s="15" customFormat="1" ht="12.75" x14ac:dyDescent="0.2">
      <c r="A992" s="14"/>
      <c r="F992" s="16"/>
      <c r="G992" s="47"/>
      <c r="H992" s="97" t="s">
        <v>4</v>
      </c>
      <c r="I992" s="98"/>
      <c r="J992" s="98"/>
      <c r="K992" s="98"/>
      <c r="L992" s="99"/>
      <c r="M992" s="103" t="s">
        <v>5</v>
      </c>
      <c r="N992" s="104"/>
      <c r="O992" s="105"/>
      <c r="P992" s="25"/>
      <c r="Q992" s="26"/>
      <c r="R992" s="26"/>
      <c r="S992" s="26"/>
      <c r="T992" s="26"/>
      <c r="U992" s="26"/>
      <c r="V992" s="36"/>
      <c r="W992" s="26"/>
      <c r="X992" s="25"/>
      <c r="Y992" s="25"/>
      <c r="Z992" s="25"/>
      <c r="AA992" s="25"/>
      <c r="AB992" s="25"/>
    </row>
    <row r="993" spans="1:256" s="15" customFormat="1" ht="12.75" x14ac:dyDescent="0.2">
      <c r="A993" s="17"/>
      <c r="F993" s="16"/>
      <c r="G993" s="47"/>
      <c r="H993" s="100"/>
      <c r="I993" s="101"/>
      <c r="J993" s="101"/>
      <c r="K993" s="101"/>
      <c r="L993" s="102"/>
      <c r="M993" s="106"/>
      <c r="N993" s="107"/>
      <c r="O993" s="108"/>
      <c r="P993" s="25"/>
      <c r="Q993" s="26"/>
      <c r="R993" s="26"/>
      <c r="S993" s="26"/>
      <c r="T993" s="26"/>
      <c r="U993" s="26"/>
      <c r="V993" s="36"/>
      <c r="W993" s="26"/>
      <c r="X993" s="25"/>
      <c r="Y993" s="25"/>
      <c r="Z993" s="25"/>
      <c r="AA993" s="25"/>
      <c r="AB993" s="25"/>
    </row>
    <row r="994" spans="1:256" s="15" customFormat="1" ht="12.75" x14ac:dyDescent="0.2">
      <c r="A994" s="17"/>
      <c r="F994" s="16"/>
      <c r="G994" s="48"/>
      <c r="H994" s="18"/>
      <c r="I994" s="14"/>
      <c r="J994" s="14"/>
      <c r="K994" s="14"/>
      <c r="L994" s="19"/>
      <c r="M994" s="14"/>
      <c r="N994" s="14"/>
      <c r="O994" s="60" t="s">
        <v>39</v>
      </c>
      <c r="P994" s="25"/>
      <c r="Q994" s="26"/>
      <c r="R994" s="26"/>
      <c r="S994" s="26"/>
      <c r="T994" s="26"/>
      <c r="U994" s="26"/>
      <c r="V994" s="36"/>
      <c r="W994" s="26"/>
      <c r="X994" s="25"/>
      <c r="Y994" s="25"/>
      <c r="Z994" s="25"/>
      <c r="AA994" s="25"/>
      <c r="AB994" s="25"/>
    </row>
    <row r="995" spans="1:256" s="15" customFormat="1" ht="12.75" x14ac:dyDescent="0.2">
      <c r="A995" s="17"/>
      <c r="F995" s="16"/>
      <c r="G995" s="49" t="s">
        <v>6</v>
      </c>
      <c r="H995" s="21" t="s">
        <v>16</v>
      </c>
      <c r="I995" s="20" t="s">
        <v>18</v>
      </c>
      <c r="J995" s="20" t="s">
        <v>22</v>
      </c>
      <c r="K995" s="20" t="s">
        <v>25</v>
      </c>
      <c r="L995" s="20" t="s">
        <v>27</v>
      </c>
      <c r="M995" s="20" t="s">
        <v>31</v>
      </c>
      <c r="N995" s="20" t="s">
        <v>35</v>
      </c>
      <c r="O995" s="60" t="s">
        <v>32</v>
      </c>
      <c r="P995" s="25"/>
      <c r="Q995" s="26"/>
      <c r="R995" s="26"/>
      <c r="S995" s="26"/>
      <c r="T995" s="26"/>
      <c r="U995" s="26"/>
      <c r="V995" s="36"/>
      <c r="W995" s="26"/>
      <c r="X995" s="25"/>
      <c r="Y995" s="25"/>
      <c r="Z995" s="25"/>
      <c r="AA995" s="25"/>
      <c r="AB995" s="25"/>
    </row>
    <row r="996" spans="1:256" s="15" customFormat="1" ht="12.75" x14ac:dyDescent="0.2">
      <c r="A996" s="20" t="s">
        <v>13</v>
      </c>
      <c r="B996" s="94" t="s">
        <v>12</v>
      </c>
      <c r="C996" s="95"/>
      <c r="D996" s="95"/>
      <c r="E996" s="95"/>
      <c r="F996" s="96"/>
      <c r="G996" s="49" t="s">
        <v>8</v>
      </c>
      <c r="H996" s="21" t="s">
        <v>17</v>
      </c>
      <c r="I996" s="20" t="s">
        <v>23</v>
      </c>
      <c r="J996" s="20" t="s">
        <v>23</v>
      </c>
      <c r="K996" s="20" t="s">
        <v>44</v>
      </c>
      <c r="L996" s="20" t="s">
        <v>25</v>
      </c>
      <c r="M996" s="20" t="s">
        <v>32</v>
      </c>
      <c r="N996" s="20" t="s">
        <v>36</v>
      </c>
      <c r="O996" s="60" t="s">
        <v>40</v>
      </c>
      <c r="P996" s="26"/>
      <c r="Q996" s="26"/>
      <c r="R996" s="26"/>
      <c r="S996" s="26"/>
      <c r="T996" s="26"/>
      <c r="U996" s="26"/>
      <c r="V996" s="36"/>
      <c r="W996" s="26"/>
      <c r="X996" s="25"/>
      <c r="Y996" s="25"/>
      <c r="Z996" s="25"/>
      <c r="AA996" s="25"/>
      <c r="AB996" s="25"/>
    </row>
    <row r="997" spans="1:256" s="15" customFormat="1" ht="12.75" x14ac:dyDescent="0.2">
      <c r="A997" s="20" t="s">
        <v>14</v>
      </c>
      <c r="F997" s="16"/>
      <c r="G997" s="49" t="s">
        <v>7</v>
      </c>
      <c r="H997" s="16"/>
      <c r="I997" s="20" t="s">
        <v>19</v>
      </c>
      <c r="J997" s="20" t="s">
        <v>29</v>
      </c>
      <c r="K997" s="20" t="s">
        <v>45</v>
      </c>
      <c r="L997" s="20" t="s">
        <v>28</v>
      </c>
      <c r="M997" s="20" t="s">
        <v>33</v>
      </c>
      <c r="N997" s="20" t="s">
        <v>32</v>
      </c>
      <c r="O997" s="61" t="s">
        <v>41</v>
      </c>
      <c r="P997" s="26"/>
      <c r="Q997" s="26"/>
      <c r="R997" s="26"/>
      <c r="S997" s="26"/>
      <c r="T997" s="26"/>
      <c r="U997" s="26"/>
      <c r="V997" s="36"/>
      <c r="W997" s="26"/>
      <c r="X997" s="25"/>
      <c r="Y997" s="26"/>
      <c r="Z997" s="26"/>
      <c r="AA997" s="26"/>
      <c r="AB997" s="26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0"/>
      <c r="DZ997" s="70"/>
      <c r="EA997" s="70"/>
      <c r="EB997" s="70"/>
      <c r="EC997" s="70"/>
      <c r="ED997" s="70"/>
      <c r="EE997" s="70"/>
      <c r="EF997" s="70"/>
      <c r="EG997" s="70"/>
      <c r="EH997" s="70"/>
      <c r="EI997" s="70"/>
      <c r="EJ997" s="70"/>
      <c r="EK997" s="70"/>
      <c r="EL997" s="70"/>
      <c r="EM997" s="70"/>
      <c r="EN997" s="70"/>
      <c r="EO997" s="70"/>
      <c r="EP997" s="70"/>
      <c r="EQ997" s="70"/>
      <c r="ER997" s="70"/>
      <c r="ES997" s="70"/>
      <c r="ET997" s="70"/>
      <c r="EU997" s="70"/>
      <c r="EV997" s="70"/>
      <c r="EW997" s="70"/>
      <c r="EX997" s="70"/>
      <c r="EY997" s="70"/>
      <c r="EZ997" s="70"/>
      <c r="FA997" s="70"/>
      <c r="FB997" s="70"/>
      <c r="FC997" s="70"/>
      <c r="FD997" s="70"/>
      <c r="FE997" s="70"/>
      <c r="FF997" s="70"/>
      <c r="FG997" s="70"/>
      <c r="FH997" s="70"/>
      <c r="FI997" s="70"/>
      <c r="FJ997" s="70"/>
      <c r="FK997" s="70"/>
      <c r="FL997" s="70"/>
      <c r="FM997" s="70"/>
      <c r="FN997" s="70"/>
      <c r="FO997" s="70"/>
      <c r="FP997" s="70"/>
      <c r="FQ997" s="70"/>
      <c r="FR997" s="70"/>
      <c r="FS997" s="70"/>
      <c r="FT997" s="70"/>
      <c r="FU997" s="70"/>
      <c r="FV997" s="70"/>
      <c r="FW997" s="70"/>
      <c r="FX997" s="70"/>
      <c r="FY997" s="70"/>
      <c r="FZ997" s="70"/>
      <c r="GA997" s="70"/>
      <c r="GB997" s="70"/>
      <c r="GC997" s="70"/>
      <c r="GD997" s="70"/>
      <c r="GE997" s="70"/>
      <c r="GF997" s="70"/>
      <c r="GG997" s="70"/>
      <c r="GH997" s="70"/>
      <c r="GI997" s="70"/>
      <c r="GJ997" s="70"/>
      <c r="GK997" s="70"/>
      <c r="GL997" s="70"/>
      <c r="GM997" s="70"/>
      <c r="GN997" s="70"/>
      <c r="GO997" s="70"/>
      <c r="GP997" s="70"/>
      <c r="GQ997" s="70"/>
      <c r="GR997" s="70"/>
      <c r="GS997" s="70"/>
      <c r="GT997" s="70"/>
      <c r="GU997" s="70"/>
      <c r="GV997" s="70"/>
      <c r="GW997" s="70"/>
      <c r="GX997" s="70"/>
      <c r="GY997" s="70"/>
      <c r="GZ997" s="70"/>
      <c r="HA997" s="70"/>
      <c r="HB997" s="70"/>
      <c r="HC997" s="70"/>
      <c r="HD997" s="70"/>
      <c r="HE997" s="70"/>
      <c r="HF997" s="70"/>
      <c r="HG997" s="70"/>
      <c r="HH997" s="70"/>
      <c r="HI997" s="70"/>
      <c r="HJ997" s="70"/>
      <c r="HK997" s="70"/>
      <c r="HL997" s="70"/>
      <c r="HM997" s="70"/>
      <c r="HN997" s="70"/>
      <c r="HO997" s="70"/>
      <c r="HP997" s="70"/>
      <c r="HQ997" s="70"/>
      <c r="HR997" s="70"/>
      <c r="HS997" s="70"/>
      <c r="HT997" s="70"/>
      <c r="HU997" s="70"/>
      <c r="HV997" s="70"/>
      <c r="HW997" s="70"/>
      <c r="HX997" s="70"/>
      <c r="HY997" s="70"/>
      <c r="HZ997" s="70"/>
      <c r="IA997" s="70"/>
      <c r="IB997" s="70"/>
      <c r="IC997" s="70"/>
      <c r="ID997" s="70"/>
      <c r="IE997" s="70"/>
      <c r="IF997" s="70"/>
      <c r="IG997" s="70"/>
      <c r="IH997" s="70"/>
      <c r="II997" s="70"/>
      <c r="IJ997" s="70"/>
      <c r="IK997" s="70"/>
      <c r="IL997" s="70"/>
      <c r="IM997" s="70"/>
      <c r="IN997" s="70"/>
      <c r="IO997" s="70"/>
      <c r="IP997" s="70"/>
      <c r="IQ997" s="70"/>
      <c r="IR997" s="70"/>
      <c r="IS997" s="70"/>
      <c r="IT997" s="70"/>
      <c r="IU997" s="70"/>
      <c r="IV997" s="70"/>
    </row>
    <row r="998" spans="1:256" s="15" customFormat="1" ht="12.75" x14ac:dyDescent="0.2">
      <c r="A998" s="17"/>
      <c r="F998" s="16"/>
      <c r="G998" s="50"/>
      <c r="H998" s="16"/>
      <c r="I998" s="20" t="s">
        <v>20</v>
      </c>
      <c r="J998" s="20"/>
      <c r="K998" s="20"/>
      <c r="L998" s="20"/>
      <c r="M998" s="20"/>
      <c r="N998" s="20" t="s">
        <v>37</v>
      </c>
      <c r="O998" s="60"/>
      <c r="P998" s="26"/>
      <c r="Q998" s="26"/>
      <c r="R998" s="26"/>
      <c r="S998" s="26"/>
      <c r="T998" s="26"/>
      <c r="U998" s="26"/>
      <c r="V998" s="36"/>
      <c r="W998" s="26"/>
      <c r="X998" s="25"/>
      <c r="Y998" s="26"/>
      <c r="Z998" s="26"/>
      <c r="AA998" s="26"/>
      <c r="AB998" s="26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0"/>
      <c r="DZ998" s="70"/>
      <c r="EA998" s="70"/>
      <c r="EB998" s="70"/>
      <c r="EC998" s="70"/>
      <c r="ED998" s="70"/>
      <c r="EE998" s="70"/>
      <c r="EF998" s="70"/>
      <c r="EG998" s="70"/>
      <c r="EH998" s="70"/>
      <c r="EI998" s="70"/>
      <c r="EJ998" s="70"/>
      <c r="EK998" s="70"/>
      <c r="EL998" s="70"/>
      <c r="EM998" s="70"/>
      <c r="EN998" s="70"/>
      <c r="EO998" s="70"/>
      <c r="EP998" s="70"/>
      <c r="EQ998" s="70"/>
      <c r="ER998" s="70"/>
      <c r="ES998" s="70"/>
      <c r="ET998" s="70"/>
      <c r="EU998" s="70"/>
      <c r="EV998" s="70"/>
      <c r="EW998" s="70"/>
      <c r="EX998" s="70"/>
      <c r="EY998" s="70"/>
      <c r="EZ998" s="70"/>
      <c r="FA998" s="70"/>
      <c r="FB998" s="70"/>
      <c r="FC998" s="70"/>
      <c r="FD998" s="70"/>
      <c r="FE998" s="70"/>
      <c r="FF998" s="70"/>
      <c r="FG998" s="70"/>
      <c r="FH998" s="70"/>
      <c r="FI998" s="70"/>
      <c r="FJ998" s="70"/>
      <c r="FK998" s="70"/>
      <c r="FL998" s="70"/>
      <c r="FM998" s="70"/>
      <c r="FN998" s="70"/>
      <c r="FO998" s="70"/>
      <c r="FP998" s="70"/>
      <c r="FQ998" s="70"/>
      <c r="FR998" s="70"/>
      <c r="FS998" s="70"/>
      <c r="FT998" s="70"/>
      <c r="FU998" s="70"/>
      <c r="FV998" s="70"/>
      <c r="FW998" s="70"/>
      <c r="FX998" s="70"/>
      <c r="FY998" s="70"/>
      <c r="FZ998" s="70"/>
      <c r="GA998" s="70"/>
      <c r="GB998" s="70"/>
      <c r="GC998" s="70"/>
      <c r="GD998" s="70"/>
      <c r="GE998" s="70"/>
      <c r="GF998" s="70"/>
      <c r="GG998" s="70"/>
      <c r="GH998" s="70"/>
      <c r="GI998" s="70"/>
      <c r="GJ998" s="70"/>
      <c r="GK998" s="70"/>
      <c r="GL998" s="70"/>
      <c r="GM998" s="70"/>
      <c r="GN998" s="70"/>
      <c r="GO998" s="70"/>
      <c r="GP998" s="70"/>
      <c r="GQ998" s="70"/>
      <c r="GR998" s="70"/>
      <c r="GS998" s="70"/>
      <c r="GT998" s="70"/>
      <c r="GU998" s="70"/>
      <c r="GV998" s="70"/>
      <c r="GW998" s="70"/>
      <c r="GX998" s="70"/>
      <c r="GY998" s="70"/>
      <c r="GZ998" s="70"/>
      <c r="HA998" s="70"/>
      <c r="HB998" s="70"/>
      <c r="HC998" s="70"/>
      <c r="HD998" s="70"/>
      <c r="HE998" s="70"/>
      <c r="HF998" s="70"/>
      <c r="HG998" s="70"/>
      <c r="HH998" s="70"/>
      <c r="HI998" s="70"/>
      <c r="HJ998" s="70"/>
      <c r="HK998" s="70"/>
      <c r="HL998" s="70"/>
      <c r="HM998" s="70"/>
      <c r="HN998" s="70"/>
      <c r="HO998" s="70"/>
      <c r="HP998" s="70"/>
      <c r="HQ998" s="70"/>
      <c r="HR998" s="70"/>
      <c r="HS998" s="70"/>
      <c r="HT998" s="70"/>
      <c r="HU998" s="70"/>
      <c r="HV998" s="70"/>
      <c r="HW998" s="70"/>
      <c r="HX998" s="70"/>
      <c r="HY998" s="70"/>
      <c r="HZ998" s="70"/>
      <c r="IA998" s="70"/>
      <c r="IB998" s="70"/>
      <c r="IC998" s="70"/>
      <c r="ID998" s="70"/>
      <c r="IE998" s="70"/>
      <c r="IF998" s="70"/>
      <c r="IG998" s="70"/>
      <c r="IH998" s="70"/>
      <c r="II998" s="70"/>
      <c r="IJ998" s="70"/>
      <c r="IK998" s="70"/>
      <c r="IL998" s="70"/>
      <c r="IM998" s="70"/>
      <c r="IN998" s="70"/>
      <c r="IO998" s="70"/>
      <c r="IP998" s="70"/>
      <c r="IQ998" s="70"/>
      <c r="IR998" s="70"/>
      <c r="IS998" s="70"/>
      <c r="IT998" s="70"/>
      <c r="IU998" s="70"/>
      <c r="IV998" s="70"/>
    </row>
    <row r="999" spans="1:256" s="15" customFormat="1" ht="12.75" x14ac:dyDescent="0.2">
      <c r="A999" s="22" t="s">
        <v>10</v>
      </c>
      <c r="B999" s="94" t="s">
        <v>11</v>
      </c>
      <c r="C999" s="95"/>
      <c r="D999" s="95"/>
      <c r="E999" s="95"/>
      <c r="F999" s="96"/>
      <c r="G999" s="51" t="s">
        <v>9</v>
      </c>
      <c r="H999" s="23" t="s">
        <v>15</v>
      </c>
      <c r="I999" s="22" t="s">
        <v>21</v>
      </c>
      <c r="J999" s="22" t="s">
        <v>24</v>
      </c>
      <c r="K999" s="22" t="s">
        <v>26</v>
      </c>
      <c r="L999" s="22" t="s">
        <v>30</v>
      </c>
      <c r="M999" s="22" t="s">
        <v>34</v>
      </c>
      <c r="N999" s="22" t="s">
        <v>42</v>
      </c>
      <c r="O999" s="62" t="s">
        <v>38</v>
      </c>
      <c r="P999" s="26"/>
      <c r="Q999" s="26"/>
      <c r="R999" s="26"/>
      <c r="S999" s="26"/>
      <c r="T999" s="26"/>
      <c r="U999" s="26"/>
      <c r="V999" s="36"/>
      <c r="W999" s="26"/>
      <c r="X999" s="25"/>
      <c r="Y999" s="26"/>
      <c r="Z999" s="26"/>
      <c r="AA999" s="26"/>
      <c r="AB999" s="26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0"/>
      <c r="DZ999" s="70"/>
      <c r="EA999" s="70"/>
      <c r="EB999" s="70"/>
      <c r="EC999" s="70"/>
      <c r="ED999" s="70"/>
      <c r="EE999" s="70"/>
      <c r="EF999" s="70"/>
      <c r="EG999" s="70"/>
      <c r="EH999" s="70"/>
      <c r="EI999" s="70"/>
      <c r="EJ999" s="70"/>
      <c r="EK999" s="70"/>
      <c r="EL999" s="70"/>
      <c r="EM999" s="70"/>
      <c r="EN999" s="70"/>
      <c r="EO999" s="70"/>
      <c r="EP999" s="70"/>
      <c r="EQ999" s="70"/>
      <c r="ER999" s="70"/>
      <c r="ES999" s="70"/>
      <c r="ET999" s="70"/>
      <c r="EU999" s="70"/>
      <c r="EV999" s="70"/>
      <c r="EW999" s="70"/>
      <c r="EX999" s="70"/>
      <c r="EY999" s="70"/>
      <c r="EZ999" s="70"/>
      <c r="FA999" s="70"/>
      <c r="FB999" s="70"/>
      <c r="FC999" s="70"/>
      <c r="FD999" s="70"/>
      <c r="FE999" s="70"/>
      <c r="FF999" s="70"/>
      <c r="FG999" s="70"/>
      <c r="FH999" s="70"/>
      <c r="FI999" s="70"/>
      <c r="FJ999" s="70"/>
      <c r="FK999" s="70"/>
      <c r="FL999" s="70"/>
      <c r="FM999" s="70"/>
      <c r="FN999" s="70"/>
      <c r="FO999" s="70"/>
      <c r="FP999" s="70"/>
      <c r="FQ999" s="70"/>
      <c r="FR999" s="70"/>
      <c r="FS999" s="70"/>
      <c r="FT999" s="70"/>
      <c r="FU999" s="70"/>
      <c r="FV999" s="70"/>
      <c r="FW999" s="70"/>
      <c r="FX999" s="70"/>
      <c r="FY999" s="70"/>
      <c r="FZ999" s="70"/>
      <c r="GA999" s="70"/>
      <c r="GB999" s="70"/>
      <c r="GC999" s="70"/>
      <c r="GD999" s="70"/>
      <c r="GE999" s="70"/>
      <c r="GF999" s="70"/>
      <c r="GG999" s="70"/>
      <c r="GH999" s="70"/>
      <c r="GI999" s="70"/>
      <c r="GJ999" s="70"/>
      <c r="GK999" s="70"/>
      <c r="GL999" s="70"/>
      <c r="GM999" s="70"/>
      <c r="GN999" s="70"/>
      <c r="GO999" s="70"/>
      <c r="GP999" s="70"/>
      <c r="GQ999" s="70"/>
      <c r="GR999" s="70"/>
      <c r="GS999" s="70"/>
      <c r="GT999" s="70"/>
      <c r="GU999" s="70"/>
      <c r="GV999" s="70"/>
      <c r="GW999" s="70"/>
      <c r="GX999" s="70"/>
      <c r="GY999" s="70"/>
      <c r="GZ999" s="70"/>
      <c r="HA999" s="70"/>
      <c r="HB999" s="70"/>
      <c r="HC999" s="70"/>
      <c r="HD999" s="70"/>
      <c r="HE999" s="70"/>
      <c r="HF999" s="70"/>
      <c r="HG999" s="70"/>
      <c r="HH999" s="70"/>
      <c r="HI999" s="70"/>
      <c r="HJ999" s="70"/>
      <c r="HK999" s="70"/>
      <c r="HL999" s="70"/>
      <c r="HM999" s="70"/>
      <c r="HN999" s="70"/>
      <c r="HO999" s="70"/>
      <c r="HP999" s="70"/>
      <c r="HQ999" s="70"/>
      <c r="HR999" s="70"/>
      <c r="HS999" s="70"/>
      <c r="HT999" s="70"/>
      <c r="HU999" s="70"/>
      <c r="HV999" s="70"/>
      <c r="HW999" s="70"/>
      <c r="HX999" s="70"/>
      <c r="HY999" s="70"/>
      <c r="HZ999" s="70"/>
      <c r="IA999" s="70"/>
      <c r="IB999" s="70"/>
      <c r="IC999" s="70"/>
      <c r="ID999" s="70"/>
      <c r="IE999" s="70"/>
      <c r="IF999" s="70"/>
      <c r="IG999" s="70"/>
      <c r="IH999" s="70"/>
      <c r="II999" s="70"/>
      <c r="IJ999" s="70"/>
      <c r="IK999" s="70"/>
      <c r="IL999" s="70"/>
      <c r="IM999" s="70"/>
      <c r="IN999" s="70"/>
      <c r="IO999" s="70"/>
      <c r="IP999" s="70"/>
      <c r="IQ999" s="70"/>
      <c r="IR999" s="70"/>
      <c r="IS999" s="70"/>
      <c r="IT999" s="70"/>
      <c r="IU999" s="70"/>
      <c r="IV999" s="70"/>
    </row>
    <row r="1000" spans="1:256" s="69" customFormat="1" ht="50.1" customHeight="1" x14ac:dyDescent="0.2">
      <c r="A1000" s="12"/>
      <c r="B1000" s="127"/>
      <c r="C1000" s="128"/>
      <c r="D1000" s="128"/>
      <c r="E1000" s="128"/>
      <c r="F1000" s="129"/>
      <c r="G1000" s="28"/>
      <c r="H1000" s="8"/>
      <c r="I1000" s="9"/>
      <c r="J1000" s="29">
        <f t="shared" ref="J1000:J1005" si="119">SUM(H1000*I1000)</f>
        <v>0</v>
      </c>
      <c r="K1000" s="9"/>
      <c r="L1000" s="4">
        <f t="shared" ref="L1000:L1005" si="120">SUM(J1000*K1000)</f>
        <v>0</v>
      </c>
      <c r="M1000" s="10"/>
      <c r="N1000" s="11"/>
      <c r="O1000" s="67">
        <f t="shared" ref="O1000:O1005" si="121">SUM(M1000*N1000)</f>
        <v>0</v>
      </c>
      <c r="P1000" s="3"/>
      <c r="Q1000" s="1"/>
      <c r="R1000" s="1"/>
      <c r="S1000" s="1"/>
      <c r="T1000" s="1"/>
      <c r="U1000" s="1"/>
      <c r="V1000" s="5"/>
      <c r="W1000" s="1"/>
      <c r="X1000" s="1"/>
      <c r="Y1000" s="3"/>
      <c r="Z1000" s="3"/>
      <c r="AA1000" s="3"/>
      <c r="AB1000" s="3"/>
    </row>
    <row r="1001" spans="1:256" s="69" customFormat="1" ht="50.1" customHeight="1" x14ac:dyDescent="0.2">
      <c r="A1001" s="12"/>
      <c r="B1001" s="139"/>
      <c r="C1001" s="140"/>
      <c r="D1001" s="140"/>
      <c r="E1001" s="140"/>
      <c r="F1001" s="141"/>
      <c r="G1001" s="28"/>
      <c r="H1001" s="8"/>
      <c r="I1001" s="9"/>
      <c r="J1001" s="29">
        <f t="shared" si="119"/>
        <v>0</v>
      </c>
      <c r="K1001" s="9"/>
      <c r="L1001" s="4">
        <f t="shared" si="120"/>
        <v>0</v>
      </c>
      <c r="M1001" s="10"/>
      <c r="N1001" s="11"/>
      <c r="O1001" s="67">
        <f t="shared" si="121"/>
        <v>0</v>
      </c>
      <c r="P1001" s="3"/>
      <c r="Q1001" s="1"/>
      <c r="R1001" s="1"/>
      <c r="S1001" s="1"/>
      <c r="T1001" s="1"/>
      <c r="U1001" s="1"/>
      <c r="V1001" s="5"/>
      <c r="W1001" s="1"/>
      <c r="X1001" s="1"/>
      <c r="Y1001" s="3"/>
      <c r="Z1001" s="3"/>
      <c r="AA1001" s="3"/>
      <c r="AB1001" s="3"/>
    </row>
    <row r="1002" spans="1:256" s="69" customFormat="1" ht="50.1" customHeight="1" x14ac:dyDescent="0.2">
      <c r="A1002" s="12"/>
      <c r="B1002" s="139"/>
      <c r="C1002" s="140"/>
      <c r="D1002" s="140"/>
      <c r="E1002" s="140"/>
      <c r="F1002" s="141"/>
      <c r="G1002" s="28"/>
      <c r="H1002" s="8"/>
      <c r="I1002" s="9"/>
      <c r="J1002" s="29">
        <f t="shared" si="119"/>
        <v>0</v>
      </c>
      <c r="K1002" s="9"/>
      <c r="L1002" s="4">
        <f t="shared" si="120"/>
        <v>0</v>
      </c>
      <c r="M1002" s="10"/>
      <c r="N1002" s="11"/>
      <c r="O1002" s="67">
        <f t="shared" si="121"/>
        <v>0</v>
      </c>
      <c r="P1002" s="3"/>
      <c r="Q1002" s="1"/>
      <c r="R1002" s="1"/>
      <c r="S1002" s="1"/>
      <c r="T1002" s="1"/>
      <c r="U1002" s="1"/>
      <c r="V1002" s="5"/>
      <c r="W1002" s="1"/>
      <c r="X1002" s="1"/>
      <c r="Y1002" s="3"/>
      <c r="Z1002" s="3"/>
      <c r="AA1002" s="3"/>
      <c r="AB1002" s="3"/>
    </row>
    <row r="1003" spans="1:256" s="69" customFormat="1" ht="50.1" customHeight="1" x14ac:dyDescent="0.2">
      <c r="A1003" s="12"/>
      <c r="B1003" s="139"/>
      <c r="C1003" s="140"/>
      <c r="D1003" s="140"/>
      <c r="E1003" s="140"/>
      <c r="F1003" s="141"/>
      <c r="G1003" s="28"/>
      <c r="H1003" s="8"/>
      <c r="I1003" s="9"/>
      <c r="J1003" s="29">
        <f t="shared" si="119"/>
        <v>0</v>
      </c>
      <c r="K1003" s="9"/>
      <c r="L1003" s="4">
        <f t="shared" si="120"/>
        <v>0</v>
      </c>
      <c r="M1003" s="10"/>
      <c r="N1003" s="11"/>
      <c r="O1003" s="67">
        <f t="shared" si="121"/>
        <v>0</v>
      </c>
      <c r="P1003" s="3"/>
      <c r="Q1003" s="1"/>
      <c r="R1003" s="1"/>
      <c r="S1003" s="1"/>
      <c r="T1003" s="1"/>
      <c r="U1003" s="1"/>
      <c r="V1003" s="5"/>
      <c r="W1003" s="1"/>
      <c r="X1003" s="1"/>
      <c r="Y1003" s="3"/>
      <c r="Z1003" s="3"/>
      <c r="AA1003" s="3"/>
      <c r="AB1003" s="3"/>
    </row>
    <row r="1004" spans="1:256" s="69" customFormat="1" ht="50.1" customHeight="1" x14ac:dyDescent="0.2">
      <c r="A1004" s="12"/>
      <c r="B1004" s="139"/>
      <c r="C1004" s="140"/>
      <c r="D1004" s="140"/>
      <c r="E1004" s="140"/>
      <c r="F1004" s="141"/>
      <c r="G1004" s="28"/>
      <c r="H1004" s="8"/>
      <c r="I1004" s="9"/>
      <c r="J1004" s="29">
        <f t="shared" si="119"/>
        <v>0</v>
      </c>
      <c r="K1004" s="9"/>
      <c r="L1004" s="4">
        <f t="shared" si="120"/>
        <v>0</v>
      </c>
      <c r="M1004" s="10"/>
      <c r="N1004" s="11"/>
      <c r="O1004" s="67">
        <f t="shared" si="121"/>
        <v>0</v>
      </c>
      <c r="P1004" s="3"/>
      <c r="Q1004" s="1"/>
      <c r="R1004" s="1"/>
      <c r="S1004" s="1"/>
      <c r="T1004" s="1"/>
      <c r="U1004" s="1"/>
      <c r="V1004" s="5"/>
      <c r="W1004" s="1"/>
      <c r="X1004" s="1"/>
      <c r="Y1004" s="3"/>
      <c r="Z1004" s="3"/>
      <c r="AA1004" s="3"/>
      <c r="AB1004" s="3"/>
    </row>
    <row r="1005" spans="1:256" s="69" customFormat="1" ht="50.1" customHeight="1" x14ac:dyDescent="0.2">
      <c r="A1005" s="12"/>
      <c r="B1005" s="139"/>
      <c r="C1005" s="140"/>
      <c r="D1005" s="140"/>
      <c r="E1005" s="140"/>
      <c r="F1005" s="141"/>
      <c r="G1005" s="28"/>
      <c r="H1005" s="8"/>
      <c r="I1005" s="9"/>
      <c r="J1005" s="29">
        <f t="shared" si="119"/>
        <v>0</v>
      </c>
      <c r="K1005" s="9"/>
      <c r="L1005" s="4">
        <f t="shared" si="120"/>
        <v>0</v>
      </c>
      <c r="M1005" s="10"/>
      <c r="N1005" s="11"/>
      <c r="O1005" s="67">
        <f t="shared" si="121"/>
        <v>0</v>
      </c>
      <c r="P1005" s="3"/>
      <c r="Q1005" s="1"/>
      <c r="R1005" s="1"/>
      <c r="S1005" s="1"/>
      <c r="T1005" s="1"/>
      <c r="U1005" s="1"/>
      <c r="V1005" s="5"/>
      <c r="W1005" s="1"/>
      <c r="X1005" s="1"/>
      <c r="Y1005" s="3"/>
      <c r="Z1005" s="3"/>
      <c r="AA1005" s="3"/>
      <c r="AB1005" s="3"/>
    </row>
    <row r="1006" spans="1:256" s="15" customFormat="1" ht="20.100000000000001" customHeight="1" thickBot="1" x14ac:dyDescent="0.2">
      <c r="A1006" s="41"/>
      <c r="B1006" s="136" t="s">
        <v>43</v>
      </c>
      <c r="C1006" s="137"/>
      <c r="D1006" s="137"/>
      <c r="E1006" s="137"/>
      <c r="F1006" s="138"/>
      <c r="G1006" s="56"/>
      <c r="H1006" s="42"/>
      <c r="I1006" s="43"/>
      <c r="J1006" s="32">
        <f>SUM(J1000:J1005)</f>
        <v>0</v>
      </c>
      <c r="K1006" s="43"/>
      <c r="L1006" s="32">
        <f>SUM(L1000:L1005)</f>
        <v>0</v>
      </c>
      <c r="M1006" s="44">
        <f>SUM(M1000:M1005)</f>
        <v>0</v>
      </c>
      <c r="N1006" s="43"/>
      <c r="O1006" s="32">
        <f>SUM(O1000:O1005)</f>
        <v>0</v>
      </c>
      <c r="P1006" s="25"/>
      <c r="Q1006" s="25"/>
      <c r="R1006" s="25"/>
      <c r="S1006" s="25"/>
      <c r="T1006" s="25"/>
      <c r="U1006" s="25"/>
      <c r="V1006" s="40"/>
      <c r="W1006" s="25"/>
      <c r="X1006" s="25"/>
      <c r="Y1006" s="25"/>
      <c r="Z1006" s="25"/>
      <c r="AA1006" s="25"/>
      <c r="AB1006" s="25"/>
    </row>
    <row r="1007" spans="1:256" s="15" customFormat="1" x14ac:dyDescent="0.15">
      <c r="A1007" s="25"/>
      <c r="B1007" s="25"/>
      <c r="C1007" s="25"/>
      <c r="D1007" s="25"/>
      <c r="E1007" s="25"/>
      <c r="F1007" s="25"/>
      <c r="G1007" s="54"/>
      <c r="H1007" s="25"/>
      <c r="I1007" s="25"/>
      <c r="J1007" s="25"/>
      <c r="K1007" s="25"/>
      <c r="L1007" s="25"/>
      <c r="M1007" s="25"/>
      <c r="N1007" s="25"/>
      <c r="O1007" s="63"/>
    </row>
    <row r="1008" spans="1:256" s="15" customFormat="1" x14ac:dyDescent="0.15">
      <c r="A1008" s="25"/>
      <c r="B1008" s="25"/>
      <c r="C1008" s="25"/>
      <c r="D1008" s="25"/>
      <c r="E1008" s="25"/>
      <c r="F1008" s="25"/>
      <c r="G1008" s="54"/>
      <c r="H1008" s="25"/>
      <c r="I1008" s="25"/>
      <c r="J1008" s="25"/>
      <c r="K1008" s="25"/>
      <c r="L1008" s="25"/>
      <c r="M1008" s="25"/>
      <c r="N1008" s="25"/>
      <c r="O1008" s="63"/>
    </row>
    <row r="1009" spans="1:28" s="15" customFormat="1" x14ac:dyDescent="0.15">
      <c r="A1009" s="27"/>
      <c r="B1009" s="27"/>
      <c r="C1009" s="27"/>
      <c r="D1009" s="27"/>
      <c r="E1009" s="27"/>
      <c r="F1009" s="27"/>
      <c r="G1009" s="55"/>
      <c r="H1009" s="27"/>
      <c r="I1009" s="27"/>
      <c r="J1009" s="27"/>
      <c r="K1009" s="27"/>
      <c r="L1009" s="27"/>
      <c r="M1009" s="27"/>
      <c r="N1009" s="27"/>
      <c r="O1009" s="64"/>
      <c r="P1009" s="25"/>
      <c r="Q1009" s="25"/>
      <c r="R1009" s="25"/>
      <c r="S1009" s="25"/>
      <c r="T1009" s="25"/>
      <c r="U1009" s="25"/>
      <c r="V1009" s="40"/>
      <c r="W1009" s="25"/>
      <c r="X1009" s="25"/>
      <c r="Y1009" s="25"/>
      <c r="Z1009" s="25"/>
      <c r="AA1009" s="25"/>
      <c r="AB1009" s="25"/>
    </row>
    <row r="1010" spans="1:28" s="15" customFormat="1" ht="9" customHeight="1" x14ac:dyDescent="0.2">
      <c r="A1010" s="82" t="s">
        <v>49</v>
      </c>
      <c r="B1010" s="83"/>
      <c r="C1010" s="83"/>
      <c r="D1010" s="83"/>
      <c r="E1010" s="83"/>
      <c r="F1010" s="83"/>
      <c r="G1010" s="83"/>
      <c r="H1010" s="84"/>
      <c r="I1010" s="79" t="s">
        <v>46</v>
      </c>
      <c r="J1010" s="80"/>
      <c r="K1010" s="80"/>
      <c r="L1010" s="80"/>
      <c r="M1010" s="81"/>
      <c r="N1010" s="65" t="s">
        <v>1</v>
      </c>
      <c r="O1010" s="66"/>
      <c r="P1010" s="25"/>
      <c r="Q1010" s="25"/>
      <c r="R1010" s="25"/>
      <c r="S1010" s="25"/>
      <c r="T1010" s="25"/>
      <c r="U1010" s="25"/>
      <c r="V1010" s="40"/>
      <c r="W1010" s="25"/>
      <c r="X1010" s="25"/>
      <c r="Y1010" s="25"/>
      <c r="Z1010" s="25"/>
      <c r="AA1010" s="25"/>
      <c r="AB1010" s="25"/>
    </row>
    <row r="1011" spans="1:28" s="15" customFormat="1" ht="8.25" customHeight="1" x14ac:dyDescent="0.15">
      <c r="A1011" s="85"/>
      <c r="B1011" s="86"/>
      <c r="C1011" s="86"/>
      <c r="D1011" s="86"/>
      <c r="E1011" s="86"/>
      <c r="F1011" s="86"/>
      <c r="G1011" s="86"/>
      <c r="H1011" s="87"/>
      <c r="I1011" s="24"/>
      <c r="J1011" s="25"/>
      <c r="K1011" s="25"/>
      <c r="L1011" s="25"/>
      <c r="M1011" s="16"/>
      <c r="N1011" s="25"/>
      <c r="O1011" s="63"/>
      <c r="P1011" s="25"/>
      <c r="Q1011" s="25"/>
      <c r="R1011" s="25"/>
      <c r="S1011" s="25"/>
      <c r="T1011" s="25"/>
      <c r="U1011" s="25"/>
      <c r="V1011" s="40"/>
      <c r="W1011" s="25"/>
      <c r="X1011" s="25"/>
      <c r="Y1011" s="25"/>
      <c r="Z1011" s="25"/>
      <c r="AA1011" s="25"/>
      <c r="AB1011" s="25"/>
    </row>
    <row r="1012" spans="1:28" s="15" customFormat="1" ht="12.75" customHeight="1" x14ac:dyDescent="0.2">
      <c r="A1012" s="85"/>
      <c r="B1012" s="86"/>
      <c r="C1012" s="86"/>
      <c r="D1012" s="86"/>
      <c r="E1012" s="86"/>
      <c r="F1012" s="86"/>
      <c r="G1012" s="86"/>
      <c r="H1012" s="87"/>
      <c r="I1012" s="152"/>
      <c r="J1012" s="153"/>
      <c r="K1012" s="153"/>
      <c r="L1012" s="153"/>
      <c r="M1012" s="154"/>
      <c r="N1012" s="26"/>
      <c r="O1012" s="63"/>
      <c r="P1012" s="25"/>
      <c r="Q1012" s="25"/>
      <c r="R1012" s="25"/>
      <c r="S1012" s="25"/>
      <c r="T1012" s="25"/>
      <c r="U1012" s="25"/>
      <c r="V1012" s="40"/>
      <c r="W1012" s="25"/>
      <c r="X1012" s="25"/>
      <c r="Y1012" s="25"/>
      <c r="Z1012" s="25"/>
      <c r="AA1012" s="25"/>
      <c r="AB1012" s="25"/>
    </row>
    <row r="1013" spans="1:28" s="15" customFormat="1" ht="8.25" customHeight="1" x14ac:dyDescent="0.15">
      <c r="A1013" s="85"/>
      <c r="B1013" s="86"/>
      <c r="C1013" s="86"/>
      <c r="D1013" s="86"/>
      <c r="E1013" s="86"/>
      <c r="F1013" s="86"/>
      <c r="G1013" s="86"/>
      <c r="H1013" s="87"/>
      <c r="I1013" s="155"/>
      <c r="J1013" s="153"/>
      <c r="K1013" s="153"/>
      <c r="L1013" s="153"/>
      <c r="M1013" s="154"/>
      <c r="N1013" s="25"/>
      <c r="O1013" s="63"/>
      <c r="P1013" s="25"/>
      <c r="Q1013" s="25"/>
      <c r="R1013" s="25"/>
      <c r="S1013" s="25"/>
      <c r="T1013" s="25"/>
      <c r="U1013" s="25"/>
      <c r="V1013" s="40"/>
      <c r="W1013" s="25"/>
      <c r="X1013" s="25"/>
      <c r="Y1013" s="25"/>
      <c r="Z1013" s="25"/>
      <c r="AA1013" s="25"/>
      <c r="AB1013" s="25"/>
    </row>
    <row r="1014" spans="1:28" s="15" customFormat="1" ht="8.25" customHeight="1" x14ac:dyDescent="0.15">
      <c r="A1014" s="85"/>
      <c r="B1014" s="86"/>
      <c r="C1014" s="86"/>
      <c r="D1014" s="86"/>
      <c r="E1014" s="86"/>
      <c r="F1014" s="86"/>
      <c r="G1014" s="86"/>
      <c r="H1014" s="87"/>
      <c r="I1014" s="155"/>
      <c r="J1014" s="153"/>
      <c r="K1014" s="153"/>
      <c r="L1014" s="153"/>
      <c r="M1014" s="154"/>
      <c r="N1014" s="27"/>
      <c r="O1014" s="64"/>
      <c r="P1014" s="25"/>
      <c r="Q1014" s="25"/>
      <c r="R1014" s="25"/>
      <c r="S1014" s="25"/>
      <c r="T1014" s="25"/>
      <c r="U1014" s="25"/>
      <c r="V1014" s="40"/>
      <c r="W1014" s="25"/>
      <c r="X1014" s="25"/>
      <c r="Y1014" s="25"/>
      <c r="Z1014" s="25"/>
      <c r="AA1014" s="25"/>
      <c r="AB1014" s="25"/>
    </row>
    <row r="1015" spans="1:28" s="15" customFormat="1" ht="9" customHeight="1" x14ac:dyDescent="0.15">
      <c r="A1015" s="85"/>
      <c r="B1015" s="86"/>
      <c r="C1015" s="86"/>
      <c r="D1015" s="86"/>
      <c r="E1015" s="86"/>
      <c r="F1015" s="86"/>
      <c r="G1015" s="86"/>
      <c r="H1015" s="87"/>
      <c r="I1015" s="155"/>
      <c r="J1015" s="153"/>
      <c r="K1015" s="153"/>
      <c r="L1015" s="153"/>
      <c r="M1015" s="154"/>
      <c r="N1015" s="13" t="s">
        <v>2</v>
      </c>
      <c r="O1015" s="63"/>
      <c r="P1015" s="25"/>
      <c r="Q1015" s="25"/>
      <c r="R1015" s="25"/>
      <c r="S1015" s="25"/>
      <c r="T1015" s="25"/>
      <c r="U1015" s="25"/>
      <c r="V1015" s="40"/>
      <c r="W1015" s="25"/>
      <c r="X1015" s="25"/>
      <c r="Y1015" s="25"/>
      <c r="Z1015" s="25"/>
      <c r="AA1015" s="25"/>
      <c r="AB1015" s="25"/>
    </row>
    <row r="1016" spans="1:28" s="15" customFormat="1" ht="8.25" customHeight="1" x14ac:dyDescent="0.15">
      <c r="A1016" s="85"/>
      <c r="B1016" s="86"/>
      <c r="C1016" s="86"/>
      <c r="D1016" s="86"/>
      <c r="E1016" s="86"/>
      <c r="F1016" s="86"/>
      <c r="G1016" s="86"/>
      <c r="H1016" s="87"/>
      <c r="I1016" s="155"/>
      <c r="J1016" s="153"/>
      <c r="K1016" s="153"/>
      <c r="L1016" s="153"/>
      <c r="M1016" s="154"/>
      <c r="N1016" s="25"/>
      <c r="O1016" s="63"/>
      <c r="P1016" s="25"/>
      <c r="Q1016" s="25"/>
      <c r="R1016" s="25"/>
      <c r="S1016" s="25"/>
      <c r="T1016" s="25"/>
      <c r="U1016" s="25"/>
      <c r="V1016" s="40"/>
      <c r="W1016" s="25"/>
      <c r="X1016" s="25"/>
      <c r="Y1016" s="25"/>
      <c r="Z1016" s="25"/>
      <c r="AA1016" s="25"/>
      <c r="AB1016" s="25"/>
    </row>
    <row r="1017" spans="1:28" s="15" customFormat="1" ht="8.25" customHeight="1" x14ac:dyDescent="0.15">
      <c r="A1017" s="85"/>
      <c r="B1017" s="86"/>
      <c r="C1017" s="86"/>
      <c r="D1017" s="86"/>
      <c r="E1017" s="86"/>
      <c r="F1017" s="86"/>
      <c r="G1017" s="86"/>
      <c r="H1017" s="87"/>
      <c r="I1017" s="155"/>
      <c r="J1017" s="153"/>
      <c r="K1017" s="153"/>
      <c r="L1017" s="153"/>
      <c r="M1017" s="154"/>
      <c r="N1017" s="115"/>
      <c r="O1017" s="116"/>
      <c r="P1017" s="25"/>
      <c r="Q1017" s="25"/>
      <c r="R1017" s="25"/>
      <c r="S1017" s="25"/>
      <c r="T1017" s="25"/>
      <c r="U1017" s="25"/>
      <c r="V1017" s="40"/>
      <c r="W1017" s="25"/>
      <c r="X1017" s="25"/>
      <c r="Y1017" s="25"/>
      <c r="Z1017" s="25"/>
      <c r="AA1017" s="25"/>
      <c r="AB1017" s="25"/>
    </row>
    <row r="1018" spans="1:28" s="15" customFormat="1" ht="8.25" customHeight="1" x14ac:dyDescent="0.15">
      <c r="A1018" s="88"/>
      <c r="B1018" s="89"/>
      <c r="C1018" s="89"/>
      <c r="D1018" s="89"/>
      <c r="E1018" s="89"/>
      <c r="F1018" s="89"/>
      <c r="G1018" s="89"/>
      <c r="H1018" s="90"/>
      <c r="I1018" s="156"/>
      <c r="J1018" s="157"/>
      <c r="K1018" s="157"/>
      <c r="L1018" s="157"/>
      <c r="M1018" s="158"/>
      <c r="N1018" s="117"/>
      <c r="O1018" s="118"/>
      <c r="P1018" s="25"/>
      <c r="Q1018" s="25"/>
      <c r="R1018" s="25"/>
      <c r="S1018" s="25"/>
      <c r="T1018" s="25"/>
      <c r="U1018" s="25"/>
      <c r="V1018" s="40"/>
      <c r="W1018" s="25"/>
      <c r="X1018" s="25"/>
      <c r="Y1018" s="25"/>
      <c r="Z1018" s="25"/>
      <c r="AA1018" s="25"/>
      <c r="AB1018" s="25"/>
    </row>
    <row r="1019" spans="1:28" s="15" customFormat="1" x14ac:dyDescent="0.15">
      <c r="A1019" s="109" t="s">
        <v>0</v>
      </c>
      <c r="B1019" s="110"/>
      <c r="C1019" s="110"/>
      <c r="D1019" s="110"/>
      <c r="E1019" s="110"/>
      <c r="F1019" s="111"/>
      <c r="G1019" s="47"/>
      <c r="H1019" s="119" t="s">
        <v>3</v>
      </c>
      <c r="I1019" s="104"/>
      <c r="J1019" s="104"/>
      <c r="K1019" s="104"/>
      <c r="L1019" s="104"/>
      <c r="M1019" s="104"/>
      <c r="N1019" s="104"/>
      <c r="O1019" s="105"/>
      <c r="P1019" s="25"/>
      <c r="Q1019" s="25"/>
      <c r="R1019" s="25"/>
      <c r="S1019" s="25"/>
      <c r="T1019" s="25"/>
      <c r="U1019" s="25"/>
      <c r="V1019" s="40"/>
      <c r="W1019" s="25"/>
      <c r="X1019" s="25"/>
      <c r="Y1019" s="25"/>
      <c r="Z1019" s="25"/>
      <c r="AA1019" s="25"/>
      <c r="AB1019" s="25"/>
    </row>
    <row r="1020" spans="1:28" s="15" customFormat="1" x14ac:dyDescent="0.15">
      <c r="A1020" s="112"/>
      <c r="B1020" s="113"/>
      <c r="C1020" s="113"/>
      <c r="D1020" s="113"/>
      <c r="E1020" s="113"/>
      <c r="F1020" s="114"/>
      <c r="G1020" s="47"/>
      <c r="H1020" s="106"/>
      <c r="I1020" s="107"/>
      <c r="J1020" s="107"/>
      <c r="K1020" s="107"/>
      <c r="L1020" s="107"/>
      <c r="M1020" s="107"/>
      <c r="N1020" s="107"/>
      <c r="O1020" s="108"/>
      <c r="P1020" s="25"/>
      <c r="Q1020" s="25"/>
      <c r="R1020" s="25"/>
      <c r="S1020" s="25"/>
      <c r="T1020" s="25"/>
      <c r="U1020" s="25"/>
      <c r="V1020" s="40"/>
      <c r="W1020" s="25"/>
      <c r="X1020" s="25"/>
      <c r="Y1020" s="25"/>
      <c r="Z1020" s="25"/>
      <c r="AA1020" s="25"/>
      <c r="AB1020" s="25"/>
    </row>
    <row r="1021" spans="1:28" s="15" customFormat="1" ht="12.75" x14ac:dyDescent="0.2">
      <c r="A1021" s="14"/>
      <c r="F1021" s="16"/>
      <c r="G1021" s="47"/>
      <c r="H1021" s="97" t="s">
        <v>4</v>
      </c>
      <c r="I1021" s="98"/>
      <c r="J1021" s="98"/>
      <c r="K1021" s="98"/>
      <c r="L1021" s="99"/>
      <c r="M1021" s="103" t="s">
        <v>5</v>
      </c>
      <c r="N1021" s="104"/>
      <c r="O1021" s="105"/>
      <c r="P1021" s="25"/>
      <c r="Q1021" s="26"/>
      <c r="R1021" s="26"/>
      <c r="S1021" s="26"/>
      <c r="T1021" s="26"/>
      <c r="U1021" s="26"/>
      <c r="V1021" s="36"/>
      <c r="W1021" s="26"/>
      <c r="X1021" s="25"/>
      <c r="Y1021" s="25"/>
      <c r="Z1021" s="25"/>
      <c r="AA1021" s="25"/>
      <c r="AB1021" s="25"/>
    </row>
    <row r="1022" spans="1:28" s="15" customFormat="1" ht="12.75" x14ac:dyDescent="0.2">
      <c r="A1022" s="17"/>
      <c r="F1022" s="16"/>
      <c r="G1022" s="47"/>
      <c r="H1022" s="100"/>
      <c r="I1022" s="101"/>
      <c r="J1022" s="101"/>
      <c r="K1022" s="101"/>
      <c r="L1022" s="102"/>
      <c r="M1022" s="106"/>
      <c r="N1022" s="107"/>
      <c r="O1022" s="108"/>
      <c r="P1022" s="25"/>
      <c r="Q1022" s="26"/>
      <c r="R1022" s="26"/>
      <c r="S1022" s="26"/>
      <c r="T1022" s="26"/>
      <c r="U1022" s="26"/>
      <c r="V1022" s="36"/>
      <c r="W1022" s="26"/>
      <c r="X1022" s="25"/>
      <c r="Y1022" s="25"/>
      <c r="Z1022" s="25"/>
      <c r="AA1022" s="25"/>
      <c r="AB1022" s="25"/>
    </row>
    <row r="1023" spans="1:28" s="15" customFormat="1" ht="12.75" x14ac:dyDescent="0.2">
      <c r="A1023" s="17"/>
      <c r="F1023" s="16"/>
      <c r="G1023" s="48"/>
      <c r="H1023" s="18"/>
      <c r="I1023" s="14"/>
      <c r="J1023" s="14"/>
      <c r="K1023" s="14"/>
      <c r="L1023" s="19"/>
      <c r="M1023" s="14"/>
      <c r="N1023" s="14"/>
      <c r="O1023" s="60" t="s">
        <v>39</v>
      </c>
      <c r="P1023" s="25"/>
      <c r="Q1023" s="26"/>
      <c r="R1023" s="26"/>
      <c r="S1023" s="26"/>
      <c r="T1023" s="26"/>
      <c r="U1023" s="26"/>
      <c r="V1023" s="36"/>
      <c r="W1023" s="26"/>
      <c r="X1023" s="25"/>
      <c r="Y1023" s="25"/>
      <c r="Z1023" s="25"/>
      <c r="AA1023" s="25"/>
      <c r="AB1023" s="25"/>
    </row>
    <row r="1024" spans="1:28" s="15" customFormat="1" ht="12.75" x14ac:dyDescent="0.2">
      <c r="A1024" s="17"/>
      <c r="F1024" s="16"/>
      <c r="G1024" s="49" t="s">
        <v>6</v>
      </c>
      <c r="H1024" s="21" t="s">
        <v>16</v>
      </c>
      <c r="I1024" s="20" t="s">
        <v>18</v>
      </c>
      <c r="J1024" s="20" t="s">
        <v>22</v>
      </c>
      <c r="K1024" s="20" t="s">
        <v>25</v>
      </c>
      <c r="L1024" s="20" t="s">
        <v>27</v>
      </c>
      <c r="M1024" s="20" t="s">
        <v>31</v>
      </c>
      <c r="N1024" s="20" t="s">
        <v>35</v>
      </c>
      <c r="O1024" s="60" t="s">
        <v>32</v>
      </c>
      <c r="P1024" s="25"/>
      <c r="Q1024" s="26"/>
      <c r="R1024" s="26"/>
      <c r="S1024" s="26"/>
      <c r="T1024" s="26"/>
      <c r="U1024" s="26"/>
      <c r="V1024" s="36"/>
      <c r="W1024" s="26"/>
      <c r="X1024" s="25"/>
      <c r="Y1024" s="25"/>
      <c r="Z1024" s="25"/>
      <c r="AA1024" s="25"/>
      <c r="AB1024" s="25"/>
    </row>
    <row r="1025" spans="1:256" s="15" customFormat="1" ht="12.75" x14ac:dyDescent="0.2">
      <c r="A1025" s="20" t="s">
        <v>13</v>
      </c>
      <c r="B1025" s="94" t="s">
        <v>12</v>
      </c>
      <c r="C1025" s="95"/>
      <c r="D1025" s="95"/>
      <c r="E1025" s="95"/>
      <c r="F1025" s="96"/>
      <c r="G1025" s="49" t="s">
        <v>8</v>
      </c>
      <c r="H1025" s="21" t="s">
        <v>17</v>
      </c>
      <c r="I1025" s="20" t="s">
        <v>23</v>
      </c>
      <c r="J1025" s="20" t="s">
        <v>23</v>
      </c>
      <c r="K1025" s="20" t="s">
        <v>44</v>
      </c>
      <c r="L1025" s="20" t="s">
        <v>25</v>
      </c>
      <c r="M1025" s="20" t="s">
        <v>32</v>
      </c>
      <c r="N1025" s="20" t="s">
        <v>36</v>
      </c>
      <c r="O1025" s="60" t="s">
        <v>40</v>
      </c>
      <c r="P1025" s="26"/>
      <c r="Q1025" s="26"/>
      <c r="R1025" s="26"/>
      <c r="S1025" s="26"/>
      <c r="T1025" s="26"/>
      <c r="U1025" s="26"/>
      <c r="V1025" s="36"/>
      <c r="W1025" s="26"/>
      <c r="X1025" s="25"/>
      <c r="Y1025" s="25"/>
      <c r="Z1025" s="25"/>
      <c r="AA1025" s="25"/>
      <c r="AB1025" s="25"/>
    </row>
    <row r="1026" spans="1:256" s="15" customFormat="1" ht="12.75" x14ac:dyDescent="0.2">
      <c r="A1026" s="20" t="s">
        <v>14</v>
      </c>
      <c r="F1026" s="16"/>
      <c r="G1026" s="49" t="s">
        <v>7</v>
      </c>
      <c r="H1026" s="16"/>
      <c r="I1026" s="20" t="s">
        <v>19</v>
      </c>
      <c r="J1026" s="20" t="s">
        <v>29</v>
      </c>
      <c r="K1026" s="20" t="s">
        <v>45</v>
      </c>
      <c r="L1026" s="20" t="s">
        <v>28</v>
      </c>
      <c r="M1026" s="20" t="s">
        <v>33</v>
      </c>
      <c r="N1026" s="20" t="s">
        <v>32</v>
      </c>
      <c r="O1026" s="61" t="s">
        <v>41</v>
      </c>
      <c r="P1026" s="26"/>
      <c r="Q1026" s="26"/>
      <c r="R1026" s="26"/>
      <c r="S1026" s="26"/>
      <c r="T1026" s="26"/>
      <c r="U1026" s="26"/>
      <c r="V1026" s="36"/>
      <c r="W1026" s="26"/>
      <c r="X1026" s="25"/>
      <c r="Y1026" s="26"/>
      <c r="Z1026" s="26"/>
      <c r="AA1026" s="26"/>
      <c r="AB1026" s="26"/>
      <c r="AC1026" s="70"/>
      <c r="AD1026" s="70"/>
      <c r="AE1026" s="70"/>
      <c r="AF1026" s="70"/>
      <c r="AG1026" s="70"/>
      <c r="AH1026" s="70"/>
      <c r="AI1026" s="70"/>
      <c r="AJ1026" s="70"/>
      <c r="AK1026" s="70"/>
      <c r="AL1026" s="70"/>
      <c r="AM1026" s="70"/>
      <c r="AN1026" s="70"/>
      <c r="AO1026" s="70"/>
      <c r="AP1026" s="70"/>
      <c r="AQ1026" s="70"/>
      <c r="AR1026" s="70"/>
      <c r="AS1026" s="70"/>
      <c r="AT1026" s="70"/>
      <c r="AU1026" s="70"/>
      <c r="AV1026" s="70"/>
      <c r="AW1026" s="70"/>
      <c r="AX1026" s="70"/>
      <c r="AY1026" s="70"/>
      <c r="AZ1026" s="70"/>
      <c r="BA1026" s="70"/>
      <c r="BB1026" s="70"/>
      <c r="BC1026" s="70"/>
      <c r="BD1026" s="70"/>
      <c r="BE1026" s="70"/>
      <c r="BF1026" s="70"/>
      <c r="BG1026" s="70"/>
      <c r="BH1026" s="70"/>
      <c r="BI1026" s="70"/>
      <c r="BJ1026" s="70"/>
      <c r="BK1026" s="70"/>
      <c r="BL1026" s="70"/>
      <c r="BM1026" s="70"/>
      <c r="BN1026" s="70"/>
      <c r="BO1026" s="70"/>
      <c r="BP1026" s="70"/>
      <c r="BQ1026" s="70"/>
      <c r="BR1026" s="70"/>
      <c r="BS1026" s="70"/>
      <c r="BT1026" s="70"/>
      <c r="BU1026" s="70"/>
      <c r="BV1026" s="70"/>
      <c r="BW1026" s="70"/>
      <c r="BX1026" s="70"/>
      <c r="BY1026" s="70"/>
      <c r="BZ1026" s="70"/>
      <c r="CA1026" s="70"/>
      <c r="CB1026" s="70"/>
      <c r="CC1026" s="70"/>
      <c r="CD1026" s="70"/>
      <c r="CE1026" s="70"/>
      <c r="CF1026" s="70"/>
      <c r="CG1026" s="70"/>
      <c r="CH1026" s="70"/>
      <c r="CI1026" s="70"/>
      <c r="CJ1026" s="70"/>
      <c r="CK1026" s="70"/>
      <c r="CL1026" s="70"/>
      <c r="CM1026" s="70"/>
      <c r="CN1026" s="70"/>
      <c r="CO1026" s="70"/>
      <c r="CP1026" s="70"/>
      <c r="CQ1026" s="70"/>
      <c r="CR1026" s="70"/>
      <c r="CS1026" s="70"/>
      <c r="CT1026" s="70"/>
      <c r="CU1026" s="70"/>
      <c r="CV1026" s="70"/>
      <c r="CW1026" s="70"/>
      <c r="CX1026" s="70"/>
      <c r="CY1026" s="70"/>
      <c r="CZ1026" s="70"/>
      <c r="DA1026" s="70"/>
      <c r="DB1026" s="70"/>
      <c r="DC1026" s="70"/>
      <c r="DD1026" s="70"/>
      <c r="DE1026" s="70"/>
      <c r="DF1026" s="70"/>
      <c r="DG1026" s="70"/>
      <c r="DH1026" s="70"/>
      <c r="DI1026" s="70"/>
      <c r="DJ1026" s="70"/>
      <c r="DK1026" s="70"/>
      <c r="DL1026" s="70"/>
      <c r="DM1026" s="70"/>
      <c r="DN1026" s="70"/>
      <c r="DO1026" s="70"/>
      <c r="DP1026" s="70"/>
      <c r="DQ1026" s="70"/>
      <c r="DR1026" s="70"/>
      <c r="DS1026" s="70"/>
      <c r="DT1026" s="70"/>
      <c r="DU1026" s="70"/>
      <c r="DV1026" s="70"/>
      <c r="DW1026" s="70"/>
      <c r="DX1026" s="70"/>
      <c r="DY1026" s="70"/>
      <c r="DZ1026" s="70"/>
      <c r="EA1026" s="70"/>
      <c r="EB1026" s="70"/>
      <c r="EC1026" s="70"/>
      <c r="ED1026" s="70"/>
      <c r="EE1026" s="70"/>
      <c r="EF1026" s="70"/>
      <c r="EG1026" s="70"/>
      <c r="EH1026" s="70"/>
      <c r="EI1026" s="70"/>
      <c r="EJ1026" s="70"/>
      <c r="EK1026" s="70"/>
      <c r="EL1026" s="70"/>
      <c r="EM1026" s="70"/>
      <c r="EN1026" s="70"/>
      <c r="EO1026" s="70"/>
      <c r="EP1026" s="70"/>
      <c r="EQ1026" s="70"/>
      <c r="ER1026" s="70"/>
      <c r="ES1026" s="70"/>
      <c r="ET1026" s="70"/>
      <c r="EU1026" s="70"/>
      <c r="EV1026" s="70"/>
      <c r="EW1026" s="70"/>
      <c r="EX1026" s="70"/>
      <c r="EY1026" s="70"/>
      <c r="EZ1026" s="70"/>
      <c r="FA1026" s="70"/>
      <c r="FB1026" s="70"/>
      <c r="FC1026" s="70"/>
      <c r="FD1026" s="70"/>
      <c r="FE1026" s="70"/>
      <c r="FF1026" s="70"/>
      <c r="FG1026" s="70"/>
      <c r="FH1026" s="70"/>
      <c r="FI1026" s="70"/>
      <c r="FJ1026" s="70"/>
      <c r="FK1026" s="70"/>
      <c r="FL1026" s="70"/>
      <c r="FM1026" s="70"/>
      <c r="FN1026" s="70"/>
      <c r="FO1026" s="70"/>
      <c r="FP1026" s="70"/>
      <c r="FQ1026" s="70"/>
      <c r="FR1026" s="70"/>
      <c r="FS1026" s="70"/>
      <c r="FT1026" s="70"/>
      <c r="FU1026" s="70"/>
      <c r="FV1026" s="70"/>
      <c r="FW1026" s="70"/>
      <c r="FX1026" s="70"/>
      <c r="FY1026" s="70"/>
      <c r="FZ1026" s="70"/>
      <c r="GA1026" s="70"/>
      <c r="GB1026" s="70"/>
      <c r="GC1026" s="70"/>
      <c r="GD1026" s="70"/>
      <c r="GE1026" s="70"/>
      <c r="GF1026" s="70"/>
      <c r="GG1026" s="70"/>
      <c r="GH1026" s="70"/>
      <c r="GI1026" s="70"/>
      <c r="GJ1026" s="70"/>
      <c r="GK1026" s="70"/>
      <c r="GL1026" s="70"/>
      <c r="GM1026" s="70"/>
      <c r="GN1026" s="70"/>
      <c r="GO1026" s="70"/>
      <c r="GP1026" s="70"/>
      <c r="GQ1026" s="70"/>
      <c r="GR1026" s="70"/>
      <c r="GS1026" s="70"/>
      <c r="GT1026" s="70"/>
      <c r="GU1026" s="70"/>
      <c r="GV1026" s="70"/>
      <c r="GW1026" s="70"/>
      <c r="GX1026" s="70"/>
      <c r="GY1026" s="70"/>
      <c r="GZ1026" s="70"/>
      <c r="HA1026" s="70"/>
      <c r="HB1026" s="70"/>
      <c r="HC1026" s="70"/>
      <c r="HD1026" s="70"/>
      <c r="HE1026" s="70"/>
      <c r="HF1026" s="70"/>
      <c r="HG1026" s="70"/>
      <c r="HH1026" s="70"/>
      <c r="HI1026" s="70"/>
      <c r="HJ1026" s="70"/>
      <c r="HK1026" s="70"/>
      <c r="HL1026" s="70"/>
      <c r="HM1026" s="70"/>
      <c r="HN1026" s="70"/>
      <c r="HO1026" s="70"/>
      <c r="HP1026" s="70"/>
      <c r="HQ1026" s="70"/>
      <c r="HR1026" s="70"/>
      <c r="HS1026" s="70"/>
      <c r="HT1026" s="70"/>
      <c r="HU1026" s="70"/>
      <c r="HV1026" s="70"/>
      <c r="HW1026" s="70"/>
      <c r="HX1026" s="70"/>
      <c r="HY1026" s="70"/>
      <c r="HZ1026" s="70"/>
      <c r="IA1026" s="70"/>
      <c r="IB1026" s="70"/>
      <c r="IC1026" s="70"/>
      <c r="ID1026" s="70"/>
      <c r="IE1026" s="70"/>
      <c r="IF1026" s="70"/>
      <c r="IG1026" s="70"/>
      <c r="IH1026" s="70"/>
      <c r="II1026" s="70"/>
      <c r="IJ1026" s="70"/>
      <c r="IK1026" s="70"/>
      <c r="IL1026" s="70"/>
      <c r="IM1026" s="70"/>
      <c r="IN1026" s="70"/>
      <c r="IO1026" s="70"/>
      <c r="IP1026" s="70"/>
      <c r="IQ1026" s="70"/>
      <c r="IR1026" s="70"/>
      <c r="IS1026" s="70"/>
      <c r="IT1026" s="70"/>
      <c r="IU1026" s="70"/>
      <c r="IV1026" s="70"/>
    </row>
    <row r="1027" spans="1:256" s="15" customFormat="1" ht="12.75" x14ac:dyDescent="0.2">
      <c r="A1027" s="17"/>
      <c r="F1027" s="16"/>
      <c r="G1027" s="50"/>
      <c r="H1027" s="16"/>
      <c r="I1027" s="20" t="s">
        <v>20</v>
      </c>
      <c r="J1027" s="20"/>
      <c r="K1027" s="20"/>
      <c r="L1027" s="20"/>
      <c r="M1027" s="20"/>
      <c r="N1027" s="20" t="s">
        <v>37</v>
      </c>
      <c r="O1027" s="60"/>
      <c r="P1027" s="26"/>
      <c r="Q1027" s="26"/>
      <c r="R1027" s="26"/>
      <c r="S1027" s="26"/>
      <c r="T1027" s="26"/>
      <c r="U1027" s="26"/>
      <c r="V1027" s="36"/>
      <c r="W1027" s="26"/>
      <c r="X1027" s="25"/>
      <c r="Y1027" s="26"/>
      <c r="Z1027" s="26"/>
      <c r="AA1027" s="26"/>
      <c r="AB1027" s="26"/>
      <c r="AC1027" s="70"/>
      <c r="AD1027" s="70"/>
      <c r="AE1027" s="70"/>
      <c r="AF1027" s="70"/>
      <c r="AG1027" s="70"/>
      <c r="AH1027" s="70"/>
      <c r="AI1027" s="70"/>
      <c r="AJ1027" s="70"/>
      <c r="AK1027" s="70"/>
      <c r="AL1027" s="70"/>
      <c r="AM1027" s="70"/>
      <c r="AN1027" s="70"/>
      <c r="AO1027" s="70"/>
      <c r="AP1027" s="70"/>
      <c r="AQ1027" s="70"/>
      <c r="AR1027" s="70"/>
      <c r="AS1027" s="70"/>
      <c r="AT1027" s="70"/>
      <c r="AU1027" s="70"/>
      <c r="AV1027" s="70"/>
      <c r="AW1027" s="70"/>
      <c r="AX1027" s="70"/>
      <c r="AY1027" s="70"/>
      <c r="AZ1027" s="70"/>
      <c r="BA1027" s="70"/>
      <c r="BB1027" s="70"/>
      <c r="BC1027" s="70"/>
      <c r="BD1027" s="70"/>
      <c r="BE1027" s="70"/>
      <c r="BF1027" s="70"/>
      <c r="BG1027" s="70"/>
      <c r="BH1027" s="70"/>
      <c r="BI1027" s="70"/>
      <c r="BJ1027" s="70"/>
      <c r="BK1027" s="70"/>
      <c r="BL1027" s="70"/>
      <c r="BM1027" s="70"/>
      <c r="BN1027" s="70"/>
      <c r="BO1027" s="70"/>
      <c r="BP1027" s="70"/>
      <c r="BQ1027" s="70"/>
      <c r="BR1027" s="70"/>
      <c r="BS1027" s="70"/>
      <c r="BT1027" s="70"/>
      <c r="BU1027" s="70"/>
      <c r="BV1027" s="70"/>
      <c r="BW1027" s="70"/>
      <c r="BX1027" s="70"/>
      <c r="BY1027" s="70"/>
      <c r="BZ1027" s="70"/>
      <c r="CA1027" s="70"/>
      <c r="CB1027" s="70"/>
      <c r="CC1027" s="70"/>
      <c r="CD1027" s="70"/>
      <c r="CE1027" s="70"/>
      <c r="CF1027" s="70"/>
      <c r="CG1027" s="70"/>
      <c r="CH1027" s="70"/>
      <c r="CI1027" s="70"/>
      <c r="CJ1027" s="70"/>
      <c r="CK1027" s="70"/>
      <c r="CL1027" s="70"/>
      <c r="CM1027" s="70"/>
      <c r="CN1027" s="70"/>
      <c r="CO1027" s="70"/>
      <c r="CP1027" s="70"/>
      <c r="CQ1027" s="70"/>
      <c r="CR1027" s="70"/>
      <c r="CS1027" s="70"/>
      <c r="CT1027" s="70"/>
      <c r="CU1027" s="70"/>
      <c r="CV1027" s="70"/>
      <c r="CW1027" s="70"/>
      <c r="CX1027" s="70"/>
      <c r="CY1027" s="70"/>
      <c r="CZ1027" s="70"/>
      <c r="DA1027" s="70"/>
      <c r="DB1027" s="70"/>
      <c r="DC1027" s="70"/>
      <c r="DD1027" s="70"/>
      <c r="DE1027" s="70"/>
      <c r="DF1027" s="70"/>
      <c r="DG1027" s="70"/>
      <c r="DH1027" s="70"/>
      <c r="DI1027" s="70"/>
      <c r="DJ1027" s="70"/>
      <c r="DK1027" s="70"/>
      <c r="DL1027" s="70"/>
      <c r="DM1027" s="70"/>
      <c r="DN1027" s="70"/>
      <c r="DO1027" s="70"/>
      <c r="DP1027" s="70"/>
      <c r="DQ1027" s="70"/>
      <c r="DR1027" s="70"/>
      <c r="DS1027" s="70"/>
      <c r="DT1027" s="70"/>
      <c r="DU1027" s="70"/>
      <c r="DV1027" s="70"/>
      <c r="DW1027" s="70"/>
      <c r="DX1027" s="70"/>
      <c r="DY1027" s="70"/>
      <c r="DZ1027" s="70"/>
      <c r="EA1027" s="70"/>
      <c r="EB1027" s="70"/>
      <c r="EC1027" s="70"/>
      <c r="ED1027" s="70"/>
      <c r="EE1027" s="70"/>
      <c r="EF1027" s="70"/>
      <c r="EG1027" s="70"/>
      <c r="EH1027" s="70"/>
      <c r="EI1027" s="70"/>
      <c r="EJ1027" s="70"/>
      <c r="EK1027" s="70"/>
      <c r="EL1027" s="70"/>
      <c r="EM1027" s="70"/>
      <c r="EN1027" s="70"/>
      <c r="EO1027" s="70"/>
      <c r="EP1027" s="70"/>
      <c r="EQ1027" s="70"/>
      <c r="ER1027" s="70"/>
      <c r="ES1027" s="70"/>
      <c r="ET1027" s="70"/>
      <c r="EU1027" s="70"/>
      <c r="EV1027" s="70"/>
      <c r="EW1027" s="70"/>
      <c r="EX1027" s="70"/>
      <c r="EY1027" s="70"/>
      <c r="EZ1027" s="70"/>
      <c r="FA1027" s="70"/>
      <c r="FB1027" s="70"/>
      <c r="FC1027" s="70"/>
      <c r="FD1027" s="70"/>
      <c r="FE1027" s="70"/>
      <c r="FF1027" s="70"/>
      <c r="FG1027" s="70"/>
      <c r="FH1027" s="70"/>
      <c r="FI1027" s="70"/>
      <c r="FJ1027" s="70"/>
      <c r="FK1027" s="70"/>
      <c r="FL1027" s="70"/>
      <c r="FM1027" s="70"/>
      <c r="FN1027" s="70"/>
      <c r="FO1027" s="70"/>
      <c r="FP1027" s="70"/>
      <c r="FQ1027" s="70"/>
      <c r="FR1027" s="70"/>
      <c r="FS1027" s="70"/>
      <c r="FT1027" s="70"/>
      <c r="FU1027" s="70"/>
      <c r="FV1027" s="70"/>
      <c r="FW1027" s="70"/>
      <c r="FX1027" s="70"/>
      <c r="FY1027" s="70"/>
      <c r="FZ1027" s="70"/>
      <c r="GA1027" s="70"/>
      <c r="GB1027" s="70"/>
      <c r="GC1027" s="70"/>
      <c r="GD1027" s="70"/>
      <c r="GE1027" s="70"/>
      <c r="GF1027" s="70"/>
      <c r="GG1027" s="70"/>
      <c r="GH1027" s="70"/>
      <c r="GI1027" s="70"/>
      <c r="GJ1027" s="70"/>
      <c r="GK1027" s="70"/>
      <c r="GL1027" s="70"/>
      <c r="GM1027" s="70"/>
      <c r="GN1027" s="70"/>
      <c r="GO1027" s="70"/>
      <c r="GP1027" s="70"/>
      <c r="GQ1027" s="70"/>
      <c r="GR1027" s="70"/>
      <c r="GS1027" s="70"/>
      <c r="GT1027" s="70"/>
      <c r="GU1027" s="70"/>
      <c r="GV1027" s="70"/>
      <c r="GW1027" s="70"/>
      <c r="GX1027" s="70"/>
      <c r="GY1027" s="70"/>
      <c r="GZ1027" s="70"/>
      <c r="HA1027" s="70"/>
      <c r="HB1027" s="70"/>
      <c r="HC1027" s="70"/>
      <c r="HD1027" s="70"/>
      <c r="HE1027" s="70"/>
      <c r="HF1027" s="70"/>
      <c r="HG1027" s="70"/>
      <c r="HH1027" s="70"/>
      <c r="HI1027" s="70"/>
      <c r="HJ1027" s="70"/>
      <c r="HK1027" s="70"/>
      <c r="HL1027" s="70"/>
      <c r="HM1027" s="70"/>
      <c r="HN1027" s="70"/>
      <c r="HO1027" s="70"/>
      <c r="HP1027" s="70"/>
      <c r="HQ1027" s="70"/>
      <c r="HR1027" s="70"/>
      <c r="HS1027" s="70"/>
      <c r="HT1027" s="70"/>
      <c r="HU1027" s="70"/>
      <c r="HV1027" s="70"/>
      <c r="HW1027" s="70"/>
      <c r="HX1027" s="70"/>
      <c r="HY1027" s="70"/>
      <c r="HZ1027" s="70"/>
      <c r="IA1027" s="70"/>
      <c r="IB1027" s="70"/>
      <c r="IC1027" s="70"/>
      <c r="ID1027" s="70"/>
      <c r="IE1027" s="70"/>
      <c r="IF1027" s="70"/>
      <c r="IG1027" s="70"/>
      <c r="IH1027" s="70"/>
      <c r="II1027" s="70"/>
      <c r="IJ1027" s="70"/>
      <c r="IK1027" s="70"/>
      <c r="IL1027" s="70"/>
      <c r="IM1027" s="70"/>
      <c r="IN1027" s="70"/>
      <c r="IO1027" s="70"/>
      <c r="IP1027" s="70"/>
      <c r="IQ1027" s="70"/>
      <c r="IR1027" s="70"/>
      <c r="IS1027" s="70"/>
      <c r="IT1027" s="70"/>
      <c r="IU1027" s="70"/>
      <c r="IV1027" s="70"/>
    </row>
    <row r="1028" spans="1:256" s="15" customFormat="1" ht="12.75" x14ac:dyDescent="0.2">
      <c r="A1028" s="22" t="s">
        <v>10</v>
      </c>
      <c r="B1028" s="94" t="s">
        <v>11</v>
      </c>
      <c r="C1028" s="95"/>
      <c r="D1028" s="95"/>
      <c r="E1028" s="95"/>
      <c r="F1028" s="96"/>
      <c r="G1028" s="51" t="s">
        <v>9</v>
      </c>
      <c r="H1028" s="23" t="s">
        <v>15</v>
      </c>
      <c r="I1028" s="22" t="s">
        <v>21</v>
      </c>
      <c r="J1028" s="22" t="s">
        <v>24</v>
      </c>
      <c r="K1028" s="22" t="s">
        <v>26</v>
      </c>
      <c r="L1028" s="22" t="s">
        <v>30</v>
      </c>
      <c r="M1028" s="22" t="s">
        <v>34</v>
      </c>
      <c r="N1028" s="22" t="s">
        <v>42</v>
      </c>
      <c r="O1028" s="62" t="s">
        <v>38</v>
      </c>
      <c r="P1028" s="26"/>
      <c r="Q1028" s="26"/>
      <c r="R1028" s="26"/>
      <c r="S1028" s="26"/>
      <c r="T1028" s="26"/>
      <c r="U1028" s="26"/>
      <c r="V1028" s="36"/>
      <c r="W1028" s="26"/>
      <c r="X1028" s="25"/>
      <c r="Y1028" s="26"/>
      <c r="Z1028" s="26"/>
      <c r="AA1028" s="26"/>
      <c r="AB1028" s="26"/>
      <c r="AC1028" s="70"/>
      <c r="AD1028" s="70"/>
      <c r="AE1028" s="70"/>
      <c r="AF1028" s="70"/>
      <c r="AG1028" s="70"/>
      <c r="AH1028" s="70"/>
      <c r="AI1028" s="70"/>
      <c r="AJ1028" s="70"/>
      <c r="AK1028" s="70"/>
      <c r="AL1028" s="70"/>
      <c r="AM1028" s="70"/>
      <c r="AN1028" s="70"/>
      <c r="AO1028" s="70"/>
      <c r="AP1028" s="70"/>
      <c r="AQ1028" s="70"/>
      <c r="AR1028" s="70"/>
      <c r="AS1028" s="70"/>
      <c r="AT1028" s="70"/>
      <c r="AU1028" s="70"/>
      <c r="AV1028" s="70"/>
      <c r="AW1028" s="70"/>
      <c r="AX1028" s="70"/>
      <c r="AY1028" s="70"/>
      <c r="AZ1028" s="70"/>
      <c r="BA1028" s="70"/>
      <c r="BB1028" s="70"/>
      <c r="BC1028" s="70"/>
      <c r="BD1028" s="70"/>
      <c r="BE1028" s="70"/>
      <c r="BF1028" s="70"/>
      <c r="BG1028" s="70"/>
      <c r="BH1028" s="70"/>
      <c r="BI1028" s="70"/>
      <c r="BJ1028" s="70"/>
      <c r="BK1028" s="70"/>
      <c r="BL1028" s="70"/>
      <c r="BM1028" s="70"/>
      <c r="BN1028" s="70"/>
      <c r="BO1028" s="70"/>
      <c r="BP1028" s="70"/>
      <c r="BQ1028" s="70"/>
      <c r="BR1028" s="70"/>
      <c r="BS1028" s="70"/>
      <c r="BT1028" s="70"/>
      <c r="BU1028" s="70"/>
      <c r="BV1028" s="70"/>
      <c r="BW1028" s="70"/>
      <c r="BX1028" s="70"/>
      <c r="BY1028" s="70"/>
      <c r="BZ1028" s="70"/>
      <c r="CA1028" s="70"/>
      <c r="CB1028" s="70"/>
      <c r="CC1028" s="70"/>
      <c r="CD1028" s="70"/>
      <c r="CE1028" s="70"/>
      <c r="CF1028" s="70"/>
      <c r="CG1028" s="70"/>
      <c r="CH1028" s="70"/>
      <c r="CI1028" s="70"/>
      <c r="CJ1028" s="70"/>
      <c r="CK1028" s="70"/>
      <c r="CL1028" s="70"/>
      <c r="CM1028" s="70"/>
      <c r="CN1028" s="70"/>
      <c r="CO1028" s="70"/>
      <c r="CP1028" s="70"/>
      <c r="CQ1028" s="70"/>
      <c r="CR1028" s="70"/>
      <c r="CS1028" s="70"/>
      <c r="CT1028" s="70"/>
      <c r="CU1028" s="70"/>
      <c r="CV1028" s="70"/>
      <c r="CW1028" s="70"/>
      <c r="CX1028" s="70"/>
      <c r="CY1028" s="70"/>
      <c r="CZ1028" s="70"/>
      <c r="DA1028" s="70"/>
      <c r="DB1028" s="70"/>
      <c r="DC1028" s="70"/>
      <c r="DD1028" s="70"/>
      <c r="DE1028" s="70"/>
      <c r="DF1028" s="70"/>
      <c r="DG1028" s="70"/>
      <c r="DH1028" s="70"/>
      <c r="DI1028" s="70"/>
      <c r="DJ1028" s="70"/>
      <c r="DK1028" s="70"/>
      <c r="DL1028" s="70"/>
      <c r="DM1028" s="70"/>
      <c r="DN1028" s="70"/>
      <c r="DO1028" s="70"/>
      <c r="DP1028" s="70"/>
      <c r="DQ1028" s="70"/>
      <c r="DR1028" s="70"/>
      <c r="DS1028" s="70"/>
      <c r="DT1028" s="70"/>
      <c r="DU1028" s="70"/>
      <c r="DV1028" s="70"/>
      <c r="DW1028" s="70"/>
      <c r="DX1028" s="70"/>
      <c r="DY1028" s="70"/>
      <c r="DZ1028" s="70"/>
      <c r="EA1028" s="70"/>
      <c r="EB1028" s="70"/>
      <c r="EC1028" s="70"/>
      <c r="ED1028" s="70"/>
      <c r="EE1028" s="70"/>
      <c r="EF1028" s="70"/>
      <c r="EG1028" s="70"/>
      <c r="EH1028" s="70"/>
      <c r="EI1028" s="70"/>
      <c r="EJ1028" s="70"/>
      <c r="EK1028" s="70"/>
      <c r="EL1028" s="70"/>
      <c r="EM1028" s="70"/>
      <c r="EN1028" s="70"/>
      <c r="EO1028" s="70"/>
      <c r="EP1028" s="70"/>
      <c r="EQ1028" s="70"/>
      <c r="ER1028" s="70"/>
      <c r="ES1028" s="70"/>
      <c r="ET1028" s="70"/>
      <c r="EU1028" s="70"/>
      <c r="EV1028" s="70"/>
      <c r="EW1028" s="70"/>
      <c r="EX1028" s="70"/>
      <c r="EY1028" s="70"/>
      <c r="EZ1028" s="70"/>
      <c r="FA1028" s="70"/>
      <c r="FB1028" s="70"/>
      <c r="FC1028" s="70"/>
      <c r="FD1028" s="70"/>
      <c r="FE1028" s="70"/>
      <c r="FF1028" s="70"/>
      <c r="FG1028" s="70"/>
      <c r="FH1028" s="70"/>
      <c r="FI1028" s="70"/>
      <c r="FJ1028" s="70"/>
      <c r="FK1028" s="70"/>
      <c r="FL1028" s="70"/>
      <c r="FM1028" s="70"/>
      <c r="FN1028" s="70"/>
      <c r="FO1028" s="70"/>
      <c r="FP1028" s="70"/>
      <c r="FQ1028" s="70"/>
      <c r="FR1028" s="70"/>
      <c r="FS1028" s="70"/>
      <c r="FT1028" s="70"/>
      <c r="FU1028" s="70"/>
      <c r="FV1028" s="70"/>
      <c r="FW1028" s="70"/>
      <c r="FX1028" s="70"/>
      <c r="FY1028" s="70"/>
      <c r="FZ1028" s="70"/>
      <c r="GA1028" s="70"/>
      <c r="GB1028" s="70"/>
      <c r="GC1028" s="70"/>
      <c r="GD1028" s="70"/>
      <c r="GE1028" s="70"/>
      <c r="GF1028" s="70"/>
      <c r="GG1028" s="70"/>
      <c r="GH1028" s="70"/>
      <c r="GI1028" s="70"/>
      <c r="GJ1028" s="70"/>
      <c r="GK1028" s="70"/>
      <c r="GL1028" s="70"/>
      <c r="GM1028" s="70"/>
      <c r="GN1028" s="70"/>
      <c r="GO1028" s="70"/>
      <c r="GP1028" s="70"/>
      <c r="GQ1028" s="70"/>
      <c r="GR1028" s="70"/>
      <c r="GS1028" s="70"/>
      <c r="GT1028" s="70"/>
      <c r="GU1028" s="70"/>
      <c r="GV1028" s="70"/>
      <c r="GW1028" s="70"/>
      <c r="GX1028" s="70"/>
      <c r="GY1028" s="70"/>
      <c r="GZ1028" s="70"/>
      <c r="HA1028" s="70"/>
      <c r="HB1028" s="70"/>
      <c r="HC1028" s="70"/>
      <c r="HD1028" s="70"/>
      <c r="HE1028" s="70"/>
      <c r="HF1028" s="70"/>
      <c r="HG1028" s="70"/>
      <c r="HH1028" s="70"/>
      <c r="HI1028" s="70"/>
      <c r="HJ1028" s="70"/>
      <c r="HK1028" s="70"/>
      <c r="HL1028" s="70"/>
      <c r="HM1028" s="70"/>
      <c r="HN1028" s="70"/>
      <c r="HO1028" s="70"/>
      <c r="HP1028" s="70"/>
      <c r="HQ1028" s="70"/>
      <c r="HR1028" s="70"/>
      <c r="HS1028" s="70"/>
      <c r="HT1028" s="70"/>
      <c r="HU1028" s="70"/>
      <c r="HV1028" s="70"/>
      <c r="HW1028" s="70"/>
      <c r="HX1028" s="70"/>
      <c r="HY1028" s="70"/>
      <c r="HZ1028" s="70"/>
      <c r="IA1028" s="70"/>
      <c r="IB1028" s="70"/>
      <c r="IC1028" s="70"/>
      <c r="ID1028" s="70"/>
      <c r="IE1028" s="70"/>
      <c r="IF1028" s="70"/>
      <c r="IG1028" s="70"/>
      <c r="IH1028" s="70"/>
      <c r="II1028" s="70"/>
      <c r="IJ1028" s="70"/>
      <c r="IK1028" s="70"/>
      <c r="IL1028" s="70"/>
      <c r="IM1028" s="70"/>
      <c r="IN1028" s="70"/>
      <c r="IO1028" s="70"/>
      <c r="IP1028" s="70"/>
      <c r="IQ1028" s="70"/>
      <c r="IR1028" s="70"/>
      <c r="IS1028" s="70"/>
      <c r="IT1028" s="70"/>
      <c r="IU1028" s="70"/>
      <c r="IV1028" s="70"/>
    </row>
    <row r="1029" spans="1:256" s="69" customFormat="1" ht="50.1" customHeight="1" x14ac:dyDescent="0.2">
      <c r="A1029" s="12"/>
      <c r="B1029" s="127"/>
      <c r="C1029" s="128"/>
      <c r="D1029" s="128"/>
      <c r="E1029" s="128"/>
      <c r="F1029" s="129"/>
      <c r="G1029" s="28"/>
      <c r="H1029" s="8"/>
      <c r="I1029" s="9"/>
      <c r="J1029" s="29">
        <f t="shared" ref="J1029:J1034" si="122">SUM(H1029*I1029)</f>
        <v>0</v>
      </c>
      <c r="K1029" s="9"/>
      <c r="L1029" s="4">
        <f t="shared" ref="L1029:L1034" si="123">SUM(J1029*K1029)</f>
        <v>0</v>
      </c>
      <c r="M1029" s="10"/>
      <c r="N1029" s="11"/>
      <c r="O1029" s="67">
        <f t="shared" ref="O1029:O1034" si="124">SUM(M1029*N1029)</f>
        <v>0</v>
      </c>
      <c r="P1029" s="3"/>
      <c r="Q1029" s="1"/>
      <c r="R1029" s="1"/>
      <c r="S1029" s="1"/>
      <c r="T1029" s="1"/>
      <c r="U1029" s="1"/>
      <c r="V1029" s="5"/>
      <c r="W1029" s="1"/>
      <c r="X1029" s="1"/>
      <c r="Y1029" s="3"/>
      <c r="Z1029" s="3"/>
      <c r="AA1029" s="3"/>
      <c r="AB1029" s="3"/>
    </row>
    <row r="1030" spans="1:256" s="69" customFormat="1" ht="50.1" customHeight="1" x14ac:dyDescent="0.2">
      <c r="A1030" s="12"/>
      <c r="B1030" s="139"/>
      <c r="C1030" s="140"/>
      <c r="D1030" s="140"/>
      <c r="E1030" s="140"/>
      <c r="F1030" s="141"/>
      <c r="G1030" s="28"/>
      <c r="H1030" s="8"/>
      <c r="I1030" s="9"/>
      <c r="J1030" s="29">
        <f t="shared" si="122"/>
        <v>0</v>
      </c>
      <c r="K1030" s="9"/>
      <c r="L1030" s="4">
        <f t="shared" si="123"/>
        <v>0</v>
      </c>
      <c r="M1030" s="10"/>
      <c r="N1030" s="11"/>
      <c r="O1030" s="67">
        <f t="shared" si="124"/>
        <v>0</v>
      </c>
      <c r="P1030" s="3"/>
      <c r="Q1030" s="1"/>
      <c r="R1030" s="1"/>
      <c r="S1030" s="1"/>
      <c r="T1030" s="1"/>
      <c r="U1030" s="1"/>
      <c r="V1030" s="5"/>
      <c r="W1030" s="1"/>
      <c r="X1030" s="1"/>
      <c r="Y1030" s="3"/>
      <c r="Z1030" s="3"/>
      <c r="AA1030" s="3"/>
      <c r="AB1030" s="3"/>
    </row>
    <row r="1031" spans="1:256" s="69" customFormat="1" ht="50.1" customHeight="1" x14ac:dyDescent="0.2">
      <c r="A1031" s="12"/>
      <c r="B1031" s="139"/>
      <c r="C1031" s="140"/>
      <c r="D1031" s="140"/>
      <c r="E1031" s="140"/>
      <c r="F1031" s="141"/>
      <c r="G1031" s="28"/>
      <c r="H1031" s="8"/>
      <c r="I1031" s="9"/>
      <c r="J1031" s="29">
        <f t="shared" si="122"/>
        <v>0</v>
      </c>
      <c r="K1031" s="9"/>
      <c r="L1031" s="4">
        <f t="shared" si="123"/>
        <v>0</v>
      </c>
      <c r="M1031" s="10"/>
      <c r="N1031" s="11"/>
      <c r="O1031" s="67">
        <f t="shared" si="124"/>
        <v>0</v>
      </c>
      <c r="P1031" s="3"/>
      <c r="Q1031" s="1"/>
      <c r="R1031" s="1"/>
      <c r="S1031" s="1"/>
      <c r="T1031" s="1"/>
      <c r="U1031" s="1"/>
      <c r="V1031" s="5"/>
      <c r="W1031" s="1"/>
      <c r="X1031" s="1"/>
      <c r="Y1031" s="3"/>
      <c r="Z1031" s="3"/>
      <c r="AA1031" s="3"/>
      <c r="AB1031" s="3"/>
    </row>
    <row r="1032" spans="1:256" s="69" customFormat="1" ht="50.1" customHeight="1" x14ac:dyDescent="0.2">
      <c r="A1032" s="12"/>
      <c r="B1032" s="139"/>
      <c r="C1032" s="140"/>
      <c r="D1032" s="140"/>
      <c r="E1032" s="140"/>
      <c r="F1032" s="141"/>
      <c r="G1032" s="28"/>
      <c r="H1032" s="8"/>
      <c r="I1032" s="9"/>
      <c r="J1032" s="29">
        <f t="shared" si="122"/>
        <v>0</v>
      </c>
      <c r="K1032" s="9"/>
      <c r="L1032" s="4">
        <f t="shared" si="123"/>
        <v>0</v>
      </c>
      <c r="M1032" s="10"/>
      <c r="N1032" s="11"/>
      <c r="O1032" s="67">
        <f t="shared" si="124"/>
        <v>0</v>
      </c>
      <c r="P1032" s="3"/>
      <c r="Q1032" s="1"/>
      <c r="R1032" s="1"/>
      <c r="S1032" s="1"/>
      <c r="T1032" s="1"/>
      <c r="U1032" s="1"/>
      <c r="V1032" s="5"/>
      <c r="W1032" s="1"/>
      <c r="X1032" s="1"/>
      <c r="Y1032" s="3"/>
      <c r="Z1032" s="3"/>
      <c r="AA1032" s="3"/>
      <c r="AB1032" s="3"/>
    </row>
    <row r="1033" spans="1:256" s="69" customFormat="1" ht="50.1" customHeight="1" x14ac:dyDescent="0.2">
      <c r="A1033" s="12"/>
      <c r="B1033" s="139"/>
      <c r="C1033" s="140"/>
      <c r="D1033" s="140"/>
      <c r="E1033" s="140"/>
      <c r="F1033" s="141"/>
      <c r="G1033" s="28"/>
      <c r="H1033" s="8"/>
      <c r="I1033" s="9"/>
      <c r="J1033" s="29">
        <f t="shared" si="122"/>
        <v>0</v>
      </c>
      <c r="K1033" s="9"/>
      <c r="L1033" s="4">
        <f t="shared" si="123"/>
        <v>0</v>
      </c>
      <c r="M1033" s="10"/>
      <c r="N1033" s="11"/>
      <c r="O1033" s="67">
        <f t="shared" si="124"/>
        <v>0</v>
      </c>
      <c r="P1033" s="3"/>
      <c r="Q1033" s="1"/>
      <c r="R1033" s="1"/>
      <c r="S1033" s="1"/>
      <c r="T1033" s="1"/>
      <c r="U1033" s="1"/>
      <c r="V1033" s="5"/>
      <c r="W1033" s="1"/>
      <c r="X1033" s="1"/>
      <c r="Y1033" s="3"/>
      <c r="Z1033" s="3"/>
      <c r="AA1033" s="3"/>
      <c r="AB1033" s="3"/>
    </row>
    <row r="1034" spans="1:256" s="69" customFormat="1" ht="50.1" customHeight="1" x14ac:dyDescent="0.2">
      <c r="A1034" s="12"/>
      <c r="B1034" s="139"/>
      <c r="C1034" s="140"/>
      <c r="D1034" s="140"/>
      <c r="E1034" s="140"/>
      <c r="F1034" s="141"/>
      <c r="G1034" s="28"/>
      <c r="H1034" s="8"/>
      <c r="I1034" s="9"/>
      <c r="J1034" s="29">
        <f t="shared" si="122"/>
        <v>0</v>
      </c>
      <c r="K1034" s="9"/>
      <c r="L1034" s="4">
        <f t="shared" si="123"/>
        <v>0</v>
      </c>
      <c r="M1034" s="10"/>
      <c r="N1034" s="11"/>
      <c r="O1034" s="67">
        <f t="shared" si="124"/>
        <v>0</v>
      </c>
      <c r="P1034" s="3"/>
      <c r="Q1034" s="1"/>
      <c r="R1034" s="1"/>
      <c r="S1034" s="1"/>
      <c r="T1034" s="1"/>
      <c r="U1034" s="1"/>
      <c r="V1034" s="5"/>
      <c r="W1034" s="1"/>
      <c r="X1034" s="1"/>
      <c r="Y1034" s="3"/>
      <c r="Z1034" s="3"/>
      <c r="AA1034" s="3"/>
      <c r="AB1034" s="3"/>
    </row>
    <row r="1035" spans="1:256" s="15" customFormat="1" ht="20.100000000000001" customHeight="1" thickBot="1" x14ac:dyDescent="0.2">
      <c r="A1035" s="41"/>
      <c r="B1035" s="136" t="s">
        <v>43</v>
      </c>
      <c r="C1035" s="137"/>
      <c r="D1035" s="137"/>
      <c r="E1035" s="137"/>
      <c r="F1035" s="138"/>
      <c r="G1035" s="56"/>
      <c r="H1035" s="42"/>
      <c r="I1035" s="43"/>
      <c r="J1035" s="32">
        <f>SUM(J1029:J1034)</f>
        <v>0</v>
      </c>
      <c r="K1035" s="43"/>
      <c r="L1035" s="32">
        <f>SUM(L1029:L1034)</f>
        <v>0</v>
      </c>
      <c r="M1035" s="44">
        <f>SUM(M1029:M1034)</f>
        <v>0</v>
      </c>
      <c r="N1035" s="43"/>
      <c r="O1035" s="32">
        <f>SUM(O1029:O1034)</f>
        <v>0</v>
      </c>
      <c r="P1035" s="25"/>
      <c r="Q1035" s="25"/>
      <c r="R1035" s="25"/>
      <c r="S1035" s="25"/>
      <c r="T1035" s="25"/>
      <c r="U1035" s="25"/>
      <c r="V1035" s="40"/>
      <c r="W1035" s="25"/>
      <c r="X1035" s="25"/>
      <c r="Y1035" s="25"/>
      <c r="Z1035" s="25"/>
      <c r="AA1035" s="25"/>
      <c r="AB1035" s="25"/>
    </row>
    <row r="1036" spans="1:256" s="15" customFormat="1" x14ac:dyDescent="0.15">
      <c r="A1036" s="25"/>
      <c r="B1036" s="25"/>
      <c r="C1036" s="25"/>
      <c r="D1036" s="25"/>
      <c r="E1036" s="25"/>
      <c r="F1036" s="25"/>
      <c r="G1036" s="54"/>
      <c r="H1036" s="25"/>
      <c r="I1036" s="25"/>
      <c r="J1036" s="25"/>
      <c r="K1036" s="25"/>
      <c r="L1036" s="25"/>
      <c r="M1036" s="25"/>
      <c r="N1036" s="25"/>
      <c r="O1036" s="63"/>
    </row>
    <row r="1037" spans="1:256" s="15" customFormat="1" x14ac:dyDescent="0.15">
      <c r="A1037" s="25"/>
      <c r="B1037" s="25"/>
      <c r="C1037" s="25"/>
      <c r="D1037" s="25"/>
      <c r="E1037" s="25"/>
      <c r="F1037" s="25"/>
      <c r="G1037" s="54"/>
      <c r="H1037" s="25"/>
      <c r="I1037" s="25"/>
      <c r="J1037" s="25"/>
      <c r="K1037" s="25"/>
      <c r="L1037" s="25"/>
      <c r="M1037" s="25"/>
      <c r="N1037" s="25"/>
      <c r="O1037" s="63"/>
    </row>
    <row r="1038" spans="1:256" s="15" customFormat="1" x14ac:dyDescent="0.15">
      <c r="A1038" s="27"/>
      <c r="B1038" s="27"/>
      <c r="C1038" s="27"/>
      <c r="D1038" s="27"/>
      <c r="E1038" s="27"/>
      <c r="F1038" s="27"/>
      <c r="G1038" s="55"/>
      <c r="H1038" s="27"/>
      <c r="I1038" s="27"/>
      <c r="J1038" s="27"/>
      <c r="K1038" s="27"/>
      <c r="L1038" s="27"/>
      <c r="M1038" s="27"/>
      <c r="N1038" s="27"/>
      <c r="O1038" s="64"/>
      <c r="P1038" s="25"/>
      <c r="Q1038" s="25"/>
      <c r="R1038" s="25"/>
      <c r="S1038" s="25"/>
      <c r="T1038" s="25"/>
      <c r="U1038" s="25"/>
      <c r="V1038" s="40"/>
      <c r="W1038" s="25"/>
      <c r="X1038" s="25"/>
      <c r="Y1038" s="25"/>
      <c r="Z1038" s="25"/>
      <c r="AA1038" s="25"/>
      <c r="AB1038" s="25"/>
    </row>
    <row r="1039" spans="1:256" s="15" customFormat="1" ht="9" customHeight="1" x14ac:dyDescent="0.2">
      <c r="A1039" s="82" t="s">
        <v>49</v>
      </c>
      <c r="B1039" s="83"/>
      <c r="C1039" s="83"/>
      <c r="D1039" s="83"/>
      <c r="E1039" s="83"/>
      <c r="F1039" s="83"/>
      <c r="G1039" s="83"/>
      <c r="H1039" s="84"/>
      <c r="I1039" s="79" t="s">
        <v>46</v>
      </c>
      <c r="J1039" s="80"/>
      <c r="K1039" s="80"/>
      <c r="L1039" s="80"/>
      <c r="M1039" s="81"/>
      <c r="N1039" s="65" t="s">
        <v>1</v>
      </c>
      <c r="O1039" s="66"/>
      <c r="P1039" s="25"/>
      <c r="Q1039" s="25"/>
      <c r="R1039" s="25"/>
      <c r="S1039" s="25"/>
      <c r="T1039" s="25"/>
      <c r="U1039" s="25"/>
      <c r="V1039" s="40"/>
      <c r="W1039" s="25"/>
      <c r="X1039" s="25"/>
      <c r="Y1039" s="25"/>
      <c r="Z1039" s="25"/>
      <c r="AA1039" s="25"/>
      <c r="AB1039" s="25"/>
    </row>
    <row r="1040" spans="1:256" s="15" customFormat="1" ht="8.25" customHeight="1" x14ac:dyDescent="0.15">
      <c r="A1040" s="85"/>
      <c r="B1040" s="86"/>
      <c r="C1040" s="86"/>
      <c r="D1040" s="86"/>
      <c r="E1040" s="86"/>
      <c r="F1040" s="86"/>
      <c r="G1040" s="86"/>
      <c r="H1040" s="87"/>
      <c r="I1040" s="24"/>
      <c r="J1040" s="25"/>
      <c r="K1040" s="25"/>
      <c r="L1040" s="25"/>
      <c r="M1040" s="16"/>
      <c r="N1040" s="25"/>
      <c r="O1040" s="63"/>
      <c r="P1040" s="25"/>
      <c r="Q1040" s="25"/>
      <c r="R1040" s="25"/>
      <c r="S1040" s="25"/>
      <c r="T1040" s="25"/>
      <c r="U1040" s="25"/>
      <c r="V1040" s="40"/>
      <c r="W1040" s="25"/>
      <c r="X1040" s="25"/>
      <c r="Y1040" s="25"/>
      <c r="Z1040" s="25"/>
      <c r="AA1040" s="25"/>
      <c r="AB1040" s="25"/>
    </row>
    <row r="1041" spans="1:256" s="15" customFormat="1" ht="12.75" customHeight="1" x14ac:dyDescent="0.2">
      <c r="A1041" s="85"/>
      <c r="B1041" s="86"/>
      <c r="C1041" s="86"/>
      <c r="D1041" s="86"/>
      <c r="E1041" s="86"/>
      <c r="F1041" s="86"/>
      <c r="G1041" s="86"/>
      <c r="H1041" s="87"/>
      <c r="I1041" s="152"/>
      <c r="J1041" s="153"/>
      <c r="K1041" s="153"/>
      <c r="L1041" s="153"/>
      <c r="M1041" s="154"/>
      <c r="N1041" s="26"/>
      <c r="O1041" s="63"/>
      <c r="P1041" s="25"/>
      <c r="Q1041" s="25"/>
      <c r="R1041" s="25"/>
      <c r="S1041" s="25"/>
      <c r="T1041" s="25"/>
      <c r="U1041" s="25"/>
      <c r="V1041" s="40"/>
      <c r="W1041" s="25"/>
      <c r="X1041" s="25"/>
      <c r="Y1041" s="25"/>
      <c r="Z1041" s="25"/>
      <c r="AA1041" s="25"/>
      <c r="AB1041" s="25"/>
    </row>
    <row r="1042" spans="1:256" s="15" customFormat="1" ht="8.25" customHeight="1" x14ac:dyDescent="0.15">
      <c r="A1042" s="85"/>
      <c r="B1042" s="86"/>
      <c r="C1042" s="86"/>
      <c r="D1042" s="86"/>
      <c r="E1042" s="86"/>
      <c r="F1042" s="86"/>
      <c r="G1042" s="86"/>
      <c r="H1042" s="87"/>
      <c r="I1042" s="155"/>
      <c r="J1042" s="153"/>
      <c r="K1042" s="153"/>
      <c r="L1042" s="153"/>
      <c r="M1042" s="154"/>
      <c r="N1042" s="25"/>
      <c r="O1042" s="63"/>
      <c r="P1042" s="25"/>
      <c r="Q1042" s="25"/>
      <c r="R1042" s="25"/>
      <c r="S1042" s="25"/>
      <c r="T1042" s="25"/>
      <c r="U1042" s="25"/>
      <c r="V1042" s="40"/>
      <c r="W1042" s="25"/>
      <c r="X1042" s="25"/>
      <c r="Y1042" s="25"/>
      <c r="Z1042" s="25"/>
      <c r="AA1042" s="25"/>
      <c r="AB1042" s="25"/>
    </row>
    <row r="1043" spans="1:256" s="15" customFormat="1" ht="8.25" customHeight="1" x14ac:dyDescent="0.15">
      <c r="A1043" s="85"/>
      <c r="B1043" s="86"/>
      <c r="C1043" s="86"/>
      <c r="D1043" s="86"/>
      <c r="E1043" s="86"/>
      <c r="F1043" s="86"/>
      <c r="G1043" s="86"/>
      <c r="H1043" s="87"/>
      <c r="I1043" s="155"/>
      <c r="J1043" s="153"/>
      <c r="K1043" s="153"/>
      <c r="L1043" s="153"/>
      <c r="M1043" s="154"/>
      <c r="N1043" s="27"/>
      <c r="O1043" s="64"/>
      <c r="P1043" s="25"/>
      <c r="Q1043" s="25"/>
      <c r="R1043" s="25"/>
      <c r="S1043" s="25"/>
      <c r="T1043" s="25"/>
      <c r="U1043" s="25"/>
      <c r="V1043" s="40"/>
      <c r="W1043" s="25"/>
      <c r="X1043" s="25"/>
      <c r="Y1043" s="25"/>
      <c r="Z1043" s="25"/>
      <c r="AA1043" s="25"/>
      <c r="AB1043" s="25"/>
    </row>
    <row r="1044" spans="1:256" s="15" customFormat="1" ht="9" customHeight="1" x14ac:dyDescent="0.15">
      <c r="A1044" s="85"/>
      <c r="B1044" s="86"/>
      <c r="C1044" s="86"/>
      <c r="D1044" s="86"/>
      <c r="E1044" s="86"/>
      <c r="F1044" s="86"/>
      <c r="G1044" s="86"/>
      <c r="H1044" s="87"/>
      <c r="I1044" s="155"/>
      <c r="J1044" s="153"/>
      <c r="K1044" s="153"/>
      <c r="L1044" s="153"/>
      <c r="M1044" s="154"/>
      <c r="N1044" s="13" t="s">
        <v>2</v>
      </c>
      <c r="O1044" s="63"/>
      <c r="P1044" s="25"/>
      <c r="Q1044" s="25"/>
      <c r="R1044" s="25"/>
      <c r="S1044" s="25"/>
      <c r="T1044" s="25"/>
      <c r="U1044" s="25"/>
      <c r="V1044" s="40"/>
      <c r="W1044" s="25"/>
      <c r="X1044" s="25"/>
      <c r="Y1044" s="25"/>
      <c r="Z1044" s="25"/>
      <c r="AA1044" s="25"/>
      <c r="AB1044" s="25"/>
    </row>
    <row r="1045" spans="1:256" s="15" customFormat="1" ht="8.25" customHeight="1" x14ac:dyDescent="0.15">
      <c r="A1045" s="85"/>
      <c r="B1045" s="86"/>
      <c r="C1045" s="86"/>
      <c r="D1045" s="86"/>
      <c r="E1045" s="86"/>
      <c r="F1045" s="86"/>
      <c r="G1045" s="86"/>
      <c r="H1045" s="87"/>
      <c r="I1045" s="155"/>
      <c r="J1045" s="153"/>
      <c r="K1045" s="153"/>
      <c r="L1045" s="153"/>
      <c r="M1045" s="154"/>
      <c r="N1045" s="25"/>
      <c r="O1045" s="63"/>
      <c r="P1045" s="25"/>
      <c r="Q1045" s="25"/>
      <c r="R1045" s="25"/>
      <c r="S1045" s="25"/>
      <c r="T1045" s="25"/>
      <c r="U1045" s="25"/>
      <c r="V1045" s="40"/>
      <c r="W1045" s="25"/>
      <c r="X1045" s="25"/>
      <c r="Y1045" s="25"/>
      <c r="Z1045" s="25"/>
      <c r="AA1045" s="25"/>
      <c r="AB1045" s="25"/>
    </row>
    <row r="1046" spans="1:256" s="15" customFormat="1" ht="8.25" customHeight="1" x14ac:dyDescent="0.15">
      <c r="A1046" s="85"/>
      <c r="B1046" s="86"/>
      <c r="C1046" s="86"/>
      <c r="D1046" s="86"/>
      <c r="E1046" s="86"/>
      <c r="F1046" s="86"/>
      <c r="G1046" s="86"/>
      <c r="H1046" s="87"/>
      <c r="I1046" s="155"/>
      <c r="J1046" s="153"/>
      <c r="K1046" s="153"/>
      <c r="L1046" s="153"/>
      <c r="M1046" s="154"/>
      <c r="N1046" s="115"/>
      <c r="O1046" s="116"/>
      <c r="P1046" s="25"/>
      <c r="Q1046" s="25"/>
      <c r="R1046" s="25"/>
      <c r="S1046" s="25"/>
      <c r="T1046" s="25"/>
      <c r="U1046" s="25"/>
      <c r="V1046" s="40"/>
      <c r="W1046" s="25"/>
      <c r="X1046" s="25"/>
      <c r="Y1046" s="25"/>
      <c r="Z1046" s="25"/>
      <c r="AA1046" s="25"/>
      <c r="AB1046" s="25"/>
    </row>
    <row r="1047" spans="1:256" s="15" customFormat="1" ht="8.25" customHeight="1" x14ac:dyDescent="0.15">
      <c r="A1047" s="88"/>
      <c r="B1047" s="89"/>
      <c r="C1047" s="89"/>
      <c r="D1047" s="89"/>
      <c r="E1047" s="89"/>
      <c r="F1047" s="89"/>
      <c r="G1047" s="89"/>
      <c r="H1047" s="90"/>
      <c r="I1047" s="156"/>
      <c r="J1047" s="157"/>
      <c r="K1047" s="157"/>
      <c r="L1047" s="157"/>
      <c r="M1047" s="158"/>
      <c r="N1047" s="117"/>
      <c r="O1047" s="118"/>
      <c r="P1047" s="25"/>
      <c r="Q1047" s="25"/>
      <c r="R1047" s="25"/>
      <c r="S1047" s="25"/>
      <c r="T1047" s="25"/>
      <c r="U1047" s="25"/>
      <c r="V1047" s="40"/>
      <c r="W1047" s="25"/>
      <c r="X1047" s="25"/>
      <c r="Y1047" s="25"/>
      <c r="Z1047" s="25"/>
      <c r="AA1047" s="25"/>
      <c r="AB1047" s="25"/>
    </row>
    <row r="1048" spans="1:256" s="15" customFormat="1" x14ac:dyDescent="0.15">
      <c r="A1048" s="109" t="s">
        <v>0</v>
      </c>
      <c r="B1048" s="110"/>
      <c r="C1048" s="110"/>
      <c r="D1048" s="110"/>
      <c r="E1048" s="110"/>
      <c r="F1048" s="111"/>
      <c r="G1048" s="47"/>
      <c r="H1048" s="119" t="s">
        <v>3</v>
      </c>
      <c r="I1048" s="104"/>
      <c r="J1048" s="104"/>
      <c r="K1048" s="104"/>
      <c r="L1048" s="104"/>
      <c r="M1048" s="104"/>
      <c r="N1048" s="104"/>
      <c r="O1048" s="105"/>
      <c r="P1048" s="25"/>
      <c r="Q1048" s="25"/>
      <c r="R1048" s="25"/>
      <c r="S1048" s="25"/>
      <c r="T1048" s="25"/>
      <c r="U1048" s="25"/>
      <c r="V1048" s="40"/>
      <c r="W1048" s="25"/>
      <c r="X1048" s="25"/>
      <c r="Y1048" s="25"/>
      <c r="Z1048" s="25"/>
      <c r="AA1048" s="25"/>
      <c r="AB1048" s="25"/>
    </row>
    <row r="1049" spans="1:256" s="15" customFormat="1" x14ac:dyDescent="0.15">
      <c r="A1049" s="112"/>
      <c r="B1049" s="113"/>
      <c r="C1049" s="113"/>
      <c r="D1049" s="113"/>
      <c r="E1049" s="113"/>
      <c r="F1049" s="114"/>
      <c r="G1049" s="47"/>
      <c r="H1049" s="106"/>
      <c r="I1049" s="107"/>
      <c r="J1049" s="107"/>
      <c r="K1049" s="107"/>
      <c r="L1049" s="107"/>
      <c r="M1049" s="107"/>
      <c r="N1049" s="107"/>
      <c r="O1049" s="108"/>
      <c r="P1049" s="25"/>
      <c r="Q1049" s="25"/>
      <c r="R1049" s="25"/>
      <c r="S1049" s="25"/>
      <c r="T1049" s="25"/>
      <c r="U1049" s="25"/>
      <c r="V1049" s="40"/>
      <c r="W1049" s="25"/>
      <c r="X1049" s="25"/>
      <c r="Y1049" s="25"/>
      <c r="Z1049" s="25"/>
      <c r="AA1049" s="25"/>
      <c r="AB1049" s="25"/>
    </row>
    <row r="1050" spans="1:256" s="15" customFormat="1" ht="12.75" x14ac:dyDescent="0.2">
      <c r="A1050" s="14"/>
      <c r="F1050" s="16"/>
      <c r="G1050" s="47"/>
      <c r="H1050" s="97" t="s">
        <v>4</v>
      </c>
      <c r="I1050" s="98"/>
      <c r="J1050" s="98"/>
      <c r="K1050" s="98"/>
      <c r="L1050" s="99"/>
      <c r="M1050" s="103" t="s">
        <v>5</v>
      </c>
      <c r="N1050" s="104"/>
      <c r="O1050" s="105"/>
      <c r="P1050" s="25"/>
      <c r="Q1050" s="26"/>
      <c r="R1050" s="26"/>
      <c r="S1050" s="26"/>
      <c r="T1050" s="26"/>
      <c r="U1050" s="26"/>
      <c r="V1050" s="36"/>
      <c r="W1050" s="26"/>
      <c r="X1050" s="25"/>
      <c r="Y1050" s="25"/>
      <c r="Z1050" s="25"/>
      <c r="AA1050" s="25"/>
      <c r="AB1050" s="25"/>
    </row>
    <row r="1051" spans="1:256" s="15" customFormat="1" ht="12.75" x14ac:dyDescent="0.2">
      <c r="A1051" s="17"/>
      <c r="F1051" s="16"/>
      <c r="G1051" s="47"/>
      <c r="H1051" s="100"/>
      <c r="I1051" s="101"/>
      <c r="J1051" s="101"/>
      <c r="K1051" s="101"/>
      <c r="L1051" s="102"/>
      <c r="M1051" s="106"/>
      <c r="N1051" s="107"/>
      <c r="O1051" s="108"/>
      <c r="P1051" s="25"/>
      <c r="Q1051" s="26"/>
      <c r="R1051" s="26"/>
      <c r="S1051" s="26"/>
      <c r="T1051" s="26"/>
      <c r="U1051" s="26"/>
      <c r="V1051" s="36"/>
      <c r="W1051" s="26"/>
      <c r="X1051" s="25"/>
      <c r="Y1051" s="25"/>
      <c r="Z1051" s="25"/>
      <c r="AA1051" s="25"/>
      <c r="AB1051" s="25"/>
    </row>
    <row r="1052" spans="1:256" s="15" customFormat="1" ht="12.75" x14ac:dyDescent="0.2">
      <c r="A1052" s="17"/>
      <c r="F1052" s="16"/>
      <c r="G1052" s="48"/>
      <c r="H1052" s="18"/>
      <c r="I1052" s="14"/>
      <c r="J1052" s="14"/>
      <c r="K1052" s="14"/>
      <c r="L1052" s="19"/>
      <c r="M1052" s="14"/>
      <c r="N1052" s="14"/>
      <c r="O1052" s="60" t="s">
        <v>39</v>
      </c>
      <c r="P1052" s="25"/>
      <c r="Q1052" s="26"/>
      <c r="R1052" s="26"/>
      <c r="S1052" s="26"/>
      <c r="T1052" s="26"/>
      <c r="U1052" s="26"/>
      <c r="V1052" s="36"/>
      <c r="W1052" s="26"/>
      <c r="X1052" s="25"/>
      <c r="Y1052" s="25"/>
      <c r="Z1052" s="25"/>
      <c r="AA1052" s="25"/>
      <c r="AB1052" s="25"/>
    </row>
    <row r="1053" spans="1:256" s="15" customFormat="1" ht="12.75" x14ac:dyDescent="0.2">
      <c r="A1053" s="17"/>
      <c r="F1053" s="16"/>
      <c r="G1053" s="49" t="s">
        <v>6</v>
      </c>
      <c r="H1053" s="21" t="s">
        <v>16</v>
      </c>
      <c r="I1053" s="20" t="s">
        <v>18</v>
      </c>
      <c r="J1053" s="20" t="s">
        <v>22</v>
      </c>
      <c r="K1053" s="20" t="s">
        <v>25</v>
      </c>
      <c r="L1053" s="20" t="s">
        <v>27</v>
      </c>
      <c r="M1053" s="20" t="s">
        <v>31</v>
      </c>
      <c r="N1053" s="20" t="s">
        <v>35</v>
      </c>
      <c r="O1053" s="60" t="s">
        <v>32</v>
      </c>
      <c r="P1053" s="25"/>
      <c r="Q1053" s="26"/>
      <c r="R1053" s="26"/>
      <c r="S1053" s="26"/>
      <c r="T1053" s="26"/>
      <c r="U1053" s="26"/>
      <c r="V1053" s="36"/>
      <c r="W1053" s="26"/>
      <c r="X1053" s="25"/>
      <c r="Y1053" s="25"/>
      <c r="Z1053" s="25"/>
      <c r="AA1053" s="25"/>
      <c r="AB1053" s="25"/>
    </row>
    <row r="1054" spans="1:256" s="15" customFormat="1" ht="12.75" x14ac:dyDescent="0.2">
      <c r="A1054" s="20" t="s">
        <v>13</v>
      </c>
      <c r="B1054" s="94" t="s">
        <v>12</v>
      </c>
      <c r="C1054" s="95"/>
      <c r="D1054" s="95"/>
      <c r="E1054" s="95"/>
      <c r="F1054" s="96"/>
      <c r="G1054" s="49" t="s">
        <v>8</v>
      </c>
      <c r="H1054" s="21" t="s">
        <v>17</v>
      </c>
      <c r="I1054" s="20" t="s">
        <v>23</v>
      </c>
      <c r="J1054" s="20" t="s">
        <v>23</v>
      </c>
      <c r="K1054" s="20" t="s">
        <v>44</v>
      </c>
      <c r="L1054" s="20" t="s">
        <v>25</v>
      </c>
      <c r="M1054" s="20" t="s">
        <v>32</v>
      </c>
      <c r="N1054" s="20" t="s">
        <v>36</v>
      </c>
      <c r="O1054" s="60" t="s">
        <v>40</v>
      </c>
      <c r="P1054" s="26"/>
      <c r="Q1054" s="26"/>
      <c r="R1054" s="26"/>
      <c r="S1054" s="26"/>
      <c r="T1054" s="26"/>
      <c r="U1054" s="26"/>
      <c r="V1054" s="36"/>
      <c r="W1054" s="26"/>
      <c r="X1054" s="25"/>
      <c r="Y1054" s="25"/>
      <c r="Z1054" s="25"/>
      <c r="AA1054" s="25"/>
      <c r="AB1054" s="25"/>
    </row>
    <row r="1055" spans="1:256" s="15" customFormat="1" ht="12.75" x14ac:dyDescent="0.2">
      <c r="A1055" s="20" t="s">
        <v>14</v>
      </c>
      <c r="F1055" s="16"/>
      <c r="G1055" s="49" t="s">
        <v>7</v>
      </c>
      <c r="H1055" s="16"/>
      <c r="I1055" s="20" t="s">
        <v>19</v>
      </c>
      <c r="J1055" s="20" t="s">
        <v>29</v>
      </c>
      <c r="K1055" s="20" t="s">
        <v>45</v>
      </c>
      <c r="L1055" s="20" t="s">
        <v>28</v>
      </c>
      <c r="M1055" s="20" t="s">
        <v>33</v>
      </c>
      <c r="N1055" s="20" t="s">
        <v>32</v>
      </c>
      <c r="O1055" s="61" t="s">
        <v>41</v>
      </c>
      <c r="P1055" s="26"/>
      <c r="Q1055" s="26"/>
      <c r="R1055" s="26"/>
      <c r="S1055" s="26"/>
      <c r="T1055" s="26"/>
      <c r="U1055" s="26"/>
      <c r="V1055" s="36"/>
      <c r="W1055" s="26"/>
      <c r="X1055" s="25"/>
      <c r="Y1055" s="26"/>
      <c r="Z1055" s="26"/>
      <c r="AA1055" s="26"/>
      <c r="AB1055" s="26"/>
      <c r="AC1055" s="70"/>
      <c r="AD1055" s="70"/>
      <c r="AE1055" s="70"/>
      <c r="AF1055" s="70"/>
      <c r="AG1055" s="70"/>
      <c r="AH1055" s="70"/>
      <c r="AI1055" s="70"/>
      <c r="AJ1055" s="70"/>
      <c r="AK1055" s="70"/>
      <c r="AL1055" s="70"/>
      <c r="AM1055" s="70"/>
      <c r="AN1055" s="70"/>
      <c r="AO1055" s="70"/>
      <c r="AP1055" s="70"/>
      <c r="AQ1055" s="70"/>
      <c r="AR1055" s="70"/>
      <c r="AS1055" s="70"/>
      <c r="AT1055" s="70"/>
      <c r="AU1055" s="70"/>
      <c r="AV1055" s="70"/>
      <c r="AW1055" s="70"/>
      <c r="AX1055" s="70"/>
      <c r="AY1055" s="70"/>
      <c r="AZ1055" s="70"/>
      <c r="BA1055" s="70"/>
      <c r="BB1055" s="70"/>
      <c r="BC1055" s="70"/>
      <c r="BD1055" s="70"/>
      <c r="BE1055" s="70"/>
      <c r="BF1055" s="70"/>
      <c r="BG1055" s="70"/>
      <c r="BH1055" s="70"/>
      <c r="BI1055" s="70"/>
      <c r="BJ1055" s="70"/>
      <c r="BK1055" s="70"/>
      <c r="BL1055" s="70"/>
      <c r="BM1055" s="70"/>
      <c r="BN1055" s="70"/>
      <c r="BO1055" s="70"/>
      <c r="BP1055" s="70"/>
      <c r="BQ1055" s="70"/>
      <c r="BR1055" s="70"/>
      <c r="BS1055" s="70"/>
      <c r="BT1055" s="70"/>
      <c r="BU1055" s="70"/>
      <c r="BV1055" s="70"/>
      <c r="BW1055" s="70"/>
      <c r="BX1055" s="70"/>
      <c r="BY1055" s="70"/>
      <c r="BZ1055" s="70"/>
      <c r="CA1055" s="70"/>
      <c r="CB1055" s="70"/>
      <c r="CC1055" s="70"/>
      <c r="CD1055" s="70"/>
      <c r="CE1055" s="70"/>
      <c r="CF1055" s="70"/>
      <c r="CG1055" s="70"/>
      <c r="CH1055" s="70"/>
      <c r="CI1055" s="70"/>
      <c r="CJ1055" s="70"/>
      <c r="CK1055" s="70"/>
      <c r="CL1055" s="70"/>
      <c r="CM1055" s="70"/>
      <c r="CN1055" s="70"/>
      <c r="CO1055" s="70"/>
      <c r="CP1055" s="70"/>
      <c r="CQ1055" s="70"/>
      <c r="CR1055" s="70"/>
      <c r="CS1055" s="70"/>
      <c r="CT1055" s="70"/>
      <c r="CU1055" s="70"/>
      <c r="CV1055" s="70"/>
      <c r="CW1055" s="70"/>
      <c r="CX1055" s="70"/>
      <c r="CY1055" s="70"/>
      <c r="CZ1055" s="70"/>
      <c r="DA1055" s="70"/>
      <c r="DB1055" s="70"/>
      <c r="DC1055" s="70"/>
      <c r="DD1055" s="70"/>
      <c r="DE1055" s="70"/>
      <c r="DF1055" s="70"/>
      <c r="DG1055" s="70"/>
      <c r="DH1055" s="70"/>
      <c r="DI1055" s="70"/>
      <c r="DJ1055" s="70"/>
      <c r="DK1055" s="70"/>
      <c r="DL1055" s="70"/>
      <c r="DM1055" s="70"/>
      <c r="DN1055" s="70"/>
      <c r="DO1055" s="70"/>
      <c r="DP1055" s="70"/>
      <c r="DQ1055" s="70"/>
      <c r="DR1055" s="70"/>
      <c r="DS1055" s="70"/>
      <c r="DT1055" s="70"/>
      <c r="DU1055" s="70"/>
      <c r="DV1055" s="70"/>
      <c r="DW1055" s="70"/>
      <c r="DX1055" s="70"/>
      <c r="DY1055" s="70"/>
      <c r="DZ1055" s="70"/>
      <c r="EA1055" s="70"/>
      <c r="EB1055" s="70"/>
      <c r="EC1055" s="70"/>
      <c r="ED1055" s="70"/>
      <c r="EE1055" s="70"/>
      <c r="EF1055" s="70"/>
      <c r="EG1055" s="70"/>
      <c r="EH1055" s="70"/>
      <c r="EI1055" s="70"/>
      <c r="EJ1055" s="70"/>
      <c r="EK1055" s="70"/>
      <c r="EL1055" s="70"/>
      <c r="EM1055" s="70"/>
      <c r="EN1055" s="70"/>
      <c r="EO1055" s="70"/>
      <c r="EP1055" s="70"/>
      <c r="EQ1055" s="70"/>
      <c r="ER1055" s="70"/>
      <c r="ES1055" s="70"/>
      <c r="ET1055" s="70"/>
      <c r="EU1055" s="70"/>
      <c r="EV1055" s="70"/>
      <c r="EW1055" s="70"/>
      <c r="EX1055" s="70"/>
      <c r="EY1055" s="70"/>
      <c r="EZ1055" s="70"/>
      <c r="FA1055" s="70"/>
      <c r="FB1055" s="70"/>
      <c r="FC1055" s="70"/>
      <c r="FD1055" s="70"/>
      <c r="FE1055" s="70"/>
      <c r="FF1055" s="70"/>
      <c r="FG1055" s="70"/>
      <c r="FH1055" s="70"/>
      <c r="FI1055" s="70"/>
      <c r="FJ1055" s="70"/>
      <c r="FK1055" s="70"/>
      <c r="FL1055" s="70"/>
      <c r="FM1055" s="70"/>
      <c r="FN1055" s="70"/>
      <c r="FO1055" s="70"/>
      <c r="FP1055" s="70"/>
      <c r="FQ1055" s="70"/>
      <c r="FR1055" s="70"/>
      <c r="FS1055" s="70"/>
      <c r="FT1055" s="70"/>
      <c r="FU1055" s="70"/>
      <c r="FV1055" s="70"/>
      <c r="FW1055" s="70"/>
      <c r="FX1055" s="70"/>
      <c r="FY1055" s="70"/>
      <c r="FZ1055" s="70"/>
      <c r="GA1055" s="70"/>
      <c r="GB1055" s="70"/>
      <c r="GC1055" s="70"/>
      <c r="GD1055" s="70"/>
      <c r="GE1055" s="70"/>
      <c r="GF1055" s="70"/>
      <c r="GG1055" s="70"/>
      <c r="GH1055" s="70"/>
      <c r="GI1055" s="70"/>
      <c r="GJ1055" s="70"/>
      <c r="GK1055" s="70"/>
      <c r="GL1055" s="70"/>
      <c r="GM1055" s="70"/>
      <c r="GN1055" s="70"/>
      <c r="GO1055" s="70"/>
      <c r="GP1055" s="70"/>
      <c r="GQ1055" s="70"/>
      <c r="GR1055" s="70"/>
      <c r="GS1055" s="70"/>
      <c r="GT1055" s="70"/>
      <c r="GU1055" s="70"/>
      <c r="GV1055" s="70"/>
      <c r="GW1055" s="70"/>
      <c r="GX1055" s="70"/>
      <c r="GY1055" s="70"/>
      <c r="GZ1055" s="70"/>
      <c r="HA1055" s="70"/>
      <c r="HB1055" s="70"/>
      <c r="HC1055" s="70"/>
      <c r="HD1055" s="70"/>
      <c r="HE1055" s="70"/>
      <c r="HF1055" s="70"/>
      <c r="HG1055" s="70"/>
      <c r="HH1055" s="70"/>
      <c r="HI1055" s="70"/>
      <c r="HJ1055" s="70"/>
      <c r="HK1055" s="70"/>
      <c r="HL1055" s="70"/>
      <c r="HM1055" s="70"/>
      <c r="HN1055" s="70"/>
      <c r="HO1055" s="70"/>
      <c r="HP1055" s="70"/>
      <c r="HQ1055" s="70"/>
      <c r="HR1055" s="70"/>
      <c r="HS1055" s="70"/>
      <c r="HT1055" s="70"/>
      <c r="HU1055" s="70"/>
      <c r="HV1055" s="70"/>
      <c r="HW1055" s="70"/>
      <c r="HX1055" s="70"/>
      <c r="HY1055" s="70"/>
      <c r="HZ1055" s="70"/>
      <c r="IA1055" s="70"/>
      <c r="IB1055" s="70"/>
      <c r="IC1055" s="70"/>
      <c r="ID1055" s="70"/>
      <c r="IE1055" s="70"/>
      <c r="IF1055" s="70"/>
      <c r="IG1055" s="70"/>
      <c r="IH1055" s="70"/>
      <c r="II1055" s="70"/>
      <c r="IJ1055" s="70"/>
      <c r="IK1055" s="70"/>
      <c r="IL1055" s="70"/>
      <c r="IM1055" s="70"/>
      <c r="IN1055" s="70"/>
      <c r="IO1055" s="70"/>
      <c r="IP1055" s="70"/>
      <c r="IQ1055" s="70"/>
      <c r="IR1055" s="70"/>
      <c r="IS1055" s="70"/>
      <c r="IT1055" s="70"/>
      <c r="IU1055" s="70"/>
      <c r="IV1055" s="70"/>
    </row>
    <row r="1056" spans="1:256" s="15" customFormat="1" ht="12.75" x14ac:dyDescent="0.2">
      <c r="A1056" s="17"/>
      <c r="F1056" s="16"/>
      <c r="G1056" s="50"/>
      <c r="H1056" s="16"/>
      <c r="I1056" s="20" t="s">
        <v>20</v>
      </c>
      <c r="J1056" s="20"/>
      <c r="K1056" s="20"/>
      <c r="L1056" s="20"/>
      <c r="M1056" s="20"/>
      <c r="N1056" s="20" t="s">
        <v>37</v>
      </c>
      <c r="O1056" s="60"/>
      <c r="P1056" s="26"/>
      <c r="Q1056" s="26"/>
      <c r="R1056" s="26"/>
      <c r="S1056" s="26"/>
      <c r="T1056" s="26"/>
      <c r="U1056" s="26"/>
      <c r="V1056" s="36"/>
      <c r="W1056" s="26"/>
      <c r="X1056" s="25"/>
      <c r="Y1056" s="26"/>
      <c r="Z1056" s="26"/>
      <c r="AA1056" s="26"/>
      <c r="AB1056" s="26"/>
      <c r="AC1056" s="70"/>
      <c r="AD1056" s="70"/>
      <c r="AE1056" s="70"/>
      <c r="AF1056" s="70"/>
      <c r="AG1056" s="70"/>
      <c r="AH1056" s="70"/>
      <c r="AI1056" s="70"/>
      <c r="AJ1056" s="70"/>
      <c r="AK1056" s="70"/>
      <c r="AL1056" s="70"/>
      <c r="AM1056" s="70"/>
      <c r="AN1056" s="70"/>
      <c r="AO1056" s="70"/>
      <c r="AP1056" s="70"/>
      <c r="AQ1056" s="70"/>
      <c r="AR1056" s="70"/>
      <c r="AS1056" s="70"/>
      <c r="AT1056" s="70"/>
      <c r="AU1056" s="70"/>
      <c r="AV1056" s="70"/>
      <c r="AW1056" s="70"/>
      <c r="AX1056" s="70"/>
      <c r="AY1056" s="70"/>
      <c r="AZ1056" s="70"/>
      <c r="BA1056" s="70"/>
      <c r="BB1056" s="70"/>
      <c r="BC1056" s="70"/>
      <c r="BD1056" s="70"/>
      <c r="BE1056" s="70"/>
      <c r="BF1056" s="70"/>
      <c r="BG1056" s="70"/>
      <c r="BH1056" s="70"/>
      <c r="BI1056" s="70"/>
      <c r="BJ1056" s="70"/>
      <c r="BK1056" s="70"/>
      <c r="BL1056" s="70"/>
      <c r="BM1056" s="70"/>
      <c r="BN1056" s="70"/>
      <c r="BO1056" s="70"/>
      <c r="BP1056" s="70"/>
      <c r="BQ1056" s="70"/>
      <c r="BR1056" s="70"/>
      <c r="BS1056" s="70"/>
      <c r="BT1056" s="70"/>
      <c r="BU1056" s="70"/>
      <c r="BV1056" s="70"/>
      <c r="BW1056" s="70"/>
      <c r="BX1056" s="70"/>
      <c r="BY1056" s="70"/>
      <c r="BZ1056" s="70"/>
      <c r="CA1056" s="70"/>
      <c r="CB1056" s="70"/>
      <c r="CC1056" s="70"/>
      <c r="CD1056" s="70"/>
      <c r="CE1056" s="70"/>
      <c r="CF1056" s="70"/>
      <c r="CG1056" s="70"/>
      <c r="CH1056" s="70"/>
      <c r="CI1056" s="70"/>
      <c r="CJ1056" s="70"/>
      <c r="CK1056" s="70"/>
      <c r="CL1056" s="70"/>
      <c r="CM1056" s="70"/>
      <c r="CN1056" s="70"/>
      <c r="CO1056" s="70"/>
      <c r="CP1056" s="70"/>
      <c r="CQ1056" s="70"/>
      <c r="CR1056" s="70"/>
      <c r="CS1056" s="70"/>
      <c r="CT1056" s="70"/>
      <c r="CU1056" s="70"/>
      <c r="CV1056" s="70"/>
      <c r="CW1056" s="70"/>
      <c r="CX1056" s="70"/>
      <c r="CY1056" s="70"/>
      <c r="CZ1056" s="70"/>
      <c r="DA1056" s="70"/>
      <c r="DB1056" s="70"/>
      <c r="DC1056" s="70"/>
      <c r="DD1056" s="70"/>
      <c r="DE1056" s="70"/>
      <c r="DF1056" s="70"/>
      <c r="DG1056" s="70"/>
      <c r="DH1056" s="70"/>
      <c r="DI1056" s="70"/>
      <c r="DJ1056" s="70"/>
      <c r="DK1056" s="70"/>
      <c r="DL1056" s="70"/>
      <c r="DM1056" s="70"/>
      <c r="DN1056" s="70"/>
      <c r="DO1056" s="70"/>
      <c r="DP1056" s="70"/>
      <c r="DQ1056" s="70"/>
      <c r="DR1056" s="70"/>
      <c r="DS1056" s="70"/>
      <c r="DT1056" s="70"/>
      <c r="DU1056" s="70"/>
      <c r="DV1056" s="70"/>
      <c r="DW1056" s="70"/>
      <c r="DX1056" s="70"/>
      <c r="DY1056" s="70"/>
      <c r="DZ1056" s="70"/>
      <c r="EA1056" s="70"/>
      <c r="EB1056" s="70"/>
      <c r="EC1056" s="70"/>
      <c r="ED1056" s="70"/>
      <c r="EE1056" s="70"/>
      <c r="EF1056" s="70"/>
      <c r="EG1056" s="70"/>
      <c r="EH1056" s="70"/>
      <c r="EI1056" s="70"/>
      <c r="EJ1056" s="70"/>
      <c r="EK1056" s="70"/>
      <c r="EL1056" s="70"/>
      <c r="EM1056" s="70"/>
      <c r="EN1056" s="70"/>
      <c r="EO1056" s="70"/>
      <c r="EP1056" s="70"/>
      <c r="EQ1056" s="70"/>
      <c r="ER1056" s="70"/>
      <c r="ES1056" s="70"/>
      <c r="ET1056" s="70"/>
      <c r="EU1056" s="70"/>
      <c r="EV1056" s="70"/>
      <c r="EW1056" s="70"/>
      <c r="EX1056" s="70"/>
      <c r="EY1056" s="70"/>
      <c r="EZ1056" s="70"/>
      <c r="FA1056" s="70"/>
      <c r="FB1056" s="70"/>
      <c r="FC1056" s="70"/>
      <c r="FD1056" s="70"/>
      <c r="FE1056" s="70"/>
      <c r="FF1056" s="70"/>
      <c r="FG1056" s="70"/>
      <c r="FH1056" s="70"/>
      <c r="FI1056" s="70"/>
      <c r="FJ1056" s="70"/>
      <c r="FK1056" s="70"/>
      <c r="FL1056" s="70"/>
      <c r="FM1056" s="70"/>
      <c r="FN1056" s="70"/>
      <c r="FO1056" s="70"/>
      <c r="FP1056" s="70"/>
      <c r="FQ1056" s="70"/>
      <c r="FR1056" s="70"/>
      <c r="FS1056" s="70"/>
      <c r="FT1056" s="70"/>
      <c r="FU1056" s="70"/>
      <c r="FV1056" s="70"/>
      <c r="FW1056" s="70"/>
      <c r="FX1056" s="70"/>
      <c r="FY1056" s="70"/>
      <c r="FZ1056" s="70"/>
      <c r="GA1056" s="70"/>
      <c r="GB1056" s="70"/>
      <c r="GC1056" s="70"/>
      <c r="GD1056" s="70"/>
      <c r="GE1056" s="70"/>
      <c r="GF1056" s="70"/>
      <c r="GG1056" s="70"/>
      <c r="GH1056" s="70"/>
      <c r="GI1056" s="70"/>
      <c r="GJ1056" s="70"/>
      <c r="GK1056" s="70"/>
      <c r="GL1056" s="70"/>
      <c r="GM1056" s="70"/>
      <c r="GN1056" s="70"/>
      <c r="GO1056" s="70"/>
      <c r="GP1056" s="70"/>
      <c r="GQ1056" s="70"/>
      <c r="GR1056" s="70"/>
      <c r="GS1056" s="70"/>
      <c r="GT1056" s="70"/>
      <c r="GU1056" s="70"/>
      <c r="GV1056" s="70"/>
      <c r="GW1056" s="70"/>
      <c r="GX1056" s="70"/>
      <c r="GY1056" s="70"/>
      <c r="GZ1056" s="70"/>
      <c r="HA1056" s="70"/>
      <c r="HB1056" s="70"/>
      <c r="HC1056" s="70"/>
      <c r="HD1056" s="70"/>
      <c r="HE1056" s="70"/>
      <c r="HF1056" s="70"/>
      <c r="HG1056" s="70"/>
      <c r="HH1056" s="70"/>
      <c r="HI1056" s="70"/>
      <c r="HJ1056" s="70"/>
      <c r="HK1056" s="70"/>
      <c r="HL1056" s="70"/>
      <c r="HM1056" s="70"/>
      <c r="HN1056" s="70"/>
      <c r="HO1056" s="70"/>
      <c r="HP1056" s="70"/>
      <c r="HQ1056" s="70"/>
      <c r="HR1056" s="70"/>
      <c r="HS1056" s="70"/>
      <c r="HT1056" s="70"/>
      <c r="HU1056" s="70"/>
      <c r="HV1056" s="70"/>
      <c r="HW1056" s="70"/>
      <c r="HX1056" s="70"/>
      <c r="HY1056" s="70"/>
      <c r="HZ1056" s="70"/>
      <c r="IA1056" s="70"/>
      <c r="IB1056" s="70"/>
      <c r="IC1056" s="70"/>
      <c r="ID1056" s="70"/>
      <c r="IE1056" s="70"/>
      <c r="IF1056" s="70"/>
      <c r="IG1056" s="70"/>
      <c r="IH1056" s="70"/>
      <c r="II1056" s="70"/>
      <c r="IJ1056" s="70"/>
      <c r="IK1056" s="70"/>
      <c r="IL1056" s="70"/>
      <c r="IM1056" s="70"/>
      <c r="IN1056" s="70"/>
      <c r="IO1056" s="70"/>
      <c r="IP1056" s="70"/>
      <c r="IQ1056" s="70"/>
      <c r="IR1056" s="70"/>
      <c r="IS1056" s="70"/>
      <c r="IT1056" s="70"/>
      <c r="IU1056" s="70"/>
      <c r="IV1056" s="70"/>
    </row>
    <row r="1057" spans="1:256" s="15" customFormat="1" ht="12.75" x14ac:dyDescent="0.2">
      <c r="A1057" s="22" t="s">
        <v>10</v>
      </c>
      <c r="B1057" s="94" t="s">
        <v>11</v>
      </c>
      <c r="C1057" s="95"/>
      <c r="D1057" s="95"/>
      <c r="E1057" s="95"/>
      <c r="F1057" s="96"/>
      <c r="G1057" s="51" t="s">
        <v>9</v>
      </c>
      <c r="H1057" s="23" t="s">
        <v>15</v>
      </c>
      <c r="I1057" s="22" t="s">
        <v>21</v>
      </c>
      <c r="J1057" s="22" t="s">
        <v>24</v>
      </c>
      <c r="K1057" s="22" t="s">
        <v>26</v>
      </c>
      <c r="L1057" s="22" t="s">
        <v>30</v>
      </c>
      <c r="M1057" s="22" t="s">
        <v>34</v>
      </c>
      <c r="N1057" s="22" t="s">
        <v>42</v>
      </c>
      <c r="O1057" s="62" t="s">
        <v>38</v>
      </c>
      <c r="P1057" s="26"/>
      <c r="Q1057" s="26"/>
      <c r="R1057" s="26"/>
      <c r="S1057" s="26"/>
      <c r="T1057" s="26"/>
      <c r="U1057" s="26"/>
      <c r="V1057" s="36"/>
      <c r="W1057" s="26"/>
      <c r="X1057" s="25"/>
      <c r="Y1057" s="26"/>
      <c r="Z1057" s="26"/>
      <c r="AA1057" s="26"/>
      <c r="AB1057" s="26"/>
      <c r="AC1057" s="70"/>
      <c r="AD1057" s="70"/>
      <c r="AE1057" s="70"/>
      <c r="AF1057" s="70"/>
      <c r="AG1057" s="70"/>
      <c r="AH1057" s="70"/>
      <c r="AI1057" s="70"/>
      <c r="AJ1057" s="70"/>
      <c r="AK1057" s="70"/>
      <c r="AL1057" s="70"/>
      <c r="AM1057" s="70"/>
      <c r="AN1057" s="70"/>
      <c r="AO1057" s="70"/>
      <c r="AP1057" s="70"/>
      <c r="AQ1057" s="70"/>
      <c r="AR1057" s="70"/>
      <c r="AS1057" s="70"/>
      <c r="AT1057" s="70"/>
      <c r="AU1057" s="70"/>
      <c r="AV1057" s="70"/>
      <c r="AW1057" s="70"/>
      <c r="AX1057" s="70"/>
      <c r="AY1057" s="70"/>
      <c r="AZ1057" s="70"/>
      <c r="BA1057" s="70"/>
      <c r="BB1057" s="70"/>
      <c r="BC1057" s="70"/>
      <c r="BD1057" s="70"/>
      <c r="BE1057" s="70"/>
      <c r="BF1057" s="70"/>
      <c r="BG1057" s="70"/>
      <c r="BH1057" s="70"/>
      <c r="BI1057" s="70"/>
      <c r="BJ1057" s="70"/>
      <c r="BK1057" s="70"/>
      <c r="BL1057" s="70"/>
      <c r="BM1057" s="70"/>
      <c r="BN1057" s="70"/>
      <c r="BO1057" s="70"/>
      <c r="BP1057" s="70"/>
      <c r="BQ1057" s="70"/>
      <c r="BR1057" s="70"/>
      <c r="BS1057" s="70"/>
      <c r="BT1057" s="70"/>
      <c r="BU1057" s="70"/>
      <c r="BV1057" s="70"/>
      <c r="BW1057" s="70"/>
      <c r="BX1057" s="70"/>
      <c r="BY1057" s="70"/>
      <c r="BZ1057" s="70"/>
      <c r="CA1057" s="70"/>
      <c r="CB1057" s="70"/>
      <c r="CC1057" s="70"/>
      <c r="CD1057" s="70"/>
      <c r="CE1057" s="70"/>
      <c r="CF1057" s="70"/>
      <c r="CG1057" s="70"/>
      <c r="CH1057" s="70"/>
      <c r="CI1057" s="70"/>
      <c r="CJ1057" s="70"/>
      <c r="CK1057" s="70"/>
      <c r="CL1057" s="70"/>
      <c r="CM1057" s="70"/>
      <c r="CN1057" s="70"/>
      <c r="CO1057" s="70"/>
      <c r="CP1057" s="70"/>
      <c r="CQ1057" s="70"/>
      <c r="CR1057" s="70"/>
      <c r="CS1057" s="70"/>
      <c r="CT1057" s="70"/>
      <c r="CU1057" s="70"/>
      <c r="CV1057" s="70"/>
      <c r="CW1057" s="70"/>
      <c r="CX1057" s="70"/>
      <c r="CY1057" s="70"/>
      <c r="CZ1057" s="70"/>
      <c r="DA1057" s="70"/>
      <c r="DB1057" s="70"/>
      <c r="DC1057" s="70"/>
      <c r="DD1057" s="70"/>
      <c r="DE1057" s="70"/>
      <c r="DF1057" s="70"/>
      <c r="DG1057" s="70"/>
      <c r="DH1057" s="70"/>
      <c r="DI1057" s="70"/>
      <c r="DJ1057" s="70"/>
      <c r="DK1057" s="70"/>
      <c r="DL1057" s="70"/>
      <c r="DM1057" s="70"/>
      <c r="DN1057" s="70"/>
      <c r="DO1057" s="70"/>
      <c r="DP1057" s="70"/>
      <c r="DQ1057" s="70"/>
      <c r="DR1057" s="70"/>
      <c r="DS1057" s="70"/>
      <c r="DT1057" s="70"/>
      <c r="DU1057" s="70"/>
      <c r="DV1057" s="70"/>
      <c r="DW1057" s="70"/>
      <c r="DX1057" s="70"/>
      <c r="DY1057" s="70"/>
      <c r="DZ1057" s="70"/>
      <c r="EA1057" s="70"/>
      <c r="EB1057" s="70"/>
      <c r="EC1057" s="70"/>
      <c r="ED1057" s="70"/>
      <c r="EE1057" s="70"/>
      <c r="EF1057" s="70"/>
      <c r="EG1057" s="70"/>
      <c r="EH1057" s="70"/>
      <c r="EI1057" s="70"/>
      <c r="EJ1057" s="70"/>
      <c r="EK1057" s="70"/>
      <c r="EL1057" s="70"/>
      <c r="EM1057" s="70"/>
      <c r="EN1057" s="70"/>
      <c r="EO1057" s="70"/>
      <c r="EP1057" s="70"/>
      <c r="EQ1057" s="70"/>
      <c r="ER1057" s="70"/>
      <c r="ES1057" s="70"/>
      <c r="ET1057" s="70"/>
      <c r="EU1057" s="70"/>
      <c r="EV1057" s="70"/>
      <c r="EW1057" s="70"/>
      <c r="EX1057" s="70"/>
      <c r="EY1057" s="70"/>
      <c r="EZ1057" s="70"/>
      <c r="FA1057" s="70"/>
      <c r="FB1057" s="70"/>
      <c r="FC1057" s="70"/>
      <c r="FD1057" s="70"/>
      <c r="FE1057" s="70"/>
      <c r="FF1057" s="70"/>
      <c r="FG1057" s="70"/>
      <c r="FH1057" s="70"/>
      <c r="FI1057" s="70"/>
      <c r="FJ1057" s="70"/>
      <c r="FK1057" s="70"/>
      <c r="FL1057" s="70"/>
      <c r="FM1057" s="70"/>
      <c r="FN1057" s="70"/>
      <c r="FO1057" s="70"/>
      <c r="FP1057" s="70"/>
      <c r="FQ1057" s="70"/>
      <c r="FR1057" s="70"/>
      <c r="FS1057" s="70"/>
      <c r="FT1057" s="70"/>
      <c r="FU1057" s="70"/>
      <c r="FV1057" s="70"/>
      <c r="FW1057" s="70"/>
      <c r="FX1057" s="70"/>
      <c r="FY1057" s="70"/>
      <c r="FZ1057" s="70"/>
      <c r="GA1057" s="70"/>
      <c r="GB1057" s="70"/>
      <c r="GC1057" s="70"/>
      <c r="GD1057" s="70"/>
      <c r="GE1057" s="70"/>
      <c r="GF1057" s="70"/>
      <c r="GG1057" s="70"/>
      <c r="GH1057" s="70"/>
      <c r="GI1057" s="70"/>
      <c r="GJ1057" s="70"/>
      <c r="GK1057" s="70"/>
      <c r="GL1057" s="70"/>
      <c r="GM1057" s="70"/>
      <c r="GN1057" s="70"/>
      <c r="GO1057" s="70"/>
      <c r="GP1057" s="70"/>
      <c r="GQ1057" s="70"/>
      <c r="GR1057" s="70"/>
      <c r="GS1057" s="70"/>
      <c r="GT1057" s="70"/>
      <c r="GU1057" s="70"/>
      <c r="GV1057" s="70"/>
      <c r="GW1057" s="70"/>
      <c r="GX1057" s="70"/>
      <c r="GY1057" s="70"/>
      <c r="GZ1057" s="70"/>
      <c r="HA1057" s="70"/>
      <c r="HB1057" s="70"/>
      <c r="HC1057" s="70"/>
      <c r="HD1057" s="70"/>
      <c r="HE1057" s="70"/>
      <c r="HF1057" s="70"/>
      <c r="HG1057" s="70"/>
      <c r="HH1057" s="70"/>
      <c r="HI1057" s="70"/>
      <c r="HJ1057" s="70"/>
      <c r="HK1057" s="70"/>
      <c r="HL1057" s="70"/>
      <c r="HM1057" s="70"/>
      <c r="HN1057" s="70"/>
      <c r="HO1057" s="70"/>
      <c r="HP1057" s="70"/>
      <c r="HQ1057" s="70"/>
      <c r="HR1057" s="70"/>
      <c r="HS1057" s="70"/>
      <c r="HT1057" s="70"/>
      <c r="HU1057" s="70"/>
      <c r="HV1057" s="70"/>
      <c r="HW1057" s="70"/>
      <c r="HX1057" s="70"/>
      <c r="HY1057" s="70"/>
      <c r="HZ1057" s="70"/>
      <c r="IA1057" s="70"/>
      <c r="IB1057" s="70"/>
      <c r="IC1057" s="70"/>
      <c r="ID1057" s="70"/>
      <c r="IE1057" s="70"/>
      <c r="IF1057" s="70"/>
      <c r="IG1057" s="70"/>
      <c r="IH1057" s="70"/>
      <c r="II1057" s="70"/>
      <c r="IJ1057" s="70"/>
      <c r="IK1057" s="70"/>
      <c r="IL1057" s="70"/>
      <c r="IM1057" s="70"/>
      <c r="IN1057" s="70"/>
      <c r="IO1057" s="70"/>
      <c r="IP1057" s="70"/>
      <c r="IQ1057" s="70"/>
      <c r="IR1057" s="70"/>
      <c r="IS1057" s="70"/>
      <c r="IT1057" s="70"/>
      <c r="IU1057" s="70"/>
      <c r="IV1057" s="70"/>
    </row>
    <row r="1058" spans="1:256" s="69" customFormat="1" ht="50.1" customHeight="1" x14ac:dyDescent="0.2">
      <c r="A1058" s="12"/>
      <c r="B1058" s="127"/>
      <c r="C1058" s="128"/>
      <c r="D1058" s="128"/>
      <c r="E1058" s="128"/>
      <c r="F1058" s="129"/>
      <c r="G1058" s="28"/>
      <c r="H1058" s="8"/>
      <c r="I1058" s="9"/>
      <c r="J1058" s="29">
        <f t="shared" ref="J1058:J1063" si="125">SUM(H1058*I1058)</f>
        <v>0</v>
      </c>
      <c r="K1058" s="9"/>
      <c r="L1058" s="4">
        <f t="shared" ref="L1058:L1063" si="126">SUM(J1058*K1058)</f>
        <v>0</v>
      </c>
      <c r="M1058" s="10"/>
      <c r="N1058" s="11"/>
      <c r="O1058" s="67">
        <f t="shared" ref="O1058:O1063" si="127">SUM(M1058*N1058)</f>
        <v>0</v>
      </c>
      <c r="P1058" s="3"/>
      <c r="Q1058" s="1"/>
      <c r="R1058" s="1"/>
      <c r="S1058" s="1"/>
      <c r="T1058" s="1"/>
      <c r="U1058" s="1"/>
      <c r="V1058" s="5"/>
      <c r="W1058" s="1"/>
      <c r="X1058" s="1"/>
      <c r="Y1058" s="3"/>
      <c r="Z1058" s="3"/>
      <c r="AA1058" s="3"/>
      <c r="AB1058" s="3"/>
    </row>
    <row r="1059" spans="1:256" s="69" customFormat="1" ht="50.1" customHeight="1" x14ac:dyDescent="0.2">
      <c r="A1059" s="12"/>
      <c r="B1059" s="139"/>
      <c r="C1059" s="140"/>
      <c r="D1059" s="140"/>
      <c r="E1059" s="140"/>
      <c r="F1059" s="141"/>
      <c r="G1059" s="28"/>
      <c r="H1059" s="8"/>
      <c r="I1059" s="9"/>
      <c r="J1059" s="29">
        <f t="shared" si="125"/>
        <v>0</v>
      </c>
      <c r="K1059" s="9"/>
      <c r="L1059" s="4">
        <f t="shared" si="126"/>
        <v>0</v>
      </c>
      <c r="M1059" s="10"/>
      <c r="N1059" s="11"/>
      <c r="O1059" s="67">
        <f t="shared" si="127"/>
        <v>0</v>
      </c>
      <c r="P1059" s="3"/>
      <c r="Q1059" s="1"/>
      <c r="R1059" s="1"/>
      <c r="S1059" s="1"/>
      <c r="T1059" s="1"/>
      <c r="U1059" s="1"/>
      <c r="V1059" s="5"/>
      <c r="W1059" s="1"/>
      <c r="X1059" s="1"/>
      <c r="Y1059" s="3"/>
      <c r="Z1059" s="3"/>
      <c r="AA1059" s="3"/>
      <c r="AB1059" s="3"/>
    </row>
    <row r="1060" spans="1:256" s="69" customFormat="1" ht="50.1" customHeight="1" x14ac:dyDescent="0.2">
      <c r="A1060" s="12"/>
      <c r="B1060" s="139"/>
      <c r="C1060" s="140"/>
      <c r="D1060" s="140"/>
      <c r="E1060" s="140"/>
      <c r="F1060" s="141"/>
      <c r="G1060" s="28"/>
      <c r="H1060" s="8"/>
      <c r="I1060" s="9"/>
      <c r="J1060" s="29">
        <f t="shared" si="125"/>
        <v>0</v>
      </c>
      <c r="K1060" s="9"/>
      <c r="L1060" s="4">
        <f t="shared" si="126"/>
        <v>0</v>
      </c>
      <c r="M1060" s="10"/>
      <c r="N1060" s="11"/>
      <c r="O1060" s="67">
        <f t="shared" si="127"/>
        <v>0</v>
      </c>
      <c r="P1060" s="3"/>
      <c r="Q1060" s="1"/>
      <c r="R1060" s="1"/>
      <c r="S1060" s="1"/>
      <c r="T1060" s="1"/>
      <c r="U1060" s="1"/>
      <c r="V1060" s="5"/>
      <c r="W1060" s="1"/>
      <c r="X1060" s="1"/>
      <c r="Y1060" s="3"/>
      <c r="Z1060" s="3"/>
      <c r="AA1060" s="3"/>
      <c r="AB1060" s="3"/>
    </row>
    <row r="1061" spans="1:256" s="69" customFormat="1" ht="50.1" customHeight="1" x14ac:dyDescent="0.2">
      <c r="A1061" s="12"/>
      <c r="B1061" s="139"/>
      <c r="C1061" s="140"/>
      <c r="D1061" s="140"/>
      <c r="E1061" s="140"/>
      <c r="F1061" s="141"/>
      <c r="G1061" s="28"/>
      <c r="H1061" s="8"/>
      <c r="I1061" s="9"/>
      <c r="J1061" s="29">
        <f t="shared" si="125"/>
        <v>0</v>
      </c>
      <c r="K1061" s="9"/>
      <c r="L1061" s="4">
        <f t="shared" si="126"/>
        <v>0</v>
      </c>
      <c r="M1061" s="10"/>
      <c r="N1061" s="11"/>
      <c r="O1061" s="67">
        <f t="shared" si="127"/>
        <v>0</v>
      </c>
      <c r="P1061" s="3"/>
      <c r="Q1061" s="1"/>
      <c r="R1061" s="1"/>
      <c r="S1061" s="1"/>
      <c r="T1061" s="1"/>
      <c r="U1061" s="1"/>
      <c r="V1061" s="5"/>
      <c r="W1061" s="1"/>
      <c r="X1061" s="1"/>
      <c r="Y1061" s="3"/>
      <c r="Z1061" s="3"/>
      <c r="AA1061" s="3"/>
      <c r="AB1061" s="3"/>
    </row>
    <row r="1062" spans="1:256" s="69" customFormat="1" ht="50.1" customHeight="1" x14ac:dyDescent="0.2">
      <c r="A1062" s="12"/>
      <c r="B1062" s="139"/>
      <c r="C1062" s="140"/>
      <c r="D1062" s="140"/>
      <c r="E1062" s="140"/>
      <c r="F1062" s="141"/>
      <c r="G1062" s="28"/>
      <c r="H1062" s="8"/>
      <c r="I1062" s="9"/>
      <c r="J1062" s="29">
        <f t="shared" si="125"/>
        <v>0</v>
      </c>
      <c r="K1062" s="9"/>
      <c r="L1062" s="4">
        <f t="shared" si="126"/>
        <v>0</v>
      </c>
      <c r="M1062" s="10"/>
      <c r="N1062" s="11"/>
      <c r="O1062" s="67">
        <f t="shared" si="127"/>
        <v>0</v>
      </c>
      <c r="P1062" s="3"/>
      <c r="Q1062" s="1"/>
      <c r="R1062" s="1"/>
      <c r="S1062" s="1"/>
      <c r="T1062" s="1"/>
      <c r="U1062" s="1"/>
      <c r="V1062" s="5"/>
      <c r="W1062" s="1"/>
      <c r="X1062" s="1"/>
      <c r="Y1062" s="3"/>
      <c r="Z1062" s="3"/>
      <c r="AA1062" s="3"/>
      <c r="AB1062" s="3"/>
    </row>
    <row r="1063" spans="1:256" s="69" customFormat="1" ht="50.1" customHeight="1" x14ac:dyDescent="0.2">
      <c r="A1063" s="12"/>
      <c r="B1063" s="139"/>
      <c r="C1063" s="140"/>
      <c r="D1063" s="140"/>
      <c r="E1063" s="140"/>
      <c r="F1063" s="141"/>
      <c r="G1063" s="28"/>
      <c r="H1063" s="8"/>
      <c r="I1063" s="9"/>
      <c r="J1063" s="29">
        <f t="shared" si="125"/>
        <v>0</v>
      </c>
      <c r="K1063" s="9"/>
      <c r="L1063" s="4">
        <f t="shared" si="126"/>
        <v>0</v>
      </c>
      <c r="M1063" s="10"/>
      <c r="N1063" s="11"/>
      <c r="O1063" s="67">
        <f t="shared" si="127"/>
        <v>0</v>
      </c>
      <c r="P1063" s="3"/>
      <c r="Q1063" s="1"/>
      <c r="R1063" s="1"/>
      <c r="S1063" s="1"/>
      <c r="T1063" s="1"/>
      <c r="U1063" s="1"/>
      <c r="V1063" s="5"/>
      <c r="W1063" s="1"/>
      <c r="X1063" s="1"/>
      <c r="Y1063" s="3"/>
      <c r="Z1063" s="3"/>
      <c r="AA1063" s="3"/>
      <c r="AB1063" s="3"/>
    </row>
    <row r="1064" spans="1:256" s="15" customFormat="1" ht="20.100000000000001" customHeight="1" thickBot="1" x14ac:dyDescent="0.2">
      <c r="A1064" s="41"/>
      <c r="B1064" s="136" t="s">
        <v>43</v>
      </c>
      <c r="C1064" s="137"/>
      <c r="D1064" s="137"/>
      <c r="E1064" s="137"/>
      <c r="F1064" s="138"/>
      <c r="G1064" s="56"/>
      <c r="H1064" s="42"/>
      <c r="I1064" s="43"/>
      <c r="J1064" s="32">
        <f>SUM(J1058:J1063)</f>
        <v>0</v>
      </c>
      <c r="K1064" s="43"/>
      <c r="L1064" s="32">
        <f>SUM(L1058:L1063)</f>
        <v>0</v>
      </c>
      <c r="M1064" s="44">
        <f>SUM(M1058:M1063)</f>
        <v>0</v>
      </c>
      <c r="N1064" s="43"/>
      <c r="O1064" s="32">
        <f>SUM(O1058:O1063)</f>
        <v>0</v>
      </c>
      <c r="P1064" s="25"/>
      <c r="Q1064" s="25"/>
      <c r="R1064" s="25"/>
      <c r="S1064" s="25"/>
      <c r="T1064" s="25"/>
      <c r="U1064" s="25"/>
      <c r="V1064" s="40"/>
      <c r="W1064" s="25"/>
      <c r="X1064" s="25"/>
      <c r="Y1064" s="25"/>
      <c r="Z1064" s="25"/>
      <c r="AA1064" s="25"/>
      <c r="AB1064" s="25"/>
    </row>
    <row r="1065" spans="1:256" s="15" customFormat="1" x14ac:dyDescent="0.15">
      <c r="A1065" s="25"/>
      <c r="B1065" s="25"/>
      <c r="C1065" s="25"/>
      <c r="D1065" s="25"/>
      <c r="E1065" s="25"/>
      <c r="F1065" s="25"/>
      <c r="G1065" s="54"/>
      <c r="H1065" s="25"/>
      <c r="I1065" s="25"/>
      <c r="J1065" s="25"/>
      <c r="K1065" s="25"/>
      <c r="L1065" s="25"/>
      <c r="M1065" s="25"/>
      <c r="N1065" s="25"/>
      <c r="O1065" s="63"/>
    </row>
    <row r="1066" spans="1:256" s="15" customFormat="1" x14ac:dyDescent="0.15">
      <c r="A1066" s="25"/>
      <c r="B1066" s="25"/>
      <c r="C1066" s="25"/>
      <c r="D1066" s="25"/>
      <c r="E1066" s="25"/>
      <c r="F1066" s="25"/>
      <c r="G1066" s="54"/>
      <c r="H1066" s="25"/>
      <c r="I1066" s="25"/>
      <c r="J1066" s="25"/>
      <c r="K1066" s="25"/>
      <c r="L1066" s="25"/>
      <c r="M1066" s="25"/>
      <c r="N1066" s="25"/>
      <c r="O1066" s="63"/>
    </row>
    <row r="1067" spans="1:256" s="15" customFormat="1" x14ac:dyDescent="0.15">
      <c r="A1067" s="27"/>
      <c r="B1067" s="27"/>
      <c r="C1067" s="27"/>
      <c r="D1067" s="27"/>
      <c r="E1067" s="27"/>
      <c r="F1067" s="27"/>
      <c r="G1067" s="55"/>
      <c r="H1067" s="27"/>
      <c r="I1067" s="27"/>
      <c r="J1067" s="27"/>
      <c r="K1067" s="27"/>
      <c r="L1067" s="27"/>
      <c r="M1067" s="27"/>
      <c r="N1067" s="27"/>
      <c r="O1067" s="64"/>
      <c r="P1067" s="25"/>
      <c r="Q1067" s="25"/>
      <c r="R1067" s="25"/>
      <c r="S1067" s="25"/>
      <c r="T1067" s="25"/>
      <c r="U1067" s="25"/>
      <c r="V1067" s="40"/>
      <c r="W1067" s="25"/>
      <c r="X1067" s="25"/>
      <c r="Y1067" s="25"/>
      <c r="Z1067" s="25"/>
      <c r="AA1067" s="25"/>
      <c r="AB1067" s="25"/>
    </row>
    <row r="1068" spans="1:256" s="15" customFormat="1" ht="9" customHeight="1" x14ac:dyDescent="0.2">
      <c r="A1068" s="82" t="s">
        <v>49</v>
      </c>
      <c r="B1068" s="83"/>
      <c r="C1068" s="83"/>
      <c r="D1068" s="83"/>
      <c r="E1068" s="83"/>
      <c r="F1068" s="83"/>
      <c r="G1068" s="83"/>
      <c r="H1068" s="84"/>
      <c r="I1068" s="79" t="s">
        <v>46</v>
      </c>
      <c r="J1068" s="80"/>
      <c r="K1068" s="80"/>
      <c r="L1068" s="80"/>
      <c r="M1068" s="81"/>
      <c r="N1068" s="65" t="s">
        <v>1</v>
      </c>
      <c r="O1068" s="66"/>
      <c r="P1068" s="25"/>
      <c r="Q1068" s="25"/>
      <c r="R1068" s="25"/>
      <c r="S1068" s="25"/>
      <c r="T1068" s="25"/>
      <c r="U1068" s="25"/>
      <c r="V1068" s="40"/>
      <c r="W1068" s="25"/>
      <c r="X1068" s="25"/>
      <c r="Y1068" s="25"/>
      <c r="Z1068" s="25"/>
      <c r="AA1068" s="25"/>
      <c r="AB1068" s="25"/>
    </row>
    <row r="1069" spans="1:256" s="15" customFormat="1" ht="8.25" customHeight="1" x14ac:dyDescent="0.15">
      <c r="A1069" s="85"/>
      <c r="B1069" s="86"/>
      <c r="C1069" s="86"/>
      <c r="D1069" s="86"/>
      <c r="E1069" s="86"/>
      <c r="F1069" s="86"/>
      <c r="G1069" s="86"/>
      <c r="H1069" s="87"/>
      <c r="I1069" s="24"/>
      <c r="J1069" s="25"/>
      <c r="K1069" s="25"/>
      <c r="L1069" s="25"/>
      <c r="M1069" s="16"/>
      <c r="N1069" s="25"/>
      <c r="O1069" s="63"/>
      <c r="P1069" s="25"/>
      <c r="Q1069" s="25"/>
      <c r="R1069" s="25"/>
      <c r="S1069" s="25"/>
      <c r="T1069" s="25"/>
      <c r="U1069" s="25"/>
      <c r="V1069" s="40"/>
      <c r="W1069" s="25"/>
      <c r="X1069" s="25"/>
      <c r="Y1069" s="25"/>
      <c r="Z1069" s="25"/>
      <c r="AA1069" s="25"/>
      <c r="AB1069" s="25"/>
    </row>
    <row r="1070" spans="1:256" s="15" customFormat="1" ht="12.75" customHeight="1" x14ac:dyDescent="0.2">
      <c r="A1070" s="85"/>
      <c r="B1070" s="86"/>
      <c r="C1070" s="86"/>
      <c r="D1070" s="86"/>
      <c r="E1070" s="86"/>
      <c r="F1070" s="86"/>
      <c r="G1070" s="86"/>
      <c r="H1070" s="87"/>
      <c r="I1070" s="152"/>
      <c r="J1070" s="153"/>
      <c r="K1070" s="153"/>
      <c r="L1070" s="153"/>
      <c r="M1070" s="154"/>
      <c r="N1070" s="26"/>
      <c r="O1070" s="63"/>
      <c r="P1070" s="25"/>
      <c r="Q1070" s="25"/>
      <c r="R1070" s="25"/>
      <c r="S1070" s="25"/>
      <c r="T1070" s="25"/>
      <c r="U1070" s="25"/>
      <c r="V1070" s="40"/>
      <c r="W1070" s="25"/>
      <c r="X1070" s="25"/>
      <c r="Y1070" s="25"/>
      <c r="Z1070" s="25"/>
      <c r="AA1070" s="25"/>
      <c r="AB1070" s="25"/>
    </row>
    <row r="1071" spans="1:256" s="15" customFormat="1" ht="8.25" customHeight="1" x14ac:dyDescent="0.15">
      <c r="A1071" s="85"/>
      <c r="B1071" s="86"/>
      <c r="C1071" s="86"/>
      <c r="D1071" s="86"/>
      <c r="E1071" s="86"/>
      <c r="F1071" s="86"/>
      <c r="G1071" s="86"/>
      <c r="H1071" s="87"/>
      <c r="I1071" s="155"/>
      <c r="J1071" s="153"/>
      <c r="K1071" s="153"/>
      <c r="L1071" s="153"/>
      <c r="M1071" s="154"/>
      <c r="N1071" s="25"/>
      <c r="O1071" s="63"/>
      <c r="P1071" s="25"/>
      <c r="Q1071" s="25"/>
      <c r="R1071" s="25"/>
      <c r="S1071" s="25"/>
      <c r="T1071" s="25"/>
      <c r="U1071" s="25"/>
      <c r="V1071" s="40"/>
      <c r="W1071" s="25"/>
      <c r="X1071" s="25"/>
      <c r="Y1071" s="25"/>
      <c r="Z1071" s="25"/>
      <c r="AA1071" s="25"/>
      <c r="AB1071" s="25"/>
    </row>
    <row r="1072" spans="1:256" s="15" customFormat="1" ht="8.25" customHeight="1" x14ac:dyDescent="0.15">
      <c r="A1072" s="85"/>
      <c r="B1072" s="86"/>
      <c r="C1072" s="86"/>
      <c r="D1072" s="86"/>
      <c r="E1072" s="86"/>
      <c r="F1072" s="86"/>
      <c r="G1072" s="86"/>
      <c r="H1072" s="87"/>
      <c r="I1072" s="155"/>
      <c r="J1072" s="153"/>
      <c r="K1072" s="153"/>
      <c r="L1072" s="153"/>
      <c r="M1072" s="154"/>
      <c r="N1072" s="27"/>
      <c r="O1072" s="64"/>
      <c r="P1072" s="25"/>
      <c r="Q1072" s="25"/>
      <c r="R1072" s="25"/>
      <c r="S1072" s="25"/>
      <c r="T1072" s="25"/>
      <c r="U1072" s="25"/>
      <c r="V1072" s="40"/>
      <c r="W1072" s="25"/>
      <c r="X1072" s="25"/>
      <c r="Y1072" s="25"/>
      <c r="Z1072" s="25"/>
      <c r="AA1072" s="25"/>
      <c r="AB1072" s="25"/>
    </row>
    <row r="1073" spans="1:256" s="15" customFormat="1" ht="9" customHeight="1" x14ac:dyDescent="0.15">
      <c r="A1073" s="85"/>
      <c r="B1073" s="86"/>
      <c r="C1073" s="86"/>
      <c r="D1073" s="86"/>
      <c r="E1073" s="86"/>
      <c r="F1073" s="86"/>
      <c r="G1073" s="86"/>
      <c r="H1073" s="87"/>
      <c r="I1073" s="155"/>
      <c r="J1073" s="153"/>
      <c r="K1073" s="153"/>
      <c r="L1073" s="153"/>
      <c r="M1073" s="154"/>
      <c r="N1073" s="13" t="s">
        <v>2</v>
      </c>
      <c r="O1073" s="63"/>
      <c r="P1073" s="25"/>
      <c r="Q1073" s="25"/>
      <c r="R1073" s="25"/>
      <c r="S1073" s="25"/>
      <c r="T1073" s="25"/>
      <c r="U1073" s="25"/>
      <c r="V1073" s="40"/>
      <c r="W1073" s="25"/>
      <c r="X1073" s="25"/>
      <c r="Y1073" s="25"/>
      <c r="Z1073" s="25"/>
      <c r="AA1073" s="25"/>
      <c r="AB1073" s="25"/>
    </row>
    <row r="1074" spans="1:256" s="15" customFormat="1" ht="8.25" customHeight="1" x14ac:dyDescent="0.15">
      <c r="A1074" s="85"/>
      <c r="B1074" s="86"/>
      <c r="C1074" s="86"/>
      <c r="D1074" s="86"/>
      <c r="E1074" s="86"/>
      <c r="F1074" s="86"/>
      <c r="G1074" s="86"/>
      <c r="H1074" s="87"/>
      <c r="I1074" s="155"/>
      <c r="J1074" s="153"/>
      <c r="K1074" s="153"/>
      <c r="L1074" s="153"/>
      <c r="M1074" s="154"/>
      <c r="N1074" s="25"/>
      <c r="O1074" s="63"/>
      <c r="P1074" s="25"/>
      <c r="Q1074" s="25"/>
      <c r="R1074" s="25"/>
      <c r="S1074" s="25"/>
      <c r="T1074" s="25"/>
      <c r="U1074" s="25"/>
      <c r="V1074" s="40"/>
      <c r="W1074" s="25"/>
      <c r="X1074" s="25"/>
      <c r="Y1074" s="25"/>
      <c r="Z1074" s="25"/>
      <c r="AA1074" s="25"/>
      <c r="AB1074" s="25"/>
    </row>
    <row r="1075" spans="1:256" s="15" customFormat="1" ht="8.25" customHeight="1" x14ac:dyDescent="0.15">
      <c r="A1075" s="85"/>
      <c r="B1075" s="86"/>
      <c r="C1075" s="86"/>
      <c r="D1075" s="86"/>
      <c r="E1075" s="86"/>
      <c r="F1075" s="86"/>
      <c r="G1075" s="86"/>
      <c r="H1075" s="87"/>
      <c r="I1075" s="155"/>
      <c r="J1075" s="153"/>
      <c r="K1075" s="153"/>
      <c r="L1075" s="153"/>
      <c r="M1075" s="154"/>
      <c r="N1075" s="115"/>
      <c r="O1075" s="116"/>
      <c r="P1075" s="25"/>
      <c r="Q1075" s="25"/>
      <c r="R1075" s="25"/>
      <c r="S1075" s="25"/>
      <c r="T1075" s="25"/>
      <c r="U1075" s="25"/>
      <c r="V1075" s="40"/>
      <c r="W1075" s="25"/>
      <c r="X1075" s="25"/>
      <c r="Y1075" s="25"/>
      <c r="Z1075" s="25"/>
      <c r="AA1075" s="25"/>
      <c r="AB1075" s="25"/>
    </row>
    <row r="1076" spans="1:256" s="15" customFormat="1" ht="8.25" customHeight="1" x14ac:dyDescent="0.15">
      <c r="A1076" s="88"/>
      <c r="B1076" s="89"/>
      <c r="C1076" s="89"/>
      <c r="D1076" s="89"/>
      <c r="E1076" s="89"/>
      <c r="F1076" s="89"/>
      <c r="G1076" s="89"/>
      <c r="H1076" s="90"/>
      <c r="I1076" s="156"/>
      <c r="J1076" s="157"/>
      <c r="K1076" s="157"/>
      <c r="L1076" s="157"/>
      <c r="M1076" s="158"/>
      <c r="N1076" s="117"/>
      <c r="O1076" s="118"/>
      <c r="P1076" s="25"/>
      <c r="Q1076" s="25"/>
      <c r="R1076" s="25"/>
      <c r="S1076" s="25"/>
      <c r="T1076" s="25"/>
      <c r="U1076" s="25"/>
      <c r="V1076" s="40"/>
      <c r="W1076" s="25"/>
      <c r="X1076" s="25"/>
      <c r="Y1076" s="25"/>
      <c r="Z1076" s="25"/>
      <c r="AA1076" s="25"/>
      <c r="AB1076" s="25"/>
    </row>
    <row r="1077" spans="1:256" s="15" customFormat="1" x14ac:dyDescent="0.15">
      <c r="A1077" s="109" t="s">
        <v>0</v>
      </c>
      <c r="B1077" s="110"/>
      <c r="C1077" s="110"/>
      <c r="D1077" s="110"/>
      <c r="E1077" s="110"/>
      <c r="F1077" s="111"/>
      <c r="G1077" s="47"/>
      <c r="H1077" s="119" t="s">
        <v>3</v>
      </c>
      <c r="I1077" s="104"/>
      <c r="J1077" s="104"/>
      <c r="K1077" s="104"/>
      <c r="L1077" s="104"/>
      <c r="M1077" s="104"/>
      <c r="N1077" s="104"/>
      <c r="O1077" s="105"/>
      <c r="P1077" s="25"/>
      <c r="Q1077" s="25"/>
      <c r="R1077" s="25"/>
      <c r="S1077" s="25"/>
      <c r="T1077" s="25"/>
      <c r="U1077" s="25"/>
      <c r="V1077" s="40"/>
      <c r="W1077" s="25"/>
      <c r="X1077" s="25"/>
      <c r="Y1077" s="25"/>
      <c r="Z1077" s="25"/>
      <c r="AA1077" s="25"/>
      <c r="AB1077" s="25"/>
    </row>
    <row r="1078" spans="1:256" s="15" customFormat="1" x14ac:dyDescent="0.15">
      <c r="A1078" s="112"/>
      <c r="B1078" s="113"/>
      <c r="C1078" s="113"/>
      <c r="D1078" s="113"/>
      <c r="E1078" s="113"/>
      <c r="F1078" s="114"/>
      <c r="G1078" s="47"/>
      <c r="H1078" s="106"/>
      <c r="I1078" s="107"/>
      <c r="J1078" s="107"/>
      <c r="K1078" s="107"/>
      <c r="L1078" s="107"/>
      <c r="M1078" s="107"/>
      <c r="N1078" s="107"/>
      <c r="O1078" s="108"/>
      <c r="P1078" s="25"/>
      <c r="Q1078" s="25"/>
      <c r="R1078" s="25"/>
      <c r="S1078" s="25"/>
      <c r="T1078" s="25"/>
      <c r="U1078" s="25"/>
      <c r="V1078" s="40"/>
      <c r="W1078" s="25"/>
      <c r="X1078" s="25"/>
      <c r="Y1078" s="25"/>
      <c r="Z1078" s="25"/>
      <c r="AA1078" s="25"/>
      <c r="AB1078" s="25"/>
    </row>
    <row r="1079" spans="1:256" s="15" customFormat="1" ht="12.75" x14ac:dyDescent="0.2">
      <c r="A1079" s="14"/>
      <c r="F1079" s="16"/>
      <c r="G1079" s="47"/>
      <c r="H1079" s="97" t="s">
        <v>4</v>
      </c>
      <c r="I1079" s="98"/>
      <c r="J1079" s="98"/>
      <c r="K1079" s="98"/>
      <c r="L1079" s="99"/>
      <c r="M1079" s="103" t="s">
        <v>5</v>
      </c>
      <c r="N1079" s="104"/>
      <c r="O1079" s="105"/>
      <c r="P1079" s="25"/>
      <c r="Q1079" s="26"/>
      <c r="R1079" s="26"/>
      <c r="S1079" s="26"/>
      <c r="T1079" s="26"/>
      <c r="U1079" s="26"/>
      <c r="V1079" s="36"/>
      <c r="W1079" s="26"/>
      <c r="X1079" s="25"/>
      <c r="Y1079" s="25"/>
      <c r="Z1079" s="25"/>
      <c r="AA1079" s="25"/>
      <c r="AB1079" s="25"/>
    </row>
    <row r="1080" spans="1:256" s="15" customFormat="1" ht="12.75" x14ac:dyDescent="0.2">
      <c r="A1080" s="17"/>
      <c r="F1080" s="16"/>
      <c r="G1080" s="47"/>
      <c r="H1080" s="100"/>
      <c r="I1080" s="101"/>
      <c r="J1080" s="101"/>
      <c r="K1080" s="101"/>
      <c r="L1080" s="102"/>
      <c r="M1080" s="106"/>
      <c r="N1080" s="107"/>
      <c r="O1080" s="108"/>
      <c r="P1080" s="25"/>
      <c r="Q1080" s="26"/>
      <c r="R1080" s="26"/>
      <c r="S1080" s="26"/>
      <c r="T1080" s="26"/>
      <c r="U1080" s="26"/>
      <c r="V1080" s="36"/>
      <c r="W1080" s="26"/>
      <c r="X1080" s="25"/>
      <c r="Y1080" s="25"/>
      <c r="Z1080" s="25"/>
      <c r="AA1080" s="25"/>
      <c r="AB1080" s="25"/>
    </row>
    <row r="1081" spans="1:256" s="15" customFormat="1" ht="12.75" x14ac:dyDescent="0.2">
      <c r="A1081" s="17"/>
      <c r="F1081" s="16"/>
      <c r="G1081" s="48"/>
      <c r="H1081" s="18"/>
      <c r="I1081" s="14"/>
      <c r="J1081" s="14"/>
      <c r="K1081" s="14"/>
      <c r="L1081" s="19"/>
      <c r="M1081" s="14"/>
      <c r="N1081" s="14"/>
      <c r="O1081" s="60" t="s">
        <v>39</v>
      </c>
      <c r="P1081" s="25"/>
      <c r="Q1081" s="26"/>
      <c r="R1081" s="26"/>
      <c r="S1081" s="26"/>
      <c r="T1081" s="26"/>
      <c r="U1081" s="26"/>
      <c r="V1081" s="36"/>
      <c r="W1081" s="26"/>
      <c r="X1081" s="25"/>
      <c r="Y1081" s="25"/>
      <c r="Z1081" s="25"/>
      <c r="AA1081" s="25"/>
      <c r="AB1081" s="25"/>
    </row>
    <row r="1082" spans="1:256" s="15" customFormat="1" ht="12.75" x14ac:dyDescent="0.2">
      <c r="A1082" s="17"/>
      <c r="F1082" s="16"/>
      <c r="G1082" s="49" t="s">
        <v>6</v>
      </c>
      <c r="H1082" s="21" t="s">
        <v>16</v>
      </c>
      <c r="I1082" s="20" t="s">
        <v>18</v>
      </c>
      <c r="J1082" s="20" t="s">
        <v>22</v>
      </c>
      <c r="K1082" s="20" t="s">
        <v>25</v>
      </c>
      <c r="L1082" s="20" t="s">
        <v>27</v>
      </c>
      <c r="M1082" s="20" t="s">
        <v>31</v>
      </c>
      <c r="N1082" s="20" t="s">
        <v>35</v>
      </c>
      <c r="O1082" s="60" t="s">
        <v>32</v>
      </c>
      <c r="P1082" s="25"/>
      <c r="Q1082" s="26"/>
      <c r="R1082" s="26"/>
      <c r="S1082" s="26"/>
      <c r="T1082" s="26"/>
      <c r="U1082" s="26"/>
      <c r="V1082" s="36"/>
      <c r="W1082" s="26"/>
      <c r="X1082" s="25"/>
      <c r="Y1082" s="25"/>
      <c r="Z1082" s="25"/>
      <c r="AA1082" s="25"/>
      <c r="AB1082" s="25"/>
    </row>
    <row r="1083" spans="1:256" s="15" customFormat="1" ht="12.75" x14ac:dyDescent="0.2">
      <c r="A1083" s="20" t="s">
        <v>13</v>
      </c>
      <c r="B1083" s="94" t="s">
        <v>12</v>
      </c>
      <c r="C1083" s="95"/>
      <c r="D1083" s="95"/>
      <c r="E1083" s="95"/>
      <c r="F1083" s="96"/>
      <c r="G1083" s="49" t="s">
        <v>8</v>
      </c>
      <c r="H1083" s="21" t="s">
        <v>17</v>
      </c>
      <c r="I1083" s="20" t="s">
        <v>23</v>
      </c>
      <c r="J1083" s="20" t="s">
        <v>23</v>
      </c>
      <c r="K1083" s="20" t="s">
        <v>44</v>
      </c>
      <c r="L1083" s="20" t="s">
        <v>25</v>
      </c>
      <c r="M1083" s="20" t="s">
        <v>32</v>
      </c>
      <c r="N1083" s="20" t="s">
        <v>36</v>
      </c>
      <c r="O1083" s="60" t="s">
        <v>40</v>
      </c>
      <c r="P1083" s="26"/>
      <c r="Q1083" s="26"/>
      <c r="R1083" s="26"/>
      <c r="S1083" s="26"/>
      <c r="T1083" s="26"/>
      <c r="U1083" s="26"/>
      <c r="V1083" s="36"/>
      <c r="W1083" s="26"/>
      <c r="X1083" s="25"/>
      <c r="Y1083" s="25"/>
      <c r="Z1083" s="25"/>
      <c r="AA1083" s="25"/>
      <c r="AB1083" s="25"/>
    </row>
    <row r="1084" spans="1:256" s="15" customFormat="1" ht="12.75" x14ac:dyDescent="0.2">
      <c r="A1084" s="20" t="s">
        <v>14</v>
      </c>
      <c r="F1084" s="16"/>
      <c r="G1084" s="49" t="s">
        <v>7</v>
      </c>
      <c r="H1084" s="16"/>
      <c r="I1084" s="20" t="s">
        <v>19</v>
      </c>
      <c r="J1084" s="20" t="s">
        <v>29</v>
      </c>
      <c r="K1084" s="20" t="s">
        <v>45</v>
      </c>
      <c r="L1084" s="20" t="s">
        <v>28</v>
      </c>
      <c r="M1084" s="20" t="s">
        <v>33</v>
      </c>
      <c r="N1084" s="20" t="s">
        <v>32</v>
      </c>
      <c r="O1084" s="61" t="s">
        <v>41</v>
      </c>
      <c r="P1084" s="26"/>
      <c r="Q1084" s="26"/>
      <c r="R1084" s="26"/>
      <c r="S1084" s="26"/>
      <c r="T1084" s="26"/>
      <c r="U1084" s="26"/>
      <c r="V1084" s="36"/>
      <c r="W1084" s="26"/>
      <c r="X1084" s="25"/>
      <c r="Y1084" s="26"/>
      <c r="Z1084" s="26"/>
      <c r="AA1084" s="26"/>
      <c r="AB1084" s="26"/>
      <c r="AC1084" s="70"/>
      <c r="AD1084" s="70"/>
      <c r="AE1084" s="70"/>
      <c r="AF1084" s="70"/>
      <c r="AG1084" s="70"/>
      <c r="AH1084" s="70"/>
      <c r="AI1084" s="70"/>
      <c r="AJ1084" s="70"/>
      <c r="AK1084" s="70"/>
      <c r="AL1084" s="70"/>
      <c r="AM1084" s="70"/>
      <c r="AN1084" s="70"/>
      <c r="AO1084" s="70"/>
      <c r="AP1084" s="70"/>
      <c r="AQ1084" s="70"/>
      <c r="AR1084" s="70"/>
      <c r="AS1084" s="70"/>
      <c r="AT1084" s="70"/>
      <c r="AU1084" s="70"/>
      <c r="AV1084" s="70"/>
      <c r="AW1084" s="70"/>
      <c r="AX1084" s="70"/>
      <c r="AY1084" s="70"/>
      <c r="AZ1084" s="70"/>
      <c r="BA1084" s="70"/>
      <c r="BB1084" s="70"/>
      <c r="BC1084" s="70"/>
      <c r="BD1084" s="70"/>
      <c r="BE1084" s="70"/>
      <c r="BF1084" s="70"/>
      <c r="BG1084" s="70"/>
      <c r="BH1084" s="70"/>
      <c r="BI1084" s="70"/>
      <c r="BJ1084" s="70"/>
      <c r="BK1084" s="70"/>
      <c r="BL1084" s="70"/>
      <c r="BM1084" s="70"/>
      <c r="BN1084" s="70"/>
      <c r="BO1084" s="70"/>
      <c r="BP1084" s="70"/>
      <c r="BQ1084" s="70"/>
      <c r="BR1084" s="70"/>
      <c r="BS1084" s="70"/>
      <c r="BT1084" s="70"/>
      <c r="BU1084" s="70"/>
      <c r="BV1084" s="70"/>
      <c r="BW1084" s="70"/>
      <c r="BX1084" s="70"/>
      <c r="BY1084" s="70"/>
      <c r="BZ1084" s="70"/>
      <c r="CA1084" s="70"/>
      <c r="CB1084" s="70"/>
      <c r="CC1084" s="70"/>
      <c r="CD1084" s="70"/>
      <c r="CE1084" s="70"/>
      <c r="CF1084" s="70"/>
      <c r="CG1084" s="70"/>
      <c r="CH1084" s="70"/>
      <c r="CI1084" s="70"/>
      <c r="CJ1084" s="70"/>
      <c r="CK1084" s="70"/>
      <c r="CL1084" s="70"/>
      <c r="CM1084" s="70"/>
      <c r="CN1084" s="70"/>
      <c r="CO1084" s="70"/>
      <c r="CP1084" s="70"/>
      <c r="CQ1084" s="70"/>
      <c r="CR1084" s="70"/>
      <c r="CS1084" s="70"/>
      <c r="CT1084" s="70"/>
      <c r="CU1084" s="70"/>
      <c r="CV1084" s="70"/>
      <c r="CW1084" s="70"/>
      <c r="CX1084" s="70"/>
      <c r="CY1084" s="70"/>
      <c r="CZ1084" s="70"/>
      <c r="DA1084" s="70"/>
      <c r="DB1084" s="70"/>
      <c r="DC1084" s="70"/>
      <c r="DD1084" s="70"/>
      <c r="DE1084" s="70"/>
      <c r="DF1084" s="70"/>
      <c r="DG1084" s="70"/>
      <c r="DH1084" s="70"/>
      <c r="DI1084" s="70"/>
      <c r="DJ1084" s="70"/>
      <c r="DK1084" s="70"/>
      <c r="DL1084" s="70"/>
      <c r="DM1084" s="70"/>
      <c r="DN1084" s="70"/>
      <c r="DO1084" s="70"/>
      <c r="DP1084" s="70"/>
      <c r="DQ1084" s="70"/>
      <c r="DR1084" s="70"/>
      <c r="DS1084" s="70"/>
      <c r="DT1084" s="70"/>
      <c r="DU1084" s="70"/>
      <c r="DV1084" s="70"/>
      <c r="DW1084" s="70"/>
      <c r="DX1084" s="70"/>
      <c r="DY1084" s="70"/>
      <c r="DZ1084" s="70"/>
      <c r="EA1084" s="70"/>
      <c r="EB1084" s="70"/>
      <c r="EC1084" s="70"/>
      <c r="ED1084" s="70"/>
      <c r="EE1084" s="70"/>
      <c r="EF1084" s="70"/>
      <c r="EG1084" s="70"/>
      <c r="EH1084" s="70"/>
      <c r="EI1084" s="70"/>
      <c r="EJ1084" s="70"/>
      <c r="EK1084" s="70"/>
      <c r="EL1084" s="70"/>
      <c r="EM1084" s="70"/>
      <c r="EN1084" s="70"/>
      <c r="EO1084" s="70"/>
      <c r="EP1084" s="70"/>
      <c r="EQ1084" s="70"/>
      <c r="ER1084" s="70"/>
      <c r="ES1084" s="70"/>
      <c r="ET1084" s="70"/>
      <c r="EU1084" s="70"/>
      <c r="EV1084" s="70"/>
      <c r="EW1084" s="70"/>
      <c r="EX1084" s="70"/>
      <c r="EY1084" s="70"/>
      <c r="EZ1084" s="70"/>
      <c r="FA1084" s="70"/>
      <c r="FB1084" s="70"/>
      <c r="FC1084" s="70"/>
      <c r="FD1084" s="70"/>
      <c r="FE1084" s="70"/>
      <c r="FF1084" s="70"/>
      <c r="FG1084" s="70"/>
      <c r="FH1084" s="70"/>
      <c r="FI1084" s="70"/>
      <c r="FJ1084" s="70"/>
      <c r="FK1084" s="70"/>
      <c r="FL1084" s="70"/>
      <c r="FM1084" s="70"/>
      <c r="FN1084" s="70"/>
      <c r="FO1084" s="70"/>
      <c r="FP1084" s="70"/>
      <c r="FQ1084" s="70"/>
      <c r="FR1084" s="70"/>
      <c r="FS1084" s="70"/>
      <c r="FT1084" s="70"/>
      <c r="FU1084" s="70"/>
      <c r="FV1084" s="70"/>
      <c r="FW1084" s="70"/>
      <c r="FX1084" s="70"/>
      <c r="FY1084" s="70"/>
      <c r="FZ1084" s="70"/>
      <c r="GA1084" s="70"/>
      <c r="GB1084" s="70"/>
      <c r="GC1084" s="70"/>
      <c r="GD1084" s="70"/>
      <c r="GE1084" s="70"/>
      <c r="GF1084" s="70"/>
      <c r="GG1084" s="70"/>
      <c r="GH1084" s="70"/>
      <c r="GI1084" s="70"/>
      <c r="GJ1084" s="70"/>
      <c r="GK1084" s="70"/>
      <c r="GL1084" s="70"/>
      <c r="GM1084" s="70"/>
      <c r="GN1084" s="70"/>
      <c r="GO1084" s="70"/>
      <c r="GP1084" s="70"/>
      <c r="GQ1084" s="70"/>
      <c r="GR1084" s="70"/>
      <c r="GS1084" s="70"/>
      <c r="GT1084" s="70"/>
      <c r="GU1084" s="70"/>
      <c r="GV1084" s="70"/>
      <c r="GW1084" s="70"/>
      <c r="GX1084" s="70"/>
      <c r="GY1084" s="70"/>
      <c r="GZ1084" s="70"/>
      <c r="HA1084" s="70"/>
      <c r="HB1084" s="70"/>
      <c r="HC1084" s="70"/>
      <c r="HD1084" s="70"/>
      <c r="HE1084" s="70"/>
      <c r="HF1084" s="70"/>
      <c r="HG1084" s="70"/>
      <c r="HH1084" s="70"/>
      <c r="HI1084" s="70"/>
      <c r="HJ1084" s="70"/>
      <c r="HK1084" s="70"/>
      <c r="HL1084" s="70"/>
      <c r="HM1084" s="70"/>
      <c r="HN1084" s="70"/>
      <c r="HO1084" s="70"/>
      <c r="HP1084" s="70"/>
      <c r="HQ1084" s="70"/>
      <c r="HR1084" s="70"/>
      <c r="HS1084" s="70"/>
      <c r="HT1084" s="70"/>
      <c r="HU1084" s="70"/>
      <c r="HV1084" s="70"/>
      <c r="HW1084" s="70"/>
      <c r="HX1084" s="70"/>
      <c r="HY1084" s="70"/>
      <c r="HZ1084" s="70"/>
      <c r="IA1084" s="70"/>
      <c r="IB1084" s="70"/>
      <c r="IC1084" s="70"/>
      <c r="ID1084" s="70"/>
      <c r="IE1084" s="70"/>
      <c r="IF1084" s="70"/>
      <c r="IG1084" s="70"/>
      <c r="IH1084" s="70"/>
      <c r="II1084" s="70"/>
      <c r="IJ1084" s="70"/>
      <c r="IK1084" s="70"/>
      <c r="IL1084" s="70"/>
      <c r="IM1084" s="70"/>
      <c r="IN1084" s="70"/>
      <c r="IO1084" s="70"/>
      <c r="IP1084" s="70"/>
      <c r="IQ1084" s="70"/>
      <c r="IR1084" s="70"/>
      <c r="IS1084" s="70"/>
      <c r="IT1084" s="70"/>
      <c r="IU1084" s="70"/>
      <c r="IV1084" s="70"/>
    </row>
    <row r="1085" spans="1:256" s="15" customFormat="1" ht="12.75" x14ac:dyDescent="0.2">
      <c r="A1085" s="17"/>
      <c r="F1085" s="16"/>
      <c r="G1085" s="50"/>
      <c r="H1085" s="16"/>
      <c r="I1085" s="20" t="s">
        <v>20</v>
      </c>
      <c r="J1085" s="20"/>
      <c r="K1085" s="20"/>
      <c r="L1085" s="20"/>
      <c r="M1085" s="20"/>
      <c r="N1085" s="20" t="s">
        <v>37</v>
      </c>
      <c r="O1085" s="60"/>
      <c r="P1085" s="26"/>
      <c r="Q1085" s="26"/>
      <c r="R1085" s="26"/>
      <c r="S1085" s="26"/>
      <c r="T1085" s="26"/>
      <c r="U1085" s="26"/>
      <c r="V1085" s="36"/>
      <c r="W1085" s="26"/>
      <c r="X1085" s="25"/>
      <c r="Y1085" s="26"/>
      <c r="Z1085" s="26"/>
      <c r="AA1085" s="26"/>
      <c r="AB1085" s="26"/>
      <c r="AC1085" s="70"/>
      <c r="AD1085" s="70"/>
      <c r="AE1085" s="70"/>
      <c r="AF1085" s="70"/>
      <c r="AG1085" s="70"/>
      <c r="AH1085" s="70"/>
      <c r="AI1085" s="70"/>
      <c r="AJ1085" s="70"/>
      <c r="AK1085" s="70"/>
      <c r="AL1085" s="70"/>
      <c r="AM1085" s="70"/>
      <c r="AN1085" s="70"/>
      <c r="AO1085" s="70"/>
      <c r="AP1085" s="70"/>
      <c r="AQ1085" s="70"/>
      <c r="AR1085" s="70"/>
      <c r="AS1085" s="70"/>
      <c r="AT1085" s="70"/>
      <c r="AU1085" s="70"/>
      <c r="AV1085" s="70"/>
      <c r="AW1085" s="70"/>
      <c r="AX1085" s="70"/>
      <c r="AY1085" s="70"/>
      <c r="AZ1085" s="70"/>
      <c r="BA1085" s="70"/>
      <c r="BB1085" s="70"/>
      <c r="BC1085" s="70"/>
      <c r="BD1085" s="70"/>
      <c r="BE1085" s="70"/>
      <c r="BF1085" s="70"/>
      <c r="BG1085" s="70"/>
      <c r="BH1085" s="70"/>
      <c r="BI1085" s="70"/>
      <c r="BJ1085" s="70"/>
      <c r="BK1085" s="70"/>
      <c r="BL1085" s="70"/>
      <c r="BM1085" s="70"/>
      <c r="BN1085" s="70"/>
      <c r="BO1085" s="70"/>
      <c r="BP1085" s="70"/>
      <c r="BQ1085" s="70"/>
      <c r="BR1085" s="70"/>
      <c r="BS1085" s="70"/>
      <c r="BT1085" s="70"/>
      <c r="BU1085" s="70"/>
      <c r="BV1085" s="70"/>
      <c r="BW1085" s="70"/>
      <c r="BX1085" s="70"/>
      <c r="BY1085" s="70"/>
      <c r="BZ1085" s="70"/>
      <c r="CA1085" s="70"/>
      <c r="CB1085" s="70"/>
      <c r="CC1085" s="70"/>
      <c r="CD1085" s="70"/>
      <c r="CE1085" s="70"/>
      <c r="CF1085" s="70"/>
      <c r="CG1085" s="70"/>
      <c r="CH1085" s="70"/>
      <c r="CI1085" s="70"/>
      <c r="CJ1085" s="70"/>
      <c r="CK1085" s="70"/>
      <c r="CL1085" s="70"/>
      <c r="CM1085" s="70"/>
      <c r="CN1085" s="70"/>
      <c r="CO1085" s="70"/>
      <c r="CP1085" s="70"/>
      <c r="CQ1085" s="70"/>
      <c r="CR1085" s="70"/>
      <c r="CS1085" s="70"/>
      <c r="CT1085" s="70"/>
      <c r="CU1085" s="70"/>
      <c r="CV1085" s="70"/>
      <c r="CW1085" s="70"/>
      <c r="CX1085" s="70"/>
      <c r="CY1085" s="70"/>
      <c r="CZ1085" s="70"/>
      <c r="DA1085" s="70"/>
      <c r="DB1085" s="70"/>
      <c r="DC1085" s="70"/>
      <c r="DD1085" s="70"/>
      <c r="DE1085" s="70"/>
      <c r="DF1085" s="70"/>
      <c r="DG1085" s="70"/>
      <c r="DH1085" s="70"/>
      <c r="DI1085" s="70"/>
      <c r="DJ1085" s="70"/>
      <c r="DK1085" s="70"/>
      <c r="DL1085" s="70"/>
      <c r="DM1085" s="70"/>
      <c r="DN1085" s="70"/>
      <c r="DO1085" s="70"/>
      <c r="DP1085" s="70"/>
      <c r="DQ1085" s="70"/>
      <c r="DR1085" s="70"/>
      <c r="DS1085" s="70"/>
      <c r="DT1085" s="70"/>
      <c r="DU1085" s="70"/>
      <c r="DV1085" s="70"/>
      <c r="DW1085" s="70"/>
      <c r="DX1085" s="70"/>
      <c r="DY1085" s="70"/>
      <c r="DZ1085" s="70"/>
      <c r="EA1085" s="70"/>
      <c r="EB1085" s="70"/>
      <c r="EC1085" s="70"/>
      <c r="ED1085" s="70"/>
      <c r="EE1085" s="70"/>
      <c r="EF1085" s="70"/>
      <c r="EG1085" s="70"/>
      <c r="EH1085" s="70"/>
      <c r="EI1085" s="70"/>
      <c r="EJ1085" s="70"/>
      <c r="EK1085" s="70"/>
      <c r="EL1085" s="70"/>
      <c r="EM1085" s="70"/>
      <c r="EN1085" s="70"/>
      <c r="EO1085" s="70"/>
      <c r="EP1085" s="70"/>
      <c r="EQ1085" s="70"/>
      <c r="ER1085" s="70"/>
      <c r="ES1085" s="70"/>
      <c r="ET1085" s="70"/>
      <c r="EU1085" s="70"/>
      <c r="EV1085" s="70"/>
      <c r="EW1085" s="70"/>
      <c r="EX1085" s="70"/>
      <c r="EY1085" s="70"/>
      <c r="EZ1085" s="70"/>
      <c r="FA1085" s="70"/>
      <c r="FB1085" s="70"/>
      <c r="FC1085" s="70"/>
      <c r="FD1085" s="70"/>
      <c r="FE1085" s="70"/>
      <c r="FF1085" s="70"/>
      <c r="FG1085" s="70"/>
      <c r="FH1085" s="70"/>
      <c r="FI1085" s="70"/>
      <c r="FJ1085" s="70"/>
      <c r="FK1085" s="70"/>
      <c r="FL1085" s="70"/>
      <c r="FM1085" s="70"/>
      <c r="FN1085" s="70"/>
      <c r="FO1085" s="70"/>
      <c r="FP1085" s="70"/>
      <c r="FQ1085" s="70"/>
      <c r="FR1085" s="70"/>
      <c r="FS1085" s="70"/>
      <c r="FT1085" s="70"/>
      <c r="FU1085" s="70"/>
      <c r="FV1085" s="70"/>
      <c r="FW1085" s="70"/>
      <c r="FX1085" s="70"/>
      <c r="FY1085" s="70"/>
      <c r="FZ1085" s="70"/>
      <c r="GA1085" s="70"/>
      <c r="GB1085" s="70"/>
      <c r="GC1085" s="70"/>
      <c r="GD1085" s="70"/>
      <c r="GE1085" s="70"/>
      <c r="GF1085" s="70"/>
      <c r="GG1085" s="70"/>
      <c r="GH1085" s="70"/>
      <c r="GI1085" s="70"/>
      <c r="GJ1085" s="70"/>
      <c r="GK1085" s="70"/>
      <c r="GL1085" s="70"/>
      <c r="GM1085" s="70"/>
      <c r="GN1085" s="70"/>
      <c r="GO1085" s="70"/>
      <c r="GP1085" s="70"/>
      <c r="GQ1085" s="70"/>
      <c r="GR1085" s="70"/>
      <c r="GS1085" s="70"/>
      <c r="GT1085" s="70"/>
      <c r="GU1085" s="70"/>
      <c r="GV1085" s="70"/>
      <c r="GW1085" s="70"/>
      <c r="GX1085" s="70"/>
      <c r="GY1085" s="70"/>
      <c r="GZ1085" s="70"/>
      <c r="HA1085" s="70"/>
      <c r="HB1085" s="70"/>
      <c r="HC1085" s="70"/>
      <c r="HD1085" s="70"/>
      <c r="HE1085" s="70"/>
      <c r="HF1085" s="70"/>
      <c r="HG1085" s="70"/>
      <c r="HH1085" s="70"/>
      <c r="HI1085" s="70"/>
      <c r="HJ1085" s="70"/>
      <c r="HK1085" s="70"/>
      <c r="HL1085" s="70"/>
      <c r="HM1085" s="70"/>
      <c r="HN1085" s="70"/>
      <c r="HO1085" s="70"/>
      <c r="HP1085" s="70"/>
      <c r="HQ1085" s="70"/>
      <c r="HR1085" s="70"/>
      <c r="HS1085" s="70"/>
      <c r="HT1085" s="70"/>
      <c r="HU1085" s="70"/>
      <c r="HV1085" s="70"/>
      <c r="HW1085" s="70"/>
      <c r="HX1085" s="70"/>
      <c r="HY1085" s="70"/>
      <c r="HZ1085" s="70"/>
      <c r="IA1085" s="70"/>
      <c r="IB1085" s="70"/>
      <c r="IC1085" s="70"/>
      <c r="ID1085" s="70"/>
      <c r="IE1085" s="70"/>
      <c r="IF1085" s="70"/>
      <c r="IG1085" s="70"/>
      <c r="IH1085" s="70"/>
      <c r="II1085" s="70"/>
      <c r="IJ1085" s="70"/>
      <c r="IK1085" s="70"/>
      <c r="IL1085" s="70"/>
      <c r="IM1085" s="70"/>
      <c r="IN1085" s="70"/>
      <c r="IO1085" s="70"/>
      <c r="IP1085" s="70"/>
      <c r="IQ1085" s="70"/>
      <c r="IR1085" s="70"/>
      <c r="IS1085" s="70"/>
      <c r="IT1085" s="70"/>
      <c r="IU1085" s="70"/>
      <c r="IV1085" s="70"/>
    </row>
    <row r="1086" spans="1:256" s="15" customFormat="1" ht="12.75" x14ac:dyDescent="0.2">
      <c r="A1086" s="22" t="s">
        <v>10</v>
      </c>
      <c r="B1086" s="94" t="s">
        <v>11</v>
      </c>
      <c r="C1086" s="95"/>
      <c r="D1086" s="95"/>
      <c r="E1086" s="95"/>
      <c r="F1086" s="96"/>
      <c r="G1086" s="51" t="s">
        <v>9</v>
      </c>
      <c r="H1086" s="23" t="s">
        <v>15</v>
      </c>
      <c r="I1086" s="22" t="s">
        <v>21</v>
      </c>
      <c r="J1086" s="22" t="s">
        <v>24</v>
      </c>
      <c r="K1086" s="22" t="s">
        <v>26</v>
      </c>
      <c r="L1086" s="22" t="s">
        <v>30</v>
      </c>
      <c r="M1086" s="22" t="s">
        <v>34</v>
      </c>
      <c r="N1086" s="22" t="s">
        <v>42</v>
      </c>
      <c r="O1086" s="62" t="s">
        <v>38</v>
      </c>
      <c r="P1086" s="26"/>
      <c r="Q1086" s="26"/>
      <c r="R1086" s="26"/>
      <c r="S1086" s="26"/>
      <c r="T1086" s="26"/>
      <c r="U1086" s="26"/>
      <c r="V1086" s="36"/>
      <c r="W1086" s="26"/>
      <c r="X1086" s="25"/>
      <c r="Y1086" s="26"/>
      <c r="Z1086" s="26"/>
      <c r="AA1086" s="26"/>
      <c r="AB1086" s="26"/>
      <c r="AC1086" s="70"/>
      <c r="AD1086" s="70"/>
      <c r="AE1086" s="70"/>
      <c r="AF1086" s="70"/>
      <c r="AG1086" s="70"/>
      <c r="AH1086" s="70"/>
      <c r="AI1086" s="70"/>
      <c r="AJ1086" s="70"/>
      <c r="AK1086" s="70"/>
      <c r="AL1086" s="70"/>
      <c r="AM1086" s="70"/>
      <c r="AN1086" s="70"/>
      <c r="AO1086" s="70"/>
      <c r="AP1086" s="70"/>
      <c r="AQ1086" s="70"/>
      <c r="AR1086" s="70"/>
      <c r="AS1086" s="70"/>
      <c r="AT1086" s="70"/>
      <c r="AU1086" s="70"/>
      <c r="AV1086" s="70"/>
      <c r="AW1086" s="70"/>
      <c r="AX1086" s="70"/>
      <c r="AY1086" s="70"/>
      <c r="AZ1086" s="70"/>
      <c r="BA1086" s="70"/>
      <c r="BB1086" s="70"/>
      <c r="BC1086" s="70"/>
      <c r="BD1086" s="70"/>
      <c r="BE1086" s="70"/>
      <c r="BF1086" s="70"/>
      <c r="BG1086" s="70"/>
      <c r="BH1086" s="70"/>
      <c r="BI1086" s="70"/>
      <c r="BJ1086" s="70"/>
      <c r="BK1086" s="70"/>
      <c r="BL1086" s="70"/>
      <c r="BM1086" s="70"/>
      <c r="BN1086" s="70"/>
      <c r="BO1086" s="70"/>
      <c r="BP1086" s="70"/>
      <c r="BQ1086" s="70"/>
      <c r="BR1086" s="70"/>
      <c r="BS1086" s="70"/>
      <c r="BT1086" s="70"/>
      <c r="BU1086" s="70"/>
      <c r="BV1086" s="70"/>
      <c r="BW1086" s="70"/>
      <c r="BX1086" s="70"/>
      <c r="BY1086" s="70"/>
      <c r="BZ1086" s="70"/>
      <c r="CA1086" s="70"/>
      <c r="CB1086" s="70"/>
      <c r="CC1086" s="70"/>
      <c r="CD1086" s="70"/>
      <c r="CE1086" s="70"/>
      <c r="CF1086" s="70"/>
      <c r="CG1086" s="70"/>
      <c r="CH1086" s="70"/>
      <c r="CI1086" s="70"/>
      <c r="CJ1086" s="70"/>
      <c r="CK1086" s="70"/>
      <c r="CL1086" s="70"/>
      <c r="CM1086" s="70"/>
      <c r="CN1086" s="70"/>
      <c r="CO1086" s="70"/>
      <c r="CP1086" s="70"/>
      <c r="CQ1086" s="70"/>
      <c r="CR1086" s="70"/>
      <c r="CS1086" s="70"/>
      <c r="CT1086" s="70"/>
      <c r="CU1086" s="70"/>
      <c r="CV1086" s="70"/>
      <c r="CW1086" s="70"/>
      <c r="CX1086" s="70"/>
      <c r="CY1086" s="70"/>
      <c r="CZ1086" s="70"/>
      <c r="DA1086" s="70"/>
      <c r="DB1086" s="70"/>
      <c r="DC1086" s="70"/>
      <c r="DD1086" s="70"/>
      <c r="DE1086" s="70"/>
      <c r="DF1086" s="70"/>
      <c r="DG1086" s="70"/>
      <c r="DH1086" s="70"/>
      <c r="DI1086" s="70"/>
      <c r="DJ1086" s="70"/>
      <c r="DK1086" s="70"/>
      <c r="DL1086" s="70"/>
      <c r="DM1086" s="70"/>
      <c r="DN1086" s="70"/>
      <c r="DO1086" s="70"/>
      <c r="DP1086" s="70"/>
      <c r="DQ1086" s="70"/>
      <c r="DR1086" s="70"/>
      <c r="DS1086" s="70"/>
      <c r="DT1086" s="70"/>
      <c r="DU1086" s="70"/>
      <c r="DV1086" s="70"/>
      <c r="DW1086" s="70"/>
      <c r="DX1086" s="70"/>
      <c r="DY1086" s="70"/>
      <c r="DZ1086" s="70"/>
      <c r="EA1086" s="70"/>
      <c r="EB1086" s="70"/>
      <c r="EC1086" s="70"/>
      <c r="ED1086" s="70"/>
      <c r="EE1086" s="70"/>
      <c r="EF1086" s="70"/>
      <c r="EG1086" s="70"/>
      <c r="EH1086" s="70"/>
      <c r="EI1086" s="70"/>
      <c r="EJ1086" s="70"/>
      <c r="EK1086" s="70"/>
      <c r="EL1086" s="70"/>
      <c r="EM1086" s="70"/>
      <c r="EN1086" s="70"/>
      <c r="EO1086" s="70"/>
      <c r="EP1086" s="70"/>
      <c r="EQ1086" s="70"/>
      <c r="ER1086" s="70"/>
      <c r="ES1086" s="70"/>
      <c r="ET1086" s="70"/>
      <c r="EU1086" s="70"/>
      <c r="EV1086" s="70"/>
      <c r="EW1086" s="70"/>
      <c r="EX1086" s="70"/>
      <c r="EY1086" s="70"/>
      <c r="EZ1086" s="70"/>
      <c r="FA1086" s="70"/>
      <c r="FB1086" s="70"/>
      <c r="FC1086" s="70"/>
      <c r="FD1086" s="70"/>
      <c r="FE1086" s="70"/>
      <c r="FF1086" s="70"/>
      <c r="FG1086" s="70"/>
      <c r="FH1086" s="70"/>
      <c r="FI1086" s="70"/>
      <c r="FJ1086" s="70"/>
      <c r="FK1086" s="70"/>
      <c r="FL1086" s="70"/>
      <c r="FM1086" s="70"/>
      <c r="FN1086" s="70"/>
      <c r="FO1086" s="70"/>
      <c r="FP1086" s="70"/>
      <c r="FQ1086" s="70"/>
      <c r="FR1086" s="70"/>
      <c r="FS1086" s="70"/>
      <c r="FT1086" s="70"/>
      <c r="FU1086" s="70"/>
      <c r="FV1086" s="70"/>
      <c r="FW1086" s="70"/>
      <c r="FX1086" s="70"/>
      <c r="FY1086" s="70"/>
      <c r="FZ1086" s="70"/>
      <c r="GA1086" s="70"/>
      <c r="GB1086" s="70"/>
      <c r="GC1086" s="70"/>
      <c r="GD1086" s="70"/>
      <c r="GE1086" s="70"/>
      <c r="GF1086" s="70"/>
      <c r="GG1086" s="70"/>
      <c r="GH1086" s="70"/>
      <c r="GI1086" s="70"/>
      <c r="GJ1086" s="70"/>
      <c r="GK1086" s="70"/>
      <c r="GL1086" s="70"/>
      <c r="GM1086" s="70"/>
      <c r="GN1086" s="70"/>
      <c r="GO1086" s="70"/>
      <c r="GP1086" s="70"/>
      <c r="GQ1086" s="70"/>
      <c r="GR1086" s="70"/>
      <c r="GS1086" s="70"/>
      <c r="GT1086" s="70"/>
      <c r="GU1086" s="70"/>
      <c r="GV1086" s="70"/>
      <c r="GW1086" s="70"/>
      <c r="GX1086" s="70"/>
      <c r="GY1086" s="70"/>
      <c r="GZ1086" s="70"/>
      <c r="HA1086" s="70"/>
      <c r="HB1086" s="70"/>
      <c r="HC1086" s="70"/>
      <c r="HD1086" s="70"/>
      <c r="HE1086" s="70"/>
      <c r="HF1086" s="70"/>
      <c r="HG1086" s="70"/>
      <c r="HH1086" s="70"/>
      <c r="HI1086" s="70"/>
      <c r="HJ1086" s="70"/>
      <c r="HK1086" s="70"/>
      <c r="HL1086" s="70"/>
      <c r="HM1086" s="70"/>
      <c r="HN1086" s="70"/>
      <c r="HO1086" s="70"/>
      <c r="HP1086" s="70"/>
      <c r="HQ1086" s="70"/>
      <c r="HR1086" s="70"/>
      <c r="HS1086" s="70"/>
      <c r="HT1086" s="70"/>
      <c r="HU1086" s="70"/>
      <c r="HV1086" s="70"/>
      <c r="HW1086" s="70"/>
      <c r="HX1086" s="70"/>
      <c r="HY1086" s="70"/>
      <c r="HZ1086" s="70"/>
      <c r="IA1086" s="70"/>
      <c r="IB1086" s="70"/>
      <c r="IC1086" s="70"/>
      <c r="ID1086" s="70"/>
      <c r="IE1086" s="70"/>
      <c r="IF1086" s="70"/>
      <c r="IG1086" s="70"/>
      <c r="IH1086" s="70"/>
      <c r="II1086" s="70"/>
      <c r="IJ1086" s="70"/>
      <c r="IK1086" s="70"/>
      <c r="IL1086" s="70"/>
      <c r="IM1086" s="70"/>
      <c r="IN1086" s="70"/>
      <c r="IO1086" s="70"/>
      <c r="IP1086" s="70"/>
      <c r="IQ1086" s="70"/>
      <c r="IR1086" s="70"/>
      <c r="IS1086" s="70"/>
      <c r="IT1086" s="70"/>
      <c r="IU1086" s="70"/>
      <c r="IV1086" s="70"/>
    </row>
    <row r="1087" spans="1:256" s="69" customFormat="1" ht="50.1" customHeight="1" x14ac:dyDescent="0.2">
      <c r="A1087" s="12"/>
      <c r="B1087" s="127"/>
      <c r="C1087" s="128"/>
      <c r="D1087" s="128"/>
      <c r="E1087" s="128"/>
      <c r="F1087" s="129"/>
      <c r="G1087" s="28"/>
      <c r="H1087" s="8"/>
      <c r="I1087" s="9"/>
      <c r="J1087" s="29">
        <f t="shared" ref="J1087:J1092" si="128">SUM(H1087*I1087)</f>
        <v>0</v>
      </c>
      <c r="K1087" s="9"/>
      <c r="L1087" s="4">
        <f t="shared" ref="L1087:L1092" si="129">SUM(J1087*K1087)</f>
        <v>0</v>
      </c>
      <c r="M1087" s="10"/>
      <c r="N1087" s="11"/>
      <c r="O1087" s="67">
        <f t="shared" ref="O1087:O1092" si="130">SUM(M1087*N1087)</f>
        <v>0</v>
      </c>
      <c r="P1087" s="3"/>
      <c r="Q1087" s="1"/>
      <c r="R1087" s="1"/>
      <c r="S1087" s="1"/>
      <c r="T1087" s="1"/>
      <c r="U1087" s="1"/>
      <c r="V1087" s="5"/>
      <c r="W1087" s="1"/>
      <c r="X1087" s="1"/>
      <c r="Y1087" s="3"/>
      <c r="Z1087" s="3"/>
      <c r="AA1087" s="3"/>
      <c r="AB1087" s="3"/>
    </row>
    <row r="1088" spans="1:256" s="69" customFormat="1" ht="50.1" customHeight="1" x14ac:dyDescent="0.2">
      <c r="A1088" s="12"/>
      <c r="B1088" s="139"/>
      <c r="C1088" s="140"/>
      <c r="D1088" s="140"/>
      <c r="E1088" s="140"/>
      <c r="F1088" s="141"/>
      <c r="G1088" s="28"/>
      <c r="H1088" s="8"/>
      <c r="I1088" s="9"/>
      <c r="J1088" s="29">
        <f t="shared" si="128"/>
        <v>0</v>
      </c>
      <c r="K1088" s="9"/>
      <c r="L1088" s="4">
        <f t="shared" si="129"/>
        <v>0</v>
      </c>
      <c r="M1088" s="10"/>
      <c r="N1088" s="11"/>
      <c r="O1088" s="67">
        <f t="shared" si="130"/>
        <v>0</v>
      </c>
      <c r="P1088" s="3"/>
      <c r="Q1088" s="1"/>
      <c r="R1088" s="1"/>
      <c r="S1088" s="1"/>
      <c r="T1088" s="1"/>
      <c r="U1088" s="1"/>
      <c r="V1088" s="5"/>
      <c r="W1088" s="1"/>
      <c r="X1088" s="1"/>
      <c r="Y1088" s="3"/>
      <c r="Z1088" s="3"/>
      <c r="AA1088" s="3"/>
      <c r="AB1088" s="3"/>
    </row>
    <row r="1089" spans="1:28" s="69" customFormat="1" ht="50.1" customHeight="1" x14ac:dyDescent="0.2">
      <c r="A1089" s="12"/>
      <c r="B1089" s="139"/>
      <c r="C1089" s="140"/>
      <c r="D1089" s="140"/>
      <c r="E1089" s="140"/>
      <c r="F1089" s="141"/>
      <c r="G1089" s="28"/>
      <c r="H1089" s="8"/>
      <c r="I1089" s="9"/>
      <c r="J1089" s="29">
        <f t="shared" si="128"/>
        <v>0</v>
      </c>
      <c r="K1089" s="9"/>
      <c r="L1089" s="4">
        <f t="shared" si="129"/>
        <v>0</v>
      </c>
      <c r="M1089" s="10"/>
      <c r="N1089" s="11"/>
      <c r="O1089" s="67">
        <f t="shared" si="130"/>
        <v>0</v>
      </c>
      <c r="P1089" s="3"/>
      <c r="Q1089" s="1"/>
      <c r="R1089" s="1"/>
      <c r="S1089" s="1"/>
      <c r="T1089" s="1"/>
      <c r="U1089" s="1"/>
      <c r="V1089" s="5"/>
      <c r="W1089" s="1"/>
      <c r="X1089" s="1"/>
      <c r="Y1089" s="3"/>
      <c r="Z1089" s="3"/>
      <c r="AA1089" s="3"/>
      <c r="AB1089" s="3"/>
    </row>
    <row r="1090" spans="1:28" s="69" customFormat="1" ht="50.1" customHeight="1" x14ac:dyDescent="0.2">
      <c r="A1090" s="12"/>
      <c r="B1090" s="139"/>
      <c r="C1090" s="140"/>
      <c r="D1090" s="140"/>
      <c r="E1090" s="140"/>
      <c r="F1090" s="141"/>
      <c r="G1090" s="28"/>
      <c r="H1090" s="8"/>
      <c r="I1090" s="9"/>
      <c r="J1090" s="29">
        <f t="shared" si="128"/>
        <v>0</v>
      </c>
      <c r="K1090" s="9"/>
      <c r="L1090" s="4">
        <f t="shared" si="129"/>
        <v>0</v>
      </c>
      <c r="M1090" s="10"/>
      <c r="N1090" s="11"/>
      <c r="O1090" s="67">
        <f t="shared" si="130"/>
        <v>0</v>
      </c>
      <c r="P1090" s="3"/>
      <c r="Q1090" s="1"/>
      <c r="R1090" s="1"/>
      <c r="S1090" s="1"/>
      <c r="T1090" s="1"/>
      <c r="U1090" s="1"/>
      <c r="V1090" s="5"/>
      <c r="W1090" s="1"/>
      <c r="X1090" s="1"/>
      <c r="Y1090" s="3"/>
      <c r="Z1090" s="3"/>
      <c r="AA1090" s="3"/>
      <c r="AB1090" s="3"/>
    </row>
    <row r="1091" spans="1:28" s="69" customFormat="1" ht="50.1" customHeight="1" x14ac:dyDescent="0.2">
      <c r="A1091" s="12"/>
      <c r="B1091" s="139"/>
      <c r="C1091" s="140"/>
      <c r="D1091" s="140"/>
      <c r="E1091" s="140"/>
      <c r="F1091" s="141"/>
      <c r="G1091" s="28"/>
      <c r="H1091" s="8"/>
      <c r="I1091" s="9"/>
      <c r="J1091" s="29">
        <f t="shared" si="128"/>
        <v>0</v>
      </c>
      <c r="K1091" s="9"/>
      <c r="L1091" s="4">
        <f t="shared" si="129"/>
        <v>0</v>
      </c>
      <c r="M1091" s="10"/>
      <c r="N1091" s="11"/>
      <c r="O1091" s="67">
        <f t="shared" si="130"/>
        <v>0</v>
      </c>
      <c r="P1091" s="3"/>
      <c r="Q1091" s="1"/>
      <c r="R1091" s="1"/>
      <c r="S1091" s="1"/>
      <c r="T1091" s="1"/>
      <c r="U1091" s="1"/>
      <c r="V1091" s="5"/>
      <c r="W1091" s="1"/>
      <c r="X1091" s="1"/>
      <c r="Y1091" s="3"/>
      <c r="Z1091" s="3"/>
      <c r="AA1091" s="3"/>
      <c r="AB1091" s="3"/>
    </row>
    <row r="1092" spans="1:28" s="69" customFormat="1" ht="50.1" customHeight="1" x14ac:dyDescent="0.2">
      <c r="A1092" s="12"/>
      <c r="B1092" s="139"/>
      <c r="C1092" s="140"/>
      <c r="D1092" s="140"/>
      <c r="E1092" s="140"/>
      <c r="F1092" s="141"/>
      <c r="G1092" s="28"/>
      <c r="H1092" s="8"/>
      <c r="I1092" s="9"/>
      <c r="J1092" s="29">
        <f t="shared" si="128"/>
        <v>0</v>
      </c>
      <c r="K1092" s="9"/>
      <c r="L1092" s="4">
        <f t="shared" si="129"/>
        <v>0</v>
      </c>
      <c r="M1092" s="10"/>
      <c r="N1092" s="11"/>
      <c r="O1092" s="67">
        <f t="shared" si="130"/>
        <v>0</v>
      </c>
      <c r="P1092" s="3"/>
      <c r="Q1092" s="1"/>
      <c r="R1092" s="1"/>
      <c r="S1092" s="1"/>
      <c r="T1092" s="1"/>
      <c r="U1092" s="1"/>
      <c r="V1092" s="5"/>
      <c r="W1092" s="1"/>
      <c r="X1092" s="1"/>
      <c r="Y1092" s="3"/>
      <c r="Z1092" s="3"/>
      <c r="AA1092" s="3"/>
      <c r="AB1092" s="3"/>
    </row>
    <row r="1093" spans="1:28" s="15" customFormat="1" ht="20.100000000000001" customHeight="1" thickBot="1" x14ac:dyDescent="0.2">
      <c r="A1093" s="41"/>
      <c r="B1093" s="136" t="s">
        <v>43</v>
      </c>
      <c r="C1093" s="137"/>
      <c r="D1093" s="137"/>
      <c r="E1093" s="137"/>
      <c r="F1093" s="138"/>
      <c r="G1093" s="56"/>
      <c r="H1093" s="42"/>
      <c r="I1093" s="43"/>
      <c r="J1093" s="32">
        <f>SUM(J1087:J1092)</f>
        <v>0</v>
      </c>
      <c r="K1093" s="43"/>
      <c r="L1093" s="32">
        <f>SUM(L1087:L1092)</f>
        <v>0</v>
      </c>
      <c r="M1093" s="44">
        <f>SUM(M1087:M1092)</f>
        <v>0</v>
      </c>
      <c r="N1093" s="43"/>
      <c r="O1093" s="32">
        <f>SUM(O1087:O1092)</f>
        <v>0</v>
      </c>
      <c r="P1093" s="25"/>
      <c r="Q1093" s="25"/>
      <c r="R1093" s="25"/>
      <c r="S1093" s="25"/>
      <c r="T1093" s="25"/>
      <c r="U1093" s="25"/>
      <c r="V1093" s="40"/>
      <c r="W1093" s="25"/>
      <c r="X1093" s="25"/>
      <c r="Y1093" s="25"/>
      <c r="Z1093" s="25"/>
      <c r="AA1093" s="25"/>
      <c r="AB1093" s="25"/>
    </row>
    <row r="1094" spans="1:28" s="15" customFormat="1" x14ac:dyDescent="0.15">
      <c r="A1094" s="25"/>
      <c r="B1094" s="25"/>
      <c r="C1094" s="25"/>
      <c r="D1094" s="25"/>
      <c r="E1094" s="25"/>
      <c r="F1094" s="25"/>
      <c r="G1094" s="54"/>
      <c r="H1094" s="25"/>
      <c r="I1094" s="25"/>
      <c r="J1094" s="25"/>
      <c r="K1094" s="25"/>
      <c r="L1094" s="25"/>
      <c r="M1094" s="25"/>
      <c r="N1094" s="25"/>
      <c r="O1094" s="63"/>
    </row>
    <row r="1095" spans="1:28" s="15" customFormat="1" x14ac:dyDescent="0.15">
      <c r="A1095" s="25"/>
      <c r="B1095" s="25"/>
      <c r="C1095" s="25"/>
      <c r="D1095" s="25"/>
      <c r="E1095" s="25"/>
      <c r="F1095" s="25"/>
      <c r="G1095" s="54"/>
      <c r="H1095" s="25"/>
      <c r="I1095" s="25"/>
      <c r="J1095" s="25"/>
      <c r="K1095" s="25"/>
      <c r="L1095" s="25"/>
      <c r="M1095" s="25"/>
      <c r="N1095" s="25"/>
      <c r="O1095" s="63"/>
    </row>
    <row r="1096" spans="1:28" s="15" customFormat="1" x14ac:dyDescent="0.15">
      <c r="A1096" s="27"/>
      <c r="B1096" s="27"/>
      <c r="C1096" s="27"/>
      <c r="D1096" s="27"/>
      <c r="E1096" s="27"/>
      <c r="F1096" s="27"/>
      <c r="G1096" s="55"/>
      <c r="H1096" s="27"/>
      <c r="I1096" s="27"/>
      <c r="J1096" s="27"/>
      <c r="K1096" s="27"/>
      <c r="L1096" s="27"/>
      <c r="M1096" s="27"/>
      <c r="N1096" s="27"/>
      <c r="O1096" s="64"/>
      <c r="P1096" s="25"/>
      <c r="Q1096" s="25"/>
      <c r="R1096" s="25"/>
      <c r="S1096" s="25"/>
      <c r="T1096" s="25"/>
      <c r="U1096" s="25"/>
      <c r="V1096" s="40"/>
      <c r="W1096" s="25"/>
      <c r="X1096" s="25"/>
      <c r="Y1096" s="25"/>
      <c r="Z1096" s="25"/>
      <c r="AA1096" s="25"/>
      <c r="AB1096" s="25"/>
    </row>
    <row r="1097" spans="1:28" s="15" customFormat="1" ht="9" customHeight="1" x14ac:dyDescent="0.2">
      <c r="A1097" s="82" t="s">
        <v>49</v>
      </c>
      <c r="B1097" s="83"/>
      <c r="C1097" s="83"/>
      <c r="D1097" s="83"/>
      <c r="E1097" s="83"/>
      <c r="F1097" s="83"/>
      <c r="G1097" s="83"/>
      <c r="H1097" s="84"/>
      <c r="I1097" s="79" t="s">
        <v>46</v>
      </c>
      <c r="J1097" s="80"/>
      <c r="K1097" s="80"/>
      <c r="L1097" s="80"/>
      <c r="M1097" s="81"/>
      <c r="N1097" s="65" t="s">
        <v>1</v>
      </c>
      <c r="O1097" s="66"/>
      <c r="P1097" s="25"/>
      <c r="Q1097" s="25"/>
      <c r="R1097" s="25"/>
      <c r="S1097" s="25"/>
      <c r="T1097" s="25"/>
      <c r="U1097" s="25"/>
      <c r="V1097" s="40"/>
      <c r="W1097" s="25"/>
      <c r="X1097" s="25"/>
      <c r="Y1097" s="25"/>
      <c r="Z1097" s="25"/>
      <c r="AA1097" s="25"/>
      <c r="AB1097" s="25"/>
    </row>
    <row r="1098" spans="1:28" s="15" customFormat="1" ht="8.25" customHeight="1" x14ac:dyDescent="0.15">
      <c r="A1098" s="85"/>
      <c r="B1098" s="86"/>
      <c r="C1098" s="86"/>
      <c r="D1098" s="86"/>
      <c r="E1098" s="86"/>
      <c r="F1098" s="86"/>
      <c r="G1098" s="86"/>
      <c r="H1098" s="87"/>
      <c r="I1098" s="24"/>
      <c r="J1098" s="25"/>
      <c r="K1098" s="25"/>
      <c r="L1098" s="25"/>
      <c r="M1098" s="16"/>
      <c r="N1098" s="25"/>
      <c r="O1098" s="63"/>
      <c r="P1098" s="25"/>
      <c r="Q1098" s="25"/>
      <c r="R1098" s="25"/>
      <c r="S1098" s="25"/>
      <c r="T1098" s="25"/>
      <c r="U1098" s="25"/>
      <c r="V1098" s="40"/>
      <c r="W1098" s="25"/>
      <c r="X1098" s="25"/>
      <c r="Y1098" s="25"/>
      <c r="Z1098" s="25"/>
      <c r="AA1098" s="25"/>
      <c r="AB1098" s="25"/>
    </row>
    <row r="1099" spans="1:28" s="15" customFormat="1" ht="12.75" customHeight="1" x14ac:dyDescent="0.2">
      <c r="A1099" s="85"/>
      <c r="B1099" s="86"/>
      <c r="C1099" s="86"/>
      <c r="D1099" s="86"/>
      <c r="E1099" s="86"/>
      <c r="F1099" s="86"/>
      <c r="G1099" s="86"/>
      <c r="H1099" s="87"/>
      <c r="I1099" s="152"/>
      <c r="J1099" s="153"/>
      <c r="K1099" s="153"/>
      <c r="L1099" s="153"/>
      <c r="M1099" s="154"/>
      <c r="N1099" s="26"/>
      <c r="O1099" s="63"/>
      <c r="P1099" s="25"/>
      <c r="Q1099" s="25"/>
      <c r="R1099" s="25"/>
      <c r="S1099" s="25"/>
      <c r="T1099" s="25"/>
      <c r="U1099" s="25"/>
      <c r="V1099" s="40"/>
      <c r="W1099" s="25"/>
      <c r="X1099" s="25"/>
      <c r="Y1099" s="25"/>
      <c r="Z1099" s="25"/>
      <c r="AA1099" s="25"/>
      <c r="AB1099" s="25"/>
    </row>
    <row r="1100" spans="1:28" s="15" customFormat="1" ht="8.25" customHeight="1" x14ac:dyDescent="0.15">
      <c r="A1100" s="85"/>
      <c r="B1100" s="86"/>
      <c r="C1100" s="86"/>
      <c r="D1100" s="86"/>
      <c r="E1100" s="86"/>
      <c r="F1100" s="86"/>
      <c r="G1100" s="86"/>
      <c r="H1100" s="87"/>
      <c r="I1100" s="155"/>
      <c r="J1100" s="153"/>
      <c r="K1100" s="153"/>
      <c r="L1100" s="153"/>
      <c r="M1100" s="154"/>
      <c r="N1100" s="25"/>
      <c r="O1100" s="63"/>
      <c r="P1100" s="25"/>
      <c r="Q1100" s="25"/>
      <c r="R1100" s="25"/>
      <c r="S1100" s="25"/>
      <c r="T1100" s="25"/>
      <c r="U1100" s="25"/>
      <c r="V1100" s="40"/>
      <c r="W1100" s="25"/>
      <c r="X1100" s="25"/>
      <c r="Y1100" s="25"/>
      <c r="Z1100" s="25"/>
      <c r="AA1100" s="25"/>
      <c r="AB1100" s="25"/>
    </row>
    <row r="1101" spans="1:28" s="15" customFormat="1" ht="8.25" customHeight="1" x14ac:dyDescent="0.15">
      <c r="A1101" s="85"/>
      <c r="B1101" s="86"/>
      <c r="C1101" s="86"/>
      <c r="D1101" s="86"/>
      <c r="E1101" s="86"/>
      <c r="F1101" s="86"/>
      <c r="G1101" s="86"/>
      <c r="H1101" s="87"/>
      <c r="I1101" s="155"/>
      <c r="J1101" s="153"/>
      <c r="K1101" s="153"/>
      <c r="L1101" s="153"/>
      <c r="M1101" s="154"/>
      <c r="N1101" s="27"/>
      <c r="O1101" s="64"/>
      <c r="P1101" s="25"/>
      <c r="Q1101" s="25"/>
      <c r="R1101" s="25"/>
      <c r="S1101" s="25"/>
      <c r="T1101" s="25"/>
      <c r="U1101" s="25"/>
      <c r="V1101" s="40"/>
      <c r="W1101" s="25"/>
      <c r="X1101" s="25"/>
      <c r="Y1101" s="25"/>
      <c r="Z1101" s="25"/>
      <c r="AA1101" s="25"/>
      <c r="AB1101" s="25"/>
    </row>
    <row r="1102" spans="1:28" s="15" customFormat="1" ht="9" customHeight="1" x14ac:dyDescent="0.15">
      <c r="A1102" s="85"/>
      <c r="B1102" s="86"/>
      <c r="C1102" s="86"/>
      <c r="D1102" s="86"/>
      <c r="E1102" s="86"/>
      <c r="F1102" s="86"/>
      <c r="G1102" s="86"/>
      <c r="H1102" s="87"/>
      <c r="I1102" s="155"/>
      <c r="J1102" s="153"/>
      <c r="K1102" s="153"/>
      <c r="L1102" s="153"/>
      <c r="M1102" s="154"/>
      <c r="N1102" s="13" t="s">
        <v>2</v>
      </c>
      <c r="O1102" s="63"/>
      <c r="P1102" s="25"/>
      <c r="Q1102" s="25"/>
      <c r="R1102" s="25"/>
      <c r="S1102" s="25"/>
      <c r="T1102" s="25"/>
      <c r="U1102" s="25"/>
      <c r="V1102" s="40"/>
      <c r="W1102" s="25"/>
      <c r="X1102" s="25"/>
      <c r="Y1102" s="25"/>
      <c r="Z1102" s="25"/>
      <c r="AA1102" s="25"/>
      <c r="AB1102" s="25"/>
    </row>
    <row r="1103" spans="1:28" s="15" customFormat="1" ht="8.25" customHeight="1" x14ac:dyDescent="0.15">
      <c r="A1103" s="85"/>
      <c r="B1103" s="86"/>
      <c r="C1103" s="86"/>
      <c r="D1103" s="86"/>
      <c r="E1103" s="86"/>
      <c r="F1103" s="86"/>
      <c r="G1103" s="86"/>
      <c r="H1103" s="87"/>
      <c r="I1103" s="155"/>
      <c r="J1103" s="153"/>
      <c r="K1103" s="153"/>
      <c r="L1103" s="153"/>
      <c r="M1103" s="154"/>
      <c r="N1103" s="25"/>
      <c r="O1103" s="63"/>
      <c r="P1103" s="25"/>
      <c r="Q1103" s="25"/>
      <c r="R1103" s="25"/>
      <c r="S1103" s="25"/>
      <c r="T1103" s="25"/>
      <c r="U1103" s="25"/>
      <c r="V1103" s="40"/>
      <c r="W1103" s="25"/>
      <c r="X1103" s="25"/>
      <c r="Y1103" s="25"/>
      <c r="Z1103" s="25"/>
      <c r="AA1103" s="25"/>
      <c r="AB1103" s="25"/>
    </row>
    <row r="1104" spans="1:28" s="15" customFormat="1" ht="8.25" customHeight="1" x14ac:dyDescent="0.15">
      <c r="A1104" s="85"/>
      <c r="B1104" s="86"/>
      <c r="C1104" s="86"/>
      <c r="D1104" s="86"/>
      <c r="E1104" s="86"/>
      <c r="F1104" s="86"/>
      <c r="G1104" s="86"/>
      <c r="H1104" s="87"/>
      <c r="I1104" s="155"/>
      <c r="J1104" s="153"/>
      <c r="K1104" s="153"/>
      <c r="L1104" s="153"/>
      <c r="M1104" s="154"/>
      <c r="N1104" s="115"/>
      <c r="O1104" s="116"/>
      <c r="P1104" s="25"/>
      <c r="Q1104" s="25"/>
      <c r="R1104" s="25"/>
      <c r="S1104" s="25"/>
      <c r="T1104" s="25"/>
      <c r="U1104" s="25"/>
      <c r="V1104" s="40"/>
      <c r="W1104" s="25"/>
      <c r="X1104" s="25"/>
      <c r="Y1104" s="25"/>
      <c r="Z1104" s="25"/>
      <c r="AA1104" s="25"/>
      <c r="AB1104" s="25"/>
    </row>
    <row r="1105" spans="1:256" s="15" customFormat="1" ht="8.25" customHeight="1" x14ac:dyDescent="0.15">
      <c r="A1105" s="88"/>
      <c r="B1105" s="89"/>
      <c r="C1105" s="89"/>
      <c r="D1105" s="89"/>
      <c r="E1105" s="89"/>
      <c r="F1105" s="89"/>
      <c r="G1105" s="89"/>
      <c r="H1105" s="90"/>
      <c r="I1105" s="156"/>
      <c r="J1105" s="157"/>
      <c r="K1105" s="157"/>
      <c r="L1105" s="157"/>
      <c r="M1105" s="158"/>
      <c r="N1105" s="117"/>
      <c r="O1105" s="118"/>
      <c r="P1105" s="25"/>
      <c r="Q1105" s="25"/>
      <c r="R1105" s="25"/>
      <c r="S1105" s="25"/>
      <c r="T1105" s="25"/>
      <c r="U1105" s="25"/>
      <c r="V1105" s="40"/>
      <c r="W1105" s="25"/>
      <c r="X1105" s="25"/>
      <c r="Y1105" s="25"/>
      <c r="Z1105" s="25"/>
      <c r="AA1105" s="25"/>
      <c r="AB1105" s="25"/>
    </row>
    <row r="1106" spans="1:256" s="15" customFormat="1" x14ac:dyDescent="0.15">
      <c r="A1106" s="109" t="s">
        <v>0</v>
      </c>
      <c r="B1106" s="110"/>
      <c r="C1106" s="110"/>
      <c r="D1106" s="110"/>
      <c r="E1106" s="110"/>
      <c r="F1106" s="111"/>
      <c r="G1106" s="47"/>
      <c r="H1106" s="119" t="s">
        <v>3</v>
      </c>
      <c r="I1106" s="104"/>
      <c r="J1106" s="104"/>
      <c r="K1106" s="104"/>
      <c r="L1106" s="104"/>
      <c r="M1106" s="104"/>
      <c r="N1106" s="104"/>
      <c r="O1106" s="105"/>
      <c r="P1106" s="25"/>
      <c r="Q1106" s="25"/>
      <c r="R1106" s="25"/>
      <c r="S1106" s="25"/>
      <c r="T1106" s="25"/>
      <c r="U1106" s="25"/>
      <c r="V1106" s="40"/>
      <c r="W1106" s="25"/>
      <c r="X1106" s="25"/>
      <c r="Y1106" s="25"/>
      <c r="Z1106" s="25"/>
      <c r="AA1106" s="25"/>
      <c r="AB1106" s="25"/>
    </row>
    <row r="1107" spans="1:256" s="15" customFormat="1" x14ac:dyDescent="0.15">
      <c r="A1107" s="112"/>
      <c r="B1107" s="113"/>
      <c r="C1107" s="113"/>
      <c r="D1107" s="113"/>
      <c r="E1107" s="113"/>
      <c r="F1107" s="114"/>
      <c r="G1107" s="47"/>
      <c r="H1107" s="106"/>
      <c r="I1107" s="107"/>
      <c r="J1107" s="107"/>
      <c r="K1107" s="107"/>
      <c r="L1107" s="107"/>
      <c r="M1107" s="107"/>
      <c r="N1107" s="107"/>
      <c r="O1107" s="108"/>
      <c r="P1107" s="25"/>
      <c r="Q1107" s="25"/>
      <c r="R1107" s="25"/>
      <c r="S1107" s="25"/>
      <c r="T1107" s="25"/>
      <c r="U1107" s="25"/>
      <c r="V1107" s="40"/>
      <c r="W1107" s="25"/>
      <c r="X1107" s="25"/>
      <c r="Y1107" s="25"/>
      <c r="Z1107" s="25"/>
      <c r="AA1107" s="25"/>
      <c r="AB1107" s="25"/>
    </row>
    <row r="1108" spans="1:256" s="15" customFormat="1" ht="12.75" x14ac:dyDescent="0.2">
      <c r="A1108" s="14"/>
      <c r="F1108" s="16"/>
      <c r="G1108" s="47"/>
      <c r="H1108" s="97" t="s">
        <v>4</v>
      </c>
      <c r="I1108" s="98"/>
      <c r="J1108" s="98"/>
      <c r="K1108" s="98"/>
      <c r="L1108" s="99"/>
      <c r="M1108" s="103" t="s">
        <v>5</v>
      </c>
      <c r="N1108" s="104"/>
      <c r="O1108" s="105"/>
      <c r="P1108" s="25"/>
      <c r="Q1108" s="26"/>
      <c r="R1108" s="26"/>
      <c r="S1108" s="26"/>
      <c r="T1108" s="26"/>
      <c r="U1108" s="26"/>
      <c r="V1108" s="36"/>
      <c r="W1108" s="26"/>
      <c r="X1108" s="25"/>
      <c r="Y1108" s="25"/>
      <c r="Z1108" s="25"/>
      <c r="AA1108" s="25"/>
      <c r="AB1108" s="25"/>
    </row>
    <row r="1109" spans="1:256" s="15" customFormat="1" ht="12.75" x14ac:dyDescent="0.2">
      <c r="A1109" s="17"/>
      <c r="F1109" s="16"/>
      <c r="G1109" s="47"/>
      <c r="H1109" s="100"/>
      <c r="I1109" s="101"/>
      <c r="J1109" s="101"/>
      <c r="K1109" s="101"/>
      <c r="L1109" s="102"/>
      <c r="M1109" s="106"/>
      <c r="N1109" s="107"/>
      <c r="O1109" s="108"/>
      <c r="P1109" s="25"/>
      <c r="Q1109" s="26"/>
      <c r="R1109" s="26"/>
      <c r="S1109" s="26"/>
      <c r="T1109" s="26"/>
      <c r="U1109" s="26"/>
      <c r="V1109" s="36"/>
      <c r="W1109" s="26"/>
      <c r="X1109" s="25"/>
      <c r="Y1109" s="25"/>
      <c r="Z1109" s="25"/>
      <c r="AA1109" s="25"/>
      <c r="AB1109" s="25"/>
    </row>
    <row r="1110" spans="1:256" s="15" customFormat="1" ht="12.75" x14ac:dyDescent="0.2">
      <c r="A1110" s="17"/>
      <c r="F1110" s="16"/>
      <c r="G1110" s="48"/>
      <c r="H1110" s="18"/>
      <c r="I1110" s="14"/>
      <c r="J1110" s="14"/>
      <c r="K1110" s="14"/>
      <c r="L1110" s="19"/>
      <c r="M1110" s="14"/>
      <c r="N1110" s="14"/>
      <c r="O1110" s="60" t="s">
        <v>39</v>
      </c>
      <c r="P1110" s="25"/>
      <c r="Q1110" s="26"/>
      <c r="R1110" s="26"/>
      <c r="S1110" s="26"/>
      <c r="T1110" s="26"/>
      <c r="U1110" s="26"/>
      <c r="V1110" s="36"/>
      <c r="W1110" s="26"/>
      <c r="X1110" s="25"/>
      <c r="Y1110" s="25"/>
      <c r="Z1110" s="25"/>
      <c r="AA1110" s="25"/>
      <c r="AB1110" s="25"/>
    </row>
    <row r="1111" spans="1:256" s="15" customFormat="1" ht="12.75" x14ac:dyDescent="0.2">
      <c r="A1111" s="17"/>
      <c r="F1111" s="16"/>
      <c r="G1111" s="49" t="s">
        <v>6</v>
      </c>
      <c r="H1111" s="21" t="s">
        <v>16</v>
      </c>
      <c r="I1111" s="20" t="s">
        <v>18</v>
      </c>
      <c r="J1111" s="20" t="s">
        <v>22</v>
      </c>
      <c r="K1111" s="20" t="s">
        <v>25</v>
      </c>
      <c r="L1111" s="20" t="s">
        <v>27</v>
      </c>
      <c r="M1111" s="20" t="s">
        <v>31</v>
      </c>
      <c r="N1111" s="20" t="s">
        <v>35</v>
      </c>
      <c r="O1111" s="60" t="s">
        <v>32</v>
      </c>
      <c r="P1111" s="25"/>
      <c r="Q1111" s="26"/>
      <c r="R1111" s="26"/>
      <c r="S1111" s="26"/>
      <c r="T1111" s="26"/>
      <c r="U1111" s="26"/>
      <c r="V1111" s="36"/>
      <c r="W1111" s="26"/>
      <c r="X1111" s="25"/>
      <c r="Y1111" s="25"/>
      <c r="Z1111" s="25"/>
      <c r="AA1111" s="25"/>
      <c r="AB1111" s="25"/>
    </row>
    <row r="1112" spans="1:256" s="15" customFormat="1" ht="12.75" x14ac:dyDescent="0.2">
      <c r="A1112" s="20" t="s">
        <v>13</v>
      </c>
      <c r="B1112" s="94" t="s">
        <v>12</v>
      </c>
      <c r="C1112" s="95"/>
      <c r="D1112" s="95"/>
      <c r="E1112" s="95"/>
      <c r="F1112" s="96"/>
      <c r="G1112" s="49" t="s">
        <v>8</v>
      </c>
      <c r="H1112" s="21" t="s">
        <v>17</v>
      </c>
      <c r="I1112" s="20" t="s">
        <v>23</v>
      </c>
      <c r="J1112" s="20" t="s">
        <v>23</v>
      </c>
      <c r="K1112" s="20" t="s">
        <v>44</v>
      </c>
      <c r="L1112" s="20" t="s">
        <v>25</v>
      </c>
      <c r="M1112" s="20" t="s">
        <v>32</v>
      </c>
      <c r="N1112" s="20" t="s">
        <v>36</v>
      </c>
      <c r="O1112" s="60" t="s">
        <v>40</v>
      </c>
      <c r="P1112" s="26"/>
      <c r="Q1112" s="26"/>
      <c r="R1112" s="26"/>
      <c r="S1112" s="26"/>
      <c r="T1112" s="26"/>
      <c r="U1112" s="26"/>
      <c r="V1112" s="36"/>
      <c r="W1112" s="26"/>
      <c r="X1112" s="25"/>
      <c r="Y1112" s="25"/>
      <c r="Z1112" s="25"/>
      <c r="AA1112" s="25"/>
      <c r="AB1112" s="25"/>
    </row>
    <row r="1113" spans="1:256" s="15" customFormat="1" ht="12.75" x14ac:dyDescent="0.2">
      <c r="A1113" s="20" t="s">
        <v>14</v>
      </c>
      <c r="F1113" s="16"/>
      <c r="G1113" s="49" t="s">
        <v>7</v>
      </c>
      <c r="H1113" s="16"/>
      <c r="I1113" s="20" t="s">
        <v>19</v>
      </c>
      <c r="J1113" s="20" t="s">
        <v>29</v>
      </c>
      <c r="K1113" s="20" t="s">
        <v>45</v>
      </c>
      <c r="L1113" s="20" t="s">
        <v>28</v>
      </c>
      <c r="M1113" s="20" t="s">
        <v>33</v>
      </c>
      <c r="N1113" s="20" t="s">
        <v>32</v>
      </c>
      <c r="O1113" s="61" t="s">
        <v>41</v>
      </c>
      <c r="P1113" s="26"/>
      <c r="Q1113" s="26"/>
      <c r="R1113" s="26"/>
      <c r="S1113" s="26"/>
      <c r="T1113" s="26"/>
      <c r="U1113" s="26"/>
      <c r="V1113" s="36"/>
      <c r="W1113" s="26"/>
      <c r="X1113" s="25"/>
      <c r="Y1113" s="26"/>
      <c r="Z1113" s="26"/>
      <c r="AA1113" s="26"/>
      <c r="AB1113" s="26"/>
      <c r="AC1113" s="70"/>
      <c r="AD1113" s="70"/>
      <c r="AE1113" s="70"/>
      <c r="AF1113" s="70"/>
      <c r="AG1113" s="70"/>
      <c r="AH1113" s="70"/>
      <c r="AI1113" s="70"/>
      <c r="AJ1113" s="70"/>
      <c r="AK1113" s="70"/>
      <c r="AL1113" s="70"/>
      <c r="AM1113" s="70"/>
      <c r="AN1113" s="70"/>
      <c r="AO1113" s="70"/>
      <c r="AP1113" s="70"/>
      <c r="AQ1113" s="70"/>
      <c r="AR1113" s="70"/>
      <c r="AS1113" s="70"/>
      <c r="AT1113" s="70"/>
      <c r="AU1113" s="70"/>
      <c r="AV1113" s="70"/>
      <c r="AW1113" s="70"/>
      <c r="AX1113" s="70"/>
      <c r="AY1113" s="70"/>
      <c r="AZ1113" s="70"/>
      <c r="BA1113" s="70"/>
      <c r="BB1113" s="70"/>
      <c r="BC1113" s="70"/>
      <c r="BD1113" s="70"/>
      <c r="BE1113" s="70"/>
      <c r="BF1113" s="70"/>
      <c r="BG1113" s="70"/>
      <c r="BH1113" s="70"/>
      <c r="BI1113" s="70"/>
      <c r="BJ1113" s="70"/>
      <c r="BK1113" s="70"/>
      <c r="BL1113" s="70"/>
      <c r="BM1113" s="70"/>
      <c r="BN1113" s="70"/>
      <c r="BO1113" s="70"/>
      <c r="BP1113" s="70"/>
      <c r="BQ1113" s="70"/>
      <c r="BR1113" s="70"/>
      <c r="BS1113" s="70"/>
      <c r="BT1113" s="70"/>
      <c r="BU1113" s="70"/>
      <c r="BV1113" s="70"/>
      <c r="BW1113" s="70"/>
      <c r="BX1113" s="70"/>
      <c r="BY1113" s="70"/>
      <c r="BZ1113" s="70"/>
      <c r="CA1113" s="70"/>
      <c r="CB1113" s="70"/>
      <c r="CC1113" s="70"/>
      <c r="CD1113" s="70"/>
      <c r="CE1113" s="70"/>
      <c r="CF1113" s="70"/>
      <c r="CG1113" s="70"/>
      <c r="CH1113" s="70"/>
      <c r="CI1113" s="70"/>
      <c r="CJ1113" s="70"/>
      <c r="CK1113" s="70"/>
      <c r="CL1113" s="70"/>
      <c r="CM1113" s="70"/>
      <c r="CN1113" s="70"/>
      <c r="CO1113" s="70"/>
      <c r="CP1113" s="70"/>
      <c r="CQ1113" s="70"/>
      <c r="CR1113" s="70"/>
      <c r="CS1113" s="70"/>
      <c r="CT1113" s="70"/>
      <c r="CU1113" s="70"/>
      <c r="CV1113" s="70"/>
      <c r="CW1113" s="70"/>
      <c r="CX1113" s="70"/>
      <c r="CY1113" s="70"/>
      <c r="CZ1113" s="70"/>
      <c r="DA1113" s="70"/>
      <c r="DB1113" s="70"/>
      <c r="DC1113" s="70"/>
      <c r="DD1113" s="70"/>
      <c r="DE1113" s="70"/>
      <c r="DF1113" s="70"/>
      <c r="DG1113" s="70"/>
      <c r="DH1113" s="70"/>
      <c r="DI1113" s="70"/>
      <c r="DJ1113" s="70"/>
      <c r="DK1113" s="70"/>
      <c r="DL1113" s="70"/>
      <c r="DM1113" s="70"/>
      <c r="DN1113" s="70"/>
      <c r="DO1113" s="70"/>
      <c r="DP1113" s="70"/>
      <c r="DQ1113" s="70"/>
      <c r="DR1113" s="70"/>
      <c r="DS1113" s="70"/>
      <c r="DT1113" s="70"/>
      <c r="DU1113" s="70"/>
      <c r="DV1113" s="70"/>
      <c r="DW1113" s="70"/>
      <c r="DX1113" s="70"/>
      <c r="DY1113" s="70"/>
      <c r="DZ1113" s="70"/>
      <c r="EA1113" s="70"/>
      <c r="EB1113" s="70"/>
      <c r="EC1113" s="70"/>
      <c r="ED1113" s="70"/>
      <c r="EE1113" s="70"/>
      <c r="EF1113" s="70"/>
      <c r="EG1113" s="70"/>
      <c r="EH1113" s="70"/>
      <c r="EI1113" s="70"/>
      <c r="EJ1113" s="70"/>
      <c r="EK1113" s="70"/>
      <c r="EL1113" s="70"/>
      <c r="EM1113" s="70"/>
      <c r="EN1113" s="70"/>
      <c r="EO1113" s="70"/>
      <c r="EP1113" s="70"/>
      <c r="EQ1113" s="70"/>
      <c r="ER1113" s="70"/>
      <c r="ES1113" s="70"/>
      <c r="ET1113" s="70"/>
      <c r="EU1113" s="70"/>
      <c r="EV1113" s="70"/>
      <c r="EW1113" s="70"/>
      <c r="EX1113" s="70"/>
      <c r="EY1113" s="70"/>
      <c r="EZ1113" s="70"/>
      <c r="FA1113" s="70"/>
      <c r="FB1113" s="70"/>
      <c r="FC1113" s="70"/>
      <c r="FD1113" s="70"/>
      <c r="FE1113" s="70"/>
      <c r="FF1113" s="70"/>
      <c r="FG1113" s="70"/>
      <c r="FH1113" s="70"/>
      <c r="FI1113" s="70"/>
      <c r="FJ1113" s="70"/>
      <c r="FK1113" s="70"/>
      <c r="FL1113" s="70"/>
      <c r="FM1113" s="70"/>
      <c r="FN1113" s="70"/>
      <c r="FO1113" s="70"/>
      <c r="FP1113" s="70"/>
      <c r="FQ1113" s="70"/>
      <c r="FR1113" s="70"/>
      <c r="FS1113" s="70"/>
      <c r="FT1113" s="70"/>
      <c r="FU1113" s="70"/>
      <c r="FV1113" s="70"/>
      <c r="FW1113" s="70"/>
      <c r="FX1113" s="70"/>
      <c r="FY1113" s="70"/>
      <c r="FZ1113" s="70"/>
      <c r="GA1113" s="70"/>
      <c r="GB1113" s="70"/>
      <c r="GC1113" s="70"/>
      <c r="GD1113" s="70"/>
      <c r="GE1113" s="70"/>
      <c r="GF1113" s="70"/>
      <c r="GG1113" s="70"/>
      <c r="GH1113" s="70"/>
      <c r="GI1113" s="70"/>
      <c r="GJ1113" s="70"/>
      <c r="GK1113" s="70"/>
      <c r="GL1113" s="70"/>
      <c r="GM1113" s="70"/>
      <c r="GN1113" s="70"/>
      <c r="GO1113" s="70"/>
      <c r="GP1113" s="70"/>
      <c r="GQ1113" s="70"/>
      <c r="GR1113" s="70"/>
      <c r="GS1113" s="70"/>
      <c r="GT1113" s="70"/>
      <c r="GU1113" s="70"/>
      <c r="GV1113" s="70"/>
      <c r="GW1113" s="70"/>
      <c r="GX1113" s="70"/>
      <c r="GY1113" s="70"/>
      <c r="GZ1113" s="70"/>
      <c r="HA1113" s="70"/>
      <c r="HB1113" s="70"/>
      <c r="HC1113" s="70"/>
      <c r="HD1113" s="70"/>
      <c r="HE1113" s="70"/>
      <c r="HF1113" s="70"/>
      <c r="HG1113" s="70"/>
      <c r="HH1113" s="70"/>
      <c r="HI1113" s="70"/>
      <c r="HJ1113" s="70"/>
      <c r="HK1113" s="70"/>
      <c r="HL1113" s="70"/>
      <c r="HM1113" s="70"/>
      <c r="HN1113" s="70"/>
      <c r="HO1113" s="70"/>
      <c r="HP1113" s="70"/>
      <c r="HQ1113" s="70"/>
      <c r="HR1113" s="70"/>
      <c r="HS1113" s="70"/>
      <c r="HT1113" s="70"/>
      <c r="HU1113" s="70"/>
      <c r="HV1113" s="70"/>
      <c r="HW1113" s="70"/>
      <c r="HX1113" s="70"/>
      <c r="HY1113" s="70"/>
      <c r="HZ1113" s="70"/>
      <c r="IA1113" s="70"/>
      <c r="IB1113" s="70"/>
      <c r="IC1113" s="70"/>
      <c r="ID1113" s="70"/>
      <c r="IE1113" s="70"/>
      <c r="IF1113" s="70"/>
      <c r="IG1113" s="70"/>
      <c r="IH1113" s="70"/>
      <c r="II1113" s="70"/>
      <c r="IJ1113" s="70"/>
      <c r="IK1113" s="70"/>
      <c r="IL1113" s="70"/>
      <c r="IM1113" s="70"/>
      <c r="IN1113" s="70"/>
      <c r="IO1113" s="70"/>
      <c r="IP1113" s="70"/>
      <c r="IQ1113" s="70"/>
      <c r="IR1113" s="70"/>
      <c r="IS1113" s="70"/>
      <c r="IT1113" s="70"/>
      <c r="IU1113" s="70"/>
      <c r="IV1113" s="70"/>
    </row>
    <row r="1114" spans="1:256" s="15" customFormat="1" ht="12.75" x14ac:dyDescent="0.2">
      <c r="A1114" s="17"/>
      <c r="F1114" s="16"/>
      <c r="G1114" s="50"/>
      <c r="H1114" s="16"/>
      <c r="I1114" s="20" t="s">
        <v>20</v>
      </c>
      <c r="J1114" s="20"/>
      <c r="K1114" s="20"/>
      <c r="L1114" s="20"/>
      <c r="M1114" s="20"/>
      <c r="N1114" s="20" t="s">
        <v>37</v>
      </c>
      <c r="O1114" s="60"/>
      <c r="P1114" s="26"/>
      <c r="Q1114" s="26"/>
      <c r="R1114" s="26"/>
      <c r="S1114" s="26"/>
      <c r="T1114" s="26"/>
      <c r="U1114" s="26"/>
      <c r="V1114" s="36"/>
      <c r="W1114" s="26"/>
      <c r="X1114" s="25"/>
      <c r="Y1114" s="26"/>
      <c r="Z1114" s="26"/>
      <c r="AA1114" s="26"/>
      <c r="AB1114" s="26"/>
      <c r="AC1114" s="70"/>
      <c r="AD1114" s="70"/>
      <c r="AE1114" s="70"/>
      <c r="AF1114" s="70"/>
      <c r="AG1114" s="70"/>
      <c r="AH1114" s="70"/>
      <c r="AI1114" s="70"/>
      <c r="AJ1114" s="70"/>
      <c r="AK1114" s="70"/>
      <c r="AL1114" s="70"/>
      <c r="AM1114" s="70"/>
      <c r="AN1114" s="70"/>
      <c r="AO1114" s="70"/>
      <c r="AP1114" s="70"/>
      <c r="AQ1114" s="70"/>
      <c r="AR1114" s="70"/>
      <c r="AS1114" s="70"/>
      <c r="AT1114" s="70"/>
      <c r="AU1114" s="70"/>
      <c r="AV1114" s="70"/>
      <c r="AW1114" s="70"/>
      <c r="AX1114" s="70"/>
      <c r="AY1114" s="70"/>
      <c r="AZ1114" s="70"/>
      <c r="BA1114" s="70"/>
      <c r="BB1114" s="70"/>
      <c r="BC1114" s="70"/>
      <c r="BD1114" s="70"/>
      <c r="BE1114" s="70"/>
      <c r="BF1114" s="70"/>
      <c r="BG1114" s="70"/>
      <c r="BH1114" s="70"/>
      <c r="BI1114" s="70"/>
      <c r="BJ1114" s="70"/>
      <c r="BK1114" s="70"/>
      <c r="BL1114" s="70"/>
      <c r="BM1114" s="70"/>
      <c r="BN1114" s="70"/>
      <c r="BO1114" s="70"/>
      <c r="BP1114" s="70"/>
      <c r="BQ1114" s="70"/>
      <c r="BR1114" s="70"/>
      <c r="BS1114" s="70"/>
      <c r="BT1114" s="70"/>
      <c r="BU1114" s="70"/>
      <c r="BV1114" s="70"/>
      <c r="BW1114" s="70"/>
      <c r="BX1114" s="70"/>
      <c r="BY1114" s="70"/>
      <c r="BZ1114" s="70"/>
      <c r="CA1114" s="70"/>
      <c r="CB1114" s="70"/>
      <c r="CC1114" s="70"/>
      <c r="CD1114" s="70"/>
      <c r="CE1114" s="70"/>
      <c r="CF1114" s="70"/>
      <c r="CG1114" s="70"/>
      <c r="CH1114" s="70"/>
      <c r="CI1114" s="70"/>
      <c r="CJ1114" s="70"/>
      <c r="CK1114" s="70"/>
      <c r="CL1114" s="70"/>
      <c r="CM1114" s="70"/>
      <c r="CN1114" s="70"/>
      <c r="CO1114" s="70"/>
      <c r="CP1114" s="70"/>
      <c r="CQ1114" s="70"/>
      <c r="CR1114" s="70"/>
      <c r="CS1114" s="70"/>
      <c r="CT1114" s="70"/>
      <c r="CU1114" s="70"/>
      <c r="CV1114" s="70"/>
      <c r="CW1114" s="70"/>
      <c r="CX1114" s="70"/>
      <c r="CY1114" s="70"/>
      <c r="CZ1114" s="70"/>
      <c r="DA1114" s="70"/>
      <c r="DB1114" s="70"/>
      <c r="DC1114" s="70"/>
      <c r="DD1114" s="70"/>
      <c r="DE1114" s="70"/>
      <c r="DF1114" s="70"/>
      <c r="DG1114" s="70"/>
      <c r="DH1114" s="70"/>
      <c r="DI1114" s="70"/>
      <c r="DJ1114" s="70"/>
      <c r="DK1114" s="70"/>
      <c r="DL1114" s="70"/>
      <c r="DM1114" s="70"/>
      <c r="DN1114" s="70"/>
      <c r="DO1114" s="70"/>
      <c r="DP1114" s="70"/>
      <c r="DQ1114" s="70"/>
      <c r="DR1114" s="70"/>
      <c r="DS1114" s="70"/>
      <c r="DT1114" s="70"/>
      <c r="DU1114" s="70"/>
      <c r="DV1114" s="70"/>
      <c r="DW1114" s="70"/>
      <c r="DX1114" s="70"/>
      <c r="DY1114" s="70"/>
      <c r="DZ1114" s="70"/>
      <c r="EA1114" s="70"/>
      <c r="EB1114" s="70"/>
      <c r="EC1114" s="70"/>
      <c r="ED1114" s="70"/>
      <c r="EE1114" s="70"/>
      <c r="EF1114" s="70"/>
      <c r="EG1114" s="70"/>
      <c r="EH1114" s="70"/>
      <c r="EI1114" s="70"/>
      <c r="EJ1114" s="70"/>
      <c r="EK1114" s="70"/>
      <c r="EL1114" s="70"/>
      <c r="EM1114" s="70"/>
      <c r="EN1114" s="70"/>
      <c r="EO1114" s="70"/>
      <c r="EP1114" s="70"/>
      <c r="EQ1114" s="70"/>
      <c r="ER1114" s="70"/>
      <c r="ES1114" s="70"/>
      <c r="ET1114" s="70"/>
      <c r="EU1114" s="70"/>
      <c r="EV1114" s="70"/>
      <c r="EW1114" s="70"/>
      <c r="EX1114" s="70"/>
      <c r="EY1114" s="70"/>
      <c r="EZ1114" s="70"/>
      <c r="FA1114" s="70"/>
      <c r="FB1114" s="70"/>
      <c r="FC1114" s="70"/>
      <c r="FD1114" s="70"/>
      <c r="FE1114" s="70"/>
      <c r="FF1114" s="70"/>
      <c r="FG1114" s="70"/>
      <c r="FH1114" s="70"/>
      <c r="FI1114" s="70"/>
      <c r="FJ1114" s="70"/>
      <c r="FK1114" s="70"/>
      <c r="FL1114" s="70"/>
      <c r="FM1114" s="70"/>
      <c r="FN1114" s="70"/>
      <c r="FO1114" s="70"/>
      <c r="FP1114" s="70"/>
      <c r="FQ1114" s="70"/>
      <c r="FR1114" s="70"/>
      <c r="FS1114" s="70"/>
      <c r="FT1114" s="70"/>
      <c r="FU1114" s="70"/>
      <c r="FV1114" s="70"/>
      <c r="FW1114" s="70"/>
      <c r="FX1114" s="70"/>
      <c r="FY1114" s="70"/>
      <c r="FZ1114" s="70"/>
      <c r="GA1114" s="70"/>
      <c r="GB1114" s="70"/>
      <c r="GC1114" s="70"/>
      <c r="GD1114" s="70"/>
      <c r="GE1114" s="70"/>
      <c r="GF1114" s="70"/>
      <c r="GG1114" s="70"/>
      <c r="GH1114" s="70"/>
      <c r="GI1114" s="70"/>
      <c r="GJ1114" s="70"/>
      <c r="GK1114" s="70"/>
      <c r="GL1114" s="70"/>
      <c r="GM1114" s="70"/>
      <c r="GN1114" s="70"/>
      <c r="GO1114" s="70"/>
      <c r="GP1114" s="70"/>
      <c r="GQ1114" s="70"/>
      <c r="GR1114" s="70"/>
      <c r="GS1114" s="70"/>
      <c r="GT1114" s="70"/>
      <c r="GU1114" s="70"/>
      <c r="GV1114" s="70"/>
      <c r="GW1114" s="70"/>
      <c r="GX1114" s="70"/>
      <c r="GY1114" s="70"/>
      <c r="GZ1114" s="70"/>
      <c r="HA1114" s="70"/>
      <c r="HB1114" s="70"/>
      <c r="HC1114" s="70"/>
      <c r="HD1114" s="70"/>
      <c r="HE1114" s="70"/>
      <c r="HF1114" s="70"/>
      <c r="HG1114" s="70"/>
      <c r="HH1114" s="70"/>
      <c r="HI1114" s="70"/>
      <c r="HJ1114" s="70"/>
      <c r="HK1114" s="70"/>
      <c r="HL1114" s="70"/>
      <c r="HM1114" s="70"/>
      <c r="HN1114" s="70"/>
      <c r="HO1114" s="70"/>
      <c r="HP1114" s="70"/>
      <c r="HQ1114" s="70"/>
      <c r="HR1114" s="70"/>
      <c r="HS1114" s="70"/>
      <c r="HT1114" s="70"/>
      <c r="HU1114" s="70"/>
      <c r="HV1114" s="70"/>
      <c r="HW1114" s="70"/>
      <c r="HX1114" s="70"/>
      <c r="HY1114" s="70"/>
      <c r="HZ1114" s="70"/>
      <c r="IA1114" s="70"/>
      <c r="IB1114" s="70"/>
      <c r="IC1114" s="70"/>
      <c r="ID1114" s="70"/>
      <c r="IE1114" s="70"/>
      <c r="IF1114" s="70"/>
      <c r="IG1114" s="70"/>
      <c r="IH1114" s="70"/>
      <c r="II1114" s="70"/>
      <c r="IJ1114" s="70"/>
      <c r="IK1114" s="70"/>
      <c r="IL1114" s="70"/>
      <c r="IM1114" s="70"/>
      <c r="IN1114" s="70"/>
      <c r="IO1114" s="70"/>
      <c r="IP1114" s="70"/>
      <c r="IQ1114" s="70"/>
      <c r="IR1114" s="70"/>
      <c r="IS1114" s="70"/>
      <c r="IT1114" s="70"/>
      <c r="IU1114" s="70"/>
      <c r="IV1114" s="70"/>
    </row>
    <row r="1115" spans="1:256" s="15" customFormat="1" ht="12.75" x14ac:dyDescent="0.2">
      <c r="A1115" s="22" t="s">
        <v>10</v>
      </c>
      <c r="B1115" s="94" t="s">
        <v>11</v>
      </c>
      <c r="C1115" s="95"/>
      <c r="D1115" s="95"/>
      <c r="E1115" s="95"/>
      <c r="F1115" s="96"/>
      <c r="G1115" s="51" t="s">
        <v>9</v>
      </c>
      <c r="H1115" s="23" t="s">
        <v>15</v>
      </c>
      <c r="I1115" s="22" t="s">
        <v>21</v>
      </c>
      <c r="J1115" s="22" t="s">
        <v>24</v>
      </c>
      <c r="K1115" s="22" t="s">
        <v>26</v>
      </c>
      <c r="L1115" s="22" t="s">
        <v>30</v>
      </c>
      <c r="M1115" s="22" t="s">
        <v>34</v>
      </c>
      <c r="N1115" s="22" t="s">
        <v>42</v>
      </c>
      <c r="O1115" s="62" t="s">
        <v>38</v>
      </c>
      <c r="P1115" s="26"/>
      <c r="Q1115" s="26"/>
      <c r="R1115" s="26"/>
      <c r="S1115" s="26"/>
      <c r="T1115" s="26"/>
      <c r="U1115" s="26"/>
      <c r="V1115" s="36"/>
      <c r="W1115" s="26"/>
      <c r="X1115" s="25"/>
      <c r="Y1115" s="26"/>
      <c r="Z1115" s="26"/>
      <c r="AA1115" s="26"/>
      <c r="AB1115" s="26"/>
      <c r="AC1115" s="70"/>
      <c r="AD1115" s="70"/>
      <c r="AE1115" s="70"/>
      <c r="AF1115" s="70"/>
      <c r="AG1115" s="70"/>
      <c r="AH1115" s="70"/>
      <c r="AI1115" s="70"/>
      <c r="AJ1115" s="70"/>
      <c r="AK1115" s="70"/>
      <c r="AL1115" s="70"/>
      <c r="AM1115" s="70"/>
      <c r="AN1115" s="70"/>
      <c r="AO1115" s="70"/>
      <c r="AP1115" s="70"/>
      <c r="AQ1115" s="70"/>
      <c r="AR1115" s="70"/>
      <c r="AS1115" s="70"/>
      <c r="AT1115" s="70"/>
      <c r="AU1115" s="70"/>
      <c r="AV1115" s="70"/>
      <c r="AW1115" s="70"/>
      <c r="AX1115" s="70"/>
      <c r="AY1115" s="70"/>
      <c r="AZ1115" s="70"/>
      <c r="BA1115" s="70"/>
      <c r="BB1115" s="70"/>
      <c r="BC1115" s="70"/>
      <c r="BD1115" s="70"/>
      <c r="BE1115" s="70"/>
      <c r="BF1115" s="70"/>
      <c r="BG1115" s="70"/>
      <c r="BH1115" s="70"/>
      <c r="BI1115" s="70"/>
      <c r="BJ1115" s="70"/>
      <c r="BK1115" s="70"/>
      <c r="BL1115" s="70"/>
      <c r="BM1115" s="70"/>
      <c r="BN1115" s="70"/>
      <c r="BO1115" s="70"/>
      <c r="BP1115" s="70"/>
      <c r="BQ1115" s="70"/>
      <c r="BR1115" s="70"/>
      <c r="BS1115" s="70"/>
      <c r="BT1115" s="70"/>
      <c r="BU1115" s="70"/>
      <c r="BV1115" s="70"/>
      <c r="BW1115" s="70"/>
      <c r="BX1115" s="70"/>
      <c r="BY1115" s="70"/>
      <c r="BZ1115" s="70"/>
      <c r="CA1115" s="70"/>
      <c r="CB1115" s="70"/>
      <c r="CC1115" s="70"/>
      <c r="CD1115" s="70"/>
      <c r="CE1115" s="70"/>
      <c r="CF1115" s="70"/>
      <c r="CG1115" s="70"/>
      <c r="CH1115" s="70"/>
      <c r="CI1115" s="70"/>
      <c r="CJ1115" s="70"/>
      <c r="CK1115" s="70"/>
      <c r="CL1115" s="70"/>
      <c r="CM1115" s="70"/>
      <c r="CN1115" s="70"/>
      <c r="CO1115" s="70"/>
      <c r="CP1115" s="70"/>
      <c r="CQ1115" s="70"/>
      <c r="CR1115" s="70"/>
      <c r="CS1115" s="70"/>
      <c r="CT1115" s="70"/>
      <c r="CU1115" s="70"/>
      <c r="CV1115" s="70"/>
      <c r="CW1115" s="70"/>
      <c r="CX1115" s="70"/>
      <c r="CY1115" s="70"/>
      <c r="CZ1115" s="70"/>
      <c r="DA1115" s="70"/>
      <c r="DB1115" s="70"/>
      <c r="DC1115" s="70"/>
      <c r="DD1115" s="70"/>
      <c r="DE1115" s="70"/>
      <c r="DF1115" s="70"/>
      <c r="DG1115" s="70"/>
      <c r="DH1115" s="70"/>
      <c r="DI1115" s="70"/>
      <c r="DJ1115" s="70"/>
      <c r="DK1115" s="70"/>
      <c r="DL1115" s="70"/>
      <c r="DM1115" s="70"/>
      <c r="DN1115" s="70"/>
      <c r="DO1115" s="70"/>
      <c r="DP1115" s="70"/>
      <c r="DQ1115" s="70"/>
      <c r="DR1115" s="70"/>
      <c r="DS1115" s="70"/>
      <c r="DT1115" s="70"/>
      <c r="DU1115" s="70"/>
      <c r="DV1115" s="70"/>
      <c r="DW1115" s="70"/>
      <c r="DX1115" s="70"/>
      <c r="DY1115" s="70"/>
      <c r="DZ1115" s="70"/>
      <c r="EA1115" s="70"/>
      <c r="EB1115" s="70"/>
      <c r="EC1115" s="70"/>
      <c r="ED1115" s="70"/>
      <c r="EE1115" s="70"/>
      <c r="EF1115" s="70"/>
      <c r="EG1115" s="70"/>
      <c r="EH1115" s="70"/>
      <c r="EI1115" s="70"/>
      <c r="EJ1115" s="70"/>
      <c r="EK1115" s="70"/>
      <c r="EL1115" s="70"/>
      <c r="EM1115" s="70"/>
      <c r="EN1115" s="70"/>
      <c r="EO1115" s="70"/>
      <c r="EP1115" s="70"/>
      <c r="EQ1115" s="70"/>
      <c r="ER1115" s="70"/>
      <c r="ES1115" s="70"/>
      <c r="ET1115" s="70"/>
      <c r="EU1115" s="70"/>
      <c r="EV1115" s="70"/>
      <c r="EW1115" s="70"/>
      <c r="EX1115" s="70"/>
      <c r="EY1115" s="70"/>
      <c r="EZ1115" s="70"/>
      <c r="FA1115" s="70"/>
      <c r="FB1115" s="70"/>
      <c r="FC1115" s="70"/>
      <c r="FD1115" s="70"/>
      <c r="FE1115" s="70"/>
      <c r="FF1115" s="70"/>
      <c r="FG1115" s="70"/>
      <c r="FH1115" s="70"/>
      <c r="FI1115" s="70"/>
      <c r="FJ1115" s="70"/>
      <c r="FK1115" s="70"/>
      <c r="FL1115" s="70"/>
      <c r="FM1115" s="70"/>
      <c r="FN1115" s="70"/>
      <c r="FO1115" s="70"/>
      <c r="FP1115" s="70"/>
      <c r="FQ1115" s="70"/>
      <c r="FR1115" s="70"/>
      <c r="FS1115" s="70"/>
      <c r="FT1115" s="70"/>
      <c r="FU1115" s="70"/>
      <c r="FV1115" s="70"/>
      <c r="FW1115" s="70"/>
      <c r="FX1115" s="70"/>
      <c r="FY1115" s="70"/>
      <c r="FZ1115" s="70"/>
      <c r="GA1115" s="70"/>
      <c r="GB1115" s="70"/>
      <c r="GC1115" s="70"/>
      <c r="GD1115" s="70"/>
      <c r="GE1115" s="70"/>
      <c r="GF1115" s="70"/>
      <c r="GG1115" s="70"/>
      <c r="GH1115" s="70"/>
      <c r="GI1115" s="70"/>
      <c r="GJ1115" s="70"/>
      <c r="GK1115" s="70"/>
      <c r="GL1115" s="70"/>
      <c r="GM1115" s="70"/>
      <c r="GN1115" s="70"/>
      <c r="GO1115" s="70"/>
      <c r="GP1115" s="70"/>
      <c r="GQ1115" s="70"/>
      <c r="GR1115" s="70"/>
      <c r="GS1115" s="70"/>
      <c r="GT1115" s="70"/>
      <c r="GU1115" s="70"/>
      <c r="GV1115" s="70"/>
      <c r="GW1115" s="70"/>
      <c r="GX1115" s="70"/>
      <c r="GY1115" s="70"/>
      <c r="GZ1115" s="70"/>
      <c r="HA1115" s="70"/>
      <c r="HB1115" s="70"/>
      <c r="HC1115" s="70"/>
      <c r="HD1115" s="70"/>
      <c r="HE1115" s="70"/>
      <c r="HF1115" s="70"/>
      <c r="HG1115" s="70"/>
      <c r="HH1115" s="70"/>
      <c r="HI1115" s="70"/>
      <c r="HJ1115" s="70"/>
      <c r="HK1115" s="70"/>
      <c r="HL1115" s="70"/>
      <c r="HM1115" s="70"/>
      <c r="HN1115" s="70"/>
      <c r="HO1115" s="70"/>
      <c r="HP1115" s="70"/>
      <c r="HQ1115" s="70"/>
      <c r="HR1115" s="70"/>
      <c r="HS1115" s="70"/>
      <c r="HT1115" s="70"/>
      <c r="HU1115" s="70"/>
      <c r="HV1115" s="70"/>
      <c r="HW1115" s="70"/>
      <c r="HX1115" s="70"/>
      <c r="HY1115" s="70"/>
      <c r="HZ1115" s="70"/>
      <c r="IA1115" s="70"/>
      <c r="IB1115" s="70"/>
      <c r="IC1115" s="70"/>
      <c r="ID1115" s="70"/>
      <c r="IE1115" s="70"/>
      <c r="IF1115" s="70"/>
      <c r="IG1115" s="70"/>
      <c r="IH1115" s="70"/>
      <c r="II1115" s="70"/>
      <c r="IJ1115" s="70"/>
      <c r="IK1115" s="70"/>
      <c r="IL1115" s="70"/>
      <c r="IM1115" s="70"/>
      <c r="IN1115" s="70"/>
      <c r="IO1115" s="70"/>
      <c r="IP1115" s="70"/>
      <c r="IQ1115" s="70"/>
      <c r="IR1115" s="70"/>
      <c r="IS1115" s="70"/>
      <c r="IT1115" s="70"/>
      <c r="IU1115" s="70"/>
      <c r="IV1115" s="70"/>
    </row>
    <row r="1116" spans="1:256" s="69" customFormat="1" ht="50.1" customHeight="1" x14ac:dyDescent="0.2">
      <c r="A1116" s="12"/>
      <c r="B1116" s="127"/>
      <c r="C1116" s="128"/>
      <c r="D1116" s="128"/>
      <c r="E1116" s="128"/>
      <c r="F1116" s="129"/>
      <c r="G1116" s="28"/>
      <c r="H1116" s="8"/>
      <c r="I1116" s="9"/>
      <c r="J1116" s="29">
        <f t="shared" ref="J1116:J1121" si="131">SUM(H1116*I1116)</f>
        <v>0</v>
      </c>
      <c r="K1116" s="9"/>
      <c r="L1116" s="4">
        <f t="shared" ref="L1116:L1121" si="132">SUM(J1116*K1116)</f>
        <v>0</v>
      </c>
      <c r="M1116" s="10"/>
      <c r="N1116" s="11"/>
      <c r="O1116" s="67">
        <f t="shared" ref="O1116:O1121" si="133">SUM(M1116*N1116)</f>
        <v>0</v>
      </c>
      <c r="P1116" s="3"/>
      <c r="Q1116" s="1"/>
      <c r="R1116" s="1"/>
      <c r="S1116" s="1"/>
      <c r="T1116" s="1"/>
      <c r="U1116" s="1"/>
      <c r="V1116" s="5"/>
      <c r="W1116" s="1"/>
      <c r="X1116" s="1"/>
      <c r="Y1116" s="3"/>
      <c r="Z1116" s="3"/>
      <c r="AA1116" s="3"/>
      <c r="AB1116" s="3"/>
    </row>
    <row r="1117" spans="1:256" s="69" customFormat="1" ht="50.1" customHeight="1" x14ac:dyDescent="0.2">
      <c r="A1117" s="12"/>
      <c r="B1117" s="139"/>
      <c r="C1117" s="140"/>
      <c r="D1117" s="140"/>
      <c r="E1117" s="140"/>
      <c r="F1117" s="141"/>
      <c r="G1117" s="28"/>
      <c r="H1117" s="8"/>
      <c r="I1117" s="9"/>
      <c r="J1117" s="29">
        <f t="shared" si="131"/>
        <v>0</v>
      </c>
      <c r="K1117" s="9"/>
      <c r="L1117" s="4">
        <f t="shared" si="132"/>
        <v>0</v>
      </c>
      <c r="M1117" s="10"/>
      <c r="N1117" s="11"/>
      <c r="O1117" s="67">
        <f t="shared" si="133"/>
        <v>0</v>
      </c>
      <c r="P1117" s="3"/>
      <c r="Q1117" s="1"/>
      <c r="R1117" s="1"/>
      <c r="S1117" s="1"/>
      <c r="T1117" s="1"/>
      <c r="U1117" s="1"/>
      <c r="V1117" s="5"/>
      <c r="W1117" s="1"/>
      <c r="X1117" s="1"/>
      <c r="Y1117" s="3"/>
      <c r="Z1117" s="3"/>
      <c r="AA1117" s="3"/>
      <c r="AB1117" s="3"/>
    </row>
    <row r="1118" spans="1:256" s="69" customFormat="1" ht="50.1" customHeight="1" x14ac:dyDescent="0.2">
      <c r="A1118" s="12"/>
      <c r="B1118" s="139"/>
      <c r="C1118" s="140"/>
      <c r="D1118" s="140"/>
      <c r="E1118" s="140"/>
      <c r="F1118" s="141"/>
      <c r="G1118" s="28"/>
      <c r="H1118" s="8"/>
      <c r="I1118" s="9"/>
      <c r="J1118" s="29">
        <f t="shared" si="131"/>
        <v>0</v>
      </c>
      <c r="K1118" s="9"/>
      <c r="L1118" s="4">
        <f t="shared" si="132"/>
        <v>0</v>
      </c>
      <c r="M1118" s="10"/>
      <c r="N1118" s="11"/>
      <c r="O1118" s="67">
        <f t="shared" si="133"/>
        <v>0</v>
      </c>
      <c r="P1118" s="3"/>
      <c r="Q1118" s="1"/>
      <c r="R1118" s="1"/>
      <c r="S1118" s="1"/>
      <c r="T1118" s="1"/>
      <c r="U1118" s="1"/>
      <c r="V1118" s="5"/>
      <c r="W1118" s="1"/>
      <c r="X1118" s="1"/>
      <c r="Y1118" s="3"/>
      <c r="Z1118" s="3"/>
      <c r="AA1118" s="3"/>
      <c r="AB1118" s="3"/>
    </row>
    <row r="1119" spans="1:256" s="69" customFormat="1" ht="50.1" customHeight="1" x14ac:dyDescent="0.2">
      <c r="A1119" s="12"/>
      <c r="B1119" s="139"/>
      <c r="C1119" s="140"/>
      <c r="D1119" s="140"/>
      <c r="E1119" s="140"/>
      <c r="F1119" s="141"/>
      <c r="G1119" s="28"/>
      <c r="H1119" s="8"/>
      <c r="I1119" s="9"/>
      <c r="J1119" s="29">
        <f t="shared" si="131"/>
        <v>0</v>
      </c>
      <c r="K1119" s="9"/>
      <c r="L1119" s="4">
        <f t="shared" si="132"/>
        <v>0</v>
      </c>
      <c r="M1119" s="10"/>
      <c r="N1119" s="11"/>
      <c r="O1119" s="67">
        <f t="shared" si="133"/>
        <v>0</v>
      </c>
      <c r="P1119" s="3"/>
      <c r="Q1119" s="1"/>
      <c r="R1119" s="1"/>
      <c r="S1119" s="1"/>
      <c r="T1119" s="1"/>
      <c r="U1119" s="1"/>
      <c r="V1119" s="5"/>
      <c r="W1119" s="1"/>
      <c r="X1119" s="1"/>
      <c r="Y1119" s="3"/>
      <c r="Z1119" s="3"/>
      <c r="AA1119" s="3"/>
      <c r="AB1119" s="3"/>
    </row>
    <row r="1120" spans="1:256" s="69" customFormat="1" ht="50.1" customHeight="1" x14ac:dyDescent="0.2">
      <c r="A1120" s="12"/>
      <c r="B1120" s="139"/>
      <c r="C1120" s="140"/>
      <c r="D1120" s="140"/>
      <c r="E1120" s="140"/>
      <c r="F1120" s="141"/>
      <c r="G1120" s="28"/>
      <c r="H1120" s="8"/>
      <c r="I1120" s="9"/>
      <c r="J1120" s="29">
        <f t="shared" si="131"/>
        <v>0</v>
      </c>
      <c r="K1120" s="9"/>
      <c r="L1120" s="4">
        <f t="shared" si="132"/>
        <v>0</v>
      </c>
      <c r="M1120" s="10"/>
      <c r="N1120" s="11"/>
      <c r="O1120" s="67">
        <f t="shared" si="133"/>
        <v>0</v>
      </c>
      <c r="P1120" s="3"/>
      <c r="Q1120" s="1"/>
      <c r="R1120" s="1"/>
      <c r="S1120" s="1"/>
      <c r="T1120" s="1"/>
      <c r="U1120" s="1"/>
      <c r="V1120" s="5"/>
      <c r="W1120" s="1"/>
      <c r="X1120" s="1"/>
      <c r="Y1120" s="3"/>
      <c r="Z1120" s="3"/>
      <c r="AA1120" s="3"/>
      <c r="AB1120" s="3"/>
    </row>
    <row r="1121" spans="1:28" s="69" customFormat="1" ht="50.1" customHeight="1" x14ac:dyDescent="0.2">
      <c r="A1121" s="12"/>
      <c r="B1121" s="139"/>
      <c r="C1121" s="140"/>
      <c r="D1121" s="140"/>
      <c r="E1121" s="140"/>
      <c r="F1121" s="141"/>
      <c r="G1121" s="28"/>
      <c r="H1121" s="8"/>
      <c r="I1121" s="9"/>
      <c r="J1121" s="29">
        <f t="shared" si="131"/>
        <v>0</v>
      </c>
      <c r="K1121" s="9"/>
      <c r="L1121" s="4">
        <f t="shared" si="132"/>
        <v>0</v>
      </c>
      <c r="M1121" s="10"/>
      <c r="N1121" s="11"/>
      <c r="O1121" s="67">
        <f t="shared" si="133"/>
        <v>0</v>
      </c>
      <c r="P1121" s="3"/>
      <c r="Q1121" s="1"/>
      <c r="R1121" s="1"/>
      <c r="S1121" s="1"/>
      <c r="T1121" s="1"/>
      <c r="U1121" s="1"/>
      <c r="V1121" s="5"/>
      <c r="W1121" s="1"/>
      <c r="X1121" s="1"/>
      <c r="Y1121" s="3"/>
      <c r="Z1121" s="3"/>
      <c r="AA1121" s="3"/>
      <c r="AB1121" s="3"/>
    </row>
    <row r="1122" spans="1:28" s="15" customFormat="1" ht="20.100000000000001" customHeight="1" thickBot="1" x14ac:dyDescent="0.2">
      <c r="A1122" s="41"/>
      <c r="B1122" s="136" t="s">
        <v>43</v>
      </c>
      <c r="C1122" s="137"/>
      <c r="D1122" s="137"/>
      <c r="E1122" s="137"/>
      <c r="F1122" s="138"/>
      <c r="G1122" s="56"/>
      <c r="H1122" s="42"/>
      <c r="I1122" s="43"/>
      <c r="J1122" s="32">
        <f>SUM(J1116:J1121)</f>
        <v>0</v>
      </c>
      <c r="K1122" s="43"/>
      <c r="L1122" s="32">
        <f>SUM(L1116:L1121)</f>
        <v>0</v>
      </c>
      <c r="M1122" s="44">
        <f>SUM(M1116:M1121)</f>
        <v>0</v>
      </c>
      <c r="N1122" s="43"/>
      <c r="O1122" s="32">
        <f>SUM(O1116:O1121)</f>
        <v>0</v>
      </c>
      <c r="P1122" s="25"/>
      <c r="Q1122" s="25"/>
      <c r="R1122" s="25"/>
      <c r="S1122" s="25"/>
      <c r="T1122" s="25"/>
      <c r="U1122" s="25"/>
      <c r="V1122" s="40"/>
      <c r="W1122" s="25"/>
      <c r="X1122" s="25"/>
      <c r="Y1122" s="25"/>
      <c r="Z1122" s="25"/>
      <c r="AA1122" s="25"/>
      <c r="AB1122" s="25"/>
    </row>
    <row r="1123" spans="1:28" s="15" customFormat="1" x14ac:dyDescent="0.15">
      <c r="A1123" s="25"/>
      <c r="B1123" s="25"/>
      <c r="C1123" s="25"/>
      <c r="D1123" s="25"/>
      <c r="E1123" s="25"/>
      <c r="F1123" s="25"/>
      <c r="G1123" s="54"/>
      <c r="H1123" s="25"/>
      <c r="I1123" s="25"/>
      <c r="J1123" s="25"/>
      <c r="K1123" s="25"/>
      <c r="L1123" s="25"/>
      <c r="M1123" s="25"/>
      <c r="N1123" s="25"/>
      <c r="O1123" s="63"/>
    </row>
    <row r="1124" spans="1:28" s="15" customFormat="1" x14ac:dyDescent="0.15">
      <c r="A1124" s="25"/>
      <c r="B1124" s="25"/>
      <c r="C1124" s="25"/>
      <c r="D1124" s="25"/>
      <c r="E1124" s="25"/>
      <c r="F1124" s="25"/>
      <c r="G1124" s="54"/>
      <c r="H1124" s="25"/>
      <c r="I1124" s="25"/>
      <c r="J1124" s="25"/>
      <c r="K1124" s="25"/>
      <c r="L1124" s="25"/>
      <c r="M1124" s="25"/>
      <c r="N1124" s="25"/>
      <c r="O1124" s="63"/>
    </row>
    <row r="1125" spans="1:28" s="15" customFormat="1" x14ac:dyDescent="0.15">
      <c r="A1125" s="27"/>
      <c r="B1125" s="27"/>
      <c r="C1125" s="27"/>
      <c r="D1125" s="27"/>
      <c r="E1125" s="27"/>
      <c r="F1125" s="27"/>
      <c r="G1125" s="55"/>
      <c r="H1125" s="27"/>
      <c r="I1125" s="27"/>
      <c r="J1125" s="27"/>
      <c r="K1125" s="27"/>
      <c r="L1125" s="27"/>
      <c r="M1125" s="27"/>
      <c r="N1125" s="27"/>
      <c r="O1125" s="64"/>
      <c r="P1125" s="25"/>
      <c r="Q1125" s="25"/>
      <c r="R1125" s="25"/>
      <c r="S1125" s="25"/>
      <c r="T1125" s="25"/>
      <c r="U1125" s="25"/>
      <c r="V1125" s="40"/>
      <c r="W1125" s="25"/>
      <c r="X1125" s="25"/>
      <c r="Y1125" s="25"/>
      <c r="Z1125" s="25"/>
      <c r="AA1125" s="25"/>
      <c r="AB1125" s="25"/>
    </row>
    <row r="1126" spans="1:28" s="15" customFormat="1" ht="9" customHeight="1" x14ac:dyDescent="0.2">
      <c r="A1126" s="82" t="s">
        <v>49</v>
      </c>
      <c r="B1126" s="83"/>
      <c r="C1126" s="83"/>
      <c r="D1126" s="83"/>
      <c r="E1126" s="83"/>
      <c r="F1126" s="83"/>
      <c r="G1126" s="83"/>
      <c r="H1126" s="84"/>
      <c r="I1126" s="79" t="s">
        <v>46</v>
      </c>
      <c r="J1126" s="80"/>
      <c r="K1126" s="80"/>
      <c r="L1126" s="80"/>
      <c r="M1126" s="81"/>
      <c r="N1126" s="65" t="s">
        <v>1</v>
      </c>
      <c r="O1126" s="66"/>
      <c r="P1126" s="25"/>
      <c r="Q1126" s="25"/>
      <c r="R1126" s="25"/>
      <c r="S1126" s="25"/>
      <c r="T1126" s="25"/>
      <c r="U1126" s="25"/>
      <c r="V1126" s="40"/>
      <c r="W1126" s="25"/>
      <c r="X1126" s="25"/>
      <c r="Y1126" s="25"/>
      <c r="Z1126" s="25"/>
      <c r="AA1126" s="25"/>
      <c r="AB1126" s="25"/>
    </row>
    <row r="1127" spans="1:28" s="15" customFormat="1" ht="8.25" customHeight="1" x14ac:dyDescent="0.15">
      <c r="A1127" s="85"/>
      <c r="B1127" s="86"/>
      <c r="C1127" s="86"/>
      <c r="D1127" s="86"/>
      <c r="E1127" s="86"/>
      <c r="F1127" s="86"/>
      <c r="G1127" s="86"/>
      <c r="H1127" s="87"/>
      <c r="I1127" s="24"/>
      <c r="J1127" s="25"/>
      <c r="K1127" s="25"/>
      <c r="L1127" s="25"/>
      <c r="M1127" s="16"/>
      <c r="N1127" s="25"/>
      <c r="O1127" s="63"/>
      <c r="P1127" s="25"/>
      <c r="Q1127" s="25"/>
      <c r="R1127" s="25"/>
      <c r="S1127" s="25"/>
      <c r="T1127" s="25"/>
      <c r="U1127" s="25"/>
      <c r="V1127" s="40"/>
      <c r="W1127" s="25"/>
      <c r="X1127" s="25"/>
      <c r="Y1127" s="25"/>
      <c r="Z1127" s="25"/>
      <c r="AA1127" s="25"/>
      <c r="AB1127" s="25"/>
    </row>
    <row r="1128" spans="1:28" s="15" customFormat="1" ht="12.75" customHeight="1" x14ac:dyDescent="0.2">
      <c r="A1128" s="85"/>
      <c r="B1128" s="86"/>
      <c r="C1128" s="86"/>
      <c r="D1128" s="86"/>
      <c r="E1128" s="86"/>
      <c r="F1128" s="86"/>
      <c r="G1128" s="86"/>
      <c r="H1128" s="87"/>
      <c r="I1128" s="152"/>
      <c r="J1128" s="153"/>
      <c r="K1128" s="153"/>
      <c r="L1128" s="153"/>
      <c r="M1128" s="154"/>
      <c r="N1128" s="26"/>
      <c r="O1128" s="63"/>
      <c r="P1128" s="25"/>
      <c r="Q1128" s="25"/>
      <c r="R1128" s="25"/>
      <c r="S1128" s="25"/>
      <c r="T1128" s="25"/>
      <c r="U1128" s="25"/>
      <c r="V1128" s="40"/>
      <c r="W1128" s="25"/>
      <c r="X1128" s="25"/>
      <c r="Y1128" s="25"/>
      <c r="Z1128" s="25"/>
      <c r="AA1128" s="25"/>
      <c r="AB1128" s="25"/>
    </row>
    <row r="1129" spans="1:28" s="15" customFormat="1" ht="8.25" customHeight="1" x14ac:dyDescent="0.15">
      <c r="A1129" s="85"/>
      <c r="B1129" s="86"/>
      <c r="C1129" s="86"/>
      <c r="D1129" s="86"/>
      <c r="E1129" s="86"/>
      <c r="F1129" s="86"/>
      <c r="G1129" s="86"/>
      <c r="H1129" s="87"/>
      <c r="I1129" s="155"/>
      <c r="J1129" s="153"/>
      <c r="K1129" s="153"/>
      <c r="L1129" s="153"/>
      <c r="M1129" s="154"/>
      <c r="N1129" s="25"/>
      <c r="O1129" s="63"/>
      <c r="P1129" s="25"/>
      <c r="Q1129" s="25"/>
      <c r="R1129" s="25"/>
      <c r="S1129" s="25"/>
      <c r="T1129" s="25"/>
      <c r="U1129" s="25"/>
      <c r="V1129" s="40"/>
      <c r="W1129" s="25"/>
      <c r="X1129" s="25"/>
      <c r="Y1129" s="25"/>
      <c r="Z1129" s="25"/>
      <c r="AA1129" s="25"/>
      <c r="AB1129" s="25"/>
    </row>
    <row r="1130" spans="1:28" s="15" customFormat="1" ht="8.25" customHeight="1" x14ac:dyDescent="0.15">
      <c r="A1130" s="85"/>
      <c r="B1130" s="86"/>
      <c r="C1130" s="86"/>
      <c r="D1130" s="86"/>
      <c r="E1130" s="86"/>
      <c r="F1130" s="86"/>
      <c r="G1130" s="86"/>
      <c r="H1130" s="87"/>
      <c r="I1130" s="155"/>
      <c r="J1130" s="153"/>
      <c r="K1130" s="153"/>
      <c r="L1130" s="153"/>
      <c r="M1130" s="154"/>
      <c r="N1130" s="27"/>
      <c r="O1130" s="64"/>
      <c r="P1130" s="25"/>
      <c r="Q1130" s="25"/>
      <c r="R1130" s="25"/>
      <c r="S1130" s="25"/>
      <c r="T1130" s="25"/>
      <c r="U1130" s="25"/>
      <c r="V1130" s="40"/>
      <c r="W1130" s="25"/>
      <c r="X1130" s="25"/>
      <c r="Y1130" s="25"/>
      <c r="Z1130" s="25"/>
      <c r="AA1130" s="25"/>
      <c r="AB1130" s="25"/>
    </row>
    <row r="1131" spans="1:28" s="15" customFormat="1" ht="9" customHeight="1" x14ac:dyDescent="0.15">
      <c r="A1131" s="85"/>
      <c r="B1131" s="86"/>
      <c r="C1131" s="86"/>
      <c r="D1131" s="86"/>
      <c r="E1131" s="86"/>
      <c r="F1131" s="86"/>
      <c r="G1131" s="86"/>
      <c r="H1131" s="87"/>
      <c r="I1131" s="155"/>
      <c r="J1131" s="153"/>
      <c r="K1131" s="153"/>
      <c r="L1131" s="153"/>
      <c r="M1131" s="154"/>
      <c r="N1131" s="13" t="s">
        <v>2</v>
      </c>
      <c r="O1131" s="63"/>
      <c r="P1131" s="25"/>
      <c r="Q1131" s="25"/>
      <c r="R1131" s="25"/>
      <c r="S1131" s="25"/>
      <c r="T1131" s="25"/>
      <c r="U1131" s="25"/>
      <c r="V1131" s="40"/>
      <c r="W1131" s="25"/>
      <c r="X1131" s="25"/>
      <c r="Y1131" s="25"/>
      <c r="Z1131" s="25"/>
      <c r="AA1131" s="25"/>
      <c r="AB1131" s="25"/>
    </row>
    <row r="1132" spans="1:28" s="15" customFormat="1" ht="8.25" customHeight="1" x14ac:dyDescent="0.15">
      <c r="A1132" s="85"/>
      <c r="B1132" s="86"/>
      <c r="C1132" s="86"/>
      <c r="D1132" s="86"/>
      <c r="E1132" s="86"/>
      <c r="F1132" s="86"/>
      <c r="G1132" s="86"/>
      <c r="H1132" s="87"/>
      <c r="I1132" s="155"/>
      <c r="J1132" s="153"/>
      <c r="K1132" s="153"/>
      <c r="L1132" s="153"/>
      <c r="M1132" s="154"/>
      <c r="N1132" s="25"/>
      <c r="O1132" s="63"/>
      <c r="P1132" s="25"/>
      <c r="Q1132" s="25"/>
      <c r="R1132" s="25"/>
      <c r="S1132" s="25"/>
      <c r="T1132" s="25"/>
      <c r="U1132" s="25"/>
      <c r="V1132" s="40"/>
      <c r="W1132" s="25"/>
      <c r="X1132" s="25"/>
      <c r="Y1132" s="25"/>
      <c r="Z1132" s="25"/>
      <c r="AA1132" s="25"/>
      <c r="AB1132" s="25"/>
    </row>
    <row r="1133" spans="1:28" s="15" customFormat="1" ht="8.25" customHeight="1" x14ac:dyDescent="0.15">
      <c r="A1133" s="85"/>
      <c r="B1133" s="86"/>
      <c r="C1133" s="86"/>
      <c r="D1133" s="86"/>
      <c r="E1133" s="86"/>
      <c r="F1133" s="86"/>
      <c r="G1133" s="86"/>
      <c r="H1133" s="87"/>
      <c r="I1133" s="155"/>
      <c r="J1133" s="153"/>
      <c r="K1133" s="153"/>
      <c r="L1133" s="153"/>
      <c r="M1133" s="154"/>
      <c r="N1133" s="115"/>
      <c r="O1133" s="116"/>
      <c r="P1133" s="25"/>
      <c r="Q1133" s="25"/>
      <c r="R1133" s="25"/>
      <c r="S1133" s="25"/>
      <c r="T1133" s="25"/>
      <c r="U1133" s="25"/>
      <c r="V1133" s="40"/>
      <c r="W1133" s="25"/>
      <c r="X1133" s="25"/>
      <c r="Y1133" s="25"/>
      <c r="Z1133" s="25"/>
      <c r="AA1133" s="25"/>
      <c r="AB1133" s="25"/>
    </row>
    <row r="1134" spans="1:28" s="15" customFormat="1" ht="8.25" customHeight="1" x14ac:dyDescent="0.15">
      <c r="A1134" s="88"/>
      <c r="B1134" s="89"/>
      <c r="C1134" s="89"/>
      <c r="D1134" s="89"/>
      <c r="E1134" s="89"/>
      <c r="F1134" s="89"/>
      <c r="G1134" s="89"/>
      <c r="H1134" s="90"/>
      <c r="I1134" s="156"/>
      <c r="J1134" s="157"/>
      <c r="K1134" s="157"/>
      <c r="L1134" s="157"/>
      <c r="M1134" s="158"/>
      <c r="N1134" s="117"/>
      <c r="O1134" s="118"/>
      <c r="P1134" s="25"/>
      <c r="Q1134" s="25"/>
      <c r="R1134" s="25"/>
      <c r="S1134" s="25"/>
      <c r="T1134" s="25"/>
      <c r="U1134" s="25"/>
      <c r="V1134" s="40"/>
      <c r="W1134" s="25"/>
      <c r="X1134" s="25"/>
      <c r="Y1134" s="25"/>
      <c r="Z1134" s="25"/>
      <c r="AA1134" s="25"/>
      <c r="AB1134" s="25"/>
    </row>
    <row r="1135" spans="1:28" s="15" customFormat="1" x14ac:dyDescent="0.15">
      <c r="A1135" s="109" t="s">
        <v>0</v>
      </c>
      <c r="B1135" s="110"/>
      <c r="C1135" s="110"/>
      <c r="D1135" s="110"/>
      <c r="E1135" s="110"/>
      <c r="F1135" s="111"/>
      <c r="G1135" s="47"/>
      <c r="H1135" s="119" t="s">
        <v>3</v>
      </c>
      <c r="I1135" s="104"/>
      <c r="J1135" s="104"/>
      <c r="K1135" s="104"/>
      <c r="L1135" s="104"/>
      <c r="M1135" s="104"/>
      <c r="N1135" s="104"/>
      <c r="O1135" s="105"/>
      <c r="P1135" s="25"/>
      <c r="Q1135" s="25"/>
      <c r="R1135" s="25"/>
      <c r="S1135" s="25"/>
      <c r="T1135" s="25"/>
      <c r="U1135" s="25"/>
      <c r="V1135" s="40"/>
      <c r="W1135" s="25"/>
      <c r="X1135" s="25"/>
      <c r="Y1135" s="25"/>
      <c r="Z1135" s="25"/>
      <c r="AA1135" s="25"/>
      <c r="AB1135" s="25"/>
    </row>
    <row r="1136" spans="1:28" s="15" customFormat="1" x14ac:dyDescent="0.15">
      <c r="A1136" s="112"/>
      <c r="B1136" s="113"/>
      <c r="C1136" s="113"/>
      <c r="D1136" s="113"/>
      <c r="E1136" s="113"/>
      <c r="F1136" s="114"/>
      <c r="G1136" s="47"/>
      <c r="H1136" s="106"/>
      <c r="I1136" s="107"/>
      <c r="J1136" s="107"/>
      <c r="K1136" s="107"/>
      <c r="L1136" s="107"/>
      <c r="M1136" s="107"/>
      <c r="N1136" s="107"/>
      <c r="O1136" s="108"/>
      <c r="P1136" s="25"/>
      <c r="Q1136" s="25"/>
      <c r="R1136" s="25"/>
      <c r="S1136" s="25"/>
      <c r="T1136" s="25"/>
      <c r="U1136" s="25"/>
      <c r="V1136" s="40"/>
      <c r="W1136" s="25"/>
      <c r="X1136" s="25"/>
      <c r="Y1136" s="25"/>
      <c r="Z1136" s="25"/>
      <c r="AA1136" s="25"/>
      <c r="AB1136" s="25"/>
    </row>
    <row r="1137" spans="1:256" s="15" customFormat="1" ht="12.75" x14ac:dyDescent="0.2">
      <c r="A1137" s="14"/>
      <c r="F1137" s="16"/>
      <c r="G1137" s="47"/>
      <c r="H1137" s="97" t="s">
        <v>4</v>
      </c>
      <c r="I1137" s="98"/>
      <c r="J1137" s="98"/>
      <c r="K1137" s="98"/>
      <c r="L1137" s="99"/>
      <c r="M1137" s="103" t="s">
        <v>5</v>
      </c>
      <c r="N1137" s="104"/>
      <c r="O1137" s="105"/>
      <c r="P1137" s="25"/>
      <c r="Q1137" s="26"/>
      <c r="R1137" s="26"/>
      <c r="S1137" s="26"/>
      <c r="T1137" s="26"/>
      <c r="U1137" s="26"/>
      <c r="V1137" s="36"/>
      <c r="W1137" s="26"/>
      <c r="X1137" s="25"/>
      <c r="Y1137" s="25"/>
      <c r="Z1137" s="25"/>
      <c r="AA1137" s="25"/>
      <c r="AB1137" s="25"/>
    </row>
    <row r="1138" spans="1:256" s="15" customFormat="1" ht="12.75" x14ac:dyDescent="0.2">
      <c r="A1138" s="17"/>
      <c r="F1138" s="16"/>
      <c r="G1138" s="47"/>
      <c r="H1138" s="100"/>
      <c r="I1138" s="101"/>
      <c r="J1138" s="101"/>
      <c r="K1138" s="101"/>
      <c r="L1138" s="102"/>
      <c r="M1138" s="106"/>
      <c r="N1138" s="107"/>
      <c r="O1138" s="108"/>
      <c r="P1138" s="25"/>
      <c r="Q1138" s="26"/>
      <c r="R1138" s="26"/>
      <c r="S1138" s="26"/>
      <c r="T1138" s="26"/>
      <c r="U1138" s="26"/>
      <c r="V1138" s="36"/>
      <c r="W1138" s="26"/>
      <c r="X1138" s="25"/>
      <c r="Y1138" s="25"/>
      <c r="Z1138" s="25"/>
      <c r="AA1138" s="25"/>
      <c r="AB1138" s="25"/>
    </row>
    <row r="1139" spans="1:256" s="15" customFormat="1" ht="12.75" x14ac:dyDescent="0.2">
      <c r="A1139" s="17"/>
      <c r="F1139" s="16"/>
      <c r="G1139" s="48"/>
      <c r="H1139" s="18"/>
      <c r="I1139" s="14"/>
      <c r="J1139" s="14"/>
      <c r="K1139" s="14"/>
      <c r="L1139" s="19"/>
      <c r="M1139" s="14"/>
      <c r="N1139" s="14"/>
      <c r="O1139" s="60" t="s">
        <v>39</v>
      </c>
      <c r="P1139" s="25"/>
      <c r="Q1139" s="26"/>
      <c r="R1139" s="26"/>
      <c r="S1139" s="26"/>
      <c r="T1139" s="26"/>
      <c r="U1139" s="26"/>
      <c r="V1139" s="36"/>
      <c r="W1139" s="26"/>
      <c r="X1139" s="25"/>
      <c r="Y1139" s="25"/>
      <c r="Z1139" s="25"/>
      <c r="AA1139" s="25"/>
      <c r="AB1139" s="25"/>
    </row>
    <row r="1140" spans="1:256" s="15" customFormat="1" ht="12.75" x14ac:dyDescent="0.2">
      <c r="A1140" s="17"/>
      <c r="F1140" s="16"/>
      <c r="G1140" s="49" t="s">
        <v>6</v>
      </c>
      <c r="H1140" s="21" t="s">
        <v>16</v>
      </c>
      <c r="I1140" s="20" t="s">
        <v>18</v>
      </c>
      <c r="J1140" s="20" t="s">
        <v>22</v>
      </c>
      <c r="K1140" s="20" t="s">
        <v>25</v>
      </c>
      <c r="L1140" s="20" t="s">
        <v>27</v>
      </c>
      <c r="M1140" s="20" t="s">
        <v>31</v>
      </c>
      <c r="N1140" s="20" t="s">
        <v>35</v>
      </c>
      <c r="O1140" s="60" t="s">
        <v>32</v>
      </c>
      <c r="P1140" s="25"/>
      <c r="Q1140" s="26"/>
      <c r="R1140" s="26"/>
      <c r="S1140" s="26"/>
      <c r="T1140" s="26"/>
      <c r="U1140" s="26"/>
      <c r="V1140" s="36"/>
      <c r="W1140" s="26"/>
      <c r="X1140" s="25"/>
      <c r="Y1140" s="25"/>
      <c r="Z1140" s="25"/>
      <c r="AA1140" s="25"/>
      <c r="AB1140" s="25"/>
    </row>
    <row r="1141" spans="1:256" s="15" customFormat="1" ht="12.75" x14ac:dyDescent="0.2">
      <c r="A1141" s="20" t="s">
        <v>13</v>
      </c>
      <c r="B1141" s="94" t="s">
        <v>12</v>
      </c>
      <c r="C1141" s="95"/>
      <c r="D1141" s="95"/>
      <c r="E1141" s="95"/>
      <c r="F1141" s="96"/>
      <c r="G1141" s="49" t="s">
        <v>8</v>
      </c>
      <c r="H1141" s="21" t="s">
        <v>17</v>
      </c>
      <c r="I1141" s="20" t="s">
        <v>23</v>
      </c>
      <c r="J1141" s="20" t="s">
        <v>23</v>
      </c>
      <c r="K1141" s="20" t="s">
        <v>44</v>
      </c>
      <c r="L1141" s="20" t="s">
        <v>25</v>
      </c>
      <c r="M1141" s="20" t="s">
        <v>32</v>
      </c>
      <c r="N1141" s="20" t="s">
        <v>36</v>
      </c>
      <c r="O1141" s="60" t="s">
        <v>40</v>
      </c>
      <c r="P1141" s="26"/>
      <c r="Q1141" s="26"/>
      <c r="R1141" s="26"/>
      <c r="S1141" s="26"/>
      <c r="T1141" s="26"/>
      <c r="U1141" s="26"/>
      <c r="V1141" s="36"/>
      <c r="W1141" s="26"/>
      <c r="X1141" s="25"/>
      <c r="Y1141" s="25"/>
      <c r="Z1141" s="25"/>
      <c r="AA1141" s="25"/>
      <c r="AB1141" s="25"/>
    </row>
    <row r="1142" spans="1:256" s="15" customFormat="1" ht="12.75" x14ac:dyDescent="0.2">
      <c r="A1142" s="20" t="s">
        <v>14</v>
      </c>
      <c r="F1142" s="16"/>
      <c r="G1142" s="49" t="s">
        <v>7</v>
      </c>
      <c r="H1142" s="16"/>
      <c r="I1142" s="20" t="s">
        <v>19</v>
      </c>
      <c r="J1142" s="20" t="s">
        <v>29</v>
      </c>
      <c r="K1142" s="20" t="s">
        <v>45</v>
      </c>
      <c r="L1142" s="20" t="s">
        <v>28</v>
      </c>
      <c r="M1142" s="20" t="s">
        <v>33</v>
      </c>
      <c r="N1142" s="20" t="s">
        <v>32</v>
      </c>
      <c r="O1142" s="61" t="s">
        <v>41</v>
      </c>
      <c r="P1142" s="26"/>
      <c r="Q1142" s="26"/>
      <c r="R1142" s="26"/>
      <c r="S1142" s="26"/>
      <c r="T1142" s="26"/>
      <c r="U1142" s="26"/>
      <c r="V1142" s="36"/>
      <c r="W1142" s="26"/>
      <c r="X1142" s="25"/>
      <c r="Y1142" s="26"/>
      <c r="Z1142" s="26"/>
      <c r="AA1142" s="26"/>
      <c r="AB1142" s="26"/>
      <c r="AC1142" s="70"/>
      <c r="AD1142" s="70"/>
      <c r="AE1142" s="70"/>
      <c r="AF1142" s="70"/>
      <c r="AG1142" s="70"/>
      <c r="AH1142" s="70"/>
      <c r="AI1142" s="70"/>
      <c r="AJ1142" s="70"/>
      <c r="AK1142" s="70"/>
      <c r="AL1142" s="70"/>
      <c r="AM1142" s="70"/>
      <c r="AN1142" s="70"/>
      <c r="AO1142" s="70"/>
      <c r="AP1142" s="70"/>
      <c r="AQ1142" s="70"/>
      <c r="AR1142" s="70"/>
      <c r="AS1142" s="70"/>
      <c r="AT1142" s="70"/>
      <c r="AU1142" s="70"/>
      <c r="AV1142" s="70"/>
      <c r="AW1142" s="70"/>
      <c r="AX1142" s="70"/>
      <c r="AY1142" s="70"/>
      <c r="AZ1142" s="70"/>
      <c r="BA1142" s="70"/>
      <c r="BB1142" s="70"/>
      <c r="BC1142" s="70"/>
      <c r="BD1142" s="70"/>
      <c r="BE1142" s="70"/>
      <c r="BF1142" s="70"/>
      <c r="BG1142" s="70"/>
      <c r="BH1142" s="70"/>
      <c r="BI1142" s="70"/>
      <c r="BJ1142" s="70"/>
      <c r="BK1142" s="70"/>
      <c r="BL1142" s="70"/>
      <c r="BM1142" s="70"/>
      <c r="BN1142" s="70"/>
      <c r="BO1142" s="70"/>
      <c r="BP1142" s="70"/>
      <c r="BQ1142" s="70"/>
      <c r="BR1142" s="70"/>
      <c r="BS1142" s="70"/>
      <c r="BT1142" s="70"/>
      <c r="BU1142" s="70"/>
      <c r="BV1142" s="70"/>
      <c r="BW1142" s="70"/>
      <c r="BX1142" s="70"/>
      <c r="BY1142" s="70"/>
      <c r="BZ1142" s="70"/>
      <c r="CA1142" s="70"/>
      <c r="CB1142" s="70"/>
      <c r="CC1142" s="70"/>
      <c r="CD1142" s="70"/>
      <c r="CE1142" s="70"/>
      <c r="CF1142" s="70"/>
      <c r="CG1142" s="70"/>
      <c r="CH1142" s="70"/>
      <c r="CI1142" s="70"/>
      <c r="CJ1142" s="70"/>
      <c r="CK1142" s="70"/>
      <c r="CL1142" s="70"/>
      <c r="CM1142" s="70"/>
      <c r="CN1142" s="70"/>
      <c r="CO1142" s="70"/>
      <c r="CP1142" s="70"/>
      <c r="CQ1142" s="70"/>
      <c r="CR1142" s="70"/>
      <c r="CS1142" s="70"/>
      <c r="CT1142" s="70"/>
      <c r="CU1142" s="70"/>
      <c r="CV1142" s="70"/>
      <c r="CW1142" s="70"/>
      <c r="CX1142" s="70"/>
      <c r="CY1142" s="70"/>
      <c r="CZ1142" s="70"/>
      <c r="DA1142" s="70"/>
      <c r="DB1142" s="70"/>
      <c r="DC1142" s="70"/>
      <c r="DD1142" s="70"/>
      <c r="DE1142" s="70"/>
      <c r="DF1142" s="70"/>
      <c r="DG1142" s="70"/>
      <c r="DH1142" s="70"/>
      <c r="DI1142" s="70"/>
      <c r="DJ1142" s="70"/>
      <c r="DK1142" s="70"/>
      <c r="DL1142" s="70"/>
      <c r="DM1142" s="70"/>
      <c r="DN1142" s="70"/>
      <c r="DO1142" s="70"/>
      <c r="DP1142" s="70"/>
      <c r="DQ1142" s="70"/>
      <c r="DR1142" s="70"/>
      <c r="DS1142" s="70"/>
      <c r="DT1142" s="70"/>
      <c r="DU1142" s="70"/>
      <c r="DV1142" s="70"/>
      <c r="DW1142" s="70"/>
      <c r="DX1142" s="70"/>
      <c r="DY1142" s="70"/>
      <c r="DZ1142" s="70"/>
      <c r="EA1142" s="70"/>
      <c r="EB1142" s="70"/>
      <c r="EC1142" s="70"/>
      <c r="ED1142" s="70"/>
      <c r="EE1142" s="70"/>
      <c r="EF1142" s="70"/>
      <c r="EG1142" s="70"/>
      <c r="EH1142" s="70"/>
      <c r="EI1142" s="70"/>
      <c r="EJ1142" s="70"/>
      <c r="EK1142" s="70"/>
      <c r="EL1142" s="70"/>
      <c r="EM1142" s="70"/>
      <c r="EN1142" s="70"/>
      <c r="EO1142" s="70"/>
      <c r="EP1142" s="70"/>
      <c r="EQ1142" s="70"/>
      <c r="ER1142" s="70"/>
      <c r="ES1142" s="70"/>
      <c r="ET1142" s="70"/>
      <c r="EU1142" s="70"/>
      <c r="EV1142" s="70"/>
      <c r="EW1142" s="70"/>
      <c r="EX1142" s="70"/>
      <c r="EY1142" s="70"/>
      <c r="EZ1142" s="70"/>
      <c r="FA1142" s="70"/>
      <c r="FB1142" s="70"/>
      <c r="FC1142" s="70"/>
      <c r="FD1142" s="70"/>
      <c r="FE1142" s="70"/>
      <c r="FF1142" s="70"/>
      <c r="FG1142" s="70"/>
      <c r="FH1142" s="70"/>
      <c r="FI1142" s="70"/>
      <c r="FJ1142" s="70"/>
      <c r="FK1142" s="70"/>
      <c r="FL1142" s="70"/>
      <c r="FM1142" s="70"/>
      <c r="FN1142" s="70"/>
      <c r="FO1142" s="70"/>
      <c r="FP1142" s="70"/>
      <c r="FQ1142" s="70"/>
      <c r="FR1142" s="70"/>
      <c r="FS1142" s="70"/>
      <c r="FT1142" s="70"/>
      <c r="FU1142" s="70"/>
      <c r="FV1142" s="70"/>
      <c r="FW1142" s="70"/>
      <c r="FX1142" s="70"/>
      <c r="FY1142" s="70"/>
      <c r="FZ1142" s="70"/>
      <c r="GA1142" s="70"/>
      <c r="GB1142" s="70"/>
      <c r="GC1142" s="70"/>
      <c r="GD1142" s="70"/>
      <c r="GE1142" s="70"/>
      <c r="GF1142" s="70"/>
      <c r="GG1142" s="70"/>
      <c r="GH1142" s="70"/>
      <c r="GI1142" s="70"/>
      <c r="GJ1142" s="70"/>
      <c r="GK1142" s="70"/>
      <c r="GL1142" s="70"/>
      <c r="GM1142" s="70"/>
      <c r="GN1142" s="70"/>
      <c r="GO1142" s="70"/>
      <c r="GP1142" s="70"/>
      <c r="GQ1142" s="70"/>
      <c r="GR1142" s="70"/>
      <c r="GS1142" s="70"/>
      <c r="GT1142" s="70"/>
      <c r="GU1142" s="70"/>
      <c r="GV1142" s="70"/>
      <c r="GW1142" s="70"/>
      <c r="GX1142" s="70"/>
      <c r="GY1142" s="70"/>
      <c r="GZ1142" s="70"/>
      <c r="HA1142" s="70"/>
      <c r="HB1142" s="70"/>
      <c r="HC1142" s="70"/>
      <c r="HD1142" s="70"/>
      <c r="HE1142" s="70"/>
      <c r="HF1142" s="70"/>
      <c r="HG1142" s="70"/>
      <c r="HH1142" s="70"/>
      <c r="HI1142" s="70"/>
      <c r="HJ1142" s="70"/>
      <c r="HK1142" s="70"/>
      <c r="HL1142" s="70"/>
      <c r="HM1142" s="70"/>
      <c r="HN1142" s="70"/>
      <c r="HO1142" s="70"/>
      <c r="HP1142" s="70"/>
      <c r="HQ1142" s="70"/>
      <c r="HR1142" s="70"/>
      <c r="HS1142" s="70"/>
      <c r="HT1142" s="70"/>
      <c r="HU1142" s="70"/>
      <c r="HV1142" s="70"/>
      <c r="HW1142" s="70"/>
      <c r="HX1142" s="70"/>
      <c r="HY1142" s="70"/>
      <c r="HZ1142" s="70"/>
      <c r="IA1142" s="70"/>
      <c r="IB1142" s="70"/>
      <c r="IC1142" s="70"/>
      <c r="ID1142" s="70"/>
      <c r="IE1142" s="70"/>
      <c r="IF1142" s="70"/>
      <c r="IG1142" s="70"/>
      <c r="IH1142" s="70"/>
      <c r="II1142" s="70"/>
      <c r="IJ1142" s="70"/>
      <c r="IK1142" s="70"/>
      <c r="IL1142" s="70"/>
      <c r="IM1142" s="70"/>
      <c r="IN1142" s="70"/>
      <c r="IO1142" s="70"/>
      <c r="IP1142" s="70"/>
      <c r="IQ1142" s="70"/>
      <c r="IR1142" s="70"/>
      <c r="IS1142" s="70"/>
      <c r="IT1142" s="70"/>
      <c r="IU1142" s="70"/>
      <c r="IV1142" s="70"/>
    </row>
    <row r="1143" spans="1:256" s="15" customFormat="1" ht="12.75" x14ac:dyDescent="0.2">
      <c r="A1143" s="17"/>
      <c r="F1143" s="16"/>
      <c r="G1143" s="50"/>
      <c r="H1143" s="16"/>
      <c r="I1143" s="20" t="s">
        <v>20</v>
      </c>
      <c r="J1143" s="20"/>
      <c r="K1143" s="20"/>
      <c r="L1143" s="20"/>
      <c r="M1143" s="20"/>
      <c r="N1143" s="20" t="s">
        <v>37</v>
      </c>
      <c r="O1143" s="60"/>
      <c r="P1143" s="26"/>
      <c r="Q1143" s="26"/>
      <c r="R1143" s="26"/>
      <c r="S1143" s="26"/>
      <c r="T1143" s="26"/>
      <c r="U1143" s="26"/>
      <c r="V1143" s="36"/>
      <c r="W1143" s="26"/>
      <c r="X1143" s="25"/>
      <c r="Y1143" s="26"/>
      <c r="Z1143" s="26"/>
      <c r="AA1143" s="26"/>
      <c r="AB1143" s="26"/>
      <c r="AC1143" s="70"/>
      <c r="AD1143" s="70"/>
      <c r="AE1143" s="70"/>
      <c r="AF1143" s="70"/>
      <c r="AG1143" s="70"/>
      <c r="AH1143" s="70"/>
      <c r="AI1143" s="70"/>
      <c r="AJ1143" s="70"/>
      <c r="AK1143" s="70"/>
      <c r="AL1143" s="70"/>
      <c r="AM1143" s="70"/>
      <c r="AN1143" s="70"/>
      <c r="AO1143" s="70"/>
      <c r="AP1143" s="70"/>
      <c r="AQ1143" s="70"/>
      <c r="AR1143" s="70"/>
      <c r="AS1143" s="70"/>
      <c r="AT1143" s="70"/>
      <c r="AU1143" s="70"/>
      <c r="AV1143" s="70"/>
      <c r="AW1143" s="70"/>
      <c r="AX1143" s="70"/>
      <c r="AY1143" s="70"/>
      <c r="AZ1143" s="70"/>
      <c r="BA1143" s="70"/>
      <c r="BB1143" s="70"/>
      <c r="BC1143" s="70"/>
      <c r="BD1143" s="70"/>
      <c r="BE1143" s="70"/>
      <c r="BF1143" s="70"/>
      <c r="BG1143" s="70"/>
      <c r="BH1143" s="70"/>
      <c r="BI1143" s="70"/>
      <c r="BJ1143" s="70"/>
      <c r="BK1143" s="70"/>
      <c r="BL1143" s="70"/>
      <c r="BM1143" s="70"/>
      <c r="BN1143" s="70"/>
      <c r="BO1143" s="70"/>
      <c r="BP1143" s="70"/>
      <c r="BQ1143" s="70"/>
      <c r="BR1143" s="70"/>
      <c r="BS1143" s="70"/>
      <c r="BT1143" s="70"/>
      <c r="BU1143" s="70"/>
      <c r="BV1143" s="70"/>
      <c r="BW1143" s="70"/>
      <c r="BX1143" s="70"/>
      <c r="BY1143" s="70"/>
      <c r="BZ1143" s="70"/>
      <c r="CA1143" s="70"/>
      <c r="CB1143" s="70"/>
      <c r="CC1143" s="70"/>
      <c r="CD1143" s="70"/>
      <c r="CE1143" s="70"/>
      <c r="CF1143" s="70"/>
      <c r="CG1143" s="70"/>
      <c r="CH1143" s="70"/>
      <c r="CI1143" s="70"/>
      <c r="CJ1143" s="70"/>
      <c r="CK1143" s="70"/>
      <c r="CL1143" s="70"/>
      <c r="CM1143" s="70"/>
      <c r="CN1143" s="70"/>
      <c r="CO1143" s="70"/>
      <c r="CP1143" s="70"/>
      <c r="CQ1143" s="70"/>
      <c r="CR1143" s="70"/>
      <c r="CS1143" s="70"/>
      <c r="CT1143" s="70"/>
      <c r="CU1143" s="70"/>
      <c r="CV1143" s="70"/>
      <c r="CW1143" s="70"/>
      <c r="CX1143" s="70"/>
      <c r="CY1143" s="70"/>
      <c r="CZ1143" s="70"/>
      <c r="DA1143" s="70"/>
      <c r="DB1143" s="70"/>
      <c r="DC1143" s="70"/>
      <c r="DD1143" s="70"/>
      <c r="DE1143" s="70"/>
      <c r="DF1143" s="70"/>
      <c r="DG1143" s="70"/>
      <c r="DH1143" s="70"/>
      <c r="DI1143" s="70"/>
      <c r="DJ1143" s="70"/>
      <c r="DK1143" s="70"/>
      <c r="DL1143" s="70"/>
      <c r="DM1143" s="70"/>
      <c r="DN1143" s="70"/>
      <c r="DO1143" s="70"/>
      <c r="DP1143" s="70"/>
      <c r="DQ1143" s="70"/>
      <c r="DR1143" s="70"/>
      <c r="DS1143" s="70"/>
      <c r="DT1143" s="70"/>
      <c r="DU1143" s="70"/>
      <c r="DV1143" s="70"/>
      <c r="DW1143" s="70"/>
      <c r="DX1143" s="70"/>
      <c r="DY1143" s="70"/>
      <c r="DZ1143" s="70"/>
      <c r="EA1143" s="70"/>
      <c r="EB1143" s="70"/>
      <c r="EC1143" s="70"/>
      <c r="ED1143" s="70"/>
      <c r="EE1143" s="70"/>
      <c r="EF1143" s="70"/>
      <c r="EG1143" s="70"/>
      <c r="EH1143" s="70"/>
      <c r="EI1143" s="70"/>
      <c r="EJ1143" s="70"/>
      <c r="EK1143" s="70"/>
      <c r="EL1143" s="70"/>
      <c r="EM1143" s="70"/>
      <c r="EN1143" s="70"/>
      <c r="EO1143" s="70"/>
      <c r="EP1143" s="70"/>
      <c r="EQ1143" s="70"/>
      <c r="ER1143" s="70"/>
      <c r="ES1143" s="70"/>
      <c r="ET1143" s="70"/>
      <c r="EU1143" s="70"/>
      <c r="EV1143" s="70"/>
      <c r="EW1143" s="70"/>
      <c r="EX1143" s="70"/>
      <c r="EY1143" s="70"/>
      <c r="EZ1143" s="70"/>
      <c r="FA1143" s="70"/>
      <c r="FB1143" s="70"/>
      <c r="FC1143" s="70"/>
      <c r="FD1143" s="70"/>
      <c r="FE1143" s="70"/>
      <c r="FF1143" s="70"/>
      <c r="FG1143" s="70"/>
      <c r="FH1143" s="70"/>
      <c r="FI1143" s="70"/>
      <c r="FJ1143" s="70"/>
      <c r="FK1143" s="70"/>
      <c r="FL1143" s="70"/>
      <c r="FM1143" s="70"/>
      <c r="FN1143" s="70"/>
      <c r="FO1143" s="70"/>
      <c r="FP1143" s="70"/>
      <c r="FQ1143" s="70"/>
      <c r="FR1143" s="70"/>
      <c r="FS1143" s="70"/>
      <c r="FT1143" s="70"/>
      <c r="FU1143" s="70"/>
      <c r="FV1143" s="70"/>
      <c r="FW1143" s="70"/>
      <c r="FX1143" s="70"/>
      <c r="FY1143" s="70"/>
      <c r="FZ1143" s="70"/>
      <c r="GA1143" s="70"/>
      <c r="GB1143" s="70"/>
      <c r="GC1143" s="70"/>
      <c r="GD1143" s="70"/>
      <c r="GE1143" s="70"/>
      <c r="GF1143" s="70"/>
      <c r="GG1143" s="70"/>
      <c r="GH1143" s="70"/>
      <c r="GI1143" s="70"/>
      <c r="GJ1143" s="70"/>
      <c r="GK1143" s="70"/>
      <c r="GL1143" s="70"/>
      <c r="GM1143" s="70"/>
      <c r="GN1143" s="70"/>
      <c r="GO1143" s="70"/>
      <c r="GP1143" s="70"/>
      <c r="GQ1143" s="70"/>
      <c r="GR1143" s="70"/>
      <c r="GS1143" s="70"/>
      <c r="GT1143" s="70"/>
      <c r="GU1143" s="70"/>
      <c r="GV1143" s="70"/>
      <c r="GW1143" s="70"/>
      <c r="GX1143" s="70"/>
      <c r="GY1143" s="70"/>
      <c r="GZ1143" s="70"/>
      <c r="HA1143" s="70"/>
      <c r="HB1143" s="70"/>
      <c r="HC1143" s="70"/>
      <c r="HD1143" s="70"/>
      <c r="HE1143" s="70"/>
      <c r="HF1143" s="70"/>
      <c r="HG1143" s="70"/>
      <c r="HH1143" s="70"/>
      <c r="HI1143" s="70"/>
      <c r="HJ1143" s="70"/>
      <c r="HK1143" s="70"/>
      <c r="HL1143" s="70"/>
      <c r="HM1143" s="70"/>
      <c r="HN1143" s="70"/>
      <c r="HO1143" s="70"/>
      <c r="HP1143" s="70"/>
      <c r="HQ1143" s="70"/>
      <c r="HR1143" s="70"/>
      <c r="HS1143" s="70"/>
      <c r="HT1143" s="70"/>
      <c r="HU1143" s="70"/>
      <c r="HV1143" s="70"/>
      <c r="HW1143" s="70"/>
      <c r="HX1143" s="70"/>
      <c r="HY1143" s="70"/>
      <c r="HZ1143" s="70"/>
      <c r="IA1143" s="70"/>
      <c r="IB1143" s="70"/>
      <c r="IC1143" s="70"/>
      <c r="ID1143" s="70"/>
      <c r="IE1143" s="70"/>
      <c r="IF1143" s="70"/>
      <c r="IG1143" s="70"/>
      <c r="IH1143" s="70"/>
      <c r="II1143" s="70"/>
      <c r="IJ1143" s="70"/>
      <c r="IK1143" s="70"/>
      <c r="IL1143" s="70"/>
      <c r="IM1143" s="70"/>
      <c r="IN1143" s="70"/>
      <c r="IO1143" s="70"/>
      <c r="IP1143" s="70"/>
      <c r="IQ1143" s="70"/>
      <c r="IR1143" s="70"/>
      <c r="IS1143" s="70"/>
      <c r="IT1143" s="70"/>
      <c r="IU1143" s="70"/>
      <c r="IV1143" s="70"/>
    </row>
    <row r="1144" spans="1:256" s="15" customFormat="1" ht="12.75" x14ac:dyDescent="0.2">
      <c r="A1144" s="22" t="s">
        <v>10</v>
      </c>
      <c r="B1144" s="94" t="s">
        <v>11</v>
      </c>
      <c r="C1144" s="95"/>
      <c r="D1144" s="95"/>
      <c r="E1144" s="95"/>
      <c r="F1144" s="96"/>
      <c r="G1144" s="51" t="s">
        <v>9</v>
      </c>
      <c r="H1144" s="23" t="s">
        <v>15</v>
      </c>
      <c r="I1144" s="22" t="s">
        <v>21</v>
      </c>
      <c r="J1144" s="22" t="s">
        <v>24</v>
      </c>
      <c r="K1144" s="22" t="s">
        <v>26</v>
      </c>
      <c r="L1144" s="22" t="s">
        <v>30</v>
      </c>
      <c r="M1144" s="22" t="s">
        <v>34</v>
      </c>
      <c r="N1144" s="22" t="s">
        <v>42</v>
      </c>
      <c r="O1144" s="62" t="s">
        <v>38</v>
      </c>
      <c r="P1144" s="26"/>
      <c r="Q1144" s="26"/>
      <c r="R1144" s="26"/>
      <c r="S1144" s="26"/>
      <c r="T1144" s="26"/>
      <c r="U1144" s="26"/>
      <c r="V1144" s="36"/>
      <c r="W1144" s="26"/>
      <c r="X1144" s="25"/>
      <c r="Y1144" s="26"/>
      <c r="Z1144" s="26"/>
      <c r="AA1144" s="26"/>
      <c r="AB1144" s="26"/>
      <c r="AC1144" s="70"/>
      <c r="AD1144" s="70"/>
      <c r="AE1144" s="70"/>
      <c r="AF1144" s="70"/>
      <c r="AG1144" s="70"/>
      <c r="AH1144" s="70"/>
      <c r="AI1144" s="70"/>
      <c r="AJ1144" s="70"/>
      <c r="AK1144" s="70"/>
      <c r="AL1144" s="70"/>
      <c r="AM1144" s="70"/>
      <c r="AN1144" s="70"/>
      <c r="AO1144" s="70"/>
      <c r="AP1144" s="70"/>
      <c r="AQ1144" s="70"/>
      <c r="AR1144" s="70"/>
      <c r="AS1144" s="70"/>
      <c r="AT1144" s="70"/>
      <c r="AU1144" s="70"/>
      <c r="AV1144" s="70"/>
      <c r="AW1144" s="70"/>
      <c r="AX1144" s="70"/>
      <c r="AY1144" s="70"/>
      <c r="AZ1144" s="70"/>
      <c r="BA1144" s="70"/>
      <c r="BB1144" s="70"/>
      <c r="BC1144" s="70"/>
      <c r="BD1144" s="70"/>
      <c r="BE1144" s="70"/>
      <c r="BF1144" s="70"/>
      <c r="BG1144" s="70"/>
      <c r="BH1144" s="70"/>
      <c r="BI1144" s="70"/>
      <c r="BJ1144" s="70"/>
      <c r="BK1144" s="70"/>
      <c r="BL1144" s="70"/>
      <c r="BM1144" s="70"/>
      <c r="BN1144" s="70"/>
      <c r="BO1144" s="70"/>
      <c r="BP1144" s="70"/>
      <c r="BQ1144" s="70"/>
      <c r="BR1144" s="70"/>
      <c r="BS1144" s="70"/>
      <c r="BT1144" s="70"/>
      <c r="BU1144" s="70"/>
      <c r="BV1144" s="70"/>
      <c r="BW1144" s="70"/>
      <c r="BX1144" s="70"/>
      <c r="BY1144" s="70"/>
      <c r="BZ1144" s="70"/>
      <c r="CA1144" s="70"/>
      <c r="CB1144" s="70"/>
      <c r="CC1144" s="70"/>
      <c r="CD1144" s="70"/>
      <c r="CE1144" s="70"/>
      <c r="CF1144" s="70"/>
      <c r="CG1144" s="70"/>
      <c r="CH1144" s="70"/>
      <c r="CI1144" s="70"/>
      <c r="CJ1144" s="70"/>
      <c r="CK1144" s="70"/>
      <c r="CL1144" s="70"/>
      <c r="CM1144" s="70"/>
      <c r="CN1144" s="70"/>
      <c r="CO1144" s="70"/>
      <c r="CP1144" s="70"/>
      <c r="CQ1144" s="70"/>
      <c r="CR1144" s="70"/>
      <c r="CS1144" s="70"/>
      <c r="CT1144" s="70"/>
      <c r="CU1144" s="70"/>
      <c r="CV1144" s="70"/>
      <c r="CW1144" s="70"/>
      <c r="CX1144" s="70"/>
      <c r="CY1144" s="70"/>
      <c r="CZ1144" s="70"/>
      <c r="DA1144" s="70"/>
      <c r="DB1144" s="70"/>
      <c r="DC1144" s="70"/>
      <c r="DD1144" s="70"/>
      <c r="DE1144" s="70"/>
      <c r="DF1144" s="70"/>
      <c r="DG1144" s="70"/>
      <c r="DH1144" s="70"/>
      <c r="DI1144" s="70"/>
      <c r="DJ1144" s="70"/>
      <c r="DK1144" s="70"/>
      <c r="DL1144" s="70"/>
      <c r="DM1144" s="70"/>
      <c r="DN1144" s="70"/>
      <c r="DO1144" s="70"/>
      <c r="DP1144" s="70"/>
      <c r="DQ1144" s="70"/>
      <c r="DR1144" s="70"/>
      <c r="DS1144" s="70"/>
      <c r="DT1144" s="70"/>
      <c r="DU1144" s="70"/>
      <c r="DV1144" s="70"/>
      <c r="DW1144" s="70"/>
      <c r="DX1144" s="70"/>
      <c r="DY1144" s="70"/>
      <c r="DZ1144" s="70"/>
      <c r="EA1144" s="70"/>
      <c r="EB1144" s="70"/>
      <c r="EC1144" s="70"/>
      <c r="ED1144" s="70"/>
      <c r="EE1144" s="70"/>
      <c r="EF1144" s="70"/>
      <c r="EG1144" s="70"/>
      <c r="EH1144" s="70"/>
      <c r="EI1144" s="70"/>
      <c r="EJ1144" s="70"/>
      <c r="EK1144" s="70"/>
      <c r="EL1144" s="70"/>
      <c r="EM1144" s="70"/>
      <c r="EN1144" s="70"/>
      <c r="EO1144" s="70"/>
      <c r="EP1144" s="70"/>
      <c r="EQ1144" s="70"/>
      <c r="ER1144" s="70"/>
      <c r="ES1144" s="70"/>
      <c r="ET1144" s="70"/>
      <c r="EU1144" s="70"/>
      <c r="EV1144" s="70"/>
      <c r="EW1144" s="70"/>
      <c r="EX1144" s="70"/>
      <c r="EY1144" s="70"/>
      <c r="EZ1144" s="70"/>
      <c r="FA1144" s="70"/>
      <c r="FB1144" s="70"/>
      <c r="FC1144" s="70"/>
      <c r="FD1144" s="70"/>
      <c r="FE1144" s="70"/>
      <c r="FF1144" s="70"/>
      <c r="FG1144" s="70"/>
      <c r="FH1144" s="70"/>
      <c r="FI1144" s="70"/>
      <c r="FJ1144" s="70"/>
      <c r="FK1144" s="70"/>
      <c r="FL1144" s="70"/>
      <c r="FM1144" s="70"/>
      <c r="FN1144" s="70"/>
      <c r="FO1144" s="70"/>
      <c r="FP1144" s="70"/>
      <c r="FQ1144" s="70"/>
      <c r="FR1144" s="70"/>
      <c r="FS1144" s="70"/>
      <c r="FT1144" s="70"/>
      <c r="FU1144" s="70"/>
      <c r="FV1144" s="70"/>
      <c r="FW1144" s="70"/>
      <c r="FX1144" s="70"/>
      <c r="FY1144" s="70"/>
      <c r="FZ1144" s="70"/>
      <c r="GA1144" s="70"/>
      <c r="GB1144" s="70"/>
      <c r="GC1144" s="70"/>
      <c r="GD1144" s="70"/>
      <c r="GE1144" s="70"/>
      <c r="GF1144" s="70"/>
      <c r="GG1144" s="70"/>
      <c r="GH1144" s="70"/>
      <c r="GI1144" s="70"/>
      <c r="GJ1144" s="70"/>
      <c r="GK1144" s="70"/>
      <c r="GL1144" s="70"/>
      <c r="GM1144" s="70"/>
      <c r="GN1144" s="70"/>
      <c r="GO1144" s="70"/>
      <c r="GP1144" s="70"/>
      <c r="GQ1144" s="70"/>
      <c r="GR1144" s="70"/>
      <c r="GS1144" s="70"/>
      <c r="GT1144" s="70"/>
      <c r="GU1144" s="70"/>
      <c r="GV1144" s="70"/>
      <c r="GW1144" s="70"/>
      <c r="GX1144" s="70"/>
      <c r="GY1144" s="70"/>
      <c r="GZ1144" s="70"/>
      <c r="HA1144" s="70"/>
      <c r="HB1144" s="70"/>
      <c r="HC1144" s="70"/>
      <c r="HD1144" s="70"/>
      <c r="HE1144" s="70"/>
      <c r="HF1144" s="70"/>
      <c r="HG1144" s="70"/>
      <c r="HH1144" s="70"/>
      <c r="HI1144" s="70"/>
      <c r="HJ1144" s="70"/>
      <c r="HK1144" s="70"/>
      <c r="HL1144" s="70"/>
      <c r="HM1144" s="70"/>
      <c r="HN1144" s="70"/>
      <c r="HO1144" s="70"/>
      <c r="HP1144" s="70"/>
      <c r="HQ1144" s="70"/>
      <c r="HR1144" s="70"/>
      <c r="HS1144" s="70"/>
      <c r="HT1144" s="70"/>
      <c r="HU1144" s="70"/>
      <c r="HV1144" s="70"/>
      <c r="HW1144" s="70"/>
      <c r="HX1144" s="70"/>
      <c r="HY1144" s="70"/>
      <c r="HZ1144" s="70"/>
      <c r="IA1144" s="70"/>
      <c r="IB1144" s="70"/>
      <c r="IC1144" s="70"/>
      <c r="ID1144" s="70"/>
      <c r="IE1144" s="70"/>
      <c r="IF1144" s="70"/>
      <c r="IG1144" s="70"/>
      <c r="IH1144" s="70"/>
      <c r="II1144" s="70"/>
      <c r="IJ1144" s="70"/>
      <c r="IK1144" s="70"/>
      <c r="IL1144" s="70"/>
      <c r="IM1144" s="70"/>
      <c r="IN1144" s="70"/>
      <c r="IO1144" s="70"/>
      <c r="IP1144" s="70"/>
      <c r="IQ1144" s="70"/>
      <c r="IR1144" s="70"/>
      <c r="IS1144" s="70"/>
      <c r="IT1144" s="70"/>
      <c r="IU1144" s="70"/>
      <c r="IV1144" s="70"/>
    </row>
    <row r="1145" spans="1:256" s="69" customFormat="1" ht="50.1" customHeight="1" x14ac:dyDescent="0.2">
      <c r="A1145" s="12"/>
      <c r="B1145" s="127"/>
      <c r="C1145" s="128"/>
      <c r="D1145" s="128"/>
      <c r="E1145" s="128"/>
      <c r="F1145" s="129"/>
      <c r="G1145" s="28"/>
      <c r="H1145" s="8"/>
      <c r="I1145" s="9"/>
      <c r="J1145" s="29">
        <f t="shared" ref="J1145:J1150" si="134">SUM(H1145*I1145)</f>
        <v>0</v>
      </c>
      <c r="K1145" s="9"/>
      <c r="L1145" s="4">
        <f t="shared" ref="L1145:L1150" si="135">SUM(J1145*K1145)</f>
        <v>0</v>
      </c>
      <c r="M1145" s="10"/>
      <c r="N1145" s="11"/>
      <c r="O1145" s="67">
        <f t="shared" ref="O1145:O1150" si="136">SUM(M1145*N1145)</f>
        <v>0</v>
      </c>
      <c r="P1145" s="3"/>
      <c r="Q1145" s="1"/>
      <c r="R1145" s="1"/>
      <c r="S1145" s="1"/>
      <c r="T1145" s="1"/>
      <c r="U1145" s="1"/>
      <c r="V1145" s="5"/>
      <c r="W1145" s="1"/>
      <c r="X1145" s="1"/>
      <c r="Y1145" s="3"/>
      <c r="Z1145" s="3"/>
      <c r="AA1145" s="3"/>
      <c r="AB1145" s="3"/>
    </row>
    <row r="1146" spans="1:256" s="69" customFormat="1" ht="50.1" customHeight="1" x14ac:dyDescent="0.2">
      <c r="A1146" s="12"/>
      <c r="B1146" s="139"/>
      <c r="C1146" s="140"/>
      <c r="D1146" s="140"/>
      <c r="E1146" s="140"/>
      <c r="F1146" s="141"/>
      <c r="G1146" s="28"/>
      <c r="H1146" s="8"/>
      <c r="I1146" s="9"/>
      <c r="J1146" s="29">
        <f t="shared" si="134"/>
        <v>0</v>
      </c>
      <c r="K1146" s="9"/>
      <c r="L1146" s="4">
        <f t="shared" si="135"/>
        <v>0</v>
      </c>
      <c r="M1146" s="10"/>
      <c r="N1146" s="11"/>
      <c r="O1146" s="67">
        <f t="shared" si="136"/>
        <v>0</v>
      </c>
      <c r="P1146" s="3"/>
      <c r="Q1146" s="1"/>
      <c r="R1146" s="1"/>
      <c r="S1146" s="1"/>
      <c r="T1146" s="1"/>
      <c r="U1146" s="1"/>
      <c r="V1146" s="5"/>
      <c r="W1146" s="1"/>
      <c r="X1146" s="1"/>
      <c r="Y1146" s="3"/>
      <c r="Z1146" s="3"/>
      <c r="AA1146" s="3"/>
      <c r="AB1146" s="3"/>
    </row>
    <row r="1147" spans="1:256" s="69" customFormat="1" ht="50.1" customHeight="1" x14ac:dyDescent="0.2">
      <c r="A1147" s="12"/>
      <c r="B1147" s="139"/>
      <c r="C1147" s="140"/>
      <c r="D1147" s="140"/>
      <c r="E1147" s="140"/>
      <c r="F1147" s="141"/>
      <c r="G1147" s="28"/>
      <c r="H1147" s="8"/>
      <c r="I1147" s="9"/>
      <c r="J1147" s="29">
        <f t="shared" si="134"/>
        <v>0</v>
      </c>
      <c r="K1147" s="9"/>
      <c r="L1147" s="4">
        <f t="shared" si="135"/>
        <v>0</v>
      </c>
      <c r="M1147" s="10"/>
      <c r="N1147" s="11"/>
      <c r="O1147" s="67">
        <f t="shared" si="136"/>
        <v>0</v>
      </c>
      <c r="P1147" s="3"/>
      <c r="Q1147" s="1"/>
      <c r="R1147" s="1"/>
      <c r="S1147" s="1"/>
      <c r="T1147" s="1"/>
      <c r="U1147" s="1"/>
      <c r="V1147" s="5"/>
      <c r="W1147" s="1"/>
      <c r="X1147" s="1"/>
      <c r="Y1147" s="3"/>
      <c r="Z1147" s="3"/>
      <c r="AA1147" s="3"/>
      <c r="AB1147" s="3"/>
    </row>
    <row r="1148" spans="1:256" s="69" customFormat="1" ht="50.1" customHeight="1" x14ac:dyDescent="0.2">
      <c r="A1148" s="12"/>
      <c r="B1148" s="139"/>
      <c r="C1148" s="140"/>
      <c r="D1148" s="140"/>
      <c r="E1148" s="140"/>
      <c r="F1148" s="141"/>
      <c r="G1148" s="28"/>
      <c r="H1148" s="8"/>
      <c r="I1148" s="9"/>
      <c r="J1148" s="29">
        <f t="shared" si="134"/>
        <v>0</v>
      </c>
      <c r="K1148" s="9"/>
      <c r="L1148" s="4">
        <f t="shared" si="135"/>
        <v>0</v>
      </c>
      <c r="M1148" s="10"/>
      <c r="N1148" s="11"/>
      <c r="O1148" s="67">
        <f t="shared" si="136"/>
        <v>0</v>
      </c>
      <c r="P1148" s="3"/>
      <c r="Q1148" s="1"/>
      <c r="R1148" s="1"/>
      <c r="S1148" s="1"/>
      <c r="T1148" s="1"/>
      <c r="U1148" s="1"/>
      <c r="V1148" s="5"/>
      <c r="W1148" s="1"/>
      <c r="X1148" s="1"/>
      <c r="Y1148" s="3"/>
      <c r="Z1148" s="3"/>
      <c r="AA1148" s="3"/>
      <c r="AB1148" s="3"/>
    </row>
    <row r="1149" spans="1:256" s="69" customFormat="1" ht="50.1" customHeight="1" x14ac:dyDescent="0.2">
      <c r="A1149" s="12"/>
      <c r="B1149" s="139"/>
      <c r="C1149" s="140"/>
      <c r="D1149" s="140"/>
      <c r="E1149" s="140"/>
      <c r="F1149" s="141"/>
      <c r="G1149" s="28"/>
      <c r="H1149" s="8"/>
      <c r="I1149" s="9"/>
      <c r="J1149" s="29">
        <f t="shared" si="134"/>
        <v>0</v>
      </c>
      <c r="K1149" s="9"/>
      <c r="L1149" s="4">
        <f t="shared" si="135"/>
        <v>0</v>
      </c>
      <c r="M1149" s="10"/>
      <c r="N1149" s="11"/>
      <c r="O1149" s="67">
        <f t="shared" si="136"/>
        <v>0</v>
      </c>
      <c r="P1149" s="3"/>
      <c r="Q1149" s="1"/>
      <c r="R1149" s="1"/>
      <c r="S1149" s="1"/>
      <c r="T1149" s="1"/>
      <c r="U1149" s="1"/>
      <c r="V1149" s="5"/>
      <c r="W1149" s="1"/>
      <c r="X1149" s="1"/>
      <c r="Y1149" s="3"/>
      <c r="Z1149" s="3"/>
      <c r="AA1149" s="3"/>
      <c r="AB1149" s="3"/>
    </row>
    <row r="1150" spans="1:256" s="69" customFormat="1" ht="50.1" customHeight="1" x14ac:dyDescent="0.2">
      <c r="A1150" s="12"/>
      <c r="B1150" s="139"/>
      <c r="C1150" s="140"/>
      <c r="D1150" s="140"/>
      <c r="E1150" s="140"/>
      <c r="F1150" s="141"/>
      <c r="G1150" s="28"/>
      <c r="H1150" s="8"/>
      <c r="I1150" s="9"/>
      <c r="J1150" s="29">
        <f t="shared" si="134"/>
        <v>0</v>
      </c>
      <c r="K1150" s="9"/>
      <c r="L1150" s="4">
        <f t="shared" si="135"/>
        <v>0</v>
      </c>
      <c r="M1150" s="10"/>
      <c r="N1150" s="11"/>
      <c r="O1150" s="67">
        <f t="shared" si="136"/>
        <v>0</v>
      </c>
      <c r="P1150" s="3"/>
      <c r="Q1150" s="1"/>
      <c r="R1150" s="1"/>
      <c r="S1150" s="1"/>
      <c r="T1150" s="1"/>
      <c r="U1150" s="1"/>
      <c r="V1150" s="5"/>
      <c r="W1150" s="1"/>
      <c r="X1150" s="1"/>
      <c r="Y1150" s="3"/>
      <c r="Z1150" s="3"/>
      <c r="AA1150" s="3"/>
      <c r="AB1150" s="3"/>
    </row>
    <row r="1151" spans="1:256" s="15" customFormat="1" ht="20.100000000000001" customHeight="1" thickBot="1" x14ac:dyDescent="0.2">
      <c r="A1151" s="41"/>
      <c r="B1151" s="136" t="s">
        <v>43</v>
      </c>
      <c r="C1151" s="137"/>
      <c r="D1151" s="137"/>
      <c r="E1151" s="137"/>
      <c r="F1151" s="138"/>
      <c r="G1151" s="56"/>
      <c r="H1151" s="42"/>
      <c r="I1151" s="43"/>
      <c r="J1151" s="32">
        <f>SUM(J1145:J1150)</f>
        <v>0</v>
      </c>
      <c r="K1151" s="43"/>
      <c r="L1151" s="32">
        <f>SUM(L1145:L1150)</f>
        <v>0</v>
      </c>
      <c r="M1151" s="44">
        <f>SUM(M1145:M1150)</f>
        <v>0</v>
      </c>
      <c r="N1151" s="43"/>
      <c r="O1151" s="32">
        <f>SUM(O1145:O1150)</f>
        <v>0</v>
      </c>
      <c r="P1151" s="25"/>
      <c r="Q1151" s="25"/>
      <c r="R1151" s="25"/>
      <c r="S1151" s="25"/>
      <c r="T1151" s="25"/>
      <c r="U1151" s="25"/>
      <c r="V1151" s="40"/>
      <c r="W1151" s="25"/>
      <c r="X1151" s="25"/>
      <c r="Y1151" s="25"/>
      <c r="Z1151" s="25"/>
      <c r="AA1151" s="25"/>
      <c r="AB1151" s="25"/>
    </row>
    <row r="1152" spans="1:256" s="15" customFormat="1" x14ac:dyDescent="0.15">
      <c r="A1152" s="25"/>
      <c r="B1152" s="25"/>
      <c r="C1152" s="25"/>
      <c r="D1152" s="25"/>
      <c r="E1152" s="25"/>
      <c r="F1152" s="25"/>
      <c r="G1152" s="54"/>
      <c r="H1152" s="25"/>
      <c r="I1152" s="25"/>
      <c r="J1152" s="25"/>
      <c r="K1152" s="25"/>
      <c r="L1152" s="25"/>
      <c r="M1152" s="25"/>
      <c r="N1152" s="25"/>
      <c r="O1152" s="63"/>
    </row>
    <row r="1153" spans="1:28" s="15" customFormat="1" x14ac:dyDescent="0.15">
      <c r="A1153" s="25"/>
      <c r="B1153" s="25"/>
      <c r="C1153" s="25"/>
      <c r="D1153" s="25"/>
      <c r="E1153" s="25"/>
      <c r="F1153" s="25"/>
      <c r="G1153" s="54"/>
      <c r="H1153" s="25"/>
      <c r="I1153" s="25"/>
      <c r="J1153" s="25"/>
      <c r="K1153" s="25"/>
      <c r="L1153" s="25"/>
      <c r="M1153" s="25"/>
      <c r="N1153" s="25"/>
      <c r="O1153" s="63"/>
    </row>
    <row r="1154" spans="1:28" s="15" customFormat="1" x14ac:dyDescent="0.15">
      <c r="A1154" s="27"/>
      <c r="B1154" s="27"/>
      <c r="C1154" s="27"/>
      <c r="D1154" s="27"/>
      <c r="E1154" s="27"/>
      <c r="F1154" s="27"/>
      <c r="G1154" s="55"/>
      <c r="H1154" s="27"/>
      <c r="I1154" s="27"/>
      <c r="J1154" s="27"/>
      <c r="K1154" s="27"/>
      <c r="L1154" s="27"/>
      <c r="M1154" s="27"/>
      <c r="N1154" s="27"/>
      <c r="O1154" s="64"/>
      <c r="P1154" s="25"/>
      <c r="Q1154" s="25"/>
      <c r="R1154" s="25"/>
      <c r="S1154" s="25"/>
      <c r="T1154" s="25"/>
      <c r="U1154" s="25"/>
      <c r="V1154" s="40"/>
      <c r="W1154" s="25"/>
      <c r="X1154" s="25"/>
      <c r="Y1154" s="25"/>
      <c r="Z1154" s="25"/>
      <c r="AA1154" s="25"/>
      <c r="AB1154" s="25"/>
    </row>
    <row r="1155" spans="1:28" s="15" customFormat="1" ht="9" customHeight="1" x14ac:dyDescent="0.2">
      <c r="A1155" s="82" t="s">
        <v>49</v>
      </c>
      <c r="B1155" s="83"/>
      <c r="C1155" s="83"/>
      <c r="D1155" s="83"/>
      <c r="E1155" s="83"/>
      <c r="F1155" s="83"/>
      <c r="G1155" s="83"/>
      <c r="H1155" s="84"/>
      <c r="I1155" s="79" t="s">
        <v>46</v>
      </c>
      <c r="J1155" s="80"/>
      <c r="K1155" s="80"/>
      <c r="L1155" s="80"/>
      <c r="M1155" s="81"/>
      <c r="N1155" s="65" t="s">
        <v>1</v>
      </c>
      <c r="O1155" s="66"/>
      <c r="P1155" s="25"/>
      <c r="Q1155" s="25"/>
      <c r="R1155" s="25"/>
      <c r="S1155" s="25"/>
      <c r="T1155" s="25"/>
      <c r="U1155" s="25"/>
      <c r="V1155" s="40"/>
      <c r="W1155" s="25"/>
      <c r="X1155" s="25"/>
      <c r="Y1155" s="25"/>
      <c r="Z1155" s="25"/>
      <c r="AA1155" s="25"/>
      <c r="AB1155" s="25"/>
    </row>
    <row r="1156" spans="1:28" s="15" customFormat="1" ht="8.25" customHeight="1" x14ac:dyDescent="0.15">
      <c r="A1156" s="85"/>
      <c r="B1156" s="86"/>
      <c r="C1156" s="86"/>
      <c r="D1156" s="86"/>
      <c r="E1156" s="86"/>
      <c r="F1156" s="86"/>
      <c r="G1156" s="86"/>
      <c r="H1156" s="87"/>
      <c r="I1156" s="24"/>
      <c r="J1156" s="25"/>
      <c r="K1156" s="25"/>
      <c r="L1156" s="25"/>
      <c r="M1156" s="16"/>
      <c r="N1156" s="25"/>
      <c r="O1156" s="63"/>
      <c r="P1156" s="25"/>
      <c r="Q1156" s="25"/>
      <c r="R1156" s="25"/>
      <c r="S1156" s="25"/>
      <c r="T1156" s="25"/>
      <c r="U1156" s="25"/>
      <c r="V1156" s="40"/>
      <c r="W1156" s="25"/>
      <c r="X1156" s="25"/>
      <c r="Y1156" s="25"/>
      <c r="Z1156" s="25"/>
      <c r="AA1156" s="25"/>
      <c r="AB1156" s="25"/>
    </row>
    <row r="1157" spans="1:28" s="15" customFormat="1" ht="12.75" customHeight="1" x14ac:dyDescent="0.2">
      <c r="A1157" s="85"/>
      <c r="B1157" s="86"/>
      <c r="C1157" s="86"/>
      <c r="D1157" s="86"/>
      <c r="E1157" s="86"/>
      <c r="F1157" s="86"/>
      <c r="G1157" s="86"/>
      <c r="H1157" s="87"/>
      <c r="I1157" s="152"/>
      <c r="J1157" s="153"/>
      <c r="K1157" s="153"/>
      <c r="L1157" s="153"/>
      <c r="M1157" s="154"/>
      <c r="N1157" s="26" t="s">
        <v>51</v>
      </c>
      <c r="O1157" s="63"/>
      <c r="P1157" s="25"/>
      <c r="Q1157" s="25"/>
      <c r="R1157" s="25"/>
      <c r="S1157" s="25"/>
      <c r="T1157" s="25"/>
      <c r="U1157" s="25"/>
      <c r="V1157" s="40"/>
      <c r="W1157" s="25"/>
      <c r="X1157" s="25"/>
      <c r="Y1157" s="25"/>
      <c r="Z1157" s="25"/>
      <c r="AA1157" s="25"/>
      <c r="AB1157" s="25"/>
    </row>
    <row r="1158" spans="1:28" s="15" customFormat="1" ht="8.25" customHeight="1" x14ac:dyDescent="0.15">
      <c r="A1158" s="85"/>
      <c r="B1158" s="86"/>
      <c r="C1158" s="86"/>
      <c r="D1158" s="86"/>
      <c r="E1158" s="86"/>
      <c r="F1158" s="86"/>
      <c r="G1158" s="86"/>
      <c r="H1158" s="87"/>
      <c r="I1158" s="155"/>
      <c r="J1158" s="153"/>
      <c r="K1158" s="153"/>
      <c r="L1158" s="153"/>
      <c r="M1158" s="154"/>
      <c r="N1158" s="25"/>
      <c r="O1158" s="63"/>
      <c r="P1158" s="25"/>
      <c r="Q1158" s="25"/>
      <c r="R1158" s="25"/>
      <c r="S1158" s="25"/>
      <c r="T1158" s="25"/>
      <c r="U1158" s="25"/>
      <c r="V1158" s="40"/>
      <c r="W1158" s="25"/>
      <c r="X1158" s="25"/>
      <c r="Y1158" s="25"/>
      <c r="Z1158" s="25"/>
      <c r="AA1158" s="25"/>
      <c r="AB1158" s="25"/>
    </row>
    <row r="1159" spans="1:28" s="15" customFormat="1" ht="8.25" customHeight="1" x14ac:dyDescent="0.15">
      <c r="A1159" s="85"/>
      <c r="B1159" s="86"/>
      <c r="C1159" s="86"/>
      <c r="D1159" s="86"/>
      <c r="E1159" s="86"/>
      <c r="F1159" s="86"/>
      <c r="G1159" s="86"/>
      <c r="H1159" s="87"/>
      <c r="I1159" s="155"/>
      <c r="J1159" s="153"/>
      <c r="K1159" s="153"/>
      <c r="L1159" s="153"/>
      <c r="M1159" s="154"/>
      <c r="N1159" s="27"/>
      <c r="O1159" s="64"/>
      <c r="P1159" s="25"/>
      <c r="Q1159" s="25"/>
      <c r="R1159" s="25"/>
      <c r="S1159" s="25"/>
      <c r="T1159" s="25"/>
      <c r="U1159" s="25"/>
      <c r="V1159" s="40"/>
      <c r="W1159" s="25"/>
      <c r="X1159" s="25"/>
      <c r="Y1159" s="25"/>
      <c r="Z1159" s="25"/>
      <c r="AA1159" s="25"/>
      <c r="AB1159" s="25"/>
    </row>
    <row r="1160" spans="1:28" s="15" customFormat="1" ht="9" customHeight="1" x14ac:dyDescent="0.15">
      <c r="A1160" s="85"/>
      <c r="B1160" s="86"/>
      <c r="C1160" s="86"/>
      <c r="D1160" s="86"/>
      <c r="E1160" s="86"/>
      <c r="F1160" s="86"/>
      <c r="G1160" s="86"/>
      <c r="H1160" s="87"/>
      <c r="I1160" s="155"/>
      <c r="J1160" s="153"/>
      <c r="K1160" s="153"/>
      <c r="L1160" s="153"/>
      <c r="M1160" s="154"/>
      <c r="N1160" s="13" t="s">
        <v>2</v>
      </c>
      <c r="O1160" s="63"/>
      <c r="P1160" s="25"/>
      <c r="Q1160" s="25"/>
      <c r="R1160" s="25"/>
      <c r="S1160" s="25"/>
      <c r="T1160" s="25"/>
      <c r="U1160" s="25"/>
      <c r="V1160" s="40"/>
      <c r="W1160" s="25"/>
      <c r="X1160" s="25"/>
      <c r="Y1160" s="25"/>
      <c r="Z1160" s="25"/>
      <c r="AA1160" s="25"/>
      <c r="AB1160" s="25"/>
    </row>
    <row r="1161" spans="1:28" s="15" customFormat="1" ht="8.25" customHeight="1" x14ac:dyDescent="0.15">
      <c r="A1161" s="85"/>
      <c r="B1161" s="86"/>
      <c r="C1161" s="86"/>
      <c r="D1161" s="86"/>
      <c r="E1161" s="86"/>
      <c r="F1161" s="86"/>
      <c r="G1161" s="86"/>
      <c r="H1161" s="87"/>
      <c r="I1161" s="155"/>
      <c r="J1161" s="153"/>
      <c r="K1161" s="153"/>
      <c r="L1161" s="153"/>
      <c r="M1161" s="154"/>
      <c r="N1161" s="25"/>
      <c r="O1161" s="63"/>
      <c r="P1161" s="25"/>
      <c r="Q1161" s="25"/>
      <c r="R1161" s="25"/>
      <c r="S1161" s="25"/>
      <c r="T1161" s="25"/>
      <c r="U1161" s="25"/>
      <c r="V1161" s="40"/>
      <c r="W1161" s="25"/>
      <c r="X1161" s="25"/>
      <c r="Y1161" s="25"/>
      <c r="Z1161" s="25"/>
      <c r="AA1161" s="25"/>
      <c r="AB1161" s="25"/>
    </row>
    <row r="1162" spans="1:28" s="15" customFormat="1" ht="8.25" customHeight="1" x14ac:dyDescent="0.15">
      <c r="A1162" s="85"/>
      <c r="B1162" s="86"/>
      <c r="C1162" s="86"/>
      <c r="D1162" s="86"/>
      <c r="E1162" s="86"/>
      <c r="F1162" s="86"/>
      <c r="G1162" s="86"/>
      <c r="H1162" s="87"/>
      <c r="I1162" s="155"/>
      <c r="J1162" s="153"/>
      <c r="K1162" s="153"/>
      <c r="L1162" s="153"/>
      <c r="M1162" s="154"/>
      <c r="N1162" s="115"/>
      <c r="O1162" s="116"/>
      <c r="P1162" s="25"/>
      <c r="Q1162" s="25"/>
      <c r="R1162" s="25"/>
      <c r="S1162" s="25"/>
      <c r="T1162" s="25"/>
      <c r="U1162" s="25"/>
      <c r="V1162" s="40"/>
      <c r="W1162" s="25"/>
      <c r="X1162" s="25"/>
      <c r="Y1162" s="25"/>
      <c r="Z1162" s="25"/>
      <c r="AA1162" s="25"/>
      <c r="AB1162" s="25"/>
    </row>
    <row r="1163" spans="1:28" s="15" customFormat="1" ht="8.25" customHeight="1" x14ac:dyDescent="0.15">
      <c r="A1163" s="88"/>
      <c r="B1163" s="89"/>
      <c r="C1163" s="89"/>
      <c r="D1163" s="89"/>
      <c r="E1163" s="89"/>
      <c r="F1163" s="89"/>
      <c r="G1163" s="89"/>
      <c r="H1163" s="90"/>
      <c r="I1163" s="156"/>
      <c r="J1163" s="157"/>
      <c r="K1163" s="157"/>
      <c r="L1163" s="157"/>
      <c r="M1163" s="158"/>
      <c r="N1163" s="117"/>
      <c r="O1163" s="118"/>
      <c r="P1163" s="25"/>
      <c r="Q1163" s="25"/>
      <c r="R1163" s="25"/>
      <c r="S1163" s="25"/>
      <c r="T1163" s="25"/>
      <c r="U1163" s="25"/>
      <c r="V1163" s="40"/>
      <c r="W1163" s="25"/>
      <c r="X1163" s="25"/>
      <c r="Y1163" s="25"/>
      <c r="Z1163" s="25"/>
      <c r="AA1163" s="25"/>
      <c r="AB1163" s="25"/>
    </row>
    <row r="1164" spans="1:28" s="15" customFormat="1" x14ac:dyDescent="0.15">
      <c r="A1164" s="109" t="s">
        <v>0</v>
      </c>
      <c r="B1164" s="110"/>
      <c r="C1164" s="110"/>
      <c r="D1164" s="110"/>
      <c r="E1164" s="110"/>
      <c r="F1164" s="111"/>
      <c r="G1164" s="47"/>
      <c r="H1164" s="119" t="s">
        <v>3</v>
      </c>
      <c r="I1164" s="104"/>
      <c r="J1164" s="104"/>
      <c r="K1164" s="104"/>
      <c r="L1164" s="104"/>
      <c r="M1164" s="104"/>
      <c r="N1164" s="104"/>
      <c r="O1164" s="105"/>
      <c r="P1164" s="25"/>
      <c r="Q1164" s="25"/>
      <c r="R1164" s="25"/>
      <c r="S1164" s="25"/>
      <c r="T1164" s="25"/>
      <c r="U1164" s="25"/>
      <c r="V1164" s="40"/>
      <c r="W1164" s="25"/>
      <c r="X1164" s="25"/>
      <c r="Y1164" s="25"/>
      <c r="Z1164" s="25"/>
      <c r="AA1164" s="25"/>
      <c r="AB1164" s="25"/>
    </row>
    <row r="1165" spans="1:28" s="15" customFormat="1" x14ac:dyDescent="0.15">
      <c r="A1165" s="112"/>
      <c r="B1165" s="113"/>
      <c r="C1165" s="113"/>
      <c r="D1165" s="113"/>
      <c r="E1165" s="113"/>
      <c r="F1165" s="114"/>
      <c r="G1165" s="47"/>
      <c r="H1165" s="106"/>
      <c r="I1165" s="107"/>
      <c r="J1165" s="107"/>
      <c r="K1165" s="107"/>
      <c r="L1165" s="107"/>
      <c r="M1165" s="107"/>
      <c r="N1165" s="107"/>
      <c r="O1165" s="108"/>
      <c r="P1165" s="25"/>
      <c r="Q1165" s="25"/>
      <c r="R1165" s="25"/>
      <c r="S1165" s="25"/>
      <c r="T1165" s="25"/>
      <c r="U1165" s="25"/>
      <c r="V1165" s="40"/>
      <c r="W1165" s="25"/>
      <c r="X1165" s="25"/>
      <c r="Y1165" s="25"/>
      <c r="Z1165" s="25"/>
      <c r="AA1165" s="25"/>
      <c r="AB1165" s="25"/>
    </row>
    <row r="1166" spans="1:28" s="15" customFormat="1" ht="12.75" x14ac:dyDescent="0.2">
      <c r="A1166" s="14"/>
      <c r="F1166" s="16"/>
      <c r="G1166" s="47"/>
      <c r="H1166" s="97" t="s">
        <v>4</v>
      </c>
      <c r="I1166" s="98"/>
      <c r="J1166" s="98"/>
      <c r="K1166" s="98"/>
      <c r="L1166" s="99"/>
      <c r="M1166" s="103" t="s">
        <v>5</v>
      </c>
      <c r="N1166" s="104"/>
      <c r="O1166" s="105"/>
      <c r="P1166" s="25"/>
      <c r="Q1166" s="26"/>
      <c r="R1166" s="26"/>
      <c r="S1166" s="26"/>
      <c r="T1166" s="26"/>
      <c r="U1166" s="26"/>
      <c r="V1166" s="36"/>
      <c r="W1166" s="26"/>
      <c r="X1166" s="25"/>
      <c r="Y1166" s="25"/>
      <c r="Z1166" s="25"/>
      <c r="AA1166" s="25"/>
      <c r="AB1166" s="25"/>
    </row>
    <row r="1167" spans="1:28" s="15" customFormat="1" ht="12.75" x14ac:dyDescent="0.2">
      <c r="A1167" s="17"/>
      <c r="F1167" s="16"/>
      <c r="G1167" s="47"/>
      <c r="H1167" s="100"/>
      <c r="I1167" s="101"/>
      <c r="J1167" s="101"/>
      <c r="K1167" s="101"/>
      <c r="L1167" s="102"/>
      <c r="M1167" s="106"/>
      <c r="N1167" s="107"/>
      <c r="O1167" s="108"/>
      <c r="P1167" s="25"/>
      <c r="Q1167" s="26"/>
      <c r="R1167" s="26"/>
      <c r="S1167" s="26"/>
      <c r="T1167" s="26"/>
      <c r="U1167" s="26"/>
      <c r="V1167" s="36"/>
      <c r="W1167" s="26"/>
      <c r="X1167" s="25"/>
      <c r="Y1167" s="25"/>
      <c r="Z1167" s="25"/>
      <c r="AA1167" s="25"/>
      <c r="AB1167" s="25"/>
    </row>
    <row r="1168" spans="1:28" s="15" customFormat="1" ht="12.75" x14ac:dyDescent="0.2">
      <c r="A1168" s="17"/>
      <c r="F1168" s="16"/>
      <c r="G1168" s="48"/>
      <c r="H1168" s="18"/>
      <c r="I1168" s="14"/>
      <c r="J1168" s="14"/>
      <c r="K1168" s="14"/>
      <c r="L1168" s="19"/>
      <c r="M1168" s="14"/>
      <c r="N1168" s="14"/>
      <c r="O1168" s="60" t="s">
        <v>39</v>
      </c>
      <c r="P1168" s="25"/>
      <c r="Q1168" s="26"/>
      <c r="R1168" s="26"/>
      <c r="S1168" s="26"/>
      <c r="T1168" s="26"/>
      <c r="U1168" s="26"/>
      <c r="V1168" s="36"/>
      <c r="W1168" s="26"/>
      <c r="X1168" s="25"/>
      <c r="Y1168" s="25"/>
      <c r="Z1168" s="25"/>
      <c r="AA1168" s="25"/>
      <c r="AB1168" s="25"/>
    </row>
    <row r="1169" spans="1:256" s="15" customFormat="1" ht="12.75" x14ac:dyDescent="0.2">
      <c r="A1169" s="17"/>
      <c r="F1169" s="16"/>
      <c r="G1169" s="49" t="s">
        <v>6</v>
      </c>
      <c r="H1169" s="21" t="s">
        <v>16</v>
      </c>
      <c r="I1169" s="20" t="s">
        <v>18</v>
      </c>
      <c r="J1169" s="20" t="s">
        <v>22</v>
      </c>
      <c r="K1169" s="20" t="s">
        <v>25</v>
      </c>
      <c r="L1169" s="20" t="s">
        <v>27</v>
      </c>
      <c r="M1169" s="20" t="s">
        <v>31</v>
      </c>
      <c r="N1169" s="20" t="s">
        <v>35</v>
      </c>
      <c r="O1169" s="60" t="s">
        <v>32</v>
      </c>
      <c r="P1169" s="25"/>
      <c r="Q1169" s="26"/>
      <c r="R1169" s="26"/>
      <c r="S1169" s="26"/>
      <c r="T1169" s="26"/>
      <c r="U1169" s="26"/>
      <c r="V1169" s="36"/>
      <c r="W1169" s="26"/>
      <c r="X1169" s="25"/>
      <c r="Y1169" s="25"/>
      <c r="Z1169" s="25"/>
      <c r="AA1169" s="25"/>
      <c r="AB1169" s="25"/>
    </row>
    <row r="1170" spans="1:256" s="15" customFormat="1" ht="12.75" x14ac:dyDescent="0.2">
      <c r="A1170" s="20" t="s">
        <v>13</v>
      </c>
      <c r="B1170" s="94" t="s">
        <v>12</v>
      </c>
      <c r="C1170" s="95"/>
      <c r="D1170" s="95"/>
      <c r="E1170" s="95"/>
      <c r="F1170" s="96"/>
      <c r="G1170" s="49" t="s">
        <v>8</v>
      </c>
      <c r="H1170" s="21" t="s">
        <v>17</v>
      </c>
      <c r="I1170" s="20" t="s">
        <v>23</v>
      </c>
      <c r="J1170" s="20" t="s">
        <v>23</v>
      </c>
      <c r="K1170" s="20" t="s">
        <v>44</v>
      </c>
      <c r="L1170" s="20" t="s">
        <v>25</v>
      </c>
      <c r="M1170" s="20" t="s">
        <v>32</v>
      </c>
      <c r="N1170" s="20" t="s">
        <v>36</v>
      </c>
      <c r="O1170" s="60" t="s">
        <v>40</v>
      </c>
      <c r="P1170" s="26"/>
      <c r="Q1170" s="26"/>
      <c r="R1170" s="26"/>
      <c r="S1170" s="26"/>
      <c r="T1170" s="26"/>
      <c r="U1170" s="26"/>
      <c r="V1170" s="36"/>
      <c r="W1170" s="26"/>
      <c r="X1170" s="25"/>
      <c r="Y1170" s="25"/>
      <c r="Z1170" s="25"/>
      <c r="AA1170" s="25"/>
      <c r="AB1170" s="25"/>
    </row>
    <row r="1171" spans="1:256" s="15" customFormat="1" ht="12.75" x14ac:dyDescent="0.2">
      <c r="A1171" s="20" t="s">
        <v>14</v>
      </c>
      <c r="F1171" s="16"/>
      <c r="G1171" s="49" t="s">
        <v>7</v>
      </c>
      <c r="H1171" s="16"/>
      <c r="I1171" s="20" t="s">
        <v>19</v>
      </c>
      <c r="J1171" s="20" t="s">
        <v>29</v>
      </c>
      <c r="K1171" s="20" t="s">
        <v>45</v>
      </c>
      <c r="L1171" s="20" t="s">
        <v>28</v>
      </c>
      <c r="M1171" s="20" t="s">
        <v>33</v>
      </c>
      <c r="N1171" s="20" t="s">
        <v>32</v>
      </c>
      <c r="O1171" s="61" t="s">
        <v>41</v>
      </c>
      <c r="P1171" s="26"/>
      <c r="Q1171" s="26"/>
      <c r="R1171" s="26"/>
      <c r="S1171" s="26"/>
      <c r="T1171" s="26"/>
      <c r="U1171" s="26"/>
      <c r="V1171" s="36"/>
      <c r="W1171" s="26"/>
      <c r="X1171" s="25"/>
      <c r="Y1171" s="26"/>
      <c r="Z1171" s="26"/>
      <c r="AA1171" s="26"/>
      <c r="AB1171" s="26"/>
      <c r="AC1171" s="70"/>
      <c r="AD1171" s="70"/>
      <c r="AE1171" s="70"/>
      <c r="AF1171" s="70"/>
      <c r="AG1171" s="70"/>
      <c r="AH1171" s="70"/>
      <c r="AI1171" s="70"/>
      <c r="AJ1171" s="70"/>
      <c r="AK1171" s="70"/>
      <c r="AL1171" s="70"/>
      <c r="AM1171" s="70"/>
      <c r="AN1171" s="70"/>
      <c r="AO1171" s="70"/>
      <c r="AP1171" s="70"/>
      <c r="AQ1171" s="70"/>
      <c r="AR1171" s="70"/>
      <c r="AS1171" s="70"/>
      <c r="AT1171" s="70"/>
      <c r="AU1171" s="70"/>
      <c r="AV1171" s="70"/>
      <c r="AW1171" s="70"/>
      <c r="AX1171" s="70"/>
      <c r="AY1171" s="70"/>
      <c r="AZ1171" s="70"/>
      <c r="BA1171" s="70"/>
      <c r="BB1171" s="70"/>
      <c r="BC1171" s="70"/>
      <c r="BD1171" s="70"/>
      <c r="BE1171" s="70"/>
      <c r="BF1171" s="70"/>
      <c r="BG1171" s="70"/>
      <c r="BH1171" s="70"/>
      <c r="BI1171" s="70"/>
      <c r="BJ1171" s="70"/>
      <c r="BK1171" s="70"/>
      <c r="BL1171" s="70"/>
      <c r="BM1171" s="70"/>
      <c r="BN1171" s="70"/>
      <c r="BO1171" s="70"/>
      <c r="BP1171" s="70"/>
      <c r="BQ1171" s="70"/>
      <c r="BR1171" s="70"/>
      <c r="BS1171" s="70"/>
      <c r="BT1171" s="70"/>
      <c r="BU1171" s="70"/>
      <c r="BV1171" s="70"/>
      <c r="BW1171" s="70"/>
      <c r="BX1171" s="70"/>
      <c r="BY1171" s="70"/>
      <c r="BZ1171" s="70"/>
      <c r="CA1171" s="70"/>
      <c r="CB1171" s="70"/>
      <c r="CC1171" s="70"/>
      <c r="CD1171" s="70"/>
      <c r="CE1171" s="70"/>
      <c r="CF1171" s="70"/>
      <c r="CG1171" s="70"/>
      <c r="CH1171" s="70"/>
      <c r="CI1171" s="70"/>
      <c r="CJ1171" s="70"/>
      <c r="CK1171" s="70"/>
      <c r="CL1171" s="70"/>
      <c r="CM1171" s="70"/>
      <c r="CN1171" s="70"/>
      <c r="CO1171" s="70"/>
      <c r="CP1171" s="70"/>
      <c r="CQ1171" s="70"/>
      <c r="CR1171" s="70"/>
      <c r="CS1171" s="70"/>
      <c r="CT1171" s="70"/>
      <c r="CU1171" s="70"/>
      <c r="CV1171" s="70"/>
      <c r="CW1171" s="70"/>
      <c r="CX1171" s="70"/>
      <c r="CY1171" s="70"/>
      <c r="CZ1171" s="70"/>
      <c r="DA1171" s="70"/>
      <c r="DB1171" s="70"/>
      <c r="DC1171" s="70"/>
      <c r="DD1171" s="70"/>
      <c r="DE1171" s="70"/>
      <c r="DF1171" s="70"/>
      <c r="DG1171" s="70"/>
      <c r="DH1171" s="70"/>
      <c r="DI1171" s="70"/>
      <c r="DJ1171" s="70"/>
      <c r="DK1171" s="70"/>
      <c r="DL1171" s="70"/>
      <c r="DM1171" s="70"/>
      <c r="DN1171" s="70"/>
      <c r="DO1171" s="70"/>
      <c r="DP1171" s="70"/>
      <c r="DQ1171" s="70"/>
      <c r="DR1171" s="70"/>
      <c r="DS1171" s="70"/>
      <c r="DT1171" s="70"/>
      <c r="DU1171" s="70"/>
      <c r="DV1171" s="70"/>
      <c r="DW1171" s="70"/>
      <c r="DX1171" s="70"/>
      <c r="DY1171" s="70"/>
      <c r="DZ1171" s="70"/>
      <c r="EA1171" s="70"/>
      <c r="EB1171" s="70"/>
      <c r="EC1171" s="70"/>
      <c r="ED1171" s="70"/>
      <c r="EE1171" s="70"/>
      <c r="EF1171" s="70"/>
      <c r="EG1171" s="70"/>
      <c r="EH1171" s="70"/>
      <c r="EI1171" s="70"/>
      <c r="EJ1171" s="70"/>
      <c r="EK1171" s="70"/>
      <c r="EL1171" s="70"/>
      <c r="EM1171" s="70"/>
      <c r="EN1171" s="70"/>
      <c r="EO1171" s="70"/>
      <c r="EP1171" s="70"/>
      <c r="EQ1171" s="70"/>
      <c r="ER1171" s="70"/>
      <c r="ES1171" s="70"/>
      <c r="ET1171" s="70"/>
      <c r="EU1171" s="70"/>
      <c r="EV1171" s="70"/>
      <c r="EW1171" s="70"/>
      <c r="EX1171" s="70"/>
      <c r="EY1171" s="70"/>
      <c r="EZ1171" s="70"/>
      <c r="FA1171" s="70"/>
      <c r="FB1171" s="70"/>
      <c r="FC1171" s="70"/>
      <c r="FD1171" s="70"/>
      <c r="FE1171" s="70"/>
      <c r="FF1171" s="70"/>
      <c r="FG1171" s="70"/>
      <c r="FH1171" s="70"/>
      <c r="FI1171" s="70"/>
      <c r="FJ1171" s="70"/>
      <c r="FK1171" s="70"/>
      <c r="FL1171" s="70"/>
      <c r="FM1171" s="70"/>
      <c r="FN1171" s="70"/>
      <c r="FO1171" s="70"/>
      <c r="FP1171" s="70"/>
      <c r="FQ1171" s="70"/>
      <c r="FR1171" s="70"/>
      <c r="FS1171" s="70"/>
      <c r="FT1171" s="70"/>
      <c r="FU1171" s="70"/>
      <c r="FV1171" s="70"/>
      <c r="FW1171" s="70"/>
      <c r="FX1171" s="70"/>
      <c r="FY1171" s="70"/>
      <c r="FZ1171" s="70"/>
      <c r="GA1171" s="70"/>
      <c r="GB1171" s="70"/>
      <c r="GC1171" s="70"/>
      <c r="GD1171" s="70"/>
      <c r="GE1171" s="70"/>
      <c r="GF1171" s="70"/>
      <c r="GG1171" s="70"/>
      <c r="GH1171" s="70"/>
      <c r="GI1171" s="70"/>
      <c r="GJ1171" s="70"/>
      <c r="GK1171" s="70"/>
      <c r="GL1171" s="70"/>
      <c r="GM1171" s="70"/>
      <c r="GN1171" s="70"/>
      <c r="GO1171" s="70"/>
      <c r="GP1171" s="70"/>
      <c r="GQ1171" s="70"/>
      <c r="GR1171" s="70"/>
      <c r="GS1171" s="70"/>
      <c r="GT1171" s="70"/>
      <c r="GU1171" s="70"/>
      <c r="GV1171" s="70"/>
      <c r="GW1171" s="70"/>
      <c r="GX1171" s="70"/>
      <c r="GY1171" s="70"/>
      <c r="GZ1171" s="70"/>
      <c r="HA1171" s="70"/>
      <c r="HB1171" s="70"/>
      <c r="HC1171" s="70"/>
      <c r="HD1171" s="70"/>
      <c r="HE1171" s="70"/>
      <c r="HF1171" s="70"/>
      <c r="HG1171" s="70"/>
      <c r="HH1171" s="70"/>
      <c r="HI1171" s="70"/>
      <c r="HJ1171" s="70"/>
      <c r="HK1171" s="70"/>
      <c r="HL1171" s="70"/>
      <c r="HM1171" s="70"/>
      <c r="HN1171" s="70"/>
      <c r="HO1171" s="70"/>
      <c r="HP1171" s="70"/>
      <c r="HQ1171" s="70"/>
      <c r="HR1171" s="70"/>
      <c r="HS1171" s="70"/>
      <c r="HT1171" s="70"/>
      <c r="HU1171" s="70"/>
      <c r="HV1171" s="70"/>
      <c r="HW1171" s="70"/>
      <c r="HX1171" s="70"/>
      <c r="HY1171" s="70"/>
      <c r="HZ1171" s="70"/>
      <c r="IA1171" s="70"/>
      <c r="IB1171" s="70"/>
      <c r="IC1171" s="70"/>
      <c r="ID1171" s="70"/>
      <c r="IE1171" s="70"/>
      <c r="IF1171" s="70"/>
      <c r="IG1171" s="70"/>
      <c r="IH1171" s="70"/>
      <c r="II1171" s="70"/>
      <c r="IJ1171" s="70"/>
      <c r="IK1171" s="70"/>
      <c r="IL1171" s="70"/>
      <c r="IM1171" s="70"/>
      <c r="IN1171" s="70"/>
      <c r="IO1171" s="70"/>
      <c r="IP1171" s="70"/>
      <c r="IQ1171" s="70"/>
      <c r="IR1171" s="70"/>
      <c r="IS1171" s="70"/>
      <c r="IT1171" s="70"/>
      <c r="IU1171" s="70"/>
      <c r="IV1171" s="70"/>
    </row>
    <row r="1172" spans="1:256" s="15" customFormat="1" ht="12.75" x14ac:dyDescent="0.2">
      <c r="A1172" s="17"/>
      <c r="F1172" s="16"/>
      <c r="G1172" s="50"/>
      <c r="H1172" s="16"/>
      <c r="I1172" s="20" t="s">
        <v>20</v>
      </c>
      <c r="J1172" s="20"/>
      <c r="K1172" s="20"/>
      <c r="L1172" s="20"/>
      <c r="M1172" s="20"/>
      <c r="N1172" s="20" t="s">
        <v>37</v>
      </c>
      <c r="O1172" s="60"/>
      <c r="P1172" s="26"/>
      <c r="Q1172" s="26"/>
      <c r="R1172" s="26"/>
      <c r="S1172" s="26"/>
      <c r="T1172" s="26"/>
      <c r="U1172" s="26"/>
      <c r="V1172" s="36"/>
      <c r="W1172" s="26"/>
      <c r="X1172" s="25"/>
      <c r="Y1172" s="26"/>
      <c r="Z1172" s="26"/>
      <c r="AA1172" s="26"/>
      <c r="AB1172" s="26"/>
      <c r="AC1172" s="70"/>
      <c r="AD1172" s="70"/>
      <c r="AE1172" s="70"/>
      <c r="AF1172" s="70"/>
      <c r="AG1172" s="70"/>
      <c r="AH1172" s="70"/>
      <c r="AI1172" s="70"/>
      <c r="AJ1172" s="70"/>
      <c r="AK1172" s="70"/>
      <c r="AL1172" s="70"/>
      <c r="AM1172" s="70"/>
      <c r="AN1172" s="70"/>
      <c r="AO1172" s="70"/>
      <c r="AP1172" s="70"/>
      <c r="AQ1172" s="70"/>
      <c r="AR1172" s="70"/>
      <c r="AS1172" s="70"/>
      <c r="AT1172" s="70"/>
      <c r="AU1172" s="70"/>
      <c r="AV1172" s="70"/>
      <c r="AW1172" s="70"/>
      <c r="AX1172" s="70"/>
      <c r="AY1172" s="70"/>
      <c r="AZ1172" s="70"/>
      <c r="BA1172" s="70"/>
      <c r="BB1172" s="70"/>
      <c r="BC1172" s="70"/>
      <c r="BD1172" s="70"/>
      <c r="BE1172" s="70"/>
      <c r="BF1172" s="70"/>
      <c r="BG1172" s="70"/>
      <c r="BH1172" s="70"/>
      <c r="BI1172" s="70"/>
      <c r="BJ1172" s="70"/>
      <c r="BK1172" s="70"/>
      <c r="BL1172" s="70"/>
      <c r="BM1172" s="70"/>
      <c r="BN1172" s="70"/>
      <c r="BO1172" s="70"/>
      <c r="BP1172" s="70"/>
      <c r="BQ1172" s="70"/>
      <c r="BR1172" s="70"/>
      <c r="BS1172" s="70"/>
      <c r="BT1172" s="70"/>
      <c r="BU1172" s="70"/>
      <c r="BV1172" s="70"/>
      <c r="BW1172" s="70"/>
      <c r="BX1172" s="70"/>
      <c r="BY1172" s="70"/>
      <c r="BZ1172" s="70"/>
      <c r="CA1172" s="70"/>
      <c r="CB1172" s="70"/>
      <c r="CC1172" s="70"/>
      <c r="CD1172" s="70"/>
      <c r="CE1172" s="70"/>
      <c r="CF1172" s="70"/>
      <c r="CG1172" s="70"/>
      <c r="CH1172" s="70"/>
      <c r="CI1172" s="70"/>
      <c r="CJ1172" s="70"/>
      <c r="CK1172" s="70"/>
      <c r="CL1172" s="70"/>
      <c r="CM1172" s="70"/>
      <c r="CN1172" s="70"/>
      <c r="CO1172" s="70"/>
      <c r="CP1172" s="70"/>
      <c r="CQ1172" s="70"/>
      <c r="CR1172" s="70"/>
      <c r="CS1172" s="70"/>
      <c r="CT1172" s="70"/>
      <c r="CU1172" s="70"/>
      <c r="CV1172" s="70"/>
      <c r="CW1172" s="70"/>
      <c r="CX1172" s="70"/>
      <c r="CY1172" s="70"/>
      <c r="CZ1172" s="70"/>
      <c r="DA1172" s="70"/>
      <c r="DB1172" s="70"/>
      <c r="DC1172" s="70"/>
      <c r="DD1172" s="70"/>
      <c r="DE1172" s="70"/>
      <c r="DF1172" s="70"/>
      <c r="DG1172" s="70"/>
      <c r="DH1172" s="70"/>
      <c r="DI1172" s="70"/>
      <c r="DJ1172" s="70"/>
      <c r="DK1172" s="70"/>
      <c r="DL1172" s="70"/>
      <c r="DM1172" s="70"/>
      <c r="DN1172" s="70"/>
      <c r="DO1172" s="70"/>
      <c r="DP1172" s="70"/>
      <c r="DQ1172" s="70"/>
      <c r="DR1172" s="70"/>
      <c r="DS1172" s="70"/>
      <c r="DT1172" s="70"/>
      <c r="DU1172" s="70"/>
      <c r="DV1172" s="70"/>
      <c r="DW1172" s="70"/>
      <c r="DX1172" s="70"/>
      <c r="DY1172" s="70"/>
      <c r="DZ1172" s="70"/>
      <c r="EA1172" s="70"/>
      <c r="EB1172" s="70"/>
      <c r="EC1172" s="70"/>
      <c r="ED1172" s="70"/>
      <c r="EE1172" s="70"/>
      <c r="EF1172" s="70"/>
      <c r="EG1172" s="70"/>
      <c r="EH1172" s="70"/>
      <c r="EI1172" s="70"/>
      <c r="EJ1172" s="70"/>
      <c r="EK1172" s="70"/>
      <c r="EL1172" s="70"/>
      <c r="EM1172" s="70"/>
      <c r="EN1172" s="70"/>
      <c r="EO1172" s="70"/>
      <c r="EP1172" s="70"/>
      <c r="EQ1172" s="70"/>
      <c r="ER1172" s="70"/>
      <c r="ES1172" s="70"/>
      <c r="ET1172" s="70"/>
      <c r="EU1172" s="70"/>
      <c r="EV1172" s="70"/>
      <c r="EW1172" s="70"/>
      <c r="EX1172" s="70"/>
      <c r="EY1172" s="70"/>
      <c r="EZ1172" s="70"/>
      <c r="FA1172" s="70"/>
      <c r="FB1172" s="70"/>
      <c r="FC1172" s="70"/>
      <c r="FD1172" s="70"/>
      <c r="FE1172" s="70"/>
      <c r="FF1172" s="70"/>
      <c r="FG1172" s="70"/>
      <c r="FH1172" s="70"/>
      <c r="FI1172" s="70"/>
      <c r="FJ1172" s="70"/>
      <c r="FK1172" s="70"/>
      <c r="FL1172" s="70"/>
      <c r="FM1172" s="70"/>
      <c r="FN1172" s="70"/>
      <c r="FO1172" s="70"/>
      <c r="FP1172" s="70"/>
      <c r="FQ1172" s="70"/>
      <c r="FR1172" s="70"/>
      <c r="FS1172" s="70"/>
      <c r="FT1172" s="70"/>
      <c r="FU1172" s="70"/>
      <c r="FV1172" s="70"/>
      <c r="FW1172" s="70"/>
      <c r="FX1172" s="70"/>
      <c r="FY1172" s="70"/>
      <c r="FZ1172" s="70"/>
      <c r="GA1172" s="70"/>
      <c r="GB1172" s="70"/>
      <c r="GC1172" s="70"/>
      <c r="GD1172" s="70"/>
      <c r="GE1172" s="70"/>
      <c r="GF1172" s="70"/>
      <c r="GG1172" s="70"/>
      <c r="GH1172" s="70"/>
      <c r="GI1172" s="70"/>
      <c r="GJ1172" s="70"/>
      <c r="GK1172" s="70"/>
      <c r="GL1172" s="70"/>
      <c r="GM1172" s="70"/>
      <c r="GN1172" s="70"/>
      <c r="GO1172" s="70"/>
      <c r="GP1172" s="70"/>
      <c r="GQ1172" s="70"/>
      <c r="GR1172" s="70"/>
      <c r="GS1172" s="70"/>
      <c r="GT1172" s="70"/>
      <c r="GU1172" s="70"/>
      <c r="GV1172" s="70"/>
      <c r="GW1172" s="70"/>
      <c r="GX1172" s="70"/>
      <c r="GY1172" s="70"/>
      <c r="GZ1172" s="70"/>
      <c r="HA1172" s="70"/>
      <c r="HB1172" s="70"/>
      <c r="HC1172" s="70"/>
      <c r="HD1172" s="70"/>
      <c r="HE1172" s="70"/>
      <c r="HF1172" s="70"/>
      <c r="HG1172" s="70"/>
      <c r="HH1172" s="70"/>
      <c r="HI1172" s="70"/>
      <c r="HJ1172" s="70"/>
      <c r="HK1172" s="70"/>
      <c r="HL1172" s="70"/>
      <c r="HM1172" s="70"/>
      <c r="HN1172" s="70"/>
      <c r="HO1172" s="70"/>
      <c r="HP1172" s="70"/>
      <c r="HQ1172" s="70"/>
      <c r="HR1172" s="70"/>
      <c r="HS1172" s="70"/>
      <c r="HT1172" s="70"/>
      <c r="HU1172" s="70"/>
      <c r="HV1172" s="70"/>
      <c r="HW1172" s="70"/>
      <c r="HX1172" s="70"/>
      <c r="HY1172" s="70"/>
      <c r="HZ1172" s="70"/>
      <c r="IA1172" s="70"/>
      <c r="IB1172" s="70"/>
      <c r="IC1172" s="70"/>
      <c r="ID1172" s="70"/>
      <c r="IE1172" s="70"/>
      <c r="IF1172" s="70"/>
      <c r="IG1172" s="70"/>
      <c r="IH1172" s="70"/>
      <c r="II1172" s="70"/>
      <c r="IJ1172" s="70"/>
      <c r="IK1172" s="70"/>
      <c r="IL1172" s="70"/>
      <c r="IM1172" s="70"/>
      <c r="IN1172" s="70"/>
      <c r="IO1172" s="70"/>
      <c r="IP1172" s="70"/>
      <c r="IQ1172" s="70"/>
      <c r="IR1172" s="70"/>
      <c r="IS1172" s="70"/>
      <c r="IT1172" s="70"/>
      <c r="IU1172" s="70"/>
      <c r="IV1172" s="70"/>
    </row>
    <row r="1173" spans="1:256" s="15" customFormat="1" ht="12.75" x14ac:dyDescent="0.2">
      <c r="A1173" s="22" t="s">
        <v>10</v>
      </c>
      <c r="B1173" s="94" t="s">
        <v>11</v>
      </c>
      <c r="C1173" s="95"/>
      <c r="D1173" s="95"/>
      <c r="E1173" s="95"/>
      <c r="F1173" s="96"/>
      <c r="G1173" s="51" t="s">
        <v>9</v>
      </c>
      <c r="H1173" s="23" t="s">
        <v>15</v>
      </c>
      <c r="I1173" s="22" t="s">
        <v>21</v>
      </c>
      <c r="J1173" s="22" t="s">
        <v>24</v>
      </c>
      <c r="K1173" s="22" t="s">
        <v>26</v>
      </c>
      <c r="L1173" s="22" t="s">
        <v>30</v>
      </c>
      <c r="M1173" s="22" t="s">
        <v>34</v>
      </c>
      <c r="N1173" s="22" t="s">
        <v>42</v>
      </c>
      <c r="O1173" s="62" t="s">
        <v>38</v>
      </c>
      <c r="P1173" s="26"/>
      <c r="Q1173" s="26"/>
      <c r="R1173" s="26"/>
      <c r="S1173" s="26"/>
      <c r="T1173" s="26"/>
      <c r="U1173" s="26"/>
      <c r="V1173" s="36"/>
      <c r="W1173" s="26"/>
      <c r="X1173" s="25"/>
      <c r="Y1173" s="26"/>
      <c r="Z1173" s="26"/>
      <c r="AA1173" s="26"/>
      <c r="AB1173" s="26"/>
      <c r="AC1173" s="70"/>
      <c r="AD1173" s="70"/>
      <c r="AE1173" s="70"/>
      <c r="AF1173" s="70"/>
      <c r="AG1173" s="70"/>
      <c r="AH1173" s="70"/>
      <c r="AI1173" s="70"/>
      <c r="AJ1173" s="70"/>
      <c r="AK1173" s="70"/>
      <c r="AL1173" s="70"/>
      <c r="AM1173" s="70"/>
      <c r="AN1173" s="70"/>
      <c r="AO1173" s="70"/>
      <c r="AP1173" s="70"/>
      <c r="AQ1173" s="70"/>
      <c r="AR1173" s="70"/>
      <c r="AS1173" s="70"/>
      <c r="AT1173" s="70"/>
      <c r="AU1173" s="70"/>
      <c r="AV1173" s="70"/>
      <c r="AW1173" s="70"/>
      <c r="AX1173" s="70"/>
      <c r="AY1173" s="70"/>
      <c r="AZ1173" s="70"/>
      <c r="BA1173" s="70"/>
      <c r="BB1173" s="70"/>
      <c r="BC1173" s="70"/>
      <c r="BD1173" s="70"/>
      <c r="BE1173" s="70"/>
      <c r="BF1173" s="70"/>
      <c r="BG1173" s="70"/>
      <c r="BH1173" s="70"/>
      <c r="BI1173" s="70"/>
      <c r="BJ1173" s="70"/>
      <c r="BK1173" s="70"/>
      <c r="BL1173" s="70"/>
      <c r="BM1173" s="70"/>
      <c r="BN1173" s="70"/>
      <c r="BO1173" s="70"/>
      <c r="BP1173" s="70"/>
      <c r="BQ1173" s="70"/>
      <c r="BR1173" s="70"/>
      <c r="BS1173" s="70"/>
      <c r="BT1173" s="70"/>
      <c r="BU1173" s="70"/>
      <c r="BV1173" s="70"/>
      <c r="BW1173" s="70"/>
      <c r="BX1173" s="70"/>
      <c r="BY1173" s="70"/>
      <c r="BZ1173" s="70"/>
      <c r="CA1173" s="70"/>
      <c r="CB1173" s="70"/>
      <c r="CC1173" s="70"/>
      <c r="CD1173" s="70"/>
      <c r="CE1173" s="70"/>
      <c r="CF1173" s="70"/>
      <c r="CG1173" s="70"/>
      <c r="CH1173" s="70"/>
      <c r="CI1173" s="70"/>
      <c r="CJ1173" s="70"/>
      <c r="CK1173" s="70"/>
      <c r="CL1173" s="70"/>
      <c r="CM1173" s="70"/>
      <c r="CN1173" s="70"/>
      <c r="CO1173" s="70"/>
      <c r="CP1173" s="70"/>
      <c r="CQ1173" s="70"/>
      <c r="CR1173" s="70"/>
      <c r="CS1173" s="70"/>
      <c r="CT1173" s="70"/>
      <c r="CU1173" s="70"/>
      <c r="CV1173" s="70"/>
      <c r="CW1173" s="70"/>
      <c r="CX1173" s="70"/>
      <c r="CY1173" s="70"/>
      <c r="CZ1173" s="70"/>
      <c r="DA1173" s="70"/>
      <c r="DB1173" s="70"/>
      <c r="DC1173" s="70"/>
      <c r="DD1173" s="70"/>
      <c r="DE1173" s="70"/>
      <c r="DF1173" s="70"/>
      <c r="DG1173" s="70"/>
      <c r="DH1173" s="70"/>
      <c r="DI1173" s="70"/>
      <c r="DJ1173" s="70"/>
      <c r="DK1173" s="70"/>
      <c r="DL1173" s="70"/>
      <c r="DM1173" s="70"/>
      <c r="DN1173" s="70"/>
      <c r="DO1173" s="70"/>
      <c r="DP1173" s="70"/>
      <c r="DQ1173" s="70"/>
      <c r="DR1173" s="70"/>
      <c r="DS1173" s="70"/>
      <c r="DT1173" s="70"/>
      <c r="DU1173" s="70"/>
      <c r="DV1173" s="70"/>
      <c r="DW1173" s="70"/>
      <c r="DX1173" s="70"/>
      <c r="DY1173" s="70"/>
      <c r="DZ1173" s="70"/>
      <c r="EA1173" s="70"/>
      <c r="EB1173" s="70"/>
      <c r="EC1173" s="70"/>
      <c r="ED1173" s="70"/>
      <c r="EE1173" s="70"/>
      <c r="EF1173" s="70"/>
      <c r="EG1173" s="70"/>
      <c r="EH1173" s="70"/>
      <c r="EI1173" s="70"/>
      <c r="EJ1173" s="70"/>
      <c r="EK1173" s="70"/>
      <c r="EL1173" s="70"/>
      <c r="EM1173" s="70"/>
      <c r="EN1173" s="70"/>
      <c r="EO1173" s="70"/>
      <c r="EP1173" s="70"/>
      <c r="EQ1173" s="70"/>
      <c r="ER1173" s="70"/>
      <c r="ES1173" s="70"/>
      <c r="ET1173" s="70"/>
      <c r="EU1173" s="70"/>
      <c r="EV1173" s="70"/>
      <c r="EW1173" s="70"/>
      <c r="EX1173" s="70"/>
      <c r="EY1173" s="70"/>
      <c r="EZ1173" s="70"/>
      <c r="FA1173" s="70"/>
      <c r="FB1173" s="70"/>
      <c r="FC1173" s="70"/>
      <c r="FD1173" s="70"/>
      <c r="FE1173" s="70"/>
      <c r="FF1173" s="70"/>
      <c r="FG1173" s="70"/>
      <c r="FH1173" s="70"/>
      <c r="FI1173" s="70"/>
      <c r="FJ1173" s="70"/>
      <c r="FK1173" s="70"/>
      <c r="FL1173" s="70"/>
      <c r="FM1173" s="70"/>
      <c r="FN1173" s="70"/>
      <c r="FO1173" s="70"/>
      <c r="FP1173" s="70"/>
      <c r="FQ1173" s="70"/>
      <c r="FR1173" s="70"/>
      <c r="FS1173" s="70"/>
      <c r="FT1173" s="70"/>
      <c r="FU1173" s="70"/>
      <c r="FV1173" s="70"/>
      <c r="FW1173" s="70"/>
      <c r="FX1173" s="70"/>
      <c r="FY1173" s="70"/>
      <c r="FZ1173" s="70"/>
      <c r="GA1173" s="70"/>
      <c r="GB1173" s="70"/>
      <c r="GC1173" s="70"/>
      <c r="GD1173" s="70"/>
      <c r="GE1173" s="70"/>
      <c r="GF1173" s="70"/>
      <c r="GG1173" s="70"/>
      <c r="GH1173" s="70"/>
      <c r="GI1173" s="70"/>
      <c r="GJ1173" s="70"/>
      <c r="GK1173" s="70"/>
      <c r="GL1173" s="70"/>
      <c r="GM1173" s="70"/>
      <c r="GN1173" s="70"/>
      <c r="GO1173" s="70"/>
      <c r="GP1173" s="70"/>
      <c r="GQ1173" s="70"/>
      <c r="GR1173" s="70"/>
      <c r="GS1173" s="70"/>
      <c r="GT1173" s="70"/>
      <c r="GU1173" s="70"/>
      <c r="GV1173" s="70"/>
      <c r="GW1173" s="70"/>
      <c r="GX1173" s="70"/>
      <c r="GY1173" s="70"/>
      <c r="GZ1173" s="70"/>
      <c r="HA1173" s="70"/>
      <c r="HB1173" s="70"/>
      <c r="HC1173" s="70"/>
      <c r="HD1173" s="70"/>
      <c r="HE1173" s="70"/>
      <c r="HF1173" s="70"/>
      <c r="HG1173" s="70"/>
      <c r="HH1173" s="70"/>
      <c r="HI1173" s="70"/>
      <c r="HJ1173" s="70"/>
      <c r="HK1173" s="70"/>
      <c r="HL1173" s="70"/>
      <c r="HM1173" s="70"/>
      <c r="HN1173" s="70"/>
      <c r="HO1173" s="70"/>
      <c r="HP1173" s="70"/>
      <c r="HQ1173" s="70"/>
      <c r="HR1173" s="70"/>
      <c r="HS1173" s="70"/>
      <c r="HT1173" s="70"/>
      <c r="HU1173" s="70"/>
      <c r="HV1173" s="70"/>
      <c r="HW1173" s="70"/>
      <c r="HX1173" s="70"/>
      <c r="HY1173" s="70"/>
      <c r="HZ1173" s="70"/>
      <c r="IA1173" s="70"/>
      <c r="IB1173" s="70"/>
      <c r="IC1173" s="70"/>
      <c r="ID1173" s="70"/>
      <c r="IE1173" s="70"/>
      <c r="IF1173" s="70"/>
      <c r="IG1173" s="70"/>
      <c r="IH1173" s="70"/>
      <c r="II1173" s="70"/>
      <c r="IJ1173" s="70"/>
      <c r="IK1173" s="70"/>
      <c r="IL1173" s="70"/>
      <c r="IM1173" s="70"/>
      <c r="IN1173" s="70"/>
      <c r="IO1173" s="70"/>
      <c r="IP1173" s="70"/>
      <c r="IQ1173" s="70"/>
      <c r="IR1173" s="70"/>
      <c r="IS1173" s="70"/>
      <c r="IT1173" s="70"/>
      <c r="IU1173" s="70"/>
      <c r="IV1173" s="70"/>
    </row>
    <row r="1174" spans="1:256" s="69" customFormat="1" ht="50.1" customHeight="1" x14ac:dyDescent="0.2">
      <c r="A1174" s="12"/>
      <c r="B1174" s="127"/>
      <c r="C1174" s="128"/>
      <c r="D1174" s="128"/>
      <c r="E1174" s="128"/>
      <c r="F1174" s="129"/>
      <c r="G1174" s="28"/>
      <c r="H1174" s="8"/>
      <c r="I1174" s="9"/>
      <c r="J1174" s="29">
        <f t="shared" ref="J1174:J1179" si="137">SUM(H1174*I1174)</f>
        <v>0</v>
      </c>
      <c r="K1174" s="9"/>
      <c r="L1174" s="4">
        <f t="shared" ref="L1174:L1179" si="138">SUM(J1174*K1174)</f>
        <v>0</v>
      </c>
      <c r="M1174" s="10"/>
      <c r="N1174" s="11"/>
      <c r="O1174" s="67">
        <f t="shared" ref="O1174:O1179" si="139">SUM(M1174*N1174)</f>
        <v>0</v>
      </c>
      <c r="P1174" s="3"/>
      <c r="Q1174" s="1"/>
      <c r="R1174" s="1"/>
      <c r="S1174" s="1"/>
      <c r="T1174" s="1"/>
      <c r="U1174" s="1"/>
      <c r="V1174" s="5"/>
      <c r="W1174" s="1"/>
      <c r="X1174" s="1"/>
      <c r="Y1174" s="3"/>
      <c r="Z1174" s="3"/>
      <c r="AA1174" s="3"/>
      <c r="AB1174" s="3"/>
    </row>
    <row r="1175" spans="1:256" s="69" customFormat="1" ht="50.1" customHeight="1" x14ac:dyDescent="0.2">
      <c r="A1175" s="12"/>
      <c r="B1175" s="139"/>
      <c r="C1175" s="140"/>
      <c r="D1175" s="140"/>
      <c r="E1175" s="140"/>
      <c r="F1175" s="141"/>
      <c r="G1175" s="28"/>
      <c r="H1175" s="8"/>
      <c r="I1175" s="9"/>
      <c r="J1175" s="29">
        <f t="shared" si="137"/>
        <v>0</v>
      </c>
      <c r="K1175" s="9"/>
      <c r="L1175" s="4">
        <f t="shared" si="138"/>
        <v>0</v>
      </c>
      <c r="M1175" s="10"/>
      <c r="N1175" s="11"/>
      <c r="O1175" s="67">
        <f t="shared" si="139"/>
        <v>0</v>
      </c>
      <c r="P1175" s="3"/>
      <c r="Q1175" s="1"/>
      <c r="R1175" s="1"/>
      <c r="S1175" s="1"/>
      <c r="T1175" s="1"/>
      <c r="U1175" s="1"/>
      <c r="V1175" s="5"/>
      <c r="W1175" s="1"/>
      <c r="X1175" s="1"/>
      <c r="Y1175" s="3"/>
      <c r="Z1175" s="3"/>
      <c r="AA1175" s="3"/>
      <c r="AB1175" s="3"/>
    </row>
    <row r="1176" spans="1:256" s="69" customFormat="1" ht="50.1" customHeight="1" x14ac:dyDescent="0.2">
      <c r="A1176" s="12"/>
      <c r="B1176" s="139"/>
      <c r="C1176" s="140"/>
      <c r="D1176" s="140"/>
      <c r="E1176" s="140"/>
      <c r="F1176" s="141"/>
      <c r="G1176" s="28"/>
      <c r="H1176" s="8"/>
      <c r="I1176" s="9"/>
      <c r="J1176" s="29">
        <f t="shared" si="137"/>
        <v>0</v>
      </c>
      <c r="K1176" s="9"/>
      <c r="L1176" s="4">
        <f t="shared" si="138"/>
        <v>0</v>
      </c>
      <c r="M1176" s="10"/>
      <c r="N1176" s="11"/>
      <c r="O1176" s="67">
        <f t="shared" si="139"/>
        <v>0</v>
      </c>
      <c r="P1176" s="3"/>
      <c r="Q1176" s="1"/>
      <c r="R1176" s="1"/>
      <c r="S1176" s="1"/>
      <c r="T1176" s="1"/>
      <c r="U1176" s="1"/>
      <c r="V1176" s="5"/>
      <c r="W1176" s="1"/>
      <c r="X1176" s="1"/>
      <c r="Y1176" s="3"/>
      <c r="Z1176" s="3"/>
      <c r="AA1176" s="3"/>
      <c r="AB1176" s="3"/>
    </row>
    <row r="1177" spans="1:256" s="69" customFormat="1" ht="50.1" customHeight="1" x14ac:dyDescent="0.2">
      <c r="A1177" s="12"/>
      <c r="B1177" s="139"/>
      <c r="C1177" s="140"/>
      <c r="D1177" s="140"/>
      <c r="E1177" s="140"/>
      <c r="F1177" s="141"/>
      <c r="G1177" s="28"/>
      <c r="H1177" s="8"/>
      <c r="I1177" s="9"/>
      <c r="J1177" s="29">
        <f t="shared" si="137"/>
        <v>0</v>
      </c>
      <c r="K1177" s="9"/>
      <c r="L1177" s="4">
        <f t="shared" si="138"/>
        <v>0</v>
      </c>
      <c r="M1177" s="10"/>
      <c r="N1177" s="11"/>
      <c r="O1177" s="67">
        <f t="shared" si="139"/>
        <v>0</v>
      </c>
      <c r="P1177" s="3"/>
      <c r="Q1177" s="1"/>
      <c r="R1177" s="1"/>
      <c r="S1177" s="1"/>
      <c r="T1177" s="1"/>
      <c r="U1177" s="1"/>
      <c r="V1177" s="5"/>
      <c r="W1177" s="1"/>
      <c r="X1177" s="1"/>
      <c r="Y1177" s="3"/>
      <c r="Z1177" s="3"/>
      <c r="AA1177" s="3"/>
      <c r="AB1177" s="3"/>
    </row>
    <row r="1178" spans="1:256" s="69" customFormat="1" ht="50.1" customHeight="1" x14ac:dyDescent="0.2">
      <c r="A1178" s="12"/>
      <c r="B1178" s="139"/>
      <c r="C1178" s="140"/>
      <c r="D1178" s="140"/>
      <c r="E1178" s="140"/>
      <c r="F1178" s="141"/>
      <c r="G1178" s="28"/>
      <c r="H1178" s="8"/>
      <c r="I1178" s="9"/>
      <c r="J1178" s="29">
        <f t="shared" si="137"/>
        <v>0</v>
      </c>
      <c r="K1178" s="9"/>
      <c r="L1178" s="4">
        <f t="shared" si="138"/>
        <v>0</v>
      </c>
      <c r="M1178" s="10"/>
      <c r="N1178" s="11"/>
      <c r="O1178" s="67">
        <f t="shared" si="139"/>
        <v>0</v>
      </c>
      <c r="P1178" s="3"/>
      <c r="Q1178" s="1"/>
      <c r="R1178" s="1"/>
      <c r="S1178" s="1"/>
      <c r="T1178" s="1"/>
      <c r="U1178" s="1"/>
      <c r="V1178" s="5"/>
      <c r="W1178" s="1"/>
      <c r="X1178" s="1"/>
      <c r="Y1178" s="3"/>
      <c r="Z1178" s="3"/>
      <c r="AA1178" s="3"/>
      <c r="AB1178" s="3"/>
    </row>
    <row r="1179" spans="1:256" s="69" customFormat="1" ht="50.1" customHeight="1" x14ac:dyDescent="0.2">
      <c r="A1179" s="12"/>
      <c r="B1179" s="139"/>
      <c r="C1179" s="140"/>
      <c r="D1179" s="140"/>
      <c r="E1179" s="140"/>
      <c r="F1179" s="141"/>
      <c r="G1179" s="28"/>
      <c r="H1179" s="8"/>
      <c r="I1179" s="9"/>
      <c r="J1179" s="29">
        <f t="shared" si="137"/>
        <v>0</v>
      </c>
      <c r="K1179" s="9"/>
      <c r="L1179" s="4">
        <f t="shared" si="138"/>
        <v>0</v>
      </c>
      <c r="M1179" s="10"/>
      <c r="N1179" s="11"/>
      <c r="O1179" s="67">
        <f t="shared" si="139"/>
        <v>0</v>
      </c>
      <c r="P1179" s="3"/>
      <c r="Q1179" s="1"/>
      <c r="R1179" s="1"/>
      <c r="S1179" s="1"/>
      <c r="T1179" s="1"/>
      <c r="U1179" s="1"/>
      <c r="V1179" s="5"/>
      <c r="W1179" s="1"/>
      <c r="X1179" s="1"/>
      <c r="Y1179" s="3"/>
      <c r="Z1179" s="3"/>
      <c r="AA1179" s="3"/>
      <c r="AB1179" s="3"/>
    </row>
    <row r="1180" spans="1:256" s="15" customFormat="1" ht="20.100000000000001" customHeight="1" thickBot="1" x14ac:dyDescent="0.2">
      <c r="A1180" s="41"/>
      <c r="B1180" s="136" t="s">
        <v>43</v>
      </c>
      <c r="C1180" s="137"/>
      <c r="D1180" s="137"/>
      <c r="E1180" s="137"/>
      <c r="F1180" s="138"/>
      <c r="G1180" s="56"/>
      <c r="H1180" s="42"/>
      <c r="I1180" s="43"/>
      <c r="J1180" s="32">
        <f>SUM(J1174:J1179)</f>
        <v>0</v>
      </c>
      <c r="K1180" s="43"/>
      <c r="L1180" s="32">
        <f>SUM(L1174:L1179)</f>
        <v>0</v>
      </c>
      <c r="M1180" s="44">
        <f>SUM(M1174:M1179)</f>
        <v>0</v>
      </c>
      <c r="N1180" s="43"/>
      <c r="O1180" s="32">
        <f>SUM(O1174:O1179)</f>
        <v>0</v>
      </c>
      <c r="P1180" s="25"/>
      <c r="Q1180" s="25"/>
      <c r="R1180" s="25"/>
      <c r="S1180" s="25"/>
      <c r="T1180" s="25"/>
      <c r="U1180" s="25"/>
      <c r="V1180" s="40"/>
      <c r="W1180" s="25"/>
      <c r="X1180" s="25"/>
      <c r="Y1180" s="25"/>
      <c r="Z1180" s="25"/>
      <c r="AA1180" s="25"/>
      <c r="AB1180" s="25"/>
    </row>
    <row r="1181" spans="1:256" s="15" customFormat="1" x14ac:dyDescent="0.15">
      <c r="A1181" s="25"/>
      <c r="B1181" s="25"/>
      <c r="C1181" s="25"/>
      <c r="D1181" s="25"/>
      <c r="E1181" s="25"/>
      <c r="F1181" s="25"/>
      <c r="G1181" s="54"/>
      <c r="H1181" s="25"/>
      <c r="I1181" s="25"/>
      <c r="J1181" s="25"/>
      <c r="K1181" s="25"/>
      <c r="L1181" s="25"/>
      <c r="M1181" s="25"/>
      <c r="N1181" s="25"/>
      <c r="O1181" s="63"/>
    </row>
    <row r="1182" spans="1:256" s="15" customFormat="1" x14ac:dyDescent="0.15">
      <c r="A1182" s="25"/>
      <c r="B1182" s="25"/>
      <c r="C1182" s="25"/>
      <c r="D1182" s="25"/>
      <c r="E1182" s="25"/>
      <c r="F1182" s="25"/>
      <c r="G1182" s="54"/>
      <c r="H1182" s="25"/>
      <c r="I1182" s="25"/>
      <c r="J1182" s="25"/>
      <c r="K1182" s="25"/>
      <c r="L1182" s="25"/>
      <c r="M1182" s="25"/>
      <c r="N1182" s="25"/>
      <c r="O1182" s="63"/>
    </row>
    <row r="1183" spans="1:256" s="15" customFormat="1" x14ac:dyDescent="0.15">
      <c r="A1183" s="27"/>
      <c r="B1183" s="27"/>
      <c r="C1183" s="27"/>
      <c r="D1183" s="27"/>
      <c r="E1183" s="27"/>
      <c r="F1183" s="27"/>
      <c r="G1183" s="55"/>
      <c r="H1183" s="27"/>
      <c r="I1183" s="27"/>
      <c r="J1183" s="27"/>
      <c r="K1183" s="27"/>
      <c r="L1183" s="27"/>
      <c r="M1183" s="27"/>
      <c r="N1183" s="27"/>
      <c r="O1183" s="64"/>
      <c r="P1183" s="25"/>
      <c r="Q1183" s="25"/>
      <c r="R1183" s="25"/>
      <c r="S1183" s="25"/>
      <c r="T1183" s="25"/>
      <c r="U1183" s="25"/>
      <c r="V1183" s="40"/>
      <c r="W1183" s="25"/>
      <c r="X1183" s="25"/>
      <c r="Y1183" s="25"/>
      <c r="Z1183" s="25"/>
      <c r="AA1183" s="25"/>
      <c r="AB1183" s="25"/>
    </row>
    <row r="1184" spans="1:256" s="15" customFormat="1" ht="9" customHeight="1" x14ac:dyDescent="0.2">
      <c r="A1184" s="82" t="s">
        <v>49</v>
      </c>
      <c r="B1184" s="83"/>
      <c r="C1184" s="83"/>
      <c r="D1184" s="83"/>
      <c r="E1184" s="83"/>
      <c r="F1184" s="83"/>
      <c r="G1184" s="83"/>
      <c r="H1184" s="84"/>
      <c r="I1184" s="79" t="s">
        <v>46</v>
      </c>
      <c r="J1184" s="80"/>
      <c r="K1184" s="80"/>
      <c r="L1184" s="80"/>
      <c r="M1184" s="81"/>
      <c r="N1184" s="65" t="s">
        <v>1</v>
      </c>
      <c r="O1184" s="66"/>
      <c r="P1184" s="25"/>
      <c r="Q1184" s="25"/>
      <c r="R1184" s="25"/>
      <c r="S1184" s="25"/>
      <c r="T1184" s="25"/>
      <c r="U1184" s="25"/>
      <c r="V1184" s="40"/>
      <c r="W1184" s="25"/>
      <c r="X1184" s="25"/>
      <c r="Y1184" s="25"/>
      <c r="Z1184" s="25"/>
      <c r="AA1184" s="25"/>
      <c r="AB1184" s="25"/>
    </row>
    <row r="1185" spans="1:256" s="15" customFormat="1" ht="8.25" customHeight="1" x14ac:dyDescent="0.15">
      <c r="A1185" s="85"/>
      <c r="B1185" s="86"/>
      <c r="C1185" s="86"/>
      <c r="D1185" s="86"/>
      <c r="E1185" s="86"/>
      <c r="F1185" s="86"/>
      <c r="G1185" s="86"/>
      <c r="H1185" s="87"/>
      <c r="I1185" s="24"/>
      <c r="J1185" s="25"/>
      <c r="K1185" s="25"/>
      <c r="L1185" s="25"/>
      <c r="M1185" s="16"/>
      <c r="N1185" s="25"/>
      <c r="O1185" s="63"/>
      <c r="P1185" s="25"/>
      <c r="Q1185" s="25"/>
      <c r="R1185" s="25"/>
      <c r="S1185" s="25"/>
      <c r="T1185" s="25"/>
      <c r="U1185" s="25"/>
      <c r="V1185" s="40"/>
      <c r="W1185" s="25"/>
      <c r="X1185" s="25"/>
      <c r="Y1185" s="25"/>
      <c r="Z1185" s="25"/>
      <c r="AA1185" s="25"/>
      <c r="AB1185" s="25"/>
    </row>
    <row r="1186" spans="1:256" s="15" customFormat="1" ht="12.75" customHeight="1" x14ac:dyDescent="0.2">
      <c r="A1186" s="85"/>
      <c r="B1186" s="86"/>
      <c r="C1186" s="86"/>
      <c r="D1186" s="86"/>
      <c r="E1186" s="86"/>
      <c r="F1186" s="86"/>
      <c r="G1186" s="86"/>
      <c r="H1186" s="87"/>
      <c r="I1186" s="152"/>
      <c r="J1186" s="153"/>
      <c r="K1186" s="153"/>
      <c r="L1186" s="153"/>
      <c r="M1186" s="154"/>
      <c r="N1186" s="26" t="s">
        <v>51</v>
      </c>
      <c r="O1186" s="63"/>
      <c r="P1186" s="25"/>
      <c r="Q1186" s="25"/>
      <c r="R1186" s="25"/>
      <c r="S1186" s="25"/>
      <c r="T1186" s="25"/>
      <c r="U1186" s="25"/>
      <c r="V1186" s="40"/>
      <c r="W1186" s="25"/>
      <c r="X1186" s="25"/>
      <c r="Y1186" s="25"/>
      <c r="Z1186" s="25"/>
      <c r="AA1186" s="25"/>
      <c r="AB1186" s="25"/>
    </row>
    <row r="1187" spans="1:256" s="15" customFormat="1" ht="8.25" customHeight="1" x14ac:dyDescent="0.15">
      <c r="A1187" s="85"/>
      <c r="B1187" s="86"/>
      <c r="C1187" s="86"/>
      <c r="D1187" s="86"/>
      <c r="E1187" s="86"/>
      <c r="F1187" s="86"/>
      <c r="G1187" s="86"/>
      <c r="H1187" s="87"/>
      <c r="I1187" s="155"/>
      <c r="J1187" s="153"/>
      <c r="K1187" s="153"/>
      <c r="L1187" s="153"/>
      <c r="M1187" s="154"/>
      <c r="N1187" s="25"/>
      <c r="O1187" s="63"/>
      <c r="P1187" s="25"/>
      <c r="Q1187" s="25"/>
      <c r="R1187" s="25"/>
      <c r="S1187" s="25"/>
      <c r="T1187" s="25"/>
      <c r="U1187" s="25"/>
      <c r="V1187" s="40"/>
      <c r="W1187" s="25"/>
      <c r="X1187" s="25"/>
      <c r="Y1187" s="25"/>
      <c r="Z1187" s="25"/>
      <c r="AA1187" s="25"/>
      <c r="AB1187" s="25"/>
    </row>
    <row r="1188" spans="1:256" s="15" customFormat="1" ht="8.25" customHeight="1" x14ac:dyDescent="0.15">
      <c r="A1188" s="85"/>
      <c r="B1188" s="86"/>
      <c r="C1188" s="86"/>
      <c r="D1188" s="86"/>
      <c r="E1188" s="86"/>
      <c r="F1188" s="86"/>
      <c r="G1188" s="86"/>
      <c r="H1188" s="87"/>
      <c r="I1188" s="155"/>
      <c r="J1188" s="153"/>
      <c r="K1188" s="153"/>
      <c r="L1188" s="153"/>
      <c r="M1188" s="154"/>
      <c r="N1188" s="27"/>
      <c r="O1188" s="64"/>
      <c r="P1188" s="25"/>
      <c r="Q1188" s="25"/>
      <c r="R1188" s="25"/>
      <c r="S1188" s="25"/>
      <c r="T1188" s="25"/>
      <c r="U1188" s="25"/>
      <c r="V1188" s="40"/>
      <c r="W1188" s="25"/>
      <c r="X1188" s="25"/>
      <c r="Y1188" s="25"/>
      <c r="Z1188" s="25"/>
      <c r="AA1188" s="25"/>
      <c r="AB1188" s="25"/>
    </row>
    <row r="1189" spans="1:256" s="15" customFormat="1" ht="9" customHeight="1" x14ac:dyDescent="0.15">
      <c r="A1189" s="85"/>
      <c r="B1189" s="86"/>
      <c r="C1189" s="86"/>
      <c r="D1189" s="86"/>
      <c r="E1189" s="86"/>
      <c r="F1189" s="86"/>
      <c r="G1189" s="86"/>
      <c r="H1189" s="87"/>
      <c r="I1189" s="155"/>
      <c r="J1189" s="153"/>
      <c r="K1189" s="153"/>
      <c r="L1189" s="153"/>
      <c r="M1189" s="154"/>
      <c r="N1189" s="13" t="s">
        <v>2</v>
      </c>
      <c r="O1189" s="63"/>
      <c r="P1189" s="25"/>
      <c r="Q1189" s="25"/>
      <c r="R1189" s="25"/>
      <c r="S1189" s="25"/>
      <c r="T1189" s="25"/>
      <c r="U1189" s="25"/>
      <c r="V1189" s="40"/>
      <c r="W1189" s="25"/>
      <c r="X1189" s="25"/>
      <c r="Y1189" s="25"/>
      <c r="Z1189" s="25"/>
      <c r="AA1189" s="25"/>
      <c r="AB1189" s="25"/>
    </row>
    <row r="1190" spans="1:256" s="15" customFormat="1" ht="8.25" customHeight="1" x14ac:dyDescent="0.15">
      <c r="A1190" s="85"/>
      <c r="B1190" s="86"/>
      <c r="C1190" s="86"/>
      <c r="D1190" s="86"/>
      <c r="E1190" s="86"/>
      <c r="F1190" s="86"/>
      <c r="G1190" s="86"/>
      <c r="H1190" s="87"/>
      <c r="I1190" s="155"/>
      <c r="J1190" s="153"/>
      <c r="K1190" s="153"/>
      <c r="L1190" s="153"/>
      <c r="M1190" s="154"/>
      <c r="N1190" s="25"/>
      <c r="O1190" s="63"/>
      <c r="P1190" s="25"/>
      <c r="Q1190" s="25"/>
      <c r="R1190" s="25"/>
      <c r="S1190" s="25"/>
      <c r="T1190" s="25"/>
      <c r="U1190" s="25"/>
      <c r="V1190" s="40"/>
      <c r="W1190" s="25"/>
      <c r="X1190" s="25"/>
      <c r="Y1190" s="25"/>
      <c r="Z1190" s="25"/>
      <c r="AA1190" s="25"/>
      <c r="AB1190" s="25"/>
    </row>
    <row r="1191" spans="1:256" s="15" customFormat="1" ht="8.25" customHeight="1" x14ac:dyDescent="0.15">
      <c r="A1191" s="85"/>
      <c r="B1191" s="86"/>
      <c r="C1191" s="86"/>
      <c r="D1191" s="86"/>
      <c r="E1191" s="86"/>
      <c r="F1191" s="86"/>
      <c r="G1191" s="86"/>
      <c r="H1191" s="87"/>
      <c r="I1191" s="155"/>
      <c r="J1191" s="153"/>
      <c r="K1191" s="153"/>
      <c r="L1191" s="153"/>
      <c r="M1191" s="154"/>
      <c r="N1191" s="115"/>
      <c r="O1191" s="116"/>
      <c r="P1191" s="25"/>
      <c r="Q1191" s="25"/>
      <c r="R1191" s="25"/>
      <c r="S1191" s="25"/>
      <c r="T1191" s="25"/>
      <c r="U1191" s="25"/>
      <c r="V1191" s="40"/>
      <c r="W1191" s="25"/>
      <c r="X1191" s="25"/>
      <c r="Y1191" s="25"/>
      <c r="Z1191" s="25"/>
      <c r="AA1191" s="25"/>
      <c r="AB1191" s="25"/>
    </row>
    <row r="1192" spans="1:256" s="15" customFormat="1" ht="8.25" customHeight="1" x14ac:dyDescent="0.15">
      <c r="A1192" s="88"/>
      <c r="B1192" s="89"/>
      <c r="C1192" s="89"/>
      <c r="D1192" s="89"/>
      <c r="E1192" s="89"/>
      <c r="F1192" s="89"/>
      <c r="G1192" s="89"/>
      <c r="H1192" s="90"/>
      <c r="I1192" s="156"/>
      <c r="J1192" s="157"/>
      <c r="K1192" s="157"/>
      <c r="L1192" s="157"/>
      <c r="M1192" s="158"/>
      <c r="N1192" s="117"/>
      <c r="O1192" s="118"/>
      <c r="P1192" s="25"/>
      <c r="Q1192" s="25"/>
      <c r="R1192" s="25"/>
      <c r="S1192" s="25"/>
      <c r="T1192" s="25"/>
      <c r="U1192" s="25"/>
      <c r="V1192" s="40"/>
      <c r="W1192" s="25"/>
      <c r="X1192" s="25"/>
      <c r="Y1192" s="25"/>
      <c r="Z1192" s="25"/>
      <c r="AA1192" s="25"/>
      <c r="AB1192" s="25"/>
    </row>
    <row r="1193" spans="1:256" s="15" customFormat="1" x14ac:dyDescent="0.15">
      <c r="A1193" s="109" t="s">
        <v>0</v>
      </c>
      <c r="B1193" s="110"/>
      <c r="C1193" s="110"/>
      <c r="D1193" s="110"/>
      <c r="E1193" s="110"/>
      <c r="F1193" s="111"/>
      <c r="G1193" s="47"/>
      <c r="H1193" s="119" t="s">
        <v>3</v>
      </c>
      <c r="I1193" s="104"/>
      <c r="J1193" s="104"/>
      <c r="K1193" s="104"/>
      <c r="L1193" s="104"/>
      <c r="M1193" s="104"/>
      <c r="N1193" s="104"/>
      <c r="O1193" s="105"/>
      <c r="P1193" s="25"/>
      <c r="Q1193" s="25"/>
      <c r="R1193" s="25"/>
      <c r="S1193" s="25"/>
      <c r="T1193" s="25"/>
      <c r="U1193" s="25"/>
      <c r="V1193" s="40"/>
      <c r="W1193" s="25"/>
      <c r="X1193" s="25"/>
      <c r="Y1193" s="25"/>
      <c r="Z1193" s="25"/>
      <c r="AA1193" s="25"/>
      <c r="AB1193" s="25"/>
    </row>
    <row r="1194" spans="1:256" s="15" customFormat="1" x14ac:dyDescent="0.15">
      <c r="A1194" s="112"/>
      <c r="B1194" s="113"/>
      <c r="C1194" s="113"/>
      <c r="D1194" s="113"/>
      <c r="E1194" s="113"/>
      <c r="F1194" s="114"/>
      <c r="G1194" s="47"/>
      <c r="H1194" s="106"/>
      <c r="I1194" s="107"/>
      <c r="J1194" s="107"/>
      <c r="K1194" s="107"/>
      <c r="L1194" s="107"/>
      <c r="M1194" s="107"/>
      <c r="N1194" s="107"/>
      <c r="O1194" s="108"/>
      <c r="P1194" s="25"/>
      <c r="Q1194" s="25"/>
      <c r="R1194" s="25"/>
      <c r="S1194" s="25"/>
      <c r="T1194" s="25"/>
      <c r="U1194" s="25"/>
      <c r="V1194" s="40"/>
      <c r="W1194" s="25"/>
      <c r="X1194" s="25"/>
      <c r="Y1194" s="25"/>
      <c r="Z1194" s="25"/>
      <c r="AA1194" s="25"/>
      <c r="AB1194" s="25"/>
    </row>
    <row r="1195" spans="1:256" s="15" customFormat="1" ht="12.75" x14ac:dyDescent="0.2">
      <c r="A1195" s="14"/>
      <c r="F1195" s="16"/>
      <c r="G1195" s="47"/>
      <c r="H1195" s="97" t="s">
        <v>4</v>
      </c>
      <c r="I1195" s="98"/>
      <c r="J1195" s="98"/>
      <c r="K1195" s="98"/>
      <c r="L1195" s="99"/>
      <c r="M1195" s="103" t="s">
        <v>5</v>
      </c>
      <c r="N1195" s="104"/>
      <c r="O1195" s="105"/>
      <c r="P1195" s="25"/>
      <c r="Q1195" s="26"/>
      <c r="R1195" s="26"/>
      <c r="S1195" s="26"/>
      <c r="T1195" s="26"/>
      <c r="U1195" s="26"/>
      <c r="V1195" s="36"/>
      <c r="W1195" s="26"/>
      <c r="X1195" s="25"/>
      <c r="Y1195" s="25"/>
      <c r="Z1195" s="25"/>
      <c r="AA1195" s="25"/>
      <c r="AB1195" s="25"/>
    </row>
    <row r="1196" spans="1:256" s="15" customFormat="1" ht="12.75" x14ac:dyDescent="0.2">
      <c r="A1196" s="17"/>
      <c r="F1196" s="16"/>
      <c r="G1196" s="47"/>
      <c r="H1196" s="100"/>
      <c r="I1196" s="101"/>
      <c r="J1196" s="101"/>
      <c r="K1196" s="101"/>
      <c r="L1196" s="102"/>
      <c r="M1196" s="106"/>
      <c r="N1196" s="107"/>
      <c r="O1196" s="108"/>
      <c r="P1196" s="25"/>
      <c r="Q1196" s="26"/>
      <c r="R1196" s="26"/>
      <c r="S1196" s="26"/>
      <c r="T1196" s="26"/>
      <c r="U1196" s="26"/>
      <c r="V1196" s="36"/>
      <c r="W1196" s="26"/>
      <c r="X1196" s="25"/>
      <c r="Y1196" s="25"/>
      <c r="Z1196" s="25"/>
      <c r="AA1196" s="25"/>
      <c r="AB1196" s="25"/>
    </row>
    <row r="1197" spans="1:256" s="15" customFormat="1" ht="12.75" x14ac:dyDescent="0.2">
      <c r="A1197" s="17"/>
      <c r="F1197" s="16"/>
      <c r="G1197" s="48"/>
      <c r="H1197" s="18"/>
      <c r="I1197" s="14"/>
      <c r="J1197" s="14"/>
      <c r="K1197" s="14"/>
      <c r="L1197" s="19"/>
      <c r="M1197" s="14"/>
      <c r="N1197" s="14"/>
      <c r="O1197" s="60" t="s">
        <v>39</v>
      </c>
      <c r="P1197" s="25"/>
      <c r="Q1197" s="26"/>
      <c r="R1197" s="26"/>
      <c r="S1197" s="26"/>
      <c r="T1197" s="26"/>
      <c r="U1197" s="26"/>
      <c r="V1197" s="36"/>
      <c r="W1197" s="26"/>
      <c r="X1197" s="25"/>
      <c r="Y1197" s="25"/>
      <c r="Z1197" s="25"/>
      <c r="AA1197" s="25"/>
      <c r="AB1197" s="25"/>
    </row>
    <row r="1198" spans="1:256" s="15" customFormat="1" ht="12.75" x14ac:dyDescent="0.2">
      <c r="A1198" s="17"/>
      <c r="F1198" s="16"/>
      <c r="G1198" s="49" t="s">
        <v>6</v>
      </c>
      <c r="H1198" s="21" t="s">
        <v>16</v>
      </c>
      <c r="I1198" s="20" t="s">
        <v>18</v>
      </c>
      <c r="J1198" s="20" t="s">
        <v>22</v>
      </c>
      <c r="K1198" s="20" t="s">
        <v>25</v>
      </c>
      <c r="L1198" s="20" t="s">
        <v>27</v>
      </c>
      <c r="M1198" s="20" t="s">
        <v>31</v>
      </c>
      <c r="N1198" s="20" t="s">
        <v>35</v>
      </c>
      <c r="O1198" s="60" t="s">
        <v>32</v>
      </c>
      <c r="P1198" s="25"/>
      <c r="Q1198" s="26"/>
      <c r="R1198" s="26"/>
      <c r="S1198" s="26"/>
      <c r="T1198" s="26"/>
      <c r="U1198" s="26"/>
      <c r="V1198" s="36"/>
      <c r="W1198" s="26"/>
      <c r="X1198" s="25"/>
      <c r="Y1198" s="25"/>
      <c r="Z1198" s="25"/>
      <c r="AA1198" s="25"/>
      <c r="AB1198" s="25"/>
    </row>
    <row r="1199" spans="1:256" s="15" customFormat="1" ht="12.75" x14ac:dyDescent="0.2">
      <c r="A1199" s="20" t="s">
        <v>13</v>
      </c>
      <c r="B1199" s="94" t="s">
        <v>12</v>
      </c>
      <c r="C1199" s="95"/>
      <c r="D1199" s="95"/>
      <c r="E1199" s="95"/>
      <c r="F1199" s="96"/>
      <c r="G1199" s="49" t="s">
        <v>8</v>
      </c>
      <c r="H1199" s="21" t="s">
        <v>17</v>
      </c>
      <c r="I1199" s="20" t="s">
        <v>23</v>
      </c>
      <c r="J1199" s="20" t="s">
        <v>23</v>
      </c>
      <c r="K1199" s="20" t="s">
        <v>44</v>
      </c>
      <c r="L1199" s="20" t="s">
        <v>25</v>
      </c>
      <c r="M1199" s="20" t="s">
        <v>32</v>
      </c>
      <c r="N1199" s="20" t="s">
        <v>36</v>
      </c>
      <c r="O1199" s="60" t="s">
        <v>40</v>
      </c>
      <c r="P1199" s="26"/>
      <c r="Q1199" s="26"/>
      <c r="R1199" s="26"/>
      <c r="S1199" s="26"/>
      <c r="T1199" s="26"/>
      <c r="U1199" s="26"/>
      <c r="V1199" s="36"/>
      <c r="W1199" s="26"/>
      <c r="X1199" s="25"/>
      <c r="Y1199" s="25"/>
      <c r="Z1199" s="25"/>
      <c r="AA1199" s="25"/>
      <c r="AB1199" s="25"/>
    </row>
    <row r="1200" spans="1:256" s="15" customFormat="1" ht="12.75" x14ac:dyDescent="0.2">
      <c r="A1200" s="20" t="s">
        <v>14</v>
      </c>
      <c r="F1200" s="16"/>
      <c r="G1200" s="49" t="s">
        <v>7</v>
      </c>
      <c r="H1200" s="16"/>
      <c r="I1200" s="20" t="s">
        <v>19</v>
      </c>
      <c r="J1200" s="20" t="s">
        <v>29</v>
      </c>
      <c r="K1200" s="20" t="s">
        <v>45</v>
      </c>
      <c r="L1200" s="20" t="s">
        <v>28</v>
      </c>
      <c r="M1200" s="20" t="s">
        <v>33</v>
      </c>
      <c r="N1200" s="20" t="s">
        <v>32</v>
      </c>
      <c r="O1200" s="61" t="s">
        <v>41</v>
      </c>
      <c r="P1200" s="26"/>
      <c r="Q1200" s="26"/>
      <c r="R1200" s="26"/>
      <c r="S1200" s="26"/>
      <c r="T1200" s="26"/>
      <c r="U1200" s="26"/>
      <c r="V1200" s="36"/>
      <c r="W1200" s="26"/>
      <c r="X1200" s="25"/>
      <c r="Y1200" s="26"/>
      <c r="Z1200" s="26"/>
      <c r="AA1200" s="26"/>
      <c r="AB1200" s="26"/>
      <c r="AC1200" s="70"/>
      <c r="AD1200" s="70"/>
      <c r="AE1200" s="70"/>
      <c r="AF1200" s="70"/>
      <c r="AG1200" s="70"/>
      <c r="AH1200" s="70"/>
      <c r="AI1200" s="70"/>
      <c r="AJ1200" s="70"/>
      <c r="AK1200" s="70"/>
      <c r="AL1200" s="70"/>
      <c r="AM1200" s="70"/>
      <c r="AN1200" s="70"/>
      <c r="AO1200" s="70"/>
      <c r="AP1200" s="70"/>
      <c r="AQ1200" s="70"/>
      <c r="AR1200" s="70"/>
      <c r="AS1200" s="70"/>
      <c r="AT1200" s="70"/>
      <c r="AU1200" s="70"/>
      <c r="AV1200" s="70"/>
      <c r="AW1200" s="70"/>
      <c r="AX1200" s="70"/>
      <c r="AY1200" s="70"/>
      <c r="AZ1200" s="70"/>
      <c r="BA1200" s="70"/>
      <c r="BB1200" s="70"/>
      <c r="BC1200" s="70"/>
      <c r="BD1200" s="70"/>
      <c r="BE1200" s="70"/>
      <c r="BF1200" s="70"/>
      <c r="BG1200" s="70"/>
      <c r="BH1200" s="70"/>
      <c r="BI1200" s="70"/>
      <c r="BJ1200" s="70"/>
      <c r="BK1200" s="70"/>
      <c r="BL1200" s="70"/>
      <c r="BM1200" s="70"/>
      <c r="BN1200" s="70"/>
      <c r="BO1200" s="70"/>
      <c r="BP1200" s="70"/>
      <c r="BQ1200" s="70"/>
      <c r="BR1200" s="70"/>
      <c r="BS1200" s="70"/>
      <c r="BT1200" s="70"/>
      <c r="BU1200" s="70"/>
      <c r="BV1200" s="70"/>
      <c r="BW1200" s="70"/>
      <c r="BX1200" s="70"/>
      <c r="BY1200" s="70"/>
      <c r="BZ1200" s="70"/>
      <c r="CA1200" s="70"/>
      <c r="CB1200" s="70"/>
      <c r="CC1200" s="70"/>
      <c r="CD1200" s="70"/>
      <c r="CE1200" s="70"/>
      <c r="CF1200" s="70"/>
      <c r="CG1200" s="70"/>
      <c r="CH1200" s="70"/>
      <c r="CI1200" s="70"/>
      <c r="CJ1200" s="70"/>
      <c r="CK1200" s="70"/>
      <c r="CL1200" s="70"/>
      <c r="CM1200" s="70"/>
      <c r="CN1200" s="70"/>
      <c r="CO1200" s="70"/>
      <c r="CP1200" s="70"/>
      <c r="CQ1200" s="70"/>
      <c r="CR1200" s="70"/>
      <c r="CS1200" s="70"/>
      <c r="CT1200" s="70"/>
      <c r="CU1200" s="70"/>
      <c r="CV1200" s="70"/>
      <c r="CW1200" s="70"/>
      <c r="CX1200" s="70"/>
      <c r="CY1200" s="70"/>
      <c r="CZ1200" s="70"/>
      <c r="DA1200" s="70"/>
      <c r="DB1200" s="70"/>
      <c r="DC1200" s="70"/>
      <c r="DD1200" s="70"/>
      <c r="DE1200" s="70"/>
      <c r="DF1200" s="70"/>
      <c r="DG1200" s="70"/>
      <c r="DH1200" s="70"/>
      <c r="DI1200" s="70"/>
      <c r="DJ1200" s="70"/>
      <c r="DK1200" s="70"/>
      <c r="DL1200" s="70"/>
      <c r="DM1200" s="70"/>
      <c r="DN1200" s="70"/>
      <c r="DO1200" s="70"/>
      <c r="DP1200" s="70"/>
      <c r="DQ1200" s="70"/>
      <c r="DR1200" s="70"/>
      <c r="DS1200" s="70"/>
      <c r="DT1200" s="70"/>
      <c r="DU1200" s="70"/>
      <c r="DV1200" s="70"/>
      <c r="DW1200" s="70"/>
      <c r="DX1200" s="70"/>
      <c r="DY1200" s="70"/>
      <c r="DZ1200" s="70"/>
      <c r="EA1200" s="70"/>
      <c r="EB1200" s="70"/>
      <c r="EC1200" s="70"/>
      <c r="ED1200" s="70"/>
      <c r="EE1200" s="70"/>
      <c r="EF1200" s="70"/>
      <c r="EG1200" s="70"/>
      <c r="EH1200" s="70"/>
      <c r="EI1200" s="70"/>
      <c r="EJ1200" s="70"/>
      <c r="EK1200" s="70"/>
      <c r="EL1200" s="70"/>
      <c r="EM1200" s="70"/>
      <c r="EN1200" s="70"/>
      <c r="EO1200" s="70"/>
      <c r="EP1200" s="70"/>
      <c r="EQ1200" s="70"/>
      <c r="ER1200" s="70"/>
      <c r="ES1200" s="70"/>
      <c r="ET1200" s="70"/>
      <c r="EU1200" s="70"/>
      <c r="EV1200" s="70"/>
      <c r="EW1200" s="70"/>
      <c r="EX1200" s="70"/>
      <c r="EY1200" s="70"/>
      <c r="EZ1200" s="70"/>
      <c r="FA1200" s="70"/>
      <c r="FB1200" s="70"/>
      <c r="FC1200" s="70"/>
      <c r="FD1200" s="70"/>
      <c r="FE1200" s="70"/>
      <c r="FF1200" s="70"/>
      <c r="FG1200" s="70"/>
      <c r="FH1200" s="70"/>
      <c r="FI1200" s="70"/>
      <c r="FJ1200" s="70"/>
      <c r="FK1200" s="70"/>
      <c r="FL1200" s="70"/>
      <c r="FM1200" s="70"/>
      <c r="FN1200" s="70"/>
      <c r="FO1200" s="70"/>
      <c r="FP1200" s="70"/>
      <c r="FQ1200" s="70"/>
      <c r="FR1200" s="70"/>
      <c r="FS1200" s="70"/>
      <c r="FT1200" s="70"/>
      <c r="FU1200" s="70"/>
      <c r="FV1200" s="70"/>
      <c r="FW1200" s="70"/>
      <c r="FX1200" s="70"/>
      <c r="FY1200" s="70"/>
      <c r="FZ1200" s="70"/>
      <c r="GA1200" s="70"/>
      <c r="GB1200" s="70"/>
      <c r="GC1200" s="70"/>
      <c r="GD1200" s="70"/>
      <c r="GE1200" s="70"/>
      <c r="GF1200" s="70"/>
      <c r="GG1200" s="70"/>
      <c r="GH1200" s="70"/>
      <c r="GI1200" s="70"/>
      <c r="GJ1200" s="70"/>
      <c r="GK1200" s="70"/>
      <c r="GL1200" s="70"/>
      <c r="GM1200" s="70"/>
      <c r="GN1200" s="70"/>
      <c r="GO1200" s="70"/>
      <c r="GP1200" s="70"/>
      <c r="GQ1200" s="70"/>
      <c r="GR1200" s="70"/>
      <c r="GS1200" s="70"/>
      <c r="GT1200" s="70"/>
      <c r="GU1200" s="70"/>
      <c r="GV1200" s="70"/>
      <c r="GW1200" s="70"/>
      <c r="GX1200" s="70"/>
      <c r="GY1200" s="70"/>
      <c r="GZ1200" s="70"/>
      <c r="HA1200" s="70"/>
      <c r="HB1200" s="70"/>
      <c r="HC1200" s="70"/>
      <c r="HD1200" s="70"/>
      <c r="HE1200" s="70"/>
      <c r="HF1200" s="70"/>
      <c r="HG1200" s="70"/>
      <c r="HH1200" s="70"/>
      <c r="HI1200" s="70"/>
      <c r="HJ1200" s="70"/>
      <c r="HK1200" s="70"/>
      <c r="HL1200" s="70"/>
      <c r="HM1200" s="70"/>
      <c r="HN1200" s="70"/>
      <c r="HO1200" s="70"/>
      <c r="HP1200" s="70"/>
      <c r="HQ1200" s="70"/>
      <c r="HR1200" s="70"/>
      <c r="HS1200" s="70"/>
      <c r="HT1200" s="70"/>
      <c r="HU1200" s="70"/>
      <c r="HV1200" s="70"/>
      <c r="HW1200" s="70"/>
      <c r="HX1200" s="70"/>
      <c r="HY1200" s="70"/>
      <c r="HZ1200" s="70"/>
      <c r="IA1200" s="70"/>
      <c r="IB1200" s="70"/>
      <c r="IC1200" s="70"/>
      <c r="ID1200" s="70"/>
      <c r="IE1200" s="70"/>
      <c r="IF1200" s="70"/>
      <c r="IG1200" s="70"/>
      <c r="IH1200" s="70"/>
      <c r="II1200" s="70"/>
      <c r="IJ1200" s="70"/>
      <c r="IK1200" s="70"/>
      <c r="IL1200" s="70"/>
      <c r="IM1200" s="70"/>
      <c r="IN1200" s="70"/>
      <c r="IO1200" s="70"/>
      <c r="IP1200" s="70"/>
      <c r="IQ1200" s="70"/>
      <c r="IR1200" s="70"/>
      <c r="IS1200" s="70"/>
      <c r="IT1200" s="70"/>
      <c r="IU1200" s="70"/>
      <c r="IV1200" s="70"/>
    </row>
    <row r="1201" spans="1:256" s="15" customFormat="1" ht="12.75" x14ac:dyDescent="0.2">
      <c r="A1201" s="17"/>
      <c r="F1201" s="16"/>
      <c r="G1201" s="50"/>
      <c r="H1201" s="16"/>
      <c r="I1201" s="20" t="s">
        <v>20</v>
      </c>
      <c r="J1201" s="20"/>
      <c r="K1201" s="20"/>
      <c r="L1201" s="20"/>
      <c r="M1201" s="20"/>
      <c r="N1201" s="20" t="s">
        <v>37</v>
      </c>
      <c r="O1201" s="60"/>
      <c r="P1201" s="26"/>
      <c r="Q1201" s="26"/>
      <c r="R1201" s="26"/>
      <c r="S1201" s="26"/>
      <c r="T1201" s="26"/>
      <c r="U1201" s="26"/>
      <c r="V1201" s="36"/>
      <c r="W1201" s="26"/>
      <c r="X1201" s="25"/>
      <c r="Y1201" s="26"/>
      <c r="Z1201" s="26"/>
      <c r="AA1201" s="26"/>
      <c r="AB1201" s="26"/>
      <c r="AC1201" s="70"/>
      <c r="AD1201" s="70"/>
      <c r="AE1201" s="70"/>
      <c r="AF1201" s="70"/>
      <c r="AG1201" s="70"/>
      <c r="AH1201" s="70"/>
      <c r="AI1201" s="70"/>
      <c r="AJ1201" s="70"/>
      <c r="AK1201" s="70"/>
      <c r="AL1201" s="70"/>
      <c r="AM1201" s="70"/>
      <c r="AN1201" s="70"/>
      <c r="AO1201" s="70"/>
      <c r="AP1201" s="70"/>
      <c r="AQ1201" s="70"/>
      <c r="AR1201" s="70"/>
      <c r="AS1201" s="70"/>
      <c r="AT1201" s="70"/>
      <c r="AU1201" s="70"/>
      <c r="AV1201" s="70"/>
      <c r="AW1201" s="70"/>
      <c r="AX1201" s="70"/>
      <c r="AY1201" s="70"/>
      <c r="AZ1201" s="70"/>
      <c r="BA1201" s="70"/>
      <c r="BB1201" s="70"/>
      <c r="BC1201" s="70"/>
      <c r="BD1201" s="70"/>
      <c r="BE1201" s="70"/>
      <c r="BF1201" s="70"/>
      <c r="BG1201" s="70"/>
      <c r="BH1201" s="70"/>
      <c r="BI1201" s="70"/>
      <c r="BJ1201" s="70"/>
      <c r="BK1201" s="70"/>
      <c r="BL1201" s="70"/>
      <c r="BM1201" s="70"/>
      <c r="BN1201" s="70"/>
      <c r="BO1201" s="70"/>
      <c r="BP1201" s="70"/>
      <c r="BQ1201" s="70"/>
      <c r="BR1201" s="70"/>
      <c r="BS1201" s="70"/>
      <c r="BT1201" s="70"/>
      <c r="BU1201" s="70"/>
      <c r="BV1201" s="70"/>
      <c r="BW1201" s="70"/>
      <c r="BX1201" s="70"/>
      <c r="BY1201" s="70"/>
      <c r="BZ1201" s="70"/>
      <c r="CA1201" s="70"/>
      <c r="CB1201" s="70"/>
      <c r="CC1201" s="70"/>
      <c r="CD1201" s="70"/>
      <c r="CE1201" s="70"/>
      <c r="CF1201" s="70"/>
      <c r="CG1201" s="70"/>
      <c r="CH1201" s="70"/>
      <c r="CI1201" s="70"/>
      <c r="CJ1201" s="70"/>
      <c r="CK1201" s="70"/>
      <c r="CL1201" s="70"/>
      <c r="CM1201" s="70"/>
      <c r="CN1201" s="70"/>
      <c r="CO1201" s="70"/>
      <c r="CP1201" s="70"/>
      <c r="CQ1201" s="70"/>
      <c r="CR1201" s="70"/>
      <c r="CS1201" s="70"/>
      <c r="CT1201" s="70"/>
      <c r="CU1201" s="70"/>
      <c r="CV1201" s="70"/>
      <c r="CW1201" s="70"/>
      <c r="CX1201" s="70"/>
      <c r="CY1201" s="70"/>
      <c r="CZ1201" s="70"/>
      <c r="DA1201" s="70"/>
      <c r="DB1201" s="70"/>
      <c r="DC1201" s="70"/>
      <c r="DD1201" s="70"/>
      <c r="DE1201" s="70"/>
      <c r="DF1201" s="70"/>
      <c r="DG1201" s="70"/>
      <c r="DH1201" s="70"/>
      <c r="DI1201" s="70"/>
      <c r="DJ1201" s="70"/>
      <c r="DK1201" s="70"/>
      <c r="DL1201" s="70"/>
      <c r="DM1201" s="70"/>
      <c r="DN1201" s="70"/>
      <c r="DO1201" s="70"/>
      <c r="DP1201" s="70"/>
      <c r="DQ1201" s="70"/>
      <c r="DR1201" s="70"/>
      <c r="DS1201" s="70"/>
      <c r="DT1201" s="70"/>
      <c r="DU1201" s="70"/>
      <c r="DV1201" s="70"/>
      <c r="DW1201" s="70"/>
      <c r="DX1201" s="70"/>
      <c r="DY1201" s="70"/>
      <c r="DZ1201" s="70"/>
      <c r="EA1201" s="70"/>
      <c r="EB1201" s="70"/>
      <c r="EC1201" s="70"/>
      <c r="ED1201" s="70"/>
      <c r="EE1201" s="70"/>
      <c r="EF1201" s="70"/>
      <c r="EG1201" s="70"/>
      <c r="EH1201" s="70"/>
      <c r="EI1201" s="70"/>
      <c r="EJ1201" s="70"/>
      <c r="EK1201" s="70"/>
      <c r="EL1201" s="70"/>
      <c r="EM1201" s="70"/>
      <c r="EN1201" s="70"/>
      <c r="EO1201" s="70"/>
      <c r="EP1201" s="70"/>
      <c r="EQ1201" s="70"/>
      <c r="ER1201" s="70"/>
      <c r="ES1201" s="70"/>
      <c r="ET1201" s="70"/>
      <c r="EU1201" s="70"/>
      <c r="EV1201" s="70"/>
      <c r="EW1201" s="70"/>
      <c r="EX1201" s="70"/>
      <c r="EY1201" s="70"/>
      <c r="EZ1201" s="70"/>
      <c r="FA1201" s="70"/>
      <c r="FB1201" s="70"/>
      <c r="FC1201" s="70"/>
      <c r="FD1201" s="70"/>
      <c r="FE1201" s="70"/>
      <c r="FF1201" s="70"/>
      <c r="FG1201" s="70"/>
      <c r="FH1201" s="70"/>
      <c r="FI1201" s="70"/>
      <c r="FJ1201" s="70"/>
      <c r="FK1201" s="70"/>
      <c r="FL1201" s="70"/>
      <c r="FM1201" s="70"/>
      <c r="FN1201" s="70"/>
      <c r="FO1201" s="70"/>
      <c r="FP1201" s="70"/>
      <c r="FQ1201" s="70"/>
      <c r="FR1201" s="70"/>
      <c r="FS1201" s="70"/>
      <c r="FT1201" s="70"/>
      <c r="FU1201" s="70"/>
      <c r="FV1201" s="70"/>
      <c r="FW1201" s="70"/>
      <c r="FX1201" s="70"/>
      <c r="FY1201" s="70"/>
      <c r="FZ1201" s="70"/>
      <c r="GA1201" s="70"/>
      <c r="GB1201" s="70"/>
      <c r="GC1201" s="70"/>
      <c r="GD1201" s="70"/>
      <c r="GE1201" s="70"/>
      <c r="GF1201" s="70"/>
      <c r="GG1201" s="70"/>
      <c r="GH1201" s="70"/>
      <c r="GI1201" s="70"/>
      <c r="GJ1201" s="70"/>
      <c r="GK1201" s="70"/>
      <c r="GL1201" s="70"/>
      <c r="GM1201" s="70"/>
      <c r="GN1201" s="70"/>
      <c r="GO1201" s="70"/>
      <c r="GP1201" s="70"/>
      <c r="GQ1201" s="70"/>
      <c r="GR1201" s="70"/>
      <c r="GS1201" s="70"/>
      <c r="GT1201" s="70"/>
      <c r="GU1201" s="70"/>
      <c r="GV1201" s="70"/>
      <c r="GW1201" s="70"/>
      <c r="GX1201" s="70"/>
      <c r="GY1201" s="70"/>
      <c r="GZ1201" s="70"/>
      <c r="HA1201" s="70"/>
      <c r="HB1201" s="70"/>
      <c r="HC1201" s="70"/>
      <c r="HD1201" s="70"/>
      <c r="HE1201" s="70"/>
      <c r="HF1201" s="70"/>
      <c r="HG1201" s="70"/>
      <c r="HH1201" s="70"/>
      <c r="HI1201" s="70"/>
      <c r="HJ1201" s="70"/>
      <c r="HK1201" s="70"/>
      <c r="HL1201" s="70"/>
      <c r="HM1201" s="70"/>
      <c r="HN1201" s="70"/>
      <c r="HO1201" s="70"/>
      <c r="HP1201" s="70"/>
      <c r="HQ1201" s="70"/>
      <c r="HR1201" s="70"/>
      <c r="HS1201" s="70"/>
      <c r="HT1201" s="70"/>
      <c r="HU1201" s="70"/>
      <c r="HV1201" s="70"/>
      <c r="HW1201" s="70"/>
      <c r="HX1201" s="70"/>
      <c r="HY1201" s="70"/>
      <c r="HZ1201" s="70"/>
      <c r="IA1201" s="70"/>
      <c r="IB1201" s="70"/>
      <c r="IC1201" s="70"/>
      <c r="ID1201" s="70"/>
      <c r="IE1201" s="70"/>
      <c r="IF1201" s="70"/>
      <c r="IG1201" s="70"/>
      <c r="IH1201" s="70"/>
      <c r="II1201" s="70"/>
      <c r="IJ1201" s="70"/>
      <c r="IK1201" s="70"/>
      <c r="IL1201" s="70"/>
      <c r="IM1201" s="70"/>
      <c r="IN1201" s="70"/>
      <c r="IO1201" s="70"/>
      <c r="IP1201" s="70"/>
      <c r="IQ1201" s="70"/>
      <c r="IR1201" s="70"/>
      <c r="IS1201" s="70"/>
      <c r="IT1201" s="70"/>
      <c r="IU1201" s="70"/>
      <c r="IV1201" s="70"/>
    </row>
    <row r="1202" spans="1:256" s="15" customFormat="1" ht="12.75" x14ac:dyDescent="0.2">
      <c r="A1202" s="22" t="s">
        <v>10</v>
      </c>
      <c r="B1202" s="94" t="s">
        <v>11</v>
      </c>
      <c r="C1202" s="95"/>
      <c r="D1202" s="95"/>
      <c r="E1202" s="95"/>
      <c r="F1202" s="96"/>
      <c r="G1202" s="51" t="s">
        <v>9</v>
      </c>
      <c r="H1202" s="23" t="s">
        <v>15</v>
      </c>
      <c r="I1202" s="22" t="s">
        <v>21</v>
      </c>
      <c r="J1202" s="22" t="s">
        <v>24</v>
      </c>
      <c r="K1202" s="22" t="s">
        <v>26</v>
      </c>
      <c r="L1202" s="22" t="s">
        <v>30</v>
      </c>
      <c r="M1202" s="22" t="s">
        <v>34</v>
      </c>
      <c r="N1202" s="22" t="s">
        <v>42</v>
      </c>
      <c r="O1202" s="62" t="s">
        <v>38</v>
      </c>
      <c r="P1202" s="26"/>
      <c r="Q1202" s="26"/>
      <c r="R1202" s="26"/>
      <c r="S1202" s="26"/>
      <c r="T1202" s="26"/>
      <c r="U1202" s="26"/>
      <c r="V1202" s="36"/>
      <c r="W1202" s="26"/>
      <c r="X1202" s="25"/>
      <c r="Y1202" s="26"/>
      <c r="Z1202" s="26"/>
      <c r="AA1202" s="26"/>
      <c r="AB1202" s="26"/>
      <c r="AC1202" s="70"/>
      <c r="AD1202" s="70"/>
      <c r="AE1202" s="70"/>
      <c r="AF1202" s="70"/>
      <c r="AG1202" s="70"/>
      <c r="AH1202" s="70"/>
      <c r="AI1202" s="70"/>
      <c r="AJ1202" s="70"/>
      <c r="AK1202" s="70"/>
      <c r="AL1202" s="70"/>
      <c r="AM1202" s="70"/>
      <c r="AN1202" s="70"/>
      <c r="AO1202" s="70"/>
      <c r="AP1202" s="70"/>
      <c r="AQ1202" s="70"/>
      <c r="AR1202" s="70"/>
      <c r="AS1202" s="70"/>
      <c r="AT1202" s="70"/>
      <c r="AU1202" s="70"/>
      <c r="AV1202" s="70"/>
      <c r="AW1202" s="70"/>
      <c r="AX1202" s="70"/>
      <c r="AY1202" s="70"/>
      <c r="AZ1202" s="70"/>
      <c r="BA1202" s="70"/>
      <c r="BB1202" s="70"/>
      <c r="BC1202" s="70"/>
      <c r="BD1202" s="70"/>
      <c r="BE1202" s="70"/>
      <c r="BF1202" s="70"/>
      <c r="BG1202" s="70"/>
      <c r="BH1202" s="70"/>
      <c r="BI1202" s="70"/>
      <c r="BJ1202" s="70"/>
      <c r="BK1202" s="70"/>
      <c r="BL1202" s="70"/>
      <c r="BM1202" s="70"/>
      <c r="BN1202" s="70"/>
      <c r="BO1202" s="70"/>
      <c r="BP1202" s="70"/>
      <c r="BQ1202" s="70"/>
      <c r="BR1202" s="70"/>
      <c r="BS1202" s="70"/>
      <c r="BT1202" s="70"/>
      <c r="BU1202" s="70"/>
      <c r="BV1202" s="70"/>
      <c r="BW1202" s="70"/>
      <c r="BX1202" s="70"/>
      <c r="BY1202" s="70"/>
      <c r="BZ1202" s="70"/>
      <c r="CA1202" s="70"/>
      <c r="CB1202" s="70"/>
      <c r="CC1202" s="70"/>
      <c r="CD1202" s="70"/>
      <c r="CE1202" s="70"/>
      <c r="CF1202" s="70"/>
      <c r="CG1202" s="70"/>
      <c r="CH1202" s="70"/>
      <c r="CI1202" s="70"/>
      <c r="CJ1202" s="70"/>
      <c r="CK1202" s="70"/>
      <c r="CL1202" s="70"/>
      <c r="CM1202" s="70"/>
      <c r="CN1202" s="70"/>
      <c r="CO1202" s="70"/>
      <c r="CP1202" s="70"/>
      <c r="CQ1202" s="70"/>
      <c r="CR1202" s="70"/>
      <c r="CS1202" s="70"/>
      <c r="CT1202" s="70"/>
      <c r="CU1202" s="70"/>
      <c r="CV1202" s="70"/>
      <c r="CW1202" s="70"/>
      <c r="CX1202" s="70"/>
      <c r="CY1202" s="70"/>
      <c r="CZ1202" s="70"/>
      <c r="DA1202" s="70"/>
      <c r="DB1202" s="70"/>
      <c r="DC1202" s="70"/>
      <c r="DD1202" s="70"/>
      <c r="DE1202" s="70"/>
      <c r="DF1202" s="70"/>
      <c r="DG1202" s="70"/>
      <c r="DH1202" s="70"/>
      <c r="DI1202" s="70"/>
      <c r="DJ1202" s="70"/>
      <c r="DK1202" s="70"/>
      <c r="DL1202" s="70"/>
      <c r="DM1202" s="70"/>
      <c r="DN1202" s="70"/>
      <c r="DO1202" s="70"/>
      <c r="DP1202" s="70"/>
      <c r="DQ1202" s="70"/>
      <c r="DR1202" s="70"/>
      <c r="DS1202" s="70"/>
      <c r="DT1202" s="70"/>
      <c r="DU1202" s="70"/>
      <c r="DV1202" s="70"/>
      <c r="DW1202" s="70"/>
      <c r="DX1202" s="70"/>
      <c r="DY1202" s="70"/>
      <c r="DZ1202" s="70"/>
      <c r="EA1202" s="70"/>
      <c r="EB1202" s="70"/>
      <c r="EC1202" s="70"/>
      <c r="ED1202" s="70"/>
      <c r="EE1202" s="70"/>
      <c r="EF1202" s="70"/>
      <c r="EG1202" s="70"/>
      <c r="EH1202" s="70"/>
      <c r="EI1202" s="70"/>
      <c r="EJ1202" s="70"/>
      <c r="EK1202" s="70"/>
      <c r="EL1202" s="70"/>
      <c r="EM1202" s="70"/>
      <c r="EN1202" s="70"/>
      <c r="EO1202" s="70"/>
      <c r="EP1202" s="70"/>
      <c r="EQ1202" s="70"/>
      <c r="ER1202" s="70"/>
      <c r="ES1202" s="70"/>
      <c r="ET1202" s="70"/>
      <c r="EU1202" s="70"/>
      <c r="EV1202" s="70"/>
      <c r="EW1202" s="70"/>
      <c r="EX1202" s="70"/>
      <c r="EY1202" s="70"/>
      <c r="EZ1202" s="70"/>
      <c r="FA1202" s="70"/>
      <c r="FB1202" s="70"/>
      <c r="FC1202" s="70"/>
      <c r="FD1202" s="70"/>
      <c r="FE1202" s="70"/>
      <c r="FF1202" s="70"/>
      <c r="FG1202" s="70"/>
      <c r="FH1202" s="70"/>
      <c r="FI1202" s="70"/>
      <c r="FJ1202" s="70"/>
      <c r="FK1202" s="70"/>
      <c r="FL1202" s="70"/>
      <c r="FM1202" s="70"/>
      <c r="FN1202" s="70"/>
      <c r="FO1202" s="70"/>
      <c r="FP1202" s="70"/>
      <c r="FQ1202" s="70"/>
      <c r="FR1202" s="70"/>
      <c r="FS1202" s="70"/>
      <c r="FT1202" s="70"/>
      <c r="FU1202" s="70"/>
      <c r="FV1202" s="70"/>
      <c r="FW1202" s="70"/>
      <c r="FX1202" s="70"/>
      <c r="FY1202" s="70"/>
      <c r="FZ1202" s="70"/>
      <c r="GA1202" s="70"/>
      <c r="GB1202" s="70"/>
      <c r="GC1202" s="70"/>
      <c r="GD1202" s="70"/>
      <c r="GE1202" s="70"/>
      <c r="GF1202" s="70"/>
      <c r="GG1202" s="70"/>
      <c r="GH1202" s="70"/>
      <c r="GI1202" s="70"/>
      <c r="GJ1202" s="70"/>
      <c r="GK1202" s="70"/>
      <c r="GL1202" s="70"/>
      <c r="GM1202" s="70"/>
      <c r="GN1202" s="70"/>
      <c r="GO1202" s="70"/>
      <c r="GP1202" s="70"/>
      <c r="GQ1202" s="70"/>
      <c r="GR1202" s="70"/>
      <c r="GS1202" s="70"/>
      <c r="GT1202" s="70"/>
      <c r="GU1202" s="70"/>
      <c r="GV1202" s="70"/>
      <c r="GW1202" s="70"/>
      <c r="GX1202" s="70"/>
      <c r="GY1202" s="70"/>
      <c r="GZ1202" s="70"/>
      <c r="HA1202" s="70"/>
      <c r="HB1202" s="70"/>
      <c r="HC1202" s="70"/>
      <c r="HD1202" s="70"/>
      <c r="HE1202" s="70"/>
      <c r="HF1202" s="70"/>
      <c r="HG1202" s="70"/>
      <c r="HH1202" s="70"/>
      <c r="HI1202" s="70"/>
      <c r="HJ1202" s="70"/>
      <c r="HK1202" s="70"/>
      <c r="HL1202" s="70"/>
      <c r="HM1202" s="70"/>
      <c r="HN1202" s="70"/>
      <c r="HO1202" s="70"/>
      <c r="HP1202" s="70"/>
      <c r="HQ1202" s="70"/>
      <c r="HR1202" s="70"/>
      <c r="HS1202" s="70"/>
      <c r="HT1202" s="70"/>
      <c r="HU1202" s="70"/>
      <c r="HV1202" s="70"/>
      <c r="HW1202" s="70"/>
      <c r="HX1202" s="70"/>
      <c r="HY1202" s="70"/>
      <c r="HZ1202" s="70"/>
      <c r="IA1202" s="70"/>
      <c r="IB1202" s="70"/>
      <c r="IC1202" s="70"/>
      <c r="ID1202" s="70"/>
      <c r="IE1202" s="70"/>
      <c r="IF1202" s="70"/>
      <c r="IG1202" s="70"/>
      <c r="IH1202" s="70"/>
      <c r="II1202" s="70"/>
      <c r="IJ1202" s="70"/>
      <c r="IK1202" s="70"/>
      <c r="IL1202" s="70"/>
      <c r="IM1202" s="70"/>
      <c r="IN1202" s="70"/>
      <c r="IO1202" s="70"/>
      <c r="IP1202" s="70"/>
      <c r="IQ1202" s="70"/>
      <c r="IR1202" s="70"/>
      <c r="IS1202" s="70"/>
      <c r="IT1202" s="70"/>
      <c r="IU1202" s="70"/>
      <c r="IV1202" s="70"/>
    </row>
    <row r="1203" spans="1:256" s="69" customFormat="1" ht="50.1" customHeight="1" x14ac:dyDescent="0.2">
      <c r="A1203" s="12"/>
      <c r="B1203" s="127"/>
      <c r="C1203" s="128"/>
      <c r="D1203" s="128"/>
      <c r="E1203" s="128"/>
      <c r="F1203" s="129"/>
      <c r="G1203" s="28"/>
      <c r="H1203" s="8"/>
      <c r="I1203" s="9"/>
      <c r="J1203" s="29">
        <f t="shared" ref="J1203:J1208" si="140">SUM(H1203*I1203)</f>
        <v>0</v>
      </c>
      <c r="K1203" s="9"/>
      <c r="L1203" s="4">
        <f t="shared" ref="L1203:L1208" si="141">SUM(J1203*K1203)</f>
        <v>0</v>
      </c>
      <c r="M1203" s="10"/>
      <c r="N1203" s="11"/>
      <c r="O1203" s="67">
        <f t="shared" ref="O1203:O1208" si="142">SUM(M1203*N1203)</f>
        <v>0</v>
      </c>
      <c r="P1203" s="3"/>
      <c r="Q1203" s="1"/>
      <c r="R1203" s="1"/>
      <c r="S1203" s="1"/>
      <c r="T1203" s="1"/>
      <c r="U1203" s="1"/>
      <c r="V1203" s="5"/>
      <c r="W1203" s="1"/>
      <c r="X1203" s="1"/>
      <c r="Y1203" s="3"/>
      <c r="Z1203" s="3"/>
      <c r="AA1203" s="3"/>
      <c r="AB1203" s="3"/>
    </row>
    <row r="1204" spans="1:256" s="69" customFormat="1" ht="50.1" customHeight="1" x14ac:dyDescent="0.2">
      <c r="A1204" s="12"/>
      <c r="B1204" s="139"/>
      <c r="C1204" s="140"/>
      <c r="D1204" s="140"/>
      <c r="E1204" s="140"/>
      <c r="F1204" s="141"/>
      <c r="G1204" s="28"/>
      <c r="H1204" s="8"/>
      <c r="I1204" s="9"/>
      <c r="J1204" s="29">
        <f t="shared" si="140"/>
        <v>0</v>
      </c>
      <c r="K1204" s="9"/>
      <c r="L1204" s="4">
        <f t="shared" si="141"/>
        <v>0</v>
      </c>
      <c r="M1204" s="10"/>
      <c r="N1204" s="11"/>
      <c r="O1204" s="67">
        <f t="shared" si="142"/>
        <v>0</v>
      </c>
      <c r="P1204" s="3"/>
      <c r="Q1204" s="1"/>
      <c r="R1204" s="1"/>
      <c r="S1204" s="1"/>
      <c r="T1204" s="1"/>
      <c r="U1204" s="1"/>
      <c r="V1204" s="5"/>
      <c r="W1204" s="1"/>
      <c r="X1204" s="1"/>
      <c r="Y1204" s="3"/>
      <c r="Z1204" s="3"/>
      <c r="AA1204" s="3"/>
      <c r="AB1204" s="3"/>
    </row>
    <row r="1205" spans="1:256" s="69" customFormat="1" ht="50.1" customHeight="1" x14ac:dyDescent="0.2">
      <c r="A1205" s="12"/>
      <c r="B1205" s="139"/>
      <c r="C1205" s="140"/>
      <c r="D1205" s="140"/>
      <c r="E1205" s="140"/>
      <c r="F1205" s="141"/>
      <c r="G1205" s="28"/>
      <c r="H1205" s="8"/>
      <c r="I1205" s="9"/>
      <c r="J1205" s="29">
        <f t="shared" si="140"/>
        <v>0</v>
      </c>
      <c r="K1205" s="9"/>
      <c r="L1205" s="4">
        <f t="shared" si="141"/>
        <v>0</v>
      </c>
      <c r="M1205" s="10"/>
      <c r="N1205" s="11"/>
      <c r="O1205" s="67">
        <f t="shared" si="142"/>
        <v>0</v>
      </c>
      <c r="P1205" s="3"/>
      <c r="Q1205" s="1"/>
      <c r="R1205" s="1"/>
      <c r="S1205" s="1"/>
      <c r="T1205" s="1"/>
      <c r="U1205" s="1"/>
      <c r="V1205" s="5"/>
      <c r="W1205" s="1"/>
      <c r="X1205" s="1"/>
      <c r="Y1205" s="3"/>
      <c r="Z1205" s="3"/>
      <c r="AA1205" s="3"/>
      <c r="AB1205" s="3"/>
    </row>
    <row r="1206" spans="1:256" s="69" customFormat="1" ht="50.1" customHeight="1" x14ac:dyDescent="0.2">
      <c r="A1206" s="12"/>
      <c r="B1206" s="139"/>
      <c r="C1206" s="140"/>
      <c r="D1206" s="140"/>
      <c r="E1206" s="140"/>
      <c r="F1206" s="141"/>
      <c r="G1206" s="28"/>
      <c r="H1206" s="8"/>
      <c r="I1206" s="9"/>
      <c r="J1206" s="29">
        <f t="shared" si="140"/>
        <v>0</v>
      </c>
      <c r="K1206" s="9"/>
      <c r="L1206" s="4">
        <f t="shared" si="141"/>
        <v>0</v>
      </c>
      <c r="M1206" s="10"/>
      <c r="N1206" s="11"/>
      <c r="O1206" s="67">
        <f t="shared" si="142"/>
        <v>0</v>
      </c>
      <c r="P1206" s="3"/>
      <c r="Q1206" s="1"/>
      <c r="R1206" s="1"/>
      <c r="S1206" s="1"/>
      <c r="T1206" s="1"/>
      <c r="U1206" s="1"/>
      <c r="V1206" s="5"/>
      <c r="W1206" s="1"/>
      <c r="X1206" s="1"/>
      <c r="Y1206" s="3"/>
      <c r="Z1206" s="3"/>
      <c r="AA1206" s="3"/>
      <c r="AB1206" s="3"/>
    </row>
    <row r="1207" spans="1:256" s="69" customFormat="1" ht="50.1" customHeight="1" x14ac:dyDescent="0.2">
      <c r="A1207" s="12"/>
      <c r="B1207" s="139"/>
      <c r="C1207" s="140"/>
      <c r="D1207" s="140"/>
      <c r="E1207" s="140"/>
      <c r="F1207" s="141"/>
      <c r="G1207" s="28"/>
      <c r="H1207" s="8"/>
      <c r="I1207" s="9"/>
      <c r="J1207" s="29">
        <f t="shared" si="140"/>
        <v>0</v>
      </c>
      <c r="K1207" s="9"/>
      <c r="L1207" s="4">
        <f t="shared" si="141"/>
        <v>0</v>
      </c>
      <c r="M1207" s="10"/>
      <c r="N1207" s="11"/>
      <c r="O1207" s="67">
        <f t="shared" si="142"/>
        <v>0</v>
      </c>
      <c r="P1207" s="3"/>
      <c r="Q1207" s="1"/>
      <c r="R1207" s="1"/>
      <c r="S1207" s="1"/>
      <c r="T1207" s="1"/>
      <c r="U1207" s="1"/>
      <c r="V1207" s="5"/>
      <c r="W1207" s="1"/>
      <c r="X1207" s="1"/>
      <c r="Y1207" s="3"/>
      <c r="Z1207" s="3"/>
      <c r="AA1207" s="3"/>
      <c r="AB1207" s="3"/>
    </row>
    <row r="1208" spans="1:256" s="69" customFormat="1" ht="50.1" customHeight="1" x14ac:dyDescent="0.2">
      <c r="A1208" s="12"/>
      <c r="B1208" s="139"/>
      <c r="C1208" s="140"/>
      <c r="D1208" s="140"/>
      <c r="E1208" s="140"/>
      <c r="F1208" s="141"/>
      <c r="G1208" s="28"/>
      <c r="H1208" s="8"/>
      <c r="I1208" s="9"/>
      <c r="J1208" s="29">
        <f t="shared" si="140"/>
        <v>0</v>
      </c>
      <c r="K1208" s="9"/>
      <c r="L1208" s="4">
        <f t="shared" si="141"/>
        <v>0</v>
      </c>
      <c r="M1208" s="10"/>
      <c r="N1208" s="11"/>
      <c r="O1208" s="67">
        <f t="shared" si="142"/>
        <v>0</v>
      </c>
      <c r="P1208" s="3"/>
      <c r="Q1208" s="1"/>
      <c r="R1208" s="1"/>
      <c r="S1208" s="1"/>
      <c r="T1208" s="1"/>
      <c r="U1208" s="1"/>
      <c r="V1208" s="5"/>
      <c r="W1208" s="1"/>
      <c r="X1208" s="1"/>
      <c r="Y1208" s="3"/>
      <c r="Z1208" s="3"/>
      <c r="AA1208" s="3"/>
      <c r="AB1208" s="3"/>
    </row>
    <row r="1209" spans="1:256" s="15" customFormat="1" ht="20.100000000000001" customHeight="1" thickBot="1" x14ac:dyDescent="0.2">
      <c r="A1209" s="41"/>
      <c r="B1209" s="136" t="s">
        <v>43</v>
      </c>
      <c r="C1209" s="137"/>
      <c r="D1209" s="137"/>
      <c r="E1209" s="137"/>
      <c r="F1209" s="138"/>
      <c r="G1209" s="56"/>
      <c r="H1209" s="42"/>
      <c r="I1209" s="43"/>
      <c r="J1209" s="32">
        <f>SUM(J1203:J1208)</f>
        <v>0</v>
      </c>
      <c r="K1209" s="43"/>
      <c r="L1209" s="32">
        <f>SUM(L1203:L1208)</f>
        <v>0</v>
      </c>
      <c r="M1209" s="44">
        <f>SUM(M1203:M1208)</f>
        <v>0</v>
      </c>
      <c r="N1209" s="43"/>
      <c r="O1209" s="32">
        <f>SUM(O1203:O1208)</f>
        <v>0</v>
      </c>
      <c r="P1209" s="25"/>
      <c r="Q1209" s="25"/>
      <c r="R1209" s="25"/>
      <c r="S1209" s="25"/>
      <c r="T1209" s="25"/>
      <c r="U1209" s="25"/>
      <c r="V1209" s="40"/>
      <c r="W1209" s="25"/>
      <c r="X1209" s="25"/>
      <c r="Y1209" s="25"/>
      <c r="Z1209" s="25"/>
      <c r="AA1209" s="25"/>
      <c r="AB1209" s="25"/>
    </row>
    <row r="1210" spans="1:256" s="15" customFormat="1" x14ac:dyDescent="0.15">
      <c r="A1210" s="25"/>
      <c r="B1210" s="25"/>
      <c r="C1210" s="25"/>
      <c r="D1210" s="25"/>
      <c r="E1210" s="25"/>
      <c r="F1210" s="25"/>
      <c r="G1210" s="54"/>
      <c r="H1210" s="25"/>
      <c r="I1210" s="25"/>
      <c r="J1210" s="25"/>
      <c r="K1210" s="25"/>
      <c r="L1210" s="25"/>
      <c r="M1210" s="25"/>
      <c r="N1210" s="25"/>
      <c r="O1210" s="63"/>
    </row>
    <row r="1211" spans="1:256" s="15" customFormat="1" x14ac:dyDescent="0.15">
      <c r="A1211" s="25"/>
      <c r="B1211" s="25"/>
      <c r="C1211" s="25"/>
      <c r="D1211" s="25"/>
      <c r="E1211" s="25"/>
      <c r="F1211" s="25"/>
      <c r="G1211" s="54"/>
      <c r="H1211" s="25"/>
      <c r="I1211" s="25"/>
      <c r="J1211" s="25"/>
      <c r="K1211" s="25"/>
      <c r="L1211" s="25"/>
      <c r="M1211" s="25"/>
      <c r="N1211" s="25"/>
      <c r="O1211" s="63"/>
    </row>
    <row r="1212" spans="1:256" s="15" customFormat="1" x14ac:dyDescent="0.15">
      <c r="A1212" s="27"/>
      <c r="B1212" s="27"/>
      <c r="C1212" s="27"/>
      <c r="D1212" s="27"/>
      <c r="E1212" s="27"/>
      <c r="F1212" s="27"/>
      <c r="G1212" s="55"/>
      <c r="H1212" s="27"/>
      <c r="I1212" s="27"/>
      <c r="J1212" s="27"/>
      <c r="K1212" s="27"/>
      <c r="L1212" s="27"/>
      <c r="M1212" s="27"/>
      <c r="N1212" s="27"/>
      <c r="O1212" s="64"/>
      <c r="P1212" s="25"/>
      <c r="Q1212" s="25"/>
      <c r="R1212" s="25"/>
      <c r="S1212" s="25"/>
      <c r="T1212" s="25"/>
      <c r="U1212" s="25"/>
      <c r="V1212" s="40"/>
      <c r="W1212" s="25"/>
      <c r="X1212" s="25"/>
      <c r="Y1212" s="25"/>
      <c r="Z1212" s="25"/>
      <c r="AA1212" s="25"/>
      <c r="AB1212" s="25"/>
    </row>
    <row r="1213" spans="1:256" s="15" customFormat="1" ht="9" customHeight="1" x14ac:dyDescent="0.2">
      <c r="A1213" s="82" t="s">
        <v>49</v>
      </c>
      <c r="B1213" s="83"/>
      <c r="C1213" s="83"/>
      <c r="D1213" s="83"/>
      <c r="E1213" s="83"/>
      <c r="F1213" s="83"/>
      <c r="G1213" s="83"/>
      <c r="H1213" s="84"/>
      <c r="I1213" s="79" t="s">
        <v>46</v>
      </c>
      <c r="J1213" s="80"/>
      <c r="K1213" s="80"/>
      <c r="L1213" s="80"/>
      <c r="M1213" s="81"/>
      <c r="N1213" s="65" t="s">
        <v>1</v>
      </c>
      <c r="O1213" s="66"/>
      <c r="P1213" s="25"/>
      <c r="Q1213" s="25"/>
      <c r="R1213" s="25"/>
      <c r="S1213" s="25"/>
      <c r="T1213" s="25"/>
      <c r="U1213" s="25"/>
      <c r="V1213" s="40"/>
      <c r="W1213" s="25"/>
      <c r="X1213" s="25"/>
      <c r="Y1213" s="25"/>
      <c r="Z1213" s="25"/>
      <c r="AA1213" s="25"/>
      <c r="AB1213" s="25"/>
    </row>
    <row r="1214" spans="1:256" s="15" customFormat="1" ht="8.25" customHeight="1" x14ac:dyDescent="0.15">
      <c r="A1214" s="85"/>
      <c r="B1214" s="86"/>
      <c r="C1214" s="86"/>
      <c r="D1214" s="86"/>
      <c r="E1214" s="86"/>
      <c r="F1214" s="86"/>
      <c r="G1214" s="86"/>
      <c r="H1214" s="87"/>
      <c r="I1214" s="24"/>
      <c r="J1214" s="25"/>
      <c r="K1214" s="25"/>
      <c r="L1214" s="25"/>
      <c r="M1214" s="16"/>
      <c r="N1214" s="25"/>
      <c r="O1214" s="63"/>
      <c r="P1214" s="25"/>
      <c r="Q1214" s="25"/>
      <c r="R1214" s="25"/>
      <c r="S1214" s="25"/>
      <c r="T1214" s="25"/>
      <c r="U1214" s="25"/>
      <c r="V1214" s="40"/>
      <c r="W1214" s="25"/>
      <c r="X1214" s="25"/>
      <c r="Y1214" s="25"/>
      <c r="Z1214" s="25"/>
      <c r="AA1214" s="25"/>
      <c r="AB1214" s="25"/>
    </row>
    <row r="1215" spans="1:256" s="15" customFormat="1" ht="12.75" customHeight="1" x14ac:dyDescent="0.2">
      <c r="A1215" s="85"/>
      <c r="B1215" s="86"/>
      <c r="C1215" s="86"/>
      <c r="D1215" s="86"/>
      <c r="E1215" s="86"/>
      <c r="F1215" s="86"/>
      <c r="G1215" s="86"/>
      <c r="H1215" s="87"/>
      <c r="I1215" s="152"/>
      <c r="J1215" s="153"/>
      <c r="K1215" s="153"/>
      <c r="L1215" s="153"/>
      <c r="M1215" s="154"/>
      <c r="N1215" s="26" t="s">
        <v>51</v>
      </c>
      <c r="O1215" s="63"/>
      <c r="P1215" s="25"/>
      <c r="Q1215" s="25"/>
      <c r="R1215" s="25"/>
      <c r="S1215" s="25"/>
      <c r="T1215" s="25"/>
      <c r="U1215" s="25"/>
      <c r="V1215" s="40"/>
      <c r="W1215" s="25"/>
      <c r="X1215" s="25"/>
      <c r="Y1215" s="25"/>
      <c r="Z1215" s="25"/>
      <c r="AA1215" s="25"/>
      <c r="AB1215" s="25"/>
    </row>
    <row r="1216" spans="1:256" s="15" customFormat="1" ht="8.25" customHeight="1" x14ac:dyDescent="0.15">
      <c r="A1216" s="85"/>
      <c r="B1216" s="86"/>
      <c r="C1216" s="86"/>
      <c r="D1216" s="86"/>
      <c r="E1216" s="86"/>
      <c r="F1216" s="86"/>
      <c r="G1216" s="86"/>
      <c r="H1216" s="87"/>
      <c r="I1216" s="155"/>
      <c r="J1216" s="153"/>
      <c r="K1216" s="153"/>
      <c r="L1216" s="153"/>
      <c r="M1216" s="154"/>
      <c r="N1216" s="25"/>
      <c r="O1216" s="63"/>
      <c r="P1216" s="25"/>
      <c r="Q1216" s="25"/>
      <c r="R1216" s="25"/>
      <c r="S1216" s="25"/>
      <c r="T1216" s="25"/>
      <c r="U1216" s="25"/>
      <c r="V1216" s="40"/>
      <c r="W1216" s="25"/>
      <c r="X1216" s="25"/>
      <c r="Y1216" s="25"/>
      <c r="Z1216" s="25"/>
      <c r="AA1216" s="25"/>
      <c r="AB1216" s="25"/>
    </row>
    <row r="1217" spans="1:256" s="15" customFormat="1" ht="8.25" customHeight="1" x14ac:dyDescent="0.15">
      <c r="A1217" s="85"/>
      <c r="B1217" s="86"/>
      <c r="C1217" s="86"/>
      <c r="D1217" s="86"/>
      <c r="E1217" s="86"/>
      <c r="F1217" s="86"/>
      <c r="G1217" s="86"/>
      <c r="H1217" s="87"/>
      <c r="I1217" s="155"/>
      <c r="J1217" s="153"/>
      <c r="K1217" s="153"/>
      <c r="L1217" s="153"/>
      <c r="M1217" s="154"/>
      <c r="N1217" s="27"/>
      <c r="O1217" s="64"/>
      <c r="P1217" s="25"/>
      <c r="Q1217" s="25"/>
      <c r="R1217" s="25"/>
      <c r="S1217" s="25"/>
      <c r="T1217" s="25"/>
      <c r="U1217" s="25"/>
      <c r="V1217" s="40"/>
      <c r="W1217" s="25"/>
      <c r="X1217" s="25"/>
      <c r="Y1217" s="25"/>
      <c r="Z1217" s="25"/>
      <c r="AA1217" s="25"/>
      <c r="AB1217" s="25"/>
    </row>
    <row r="1218" spans="1:256" s="15" customFormat="1" ht="9" customHeight="1" x14ac:dyDescent="0.15">
      <c r="A1218" s="85"/>
      <c r="B1218" s="86"/>
      <c r="C1218" s="86"/>
      <c r="D1218" s="86"/>
      <c r="E1218" s="86"/>
      <c r="F1218" s="86"/>
      <c r="G1218" s="86"/>
      <c r="H1218" s="87"/>
      <c r="I1218" s="155"/>
      <c r="J1218" s="153"/>
      <c r="K1218" s="153"/>
      <c r="L1218" s="153"/>
      <c r="M1218" s="154"/>
      <c r="N1218" s="13" t="s">
        <v>2</v>
      </c>
      <c r="O1218" s="63"/>
      <c r="P1218" s="25"/>
      <c r="Q1218" s="25"/>
      <c r="R1218" s="25"/>
      <c r="S1218" s="25"/>
      <c r="T1218" s="25"/>
      <c r="U1218" s="25"/>
      <c r="V1218" s="40"/>
      <c r="W1218" s="25"/>
      <c r="X1218" s="25"/>
      <c r="Y1218" s="25"/>
      <c r="Z1218" s="25"/>
      <c r="AA1218" s="25"/>
      <c r="AB1218" s="25"/>
    </row>
    <row r="1219" spans="1:256" s="15" customFormat="1" ht="8.25" customHeight="1" x14ac:dyDescent="0.15">
      <c r="A1219" s="85"/>
      <c r="B1219" s="86"/>
      <c r="C1219" s="86"/>
      <c r="D1219" s="86"/>
      <c r="E1219" s="86"/>
      <c r="F1219" s="86"/>
      <c r="G1219" s="86"/>
      <c r="H1219" s="87"/>
      <c r="I1219" s="155"/>
      <c r="J1219" s="153"/>
      <c r="K1219" s="153"/>
      <c r="L1219" s="153"/>
      <c r="M1219" s="154"/>
      <c r="N1219" s="25"/>
      <c r="O1219" s="63"/>
      <c r="P1219" s="25"/>
      <c r="Q1219" s="25"/>
      <c r="R1219" s="25"/>
      <c r="S1219" s="25"/>
      <c r="T1219" s="25"/>
      <c r="U1219" s="25"/>
      <c r="V1219" s="40"/>
      <c r="W1219" s="25"/>
      <c r="X1219" s="25"/>
      <c r="Y1219" s="25"/>
      <c r="Z1219" s="25"/>
      <c r="AA1219" s="25"/>
      <c r="AB1219" s="25"/>
    </row>
    <row r="1220" spans="1:256" s="15" customFormat="1" ht="8.25" customHeight="1" x14ac:dyDescent="0.15">
      <c r="A1220" s="85"/>
      <c r="B1220" s="86"/>
      <c r="C1220" s="86"/>
      <c r="D1220" s="86"/>
      <c r="E1220" s="86"/>
      <c r="F1220" s="86"/>
      <c r="G1220" s="86"/>
      <c r="H1220" s="87"/>
      <c r="I1220" s="155"/>
      <c r="J1220" s="153"/>
      <c r="K1220" s="153"/>
      <c r="L1220" s="153"/>
      <c r="M1220" s="154"/>
      <c r="N1220" s="115"/>
      <c r="O1220" s="116"/>
      <c r="P1220" s="25"/>
      <c r="Q1220" s="25"/>
      <c r="R1220" s="25"/>
      <c r="S1220" s="25"/>
      <c r="T1220" s="25"/>
      <c r="U1220" s="25"/>
      <c r="V1220" s="40"/>
      <c r="W1220" s="25"/>
      <c r="X1220" s="25"/>
      <c r="Y1220" s="25"/>
      <c r="Z1220" s="25"/>
      <c r="AA1220" s="25"/>
      <c r="AB1220" s="25"/>
    </row>
    <row r="1221" spans="1:256" s="15" customFormat="1" ht="8.25" customHeight="1" x14ac:dyDescent="0.15">
      <c r="A1221" s="88"/>
      <c r="B1221" s="89"/>
      <c r="C1221" s="89"/>
      <c r="D1221" s="89"/>
      <c r="E1221" s="89"/>
      <c r="F1221" s="89"/>
      <c r="G1221" s="89"/>
      <c r="H1221" s="90"/>
      <c r="I1221" s="156"/>
      <c r="J1221" s="157"/>
      <c r="K1221" s="157"/>
      <c r="L1221" s="157"/>
      <c r="M1221" s="158"/>
      <c r="N1221" s="117"/>
      <c r="O1221" s="118"/>
      <c r="P1221" s="25"/>
      <c r="Q1221" s="25"/>
      <c r="R1221" s="25"/>
      <c r="S1221" s="25"/>
      <c r="T1221" s="25"/>
      <c r="U1221" s="25"/>
      <c r="V1221" s="40"/>
      <c r="W1221" s="25"/>
      <c r="X1221" s="25"/>
      <c r="Y1221" s="25"/>
      <c r="Z1221" s="25"/>
      <c r="AA1221" s="25"/>
      <c r="AB1221" s="25"/>
    </row>
    <row r="1222" spans="1:256" s="15" customFormat="1" x14ac:dyDescent="0.15">
      <c r="A1222" s="109" t="s">
        <v>0</v>
      </c>
      <c r="B1222" s="110"/>
      <c r="C1222" s="110"/>
      <c r="D1222" s="110"/>
      <c r="E1222" s="110"/>
      <c r="F1222" s="111"/>
      <c r="G1222" s="47"/>
      <c r="H1222" s="119" t="s">
        <v>3</v>
      </c>
      <c r="I1222" s="104"/>
      <c r="J1222" s="104"/>
      <c r="K1222" s="104"/>
      <c r="L1222" s="104"/>
      <c r="M1222" s="104"/>
      <c r="N1222" s="104"/>
      <c r="O1222" s="105"/>
      <c r="P1222" s="25"/>
      <c r="Q1222" s="25"/>
      <c r="R1222" s="25"/>
      <c r="S1222" s="25"/>
      <c r="T1222" s="25"/>
      <c r="U1222" s="25"/>
      <c r="V1222" s="40"/>
      <c r="W1222" s="25"/>
      <c r="X1222" s="25"/>
      <c r="Y1222" s="25"/>
      <c r="Z1222" s="25"/>
      <c r="AA1222" s="25"/>
      <c r="AB1222" s="25"/>
    </row>
    <row r="1223" spans="1:256" s="15" customFormat="1" x14ac:dyDescent="0.15">
      <c r="A1223" s="112"/>
      <c r="B1223" s="113"/>
      <c r="C1223" s="113"/>
      <c r="D1223" s="113"/>
      <c r="E1223" s="113"/>
      <c r="F1223" s="114"/>
      <c r="G1223" s="47"/>
      <c r="H1223" s="106"/>
      <c r="I1223" s="107"/>
      <c r="J1223" s="107"/>
      <c r="K1223" s="107"/>
      <c r="L1223" s="107"/>
      <c r="M1223" s="107"/>
      <c r="N1223" s="107"/>
      <c r="O1223" s="108"/>
      <c r="P1223" s="25"/>
      <c r="Q1223" s="25"/>
      <c r="R1223" s="25"/>
      <c r="S1223" s="25"/>
      <c r="T1223" s="25"/>
      <c r="U1223" s="25"/>
      <c r="V1223" s="40"/>
      <c r="W1223" s="25"/>
      <c r="X1223" s="25"/>
      <c r="Y1223" s="25"/>
      <c r="Z1223" s="25"/>
      <c r="AA1223" s="25"/>
      <c r="AB1223" s="25"/>
    </row>
    <row r="1224" spans="1:256" s="15" customFormat="1" ht="12.75" x14ac:dyDescent="0.2">
      <c r="A1224" s="14"/>
      <c r="F1224" s="16"/>
      <c r="G1224" s="47"/>
      <c r="H1224" s="97" t="s">
        <v>4</v>
      </c>
      <c r="I1224" s="98"/>
      <c r="J1224" s="98"/>
      <c r="K1224" s="98"/>
      <c r="L1224" s="99"/>
      <c r="M1224" s="103" t="s">
        <v>5</v>
      </c>
      <c r="N1224" s="104"/>
      <c r="O1224" s="105"/>
      <c r="P1224" s="25"/>
      <c r="Q1224" s="26"/>
      <c r="R1224" s="26"/>
      <c r="S1224" s="26"/>
      <c r="T1224" s="26"/>
      <c r="U1224" s="26"/>
      <c r="V1224" s="36"/>
      <c r="W1224" s="26"/>
      <c r="X1224" s="25"/>
      <c r="Y1224" s="25"/>
      <c r="Z1224" s="25"/>
      <c r="AA1224" s="25"/>
      <c r="AB1224" s="25"/>
    </row>
    <row r="1225" spans="1:256" s="15" customFormat="1" ht="12.75" x14ac:dyDescent="0.2">
      <c r="A1225" s="17"/>
      <c r="F1225" s="16"/>
      <c r="G1225" s="47"/>
      <c r="H1225" s="100"/>
      <c r="I1225" s="101"/>
      <c r="J1225" s="101"/>
      <c r="K1225" s="101"/>
      <c r="L1225" s="102"/>
      <c r="M1225" s="106"/>
      <c r="N1225" s="107"/>
      <c r="O1225" s="108"/>
      <c r="P1225" s="25"/>
      <c r="Q1225" s="26"/>
      <c r="R1225" s="26"/>
      <c r="S1225" s="26"/>
      <c r="T1225" s="26"/>
      <c r="U1225" s="26"/>
      <c r="V1225" s="36"/>
      <c r="W1225" s="26"/>
      <c r="X1225" s="25"/>
      <c r="Y1225" s="25"/>
      <c r="Z1225" s="25"/>
      <c r="AA1225" s="25"/>
      <c r="AB1225" s="25"/>
    </row>
    <row r="1226" spans="1:256" s="15" customFormat="1" ht="12.75" x14ac:dyDescent="0.2">
      <c r="A1226" s="17"/>
      <c r="F1226" s="16"/>
      <c r="G1226" s="48"/>
      <c r="H1226" s="18"/>
      <c r="I1226" s="14"/>
      <c r="J1226" s="14"/>
      <c r="K1226" s="14"/>
      <c r="L1226" s="19"/>
      <c r="M1226" s="14"/>
      <c r="N1226" s="14"/>
      <c r="O1226" s="60" t="s">
        <v>39</v>
      </c>
      <c r="P1226" s="25"/>
      <c r="Q1226" s="26"/>
      <c r="R1226" s="26"/>
      <c r="S1226" s="26"/>
      <c r="T1226" s="26"/>
      <c r="U1226" s="26"/>
      <c r="V1226" s="36"/>
      <c r="W1226" s="26"/>
      <c r="X1226" s="25"/>
      <c r="Y1226" s="25"/>
      <c r="Z1226" s="25"/>
      <c r="AA1226" s="25"/>
      <c r="AB1226" s="25"/>
    </row>
    <row r="1227" spans="1:256" s="15" customFormat="1" ht="12.75" x14ac:dyDescent="0.2">
      <c r="A1227" s="17"/>
      <c r="F1227" s="16"/>
      <c r="G1227" s="49" t="s">
        <v>6</v>
      </c>
      <c r="H1227" s="21" t="s">
        <v>16</v>
      </c>
      <c r="I1227" s="20" t="s">
        <v>18</v>
      </c>
      <c r="J1227" s="20" t="s">
        <v>22</v>
      </c>
      <c r="K1227" s="20" t="s">
        <v>25</v>
      </c>
      <c r="L1227" s="20" t="s">
        <v>27</v>
      </c>
      <c r="M1227" s="20" t="s">
        <v>31</v>
      </c>
      <c r="N1227" s="20" t="s">
        <v>35</v>
      </c>
      <c r="O1227" s="60" t="s">
        <v>32</v>
      </c>
      <c r="P1227" s="25"/>
      <c r="Q1227" s="26"/>
      <c r="R1227" s="26"/>
      <c r="S1227" s="26"/>
      <c r="T1227" s="26"/>
      <c r="U1227" s="26"/>
      <c r="V1227" s="36"/>
      <c r="W1227" s="26"/>
      <c r="X1227" s="25"/>
      <c r="Y1227" s="25"/>
      <c r="Z1227" s="25"/>
      <c r="AA1227" s="25"/>
      <c r="AB1227" s="25"/>
    </row>
    <row r="1228" spans="1:256" s="15" customFormat="1" ht="12.75" x14ac:dyDescent="0.2">
      <c r="A1228" s="20" t="s">
        <v>13</v>
      </c>
      <c r="B1228" s="94" t="s">
        <v>12</v>
      </c>
      <c r="C1228" s="95"/>
      <c r="D1228" s="95"/>
      <c r="E1228" s="95"/>
      <c r="F1228" s="96"/>
      <c r="G1228" s="49" t="s">
        <v>8</v>
      </c>
      <c r="H1228" s="21" t="s">
        <v>17</v>
      </c>
      <c r="I1228" s="20" t="s">
        <v>23</v>
      </c>
      <c r="J1228" s="20" t="s">
        <v>23</v>
      </c>
      <c r="K1228" s="20" t="s">
        <v>44</v>
      </c>
      <c r="L1228" s="20" t="s">
        <v>25</v>
      </c>
      <c r="M1228" s="20" t="s">
        <v>32</v>
      </c>
      <c r="N1228" s="20" t="s">
        <v>36</v>
      </c>
      <c r="O1228" s="60" t="s">
        <v>40</v>
      </c>
      <c r="P1228" s="26"/>
      <c r="Q1228" s="26"/>
      <c r="R1228" s="26"/>
      <c r="S1228" s="26"/>
      <c r="T1228" s="26"/>
      <c r="U1228" s="26"/>
      <c r="V1228" s="36"/>
      <c r="W1228" s="26"/>
      <c r="X1228" s="25"/>
      <c r="Y1228" s="25"/>
      <c r="Z1228" s="25"/>
      <c r="AA1228" s="25"/>
      <c r="AB1228" s="25"/>
    </row>
    <row r="1229" spans="1:256" s="15" customFormat="1" ht="12.75" x14ac:dyDescent="0.2">
      <c r="A1229" s="20" t="s">
        <v>14</v>
      </c>
      <c r="F1229" s="16"/>
      <c r="G1229" s="49" t="s">
        <v>7</v>
      </c>
      <c r="H1229" s="16"/>
      <c r="I1229" s="20" t="s">
        <v>19</v>
      </c>
      <c r="J1229" s="20" t="s">
        <v>29</v>
      </c>
      <c r="K1229" s="20" t="s">
        <v>45</v>
      </c>
      <c r="L1229" s="20" t="s">
        <v>28</v>
      </c>
      <c r="M1229" s="20" t="s">
        <v>33</v>
      </c>
      <c r="N1229" s="20" t="s">
        <v>32</v>
      </c>
      <c r="O1229" s="61" t="s">
        <v>41</v>
      </c>
      <c r="P1229" s="26"/>
      <c r="Q1229" s="26"/>
      <c r="R1229" s="26"/>
      <c r="S1229" s="26"/>
      <c r="T1229" s="26"/>
      <c r="U1229" s="26"/>
      <c r="V1229" s="36"/>
      <c r="W1229" s="26"/>
      <c r="X1229" s="25"/>
      <c r="Y1229" s="26"/>
      <c r="Z1229" s="26"/>
      <c r="AA1229" s="26"/>
      <c r="AB1229" s="26"/>
      <c r="AC1229" s="70"/>
      <c r="AD1229" s="70"/>
      <c r="AE1229" s="70"/>
      <c r="AF1229" s="70"/>
      <c r="AG1229" s="70"/>
      <c r="AH1229" s="70"/>
      <c r="AI1229" s="70"/>
      <c r="AJ1229" s="70"/>
      <c r="AK1229" s="70"/>
      <c r="AL1229" s="70"/>
      <c r="AM1229" s="70"/>
      <c r="AN1229" s="70"/>
      <c r="AO1229" s="70"/>
      <c r="AP1229" s="70"/>
      <c r="AQ1229" s="70"/>
      <c r="AR1229" s="70"/>
      <c r="AS1229" s="70"/>
      <c r="AT1229" s="70"/>
      <c r="AU1229" s="70"/>
      <c r="AV1229" s="70"/>
      <c r="AW1229" s="70"/>
      <c r="AX1229" s="70"/>
      <c r="AY1229" s="70"/>
      <c r="AZ1229" s="70"/>
      <c r="BA1229" s="70"/>
      <c r="BB1229" s="70"/>
      <c r="BC1229" s="70"/>
      <c r="BD1229" s="70"/>
      <c r="BE1229" s="70"/>
      <c r="BF1229" s="70"/>
      <c r="BG1229" s="70"/>
      <c r="BH1229" s="70"/>
      <c r="BI1229" s="70"/>
      <c r="BJ1229" s="70"/>
      <c r="BK1229" s="70"/>
      <c r="BL1229" s="70"/>
      <c r="BM1229" s="70"/>
      <c r="BN1229" s="70"/>
      <c r="BO1229" s="70"/>
      <c r="BP1229" s="70"/>
      <c r="BQ1229" s="70"/>
      <c r="BR1229" s="70"/>
      <c r="BS1229" s="70"/>
      <c r="BT1229" s="70"/>
      <c r="BU1229" s="70"/>
      <c r="BV1229" s="70"/>
      <c r="BW1229" s="70"/>
      <c r="BX1229" s="70"/>
      <c r="BY1229" s="70"/>
      <c r="BZ1229" s="70"/>
      <c r="CA1229" s="70"/>
      <c r="CB1229" s="70"/>
      <c r="CC1229" s="70"/>
      <c r="CD1229" s="70"/>
      <c r="CE1229" s="70"/>
      <c r="CF1229" s="70"/>
      <c r="CG1229" s="70"/>
      <c r="CH1229" s="70"/>
      <c r="CI1229" s="70"/>
      <c r="CJ1229" s="70"/>
      <c r="CK1229" s="70"/>
      <c r="CL1229" s="70"/>
      <c r="CM1229" s="70"/>
      <c r="CN1229" s="70"/>
      <c r="CO1229" s="70"/>
      <c r="CP1229" s="70"/>
      <c r="CQ1229" s="70"/>
      <c r="CR1229" s="70"/>
      <c r="CS1229" s="70"/>
      <c r="CT1229" s="70"/>
      <c r="CU1229" s="70"/>
      <c r="CV1229" s="70"/>
      <c r="CW1229" s="70"/>
      <c r="CX1229" s="70"/>
      <c r="CY1229" s="70"/>
      <c r="CZ1229" s="70"/>
      <c r="DA1229" s="70"/>
      <c r="DB1229" s="70"/>
      <c r="DC1229" s="70"/>
      <c r="DD1229" s="70"/>
      <c r="DE1229" s="70"/>
      <c r="DF1229" s="70"/>
      <c r="DG1229" s="70"/>
      <c r="DH1229" s="70"/>
      <c r="DI1229" s="70"/>
      <c r="DJ1229" s="70"/>
      <c r="DK1229" s="70"/>
      <c r="DL1229" s="70"/>
      <c r="DM1229" s="70"/>
      <c r="DN1229" s="70"/>
      <c r="DO1229" s="70"/>
      <c r="DP1229" s="70"/>
      <c r="DQ1229" s="70"/>
      <c r="DR1229" s="70"/>
      <c r="DS1229" s="70"/>
      <c r="DT1229" s="70"/>
      <c r="DU1229" s="70"/>
      <c r="DV1229" s="70"/>
      <c r="DW1229" s="70"/>
      <c r="DX1229" s="70"/>
      <c r="DY1229" s="70"/>
      <c r="DZ1229" s="70"/>
      <c r="EA1229" s="70"/>
      <c r="EB1229" s="70"/>
      <c r="EC1229" s="70"/>
      <c r="ED1229" s="70"/>
      <c r="EE1229" s="70"/>
      <c r="EF1229" s="70"/>
      <c r="EG1229" s="70"/>
      <c r="EH1229" s="70"/>
      <c r="EI1229" s="70"/>
      <c r="EJ1229" s="70"/>
      <c r="EK1229" s="70"/>
      <c r="EL1229" s="70"/>
      <c r="EM1229" s="70"/>
      <c r="EN1229" s="70"/>
      <c r="EO1229" s="70"/>
      <c r="EP1229" s="70"/>
      <c r="EQ1229" s="70"/>
      <c r="ER1229" s="70"/>
      <c r="ES1229" s="70"/>
      <c r="ET1229" s="70"/>
      <c r="EU1229" s="70"/>
      <c r="EV1229" s="70"/>
      <c r="EW1229" s="70"/>
      <c r="EX1229" s="70"/>
      <c r="EY1229" s="70"/>
      <c r="EZ1229" s="70"/>
      <c r="FA1229" s="70"/>
      <c r="FB1229" s="70"/>
      <c r="FC1229" s="70"/>
      <c r="FD1229" s="70"/>
      <c r="FE1229" s="70"/>
      <c r="FF1229" s="70"/>
      <c r="FG1229" s="70"/>
      <c r="FH1229" s="70"/>
      <c r="FI1229" s="70"/>
      <c r="FJ1229" s="70"/>
      <c r="FK1229" s="70"/>
      <c r="FL1229" s="70"/>
      <c r="FM1229" s="70"/>
      <c r="FN1229" s="70"/>
      <c r="FO1229" s="70"/>
      <c r="FP1229" s="70"/>
      <c r="FQ1229" s="70"/>
      <c r="FR1229" s="70"/>
      <c r="FS1229" s="70"/>
      <c r="FT1229" s="70"/>
      <c r="FU1229" s="70"/>
      <c r="FV1229" s="70"/>
      <c r="FW1229" s="70"/>
      <c r="FX1229" s="70"/>
      <c r="FY1229" s="70"/>
      <c r="FZ1229" s="70"/>
      <c r="GA1229" s="70"/>
      <c r="GB1229" s="70"/>
      <c r="GC1229" s="70"/>
      <c r="GD1229" s="70"/>
      <c r="GE1229" s="70"/>
      <c r="GF1229" s="70"/>
      <c r="GG1229" s="70"/>
      <c r="GH1229" s="70"/>
      <c r="GI1229" s="70"/>
      <c r="GJ1229" s="70"/>
      <c r="GK1229" s="70"/>
      <c r="GL1229" s="70"/>
      <c r="GM1229" s="70"/>
      <c r="GN1229" s="70"/>
      <c r="GO1229" s="70"/>
      <c r="GP1229" s="70"/>
      <c r="GQ1229" s="70"/>
      <c r="GR1229" s="70"/>
      <c r="GS1229" s="70"/>
      <c r="GT1229" s="70"/>
      <c r="GU1229" s="70"/>
      <c r="GV1229" s="70"/>
      <c r="GW1229" s="70"/>
      <c r="GX1229" s="70"/>
      <c r="GY1229" s="70"/>
      <c r="GZ1229" s="70"/>
      <c r="HA1229" s="70"/>
      <c r="HB1229" s="70"/>
      <c r="HC1229" s="70"/>
      <c r="HD1229" s="70"/>
      <c r="HE1229" s="70"/>
      <c r="HF1229" s="70"/>
      <c r="HG1229" s="70"/>
      <c r="HH1229" s="70"/>
      <c r="HI1229" s="70"/>
      <c r="HJ1229" s="70"/>
      <c r="HK1229" s="70"/>
      <c r="HL1229" s="70"/>
      <c r="HM1229" s="70"/>
      <c r="HN1229" s="70"/>
      <c r="HO1229" s="70"/>
      <c r="HP1229" s="70"/>
      <c r="HQ1229" s="70"/>
      <c r="HR1229" s="70"/>
      <c r="HS1229" s="70"/>
      <c r="HT1229" s="70"/>
      <c r="HU1229" s="70"/>
      <c r="HV1229" s="70"/>
      <c r="HW1229" s="70"/>
      <c r="HX1229" s="70"/>
      <c r="HY1229" s="70"/>
      <c r="HZ1229" s="70"/>
      <c r="IA1229" s="70"/>
      <c r="IB1229" s="70"/>
      <c r="IC1229" s="70"/>
      <c r="ID1229" s="70"/>
      <c r="IE1229" s="70"/>
      <c r="IF1229" s="70"/>
      <c r="IG1229" s="70"/>
      <c r="IH1229" s="70"/>
      <c r="II1229" s="70"/>
      <c r="IJ1229" s="70"/>
      <c r="IK1229" s="70"/>
      <c r="IL1229" s="70"/>
      <c r="IM1229" s="70"/>
      <c r="IN1229" s="70"/>
      <c r="IO1229" s="70"/>
      <c r="IP1229" s="70"/>
      <c r="IQ1229" s="70"/>
      <c r="IR1229" s="70"/>
      <c r="IS1229" s="70"/>
      <c r="IT1229" s="70"/>
      <c r="IU1229" s="70"/>
      <c r="IV1229" s="70"/>
    </row>
    <row r="1230" spans="1:256" s="15" customFormat="1" ht="12.75" x14ac:dyDescent="0.2">
      <c r="A1230" s="17"/>
      <c r="F1230" s="16"/>
      <c r="G1230" s="50"/>
      <c r="H1230" s="16"/>
      <c r="I1230" s="20" t="s">
        <v>20</v>
      </c>
      <c r="J1230" s="20"/>
      <c r="K1230" s="20"/>
      <c r="L1230" s="20"/>
      <c r="M1230" s="20"/>
      <c r="N1230" s="20" t="s">
        <v>37</v>
      </c>
      <c r="O1230" s="60"/>
      <c r="P1230" s="26"/>
      <c r="Q1230" s="26"/>
      <c r="R1230" s="26"/>
      <c r="S1230" s="26"/>
      <c r="T1230" s="26"/>
      <c r="U1230" s="26"/>
      <c r="V1230" s="36"/>
      <c r="W1230" s="26"/>
      <c r="X1230" s="25"/>
      <c r="Y1230" s="26"/>
      <c r="Z1230" s="26"/>
      <c r="AA1230" s="26"/>
      <c r="AB1230" s="26"/>
      <c r="AC1230" s="70"/>
      <c r="AD1230" s="70"/>
      <c r="AE1230" s="70"/>
      <c r="AF1230" s="70"/>
      <c r="AG1230" s="70"/>
      <c r="AH1230" s="70"/>
      <c r="AI1230" s="70"/>
      <c r="AJ1230" s="70"/>
      <c r="AK1230" s="70"/>
      <c r="AL1230" s="70"/>
      <c r="AM1230" s="70"/>
      <c r="AN1230" s="70"/>
      <c r="AO1230" s="70"/>
      <c r="AP1230" s="70"/>
      <c r="AQ1230" s="70"/>
      <c r="AR1230" s="70"/>
      <c r="AS1230" s="70"/>
      <c r="AT1230" s="70"/>
      <c r="AU1230" s="70"/>
      <c r="AV1230" s="70"/>
      <c r="AW1230" s="70"/>
      <c r="AX1230" s="70"/>
      <c r="AY1230" s="70"/>
      <c r="AZ1230" s="70"/>
      <c r="BA1230" s="70"/>
      <c r="BB1230" s="70"/>
      <c r="BC1230" s="70"/>
      <c r="BD1230" s="70"/>
      <c r="BE1230" s="70"/>
      <c r="BF1230" s="70"/>
      <c r="BG1230" s="70"/>
      <c r="BH1230" s="70"/>
      <c r="BI1230" s="70"/>
      <c r="BJ1230" s="70"/>
      <c r="BK1230" s="70"/>
      <c r="BL1230" s="70"/>
      <c r="BM1230" s="70"/>
      <c r="BN1230" s="70"/>
      <c r="BO1230" s="70"/>
      <c r="BP1230" s="70"/>
      <c r="BQ1230" s="70"/>
      <c r="BR1230" s="70"/>
      <c r="BS1230" s="70"/>
      <c r="BT1230" s="70"/>
      <c r="BU1230" s="70"/>
      <c r="BV1230" s="70"/>
      <c r="BW1230" s="70"/>
      <c r="BX1230" s="70"/>
      <c r="BY1230" s="70"/>
      <c r="BZ1230" s="70"/>
      <c r="CA1230" s="70"/>
      <c r="CB1230" s="70"/>
      <c r="CC1230" s="70"/>
      <c r="CD1230" s="70"/>
      <c r="CE1230" s="70"/>
      <c r="CF1230" s="70"/>
      <c r="CG1230" s="70"/>
      <c r="CH1230" s="70"/>
      <c r="CI1230" s="70"/>
      <c r="CJ1230" s="70"/>
      <c r="CK1230" s="70"/>
      <c r="CL1230" s="70"/>
      <c r="CM1230" s="70"/>
      <c r="CN1230" s="70"/>
      <c r="CO1230" s="70"/>
      <c r="CP1230" s="70"/>
      <c r="CQ1230" s="70"/>
      <c r="CR1230" s="70"/>
      <c r="CS1230" s="70"/>
      <c r="CT1230" s="70"/>
      <c r="CU1230" s="70"/>
      <c r="CV1230" s="70"/>
      <c r="CW1230" s="70"/>
      <c r="CX1230" s="70"/>
      <c r="CY1230" s="70"/>
      <c r="CZ1230" s="70"/>
      <c r="DA1230" s="70"/>
      <c r="DB1230" s="70"/>
      <c r="DC1230" s="70"/>
      <c r="DD1230" s="70"/>
      <c r="DE1230" s="70"/>
      <c r="DF1230" s="70"/>
      <c r="DG1230" s="70"/>
      <c r="DH1230" s="70"/>
      <c r="DI1230" s="70"/>
      <c r="DJ1230" s="70"/>
      <c r="DK1230" s="70"/>
      <c r="DL1230" s="70"/>
      <c r="DM1230" s="70"/>
      <c r="DN1230" s="70"/>
      <c r="DO1230" s="70"/>
      <c r="DP1230" s="70"/>
      <c r="DQ1230" s="70"/>
      <c r="DR1230" s="70"/>
      <c r="DS1230" s="70"/>
      <c r="DT1230" s="70"/>
      <c r="DU1230" s="70"/>
      <c r="DV1230" s="70"/>
      <c r="DW1230" s="70"/>
      <c r="DX1230" s="70"/>
      <c r="DY1230" s="70"/>
      <c r="DZ1230" s="70"/>
      <c r="EA1230" s="70"/>
      <c r="EB1230" s="70"/>
      <c r="EC1230" s="70"/>
      <c r="ED1230" s="70"/>
      <c r="EE1230" s="70"/>
      <c r="EF1230" s="70"/>
      <c r="EG1230" s="70"/>
      <c r="EH1230" s="70"/>
      <c r="EI1230" s="70"/>
      <c r="EJ1230" s="70"/>
      <c r="EK1230" s="70"/>
      <c r="EL1230" s="70"/>
      <c r="EM1230" s="70"/>
      <c r="EN1230" s="70"/>
      <c r="EO1230" s="70"/>
      <c r="EP1230" s="70"/>
      <c r="EQ1230" s="70"/>
      <c r="ER1230" s="70"/>
      <c r="ES1230" s="70"/>
      <c r="ET1230" s="70"/>
      <c r="EU1230" s="70"/>
      <c r="EV1230" s="70"/>
      <c r="EW1230" s="70"/>
      <c r="EX1230" s="70"/>
      <c r="EY1230" s="70"/>
      <c r="EZ1230" s="70"/>
      <c r="FA1230" s="70"/>
      <c r="FB1230" s="70"/>
      <c r="FC1230" s="70"/>
      <c r="FD1230" s="70"/>
      <c r="FE1230" s="70"/>
      <c r="FF1230" s="70"/>
      <c r="FG1230" s="70"/>
      <c r="FH1230" s="70"/>
      <c r="FI1230" s="70"/>
      <c r="FJ1230" s="70"/>
      <c r="FK1230" s="70"/>
      <c r="FL1230" s="70"/>
      <c r="FM1230" s="70"/>
      <c r="FN1230" s="70"/>
      <c r="FO1230" s="70"/>
      <c r="FP1230" s="70"/>
      <c r="FQ1230" s="70"/>
      <c r="FR1230" s="70"/>
      <c r="FS1230" s="70"/>
      <c r="FT1230" s="70"/>
      <c r="FU1230" s="70"/>
      <c r="FV1230" s="70"/>
      <c r="FW1230" s="70"/>
      <c r="FX1230" s="70"/>
      <c r="FY1230" s="70"/>
      <c r="FZ1230" s="70"/>
      <c r="GA1230" s="70"/>
      <c r="GB1230" s="70"/>
      <c r="GC1230" s="70"/>
      <c r="GD1230" s="70"/>
      <c r="GE1230" s="70"/>
      <c r="GF1230" s="70"/>
      <c r="GG1230" s="70"/>
      <c r="GH1230" s="70"/>
      <c r="GI1230" s="70"/>
      <c r="GJ1230" s="70"/>
      <c r="GK1230" s="70"/>
      <c r="GL1230" s="70"/>
      <c r="GM1230" s="70"/>
      <c r="GN1230" s="70"/>
      <c r="GO1230" s="70"/>
      <c r="GP1230" s="70"/>
      <c r="GQ1230" s="70"/>
      <c r="GR1230" s="70"/>
      <c r="GS1230" s="70"/>
      <c r="GT1230" s="70"/>
      <c r="GU1230" s="70"/>
      <c r="GV1230" s="70"/>
      <c r="GW1230" s="70"/>
      <c r="GX1230" s="70"/>
      <c r="GY1230" s="70"/>
      <c r="GZ1230" s="70"/>
      <c r="HA1230" s="70"/>
      <c r="HB1230" s="70"/>
      <c r="HC1230" s="70"/>
      <c r="HD1230" s="70"/>
      <c r="HE1230" s="70"/>
      <c r="HF1230" s="70"/>
      <c r="HG1230" s="70"/>
      <c r="HH1230" s="70"/>
      <c r="HI1230" s="70"/>
      <c r="HJ1230" s="70"/>
      <c r="HK1230" s="70"/>
      <c r="HL1230" s="70"/>
      <c r="HM1230" s="70"/>
      <c r="HN1230" s="70"/>
      <c r="HO1230" s="70"/>
      <c r="HP1230" s="70"/>
      <c r="HQ1230" s="70"/>
      <c r="HR1230" s="70"/>
      <c r="HS1230" s="70"/>
      <c r="HT1230" s="70"/>
      <c r="HU1230" s="70"/>
      <c r="HV1230" s="70"/>
      <c r="HW1230" s="70"/>
      <c r="HX1230" s="70"/>
      <c r="HY1230" s="70"/>
      <c r="HZ1230" s="70"/>
      <c r="IA1230" s="70"/>
      <c r="IB1230" s="70"/>
      <c r="IC1230" s="70"/>
      <c r="ID1230" s="70"/>
      <c r="IE1230" s="70"/>
      <c r="IF1230" s="70"/>
      <c r="IG1230" s="70"/>
      <c r="IH1230" s="70"/>
      <c r="II1230" s="70"/>
      <c r="IJ1230" s="70"/>
      <c r="IK1230" s="70"/>
      <c r="IL1230" s="70"/>
      <c r="IM1230" s="70"/>
      <c r="IN1230" s="70"/>
      <c r="IO1230" s="70"/>
      <c r="IP1230" s="70"/>
      <c r="IQ1230" s="70"/>
      <c r="IR1230" s="70"/>
      <c r="IS1230" s="70"/>
      <c r="IT1230" s="70"/>
      <c r="IU1230" s="70"/>
      <c r="IV1230" s="70"/>
    </row>
    <row r="1231" spans="1:256" s="15" customFormat="1" ht="12.75" x14ac:dyDescent="0.2">
      <c r="A1231" s="22" t="s">
        <v>10</v>
      </c>
      <c r="B1231" s="94" t="s">
        <v>11</v>
      </c>
      <c r="C1231" s="95"/>
      <c r="D1231" s="95"/>
      <c r="E1231" s="95"/>
      <c r="F1231" s="96"/>
      <c r="G1231" s="51" t="s">
        <v>9</v>
      </c>
      <c r="H1231" s="23" t="s">
        <v>15</v>
      </c>
      <c r="I1231" s="22" t="s">
        <v>21</v>
      </c>
      <c r="J1231" s="22" t="s">
        <v>24</v>
      </c>
      <c r="K1231" s="22" t="s">
        <v>26</v>
      </c>
      <c r="L1231" s="22" t="s">
        <v>30</v>
      </c>
      <c r="M1231" s="22" t="s">
        <v>34</v>
      </c>
      <c r="N1231" s="22" t="s">
        <v>42</v>
      </c>
      <c r="O1231" s="62" t="s">
        <v>38</v>
      </c>
      <c r="P1231" s="26"/>
      <c r="Q1231" s="26"/>
      <c r="R1231" s="26"/>
      <c r="S1231" s="26"/>
      <c r="T1231" s="26"/>
      <c r="U1231" s="26"/>
      <c r="V1231" s="36"/>
      <c r="W1231" s="26"/>
      <c r="X1231" s="25"/>
      <c r="Y1231" s="26"/>
      <c r="Z1231" s="26"/>
      <c r="AA1231" s="26"/>
      <c r="AB1231" s="26"/>
      <c r="AC1231" s="70"/>
      <c r="AD1231" s="70"/>
      <c r="AE1231" s="70"/>
      <c r="AF1231" s="70"/>
      <c r="AG1231" s="70"/>
      <c r="AH1231" s="70"/>
      <c r="AI1231" s="70"/>
      <c r="AJ1231" s="70"/>
      <c r="AK1231" s="70"/>
      <c r="AL1231" s="70"/>
      <c r="AM1231" s="70"/>
      <c r="AN1231" s="70"/>
      <c r="AO1231" s="70"/>
      <c r="AP1231" s="70"/>
      <c r="AQ1231" s="70"/>
      <c r="AR1231" s="70"/>
      <c r="AS1231" s="70"/>
      <c r="AT1231" s="70"/>
      <c r="AU1231" s="70"/>
      <c r="AV1231" s="70"/>
      <c r="AW1231" s="70"/>
      <c r="AX1231" s="70"/>
      <c r="AY1231" s="70"/>
      <c r="AZ1231" s="70"/>
      <c r="BA1231" s="70"/>
      <c r="BB1231" s="70"/>
      <c r="BC1231" s="70"/>
      <c r="BD1231" s="70"/>
      <c r="BE1231" s="70"/>
      <c r="BF1231" s="70"/>
      <c r="BG1231" s="70"/>
      <c r="BH1231" s="70"/>
      <c r="BI1231" s="70"/>
      <c r="BJ1231" s="70"/>
      <c r="BK1231" s="70"/>
      <c r="BL1231" s="70"/>
      <c r="BM1231" s="70"/>
      <c r="BN1231" s="70"/>
      <c r="BO1231" s="70"/>
      <c r="BP1231" s="70"/>
      <c r="BQ1231" s="70"/>
      <c r="BR1231" s="70"/>
      <c r="BS1231" s="70"/>
      <c r="BT1231" s="70"/>
      <c r="BU1231" s="70"/>
      <c r="BV1231" s="70"/>
      <c r="BW1231" s="70"/>
      <c r="BX1231" s="70"/>
      <c r="BY1231" s="70"/>
      <c r="BZ1231" s="70"/>
      <c r="CA1231" s="70"/>
      <c r="CB1231" s="70"/>
      <c r="CC1231" s="70"/>
      <c r="CD1231" s="70"/>
      <c r="CE1231" s="70"/>
      <c r="CF1231" s="70"/>
      <c r="CG1231" s="70"/>
      <c r="CH1231" s="70"/>
      <c r="CI1231" s="70"/>
      <c r="CJ1231" s="70"/>
      <c r="CK1231" s="70"/>
      <c r="CL1231" s="70"/>
      <c r="CM1231" s="70"/>
      <c r="CN1231" s="70"/>
      <c r="CO1231" s="70"/>
      <c r="CP1231" s="70"/>
      <c r="CQ1231" s="70"/>
      <c r="CR1231" s="70"/>
      <c r="CS1231" s="70"/>
      <c r="CT1231" s="70"/>
      <c r="CU1231" s="70"/>
      <c r="CV1231" s="70"/>
      <c r="CW1231" s="70"/>
      <c r="CX1231" s="70"/>
      <c r="CY1231" s="70"/>
      <c r="CZ1231" s="70"/>
      <c r="DA1231" s="70"/>
      <c r="DB1231" s="70"/>
      <c r="DC1231" s="70"/>
      <c r="DD1231" s="70"/>
      <c r="DE1231" s="70"/>
      <c r="DF1231" s="70"/>
      <c r="DG1231" s="70"/>
      <c r="DH1231" s="70"/>
      <c r="DI1231" s="70"/>
      <c r="DJ1231" s="70"/>
      <c r="DK1231" s="70"/>
      <c r="DL1231" s="70"/>
      <c r="DM1231" s="70"/>
      <c r="DN1231" s="70"/>
      <c r="DO1231" s="70"/>
      <c r="DP1231" s="70"/>
      <c r="DQ1231" s="70"/>
      <c r="DR1231" s="70"/>
      <c r="DS1231" s="70"/>
      <c r="DT1231" s="70"/>
      <c r="DU1231" s="70"/>
      <c r="DV1231" s="70"/>
      <c r="DW1231" s="70"/>
      <c r="DX1231" s="70"/>
      <c r="DY1231" s="70"/>
      <c r="DZ1231" s="70"/>
      <c r="EA1231" s="70"/>
      <c r="EB1231" s="70"/>
      <c r="EC1231" s="70"/>
      <c r="ED1231" s="70"/>
      <c r="EE1231" s="70"/>
      <c r="EF1231" s="70"/>
      <c r="EG1231" s="70"/>
      <c r="EH1231" s="70"/>
      <c r="EI1231" s="70"/>
      <c r="EJ1231" s="70"/>
      <c r="EK1231" s="70"/>
      <c r="EL1231" s="70"/>
      <c r="EM1231" s="70"/>
      <c r="EN1231" s="70"/>
      <c r="EO1231" s="70"/>
      <c r="EP1231" s="70"/>
      <c r="EQ1231" s="70"/>
      <c r="ER1231" s="70"/>
      <c r="ES1231" s="70"/>
      <c r="ET1231" s="70"/>
      <c r="EU1231" s="70"/>
      <c r="EV1231" s="70"/>
      <c r="EW1231" s="70"/>
      <c r="EX1231" s="70"/>
      <c r="EY1231" s="70"/>
      <c r="EZ1231" s="70"/>
      <c r="FA1231" s="70"/>
      <c r="FB1231" s="70"/>
      <c r="FC1231" s="70"/>
      <c r="FD1231" s="70"/>
      <c r="FE1231" s="70"/>
      <c r="FF1231" s="70"/>
      <c r="FG1231" s="70"/>
      <c r="FH1231" s="70"/>
      <c r="FI1231" s="70"/>
      <c r="FJ1231" s="70"/>
      <c r="FK1231" s="70"/>
      <c r="FL1231" s="70"/>
      <c r="FM1231" s="70"/>
      <c r="FN1231" s="70"/>
      <c r="FO1231" s="70"/>
      <c r="FP1231" s="70"/>
      <c r="FQ1231" s="70"/>
      <c r="FR1231" s="70"/>
      <c r="FS1231" s="70"/>
      <c r="FT1231" s="70"/>
      <c r="FU1231" s="70"/>
      <c r="FV1231" s="70"/>
      <c r="FW1231" s="70"/>
      <c r="FX1231" s="70"/>
      <c r="FY1231" s="70"/>
      <c r="FZ1231" s="70"/>
      <c r="GA1231" s="70"/>
      <c r="GB1231" s="70"/>
      <c r="GC1231" s="70"/>
      <c r="GD1231" s="70"/>
      <c r="GE1231" s="70"/>
      <c r="GF1231" s="70"/>
      <c r="GG1231" s="70"/>
      <c r="GH1231" s="70"/>
      <c r="GI1231" s="70"/>
      <c r="GJ1231" s="70"/>
      <c r="GK1231" s="70"/>
      <c r="GL1231" s="70"/>
      <c r="GM1231" s="70"/>
      <c r="GN1231" s="70"/>
      <c r="GO1231" s="70"/>
      <c r="GP1231" s="70"/>
      <c r="GQ1231" s="70"/>
      <c r="GR1231" s="70"/>
      <c r="GS1231" s="70"/>
      <c r="GT1231" s="70"/>
      <c r="GU1231" s="70"/>
      <c r="GV1231" s="70"/>
      <c r="GW1231" s="70"/>
      <c r="GX1231" s="70"/>
      <c r="GY1231" s="70"/>
      <c r="GZ1231" s="70"/>
      <c r="HA1231" s="70"/>
      <c r="HB1231" s="70"/>
      <c r="HC1231" s="70"/>
      <c r="HD1231" s="70"/>
      <c r="HE1231" s="70"/>
      <c r="HF1231" s="70"/>
      <c r="HG1231" s="70"/>
      <c r="HH1231" s="70"/>
      <c r="HI1231" s="70"/>
      <c r="HJ1231" s="70"/>
      <c r="HK1231" s="70"/>
      <c r="HL1231" s="70"/>
      <c r="HM1231" s="70"/>
      <c r="HN1231" s="70"/>
      <c r="HO1231" s="70"/>
      <c r="HP1231" s="70"/>
      <c r="HQ1231" s="70"/>
      <c r="HR1231" s="70"/>
      <c r="HS1231" s="70"/>
      <c r="HT1231" s="70"/>
      <c r="HU1231" s="70"/>
      <c r="HV1231" s="70"/>
      <c r="HW1231" s="70"/>
      <c r="HX1231" s="70"/>
      <c r="HY1231" s="70"/>
      <c r="HZ1231" s="70"/>
      <c r="IA1231" s="70"/>
      <c r="IB1231" s="70"/>
      <c r="IC1231" s="70"/>
      <c r="ID1231" s="70"/>
      <c r="IE1231" s="70"/>
      <c r="IF1231" s="70"/>
      <c r="IG1231" s="70"/>
      <c r="IH1231" s="70"/>
      <c r="II1231" s="70"/>
      <c r="IJ1231" s="70"/>
      <c r="IK1231" s="70"/>
      <c r="IL1231" s="70"/>
      <c r="IM1231" s="70"/>
      <c r="IN1231" s="70"/>
      <c r="IO1231" s="70"/>
      <c r="IP1231" s="70"/>
      <c r="IQ1231" s="70"/>
      <c r="IR1231" s="70"/>
      <c r="IS1231" s="70"/>
      <c r="IT1231" s="70"/>
      <c r="IU1231" s="70"/>
      <c r="IV1231" s="70"/>
    </row>
    <row r="1232" spans="1:256" s="69" customFormat="1" ht="50.1" customHeight="1" x14ac:dyDescent="0.2">
      <c r="A1232" s="12"/>
      <c r="B1232" s="127"/>
      <c r="C1232" s="128"/>
      <c r="D1232" s="128"/>
      <c r="E1232" s="128"/>
      <c r="F1232" s="129"/>
      <c r="G1232" s="28"/>
      <c r="H1232" s="8"/>
      <c r="I1232" s="9"/>
      <c r="J1232" s="29">
        <f t="shared" ref="J1232:J1237" si="143">SUM(H1232*I1232)</f>
        <v>0</v>
      </c>
      <c r="K1232" s="9"/>
      <c r="L1232" s="4">
        <f t="shared" ref="L1232:L1237" si="144">SUM(J1232*K1232)</f>
        <v>0</v>
      </c>
      <c r="M1232" s="10"/>
      <c r="N1232" s="11"/>
      <c r="O1232" s="67">
        <f t="shared" ref="O1232:O1237" si="145">SUM(M1232*N1232)</f>
        <v>0</v>
      </c>
      <c r="P1232" s="3"/>
      <c r="Q1232" s="1"/>
      <c r="R1232" s="1"/>
      <c r="S1232" s="1"/>
      <c r="T1232" s="1"/>
      <c r="U1232" s="1"/>
      <c r="V1232" s="5"/>
      <c r="W1232" s="1"/>
      <c r="X1232" s="1"/>
      <c r="Y1232" s="3"/>
      <c r="Z1232" s="3"/>
      <c r="AA1232" s="3"/>
      <c r="AB1232" s="3"/>
    </row>
    <row r="1233" spans="1:28" s="69" customFormat="1" ht="50.1" customHeight="1" x14ac:dyDescent="0.2">
      <c r="A1233" s="12"/>
      <c r="B1233" s="139"/>
      <c r="C1233" s="140"/>
      <c r="D1233" s="140"/>
      <c r="E1233" s="140"/>
      <c r="F1233" s="141"/>
      <c r="G1233" s="28"/>
      <c r="H1233" s="8"/>
      <c r="I1233" s="9"/>
      <c r="J1233" s="29">
        <f t="shared" si="143"/>
        <v>0</v>
      </c>
      <c r="K1233" s="9"/>
      <c r="L1233" s="4">
        <f t="shared" si="144"/>
        <v>0</v>
      </c>
      <c r="M1233" s="10"/>
      <c r="N1233" s="11"/>
      <c r="O1233" s="67">
        <f t="shared" si="145"/>
        <v>0</v>
      </c>
      <c r="P1233" s="3"/>
      <c r="Q1233" s="1"/>
      <c r="R1233" s="1"/>
      <c r="S1233" s="1"/>
      <c r="T1233" s="1"/>
      <c r="U1233" s="1"/>
      <c r="V1233" s="5"/>
      <c r="W1233" s="1"/>
      <c r="X1233" s="1"/>
      <c r="Y1233" s="3"/>
      <c r="Z1233" s="3"/>
      <c r="AA1233" s="3"/>
      <c r="AB1233" s="3"/>
    </row>
    <row r="1234" spans="1:28" s="69" customFormat="1" ht="50.1" customHeight="1" x14ac:dyDescent="0.2">
      <c r="A1234" s="12"/>
      <c r="B1234" s="139"/>
      <c r="C1234" s="140"/>
      <c r="D1234" s="140"/>
      <c r="E1234" s="140"/>
      <c r="F1234" s="141"/>
      <c r="G1234" s="28"/>
      <c r="H1234" s="8"/>
      <c r="I1234" s="9"/>
      <c r="J1234" s="29">
        <f t="shared" si="143"/>
        <v>0</v>
      </c>
      <c r="K1234" s="9"/>
      <c r="L1234" s="4">
        <f t="shared" si="144"/>
        <v>0</v>
      </c>
      <c r="M1234" s="10"/>
      <c r="N1234" s="11"/>
      <c r="O1234" s="67">
        <f t="shared" si="145"/>
        <v>0</v>
      </c>
      <c r="P1234" s="3"/>
      <c r="Q1234" s="1"/>
      <c r="R1234" s="1"/>
      <c r="S1234" s="1"/>
      <c r="T1234" s="1"/>
      <c r="U1234" s="1"/>
      <c r="V1234" s="5"/>
      <c r="W1234" s="1"/>
      <c r="X1234" s="1"/>
      <c r="Y1234" s="3"/>
      <c r="Z1234" s="3"/>
      <c r="AA1234" s="3"/>
      <c r="AB1234" s="3"/>
    </row>
    <row r="1235" spans="1:28" s="69" customFormat="1" ht="50.1" customHeight="1" x14ac:dyDescent="0.2">
      <c r="A1235" s="12"/>
      <c r="B1235" s="139"/>
      <c r="C1235" s="140"/>
      <c r="D1235" s="140"/>
      <c r="E1235" s="140"/>
      <c r="F1235" s="141"/>
      <c r="G1235" s="28"/>
      <c r="H1235" s="8"/>
      <c r="I1235" s="9"/>
      <c r="J1235" s="29">
        <f t="shared" si="143"/>
        <v>0</v>
      </c>
      <c r="K1235" s="9"/>
      <c r="L1235" s="4">
        <f t="shared" si="144"/>
        <v>0</v>
      </c>
      <c r="M1235" s="10"/>
      <c r="N1235" s="11"/>
      <c r="O1235" s="67">
        <f t="shared" si="145"/>
        <v>0</v>
      </c>
      <c r="P1235" s="3"/>
      <c r="Q1235" s="1"/>
      <c r="R1235" s="1"/>
      <c r="S1235" s="1"/>
      <c r="T1235" s="1"/>
      <c r="U1235" s="1"/>
      <c r="V1235" s="5"/>
      <c r="W1235" s="1"/>
      <c r="X1235" s="1"/>
      <c r="Y1235" s="3"/>
      <c r="Z1235" s="3"/>
      <c r="AA1235" s="3"/>
      <c r="AB1235" s="3"/>
    </row>
    <row r="1236" spans="1:28" s="69" customFormat="1" ht="50.1" customHeight="1" x14ac:dyDescent="0.2">
      <c r="A1236" s="12"/>
      <c r="B1236" s="139"/>
      <c r="C1236" s="140"/>
      <c r="D1236" s="140"/>
      <c r="E1236" s="140"/>
      <c r="F1236" s="141"/>
      <c r="G1236" s="28"/>
      <c r="H1236" s="8"/>
      <c r="I1236" s="9"/>
      <c r="J1236" s="29">
        <f t="shared" si="143"/>
        <v>0</v>
      </c>
      <c r="K1236" s="9"/>
      <c r="L1236" s="4">
        <f t="shared" si="144"/>
        <v>0</v>
      </c>
      <c r="M1236" s="10"/>
      <c r="N1236" s="11"/>
      <c r="O1236" s="67">
        <f t="shared" si="145"/>
        <v>0</v>
      </c>
      <c r="P1236" s="3"/>
      <c r="Q1236" s="1"/>
      <c r="R1236" s="1"/>
      <c r="S1236" s="1"/>
      <c r="T1236" s="1"/>
      <c r="U1236" s="1"/>
      <c r="V1236" s="5"/>
      <c r="W1236" s="1"/>
      <c r="X1236" s="1"/>
      <c r="Y1236" s="3"/>
      <c r="Z1236" s="3"/>
      <c r="AA1236" s="3"/>
      <c r="AB1236" s="3"/>
    </row>
    <row r="1237" spans="1:28" s="69" customFormat="1" ht="50.1" customHeight="1" x14ac:dyDescent="0.2">
      <c r="A1237" s="12"/>
      <c r="B1237" s="139"/>
      <c r="C1237" s="140"/>
      <c r="D1237" s="140"/>
      <c r="E1237" s="140"/>
      <c r="F1237" s="141"/>
      <c r="G1237" s="28"/>
      <c r="H1237" s="8"/>
      <c r="I1237" s="9"/>
      <c r="J1237" s="29">
        <f t="shared" si="143"/>
        <v>0</v>
      </c>
      <c r="K1237" s="9"/>
      <c r="L1237" s="4">
        <f t="shared" si="144"/>
        <v>0</v>
      </c>
      <c r="M1237" s="10"/>
      <c r="N1237" s="11"/>
      <c r="O1237" s="67">
        <f t="shared" si="145"/>
        <v>0</v>
      </c>
      <c r="P1237" s="3"/>
      <c r="Q1237" s="1"/>
      <c r="R1237" s="1"/>
      <c r="S1237" s="1"/>
      <c r="T1237" s="1"/>
      <c r="U1237" s="1"/>
      <c r="V1237" s="5"/>
      <c r="W1237" s="1"/>
      <c r="X1237" s="1"/>
      <c r="Y1237" s="3"/>
      <c r="Z1237" s="3"/>
      <c r="AA1237" s="3"/>
      <c r="AB1237" s="3"/>
    </row>
    <row r="1238" spans="1:28" s="15" customFormat="1" ht="20.100000000000001" customHeight="1" thickBot="1" x14ac:dyDescent="0.2">
      <c r="A1238" s="41"/>
      <c r="B1238" s="136" t="s">
        <v>43</v>
      </c>
      <c r="C1238" s="137"/>
      <c r="D1238" s="137"/>
      <c r="E1238" s="137"/>
      <c r="F1238" s="138"/>
      <c r="G1238" s="56"/>
      <c r="H1238" s="42"/>
      <c r="I1238" s="43"/>
      <c r="J1238" s="32">
        <f>SUM(J1232:J1237)</f>
        <v>0</v>
      </c>
      <c r="K1238" s="43"/>
      <c r="L1238" s="32">
        <f>SUM(L1232:L1237)</f>
        <v>0</v>
      </c>
      <c r="M1238" s="44">
        <f>SUM(M1232:M1237)</f>
        <v>0</v>
      </c>
      <c r="N1238" s="43"/>
      <c r="O1238" s="32">
        <f>SUM(O1232:O1237)</f>
        <v>0</v>
      </c>
      <c r="P1238" s="25"/>
      <c r="Q1238" s="25"/>
      <c r="R1238" s="25"/>
      <c r="S1238" s="25"/>
      <c r="T1238" s="25"/>
      <c r="U1238" s="25"/>
      <c r="V1238" s="40"/>
      <c r="W1238" s="25"/>
      <c r="X1238" s="25"/>
      <c r="Y1238" s="25"/>
      <c r="Z1238" s="25"/>
      <c r="AA1238" s="25"/>
      <c r="AB1238" s="25"/>
    </row>
    <row r="1239" spans="1:28" s="15" customFormat="1" x14ac:dyDescent="0.15">
      <c r="A1239" s="25"/>
      <c r="B1239" s="25"/>
      <c r="C1239" s="25"/>
      <c r="D1239" s="25"/>
      <c r="E1239" s="25"/>
      <c r="F1239" s="25"/>
      <c r="G1239" s="54"/>
      <c r="H1239" s="25"/>
      <c r="I1239" s="25"/>
      <c r="J1239" s="25"/>
      <c r="K1239" s="25"/>
      <c r="L1239" s="25"/>
      <c r="M1239" s="25"/>
      <c r="N1239" s="25"/>
      <c r="O1239" s="63"/>
    </row>
    <row r="1240" spans="1:28" s="15" customFormat="1" x14ac:dyDescent="0.15">
      <c r="A1240" s="25"/>
      <c r="B1240" s="25"/>
      <c r="C1240" s="25"/>
      <c r="D1240" s="25"/>
      <c r="E1240" s="25"/>
      <c r="F1240" s="25"/>
      <c r="G1240" s="54"/>
      <c r="H1240" s="25"/>
      <c r="I1240" s="25"/>
      <c r="J1240" s="25"/>
      <c r="K1240" s="25"/>
      <c r="L1240" s="25"/>
      <c r="M1240" s="25"/>
      <c r="N1240" s="25"/>
      <c r="O1240" s="63"/>
    </row>
    <row r="1241" spans="1:28" s="15" customFormat="1" x14ac:dyDescent="0.15">
      <c r="A1241" s="27"/>
      <c r="B1241" s="27"/>
      <c r="C1241" s="27"/>
      <c r="D1241" s="27"/>
      <c r="E1241" s="27"/>
      <c r="F1241" s="27"/>
      <c r="G1241" s="55"/>
      <c r="H1241" s="27"/>
      <c r="I1241" s="27"/>
      <c r="J1241" s="27"/>
      <c r="K1241" s="27"/>
      <c r="L1241" s="27"/>
      <c r="M1241" s="27"/>
      <c r="N1241" s="27"/>
      <c r="O1241" s="64"/>
      <c r="P1241" s="25"/>
      <c r="Q1241" s="25"/>
      <c r="R1241" s="25"/>
      <c r="S1241" s="25"/>
      <c r="T1241" s="25"/>
      <c r="U1241" s="25"/>
      <c r="V1241" s="40"/>
      <c r="W1241" s="25"/>
      <c r="X1241" s="25"/>
      <c r="Y1241" s="25"/>
      <c r="Z1241" s="25"/>
      <c r="AA1241" s="25"/>
      <c r="AB1241" s="25"/>
    </row>
    <row r="1242" spans="1:28" s="15" customFormat="1" ht="9" customHeight="1" x14ac:dyDescent="0.2">
      <c r="A1242" s="82" t="s">
        <v>49</v>
      </c>
      <c r="B1242" s="83"/>
      <c r="C1242" s="83"/>
      <c r="D1242" s="83"/>
      <c r="E1242" s="83"/>
      <c r="F1242" s="83"/>
      <c r="G1242" s="83"/>
      <c r="H1242" s="84"/>
      <c r="I1242" s="79" t="s">
        <v>46</v>
      </c>
      <c r="J1242" s="80"/>
      <c r="K1242" s="80"/>
      <c r="L1242" s="80"/>
      <c r="M1242" s="81"/>
      <c r="N1242" s="65" t="s">
        <v>1</v>
      </c>
      <c r="O1242" s="66"/>
      <c r="P1242" s="25"/>
      <c r="Q1242" s="25"/>
      <c r="R1242" s="25"/>
      <c r="S1242" s="25"/>
      <c r="T1242" s="25"/>
      <c r="U1242" s="25"/>
      <c r="V1242" s="40"/>
      <c r="W1242" s="25"/>
      <c r="X1242" s="25"/>
      <c r="Y1242" s="25"/>
      <c r="Z1242" s="25"/>
      <c r="AA1242" s="25"/>
      <c r="AB1242" s="25"/>
    </row>
    <row r="1243" spans="1:28" s="15" customFormat="1" ht="8.25" customHeight="1" x14ac:dyDescent="0.15">
      <c r="A1243" s="85"/>
      <c r="B1243" s="86"/>
      <c r="C1243" s="86"/>
      <c r="D1243" s="86"/>
      <c r="E1243" s="86"/>
      <c r="F1243" s="86"/>
      <c r="G1243" s="86"/>
      <c r="H1243" s="87"/>
      <c r="I1243" s="24"/>
      <c r="J1243" s="25"/>
      <c r="K1243" s="25"/>
      <c r="L1243" s="25"/>
      <c r="M1243" s="16"/>
      <c r="N1243" s="25"/>
      <c r="O1243" s="63"/>
      <c r="P1243" s="25"/>
      <c r="Q1243" s="25"/>
      <c r="R1243" s="25"/>
      <c r="S1243" s="25"/>
      <c r="T1243" s="25"/>
      <c r="U1243" s="25"/>
      <c r="V1243" s="40"/>
      <c r="W1243" s="25"/>
      <c r="X1243" s="25"/>
      <c r="Y1243" s="25"/>
      <c r="Z1243" s="25"/>
      <c r="AA1243" s="25"/>
      <c r="AB1243" s="25"/>
    </row>
    <row r="1244" spans="1:28" s="15" customFormat="1" ht="12.75" customHeight="1" x14ac:dyDescent="0.2">
      <c r="A1244" s="85"/>
      <c r="B1244" s="86"/>
      <c r="C1244" s="86"/>
      <c r="D1244" s="86"/>
      <c r="E1244" s="86"/>
      <c r="F1244" s="86"/>
      <c r="G1244" s="86"/>
      <c r="H1244" s="87"/>
      <c r="I1244" s="152"/>
      <c r="J1244" s="153"/>
      <c r="K1244" s="153"/>
      <c r="L1244" s="153"/>
      <c r="M1244" s="154"/>
      <c r="N1244" s="26" t="s">
        <v>51</v>
      </c>
      <c r="O1244" s="63"/>
      <c r="P1244" s="25"/>
      <c r="Q1244" s="25"/>
      <c r="R1244" s="25"/>
      <c r="S1244" s="25"/>
      <c r="T1244" s="25"/>
      <c r="U1244" s="25"/>
      <c r="V1244" s="40"/>
      <c r="W1244" s="25"/>
      <c r="X1244" s="25"/>
      <c r="Y1244" s="25"/>
      <c r="Z1244" s="25"/>
      <c r="AA1244" s="25"/>
      <c r="AB1244" s="25"/>
    </row>
    <row r="1245" spans="1:28" s="15" customFormat="1" ht="8.25" customHeight="1" x14ac:dyDescent="0.15">
      <c r="A1245" s="85"/>
      <c r="B1245" s="86"/>
      <c r="C1245" s="86"/>
      <c r="D1245" s="86"/>
      <c r="E1245" s="86"/>
      <c r="F1245" s="86"/>
      <c r="G1245" s="86"/>
      <c r="H1245" s="87"/>
      <c r="I1245" s="155"/>
      <c r="J1245" s="153"/>
      <c r="K1245" s="153"/>
      <c r="L1245" s="153"/>
      <c r="M1245" s="154"/>
      <c r="N1245" s="25"/>
      <c r="O1245" s="63"/>
      <c r="P1245" s="25"/>
      <c r="Q1245" s="25"/>
      <c r="R1245" s="25"/>
      <c r="S1245" s="25"/>
      <c r="T1245" s="25"/>
      <c r="U1245" s="25"/>
      <c r="V1245" s="40"/>
      <c r="W1245" s="25"/>
      <c r="X1245" s="25"/>
      <c r="Y1245" s="25"/>
      <c r="Z1245" s="25"/>
      <c r="AA1245" s="25"/>
      <c r="AB1245" s="25"/>
    </row>
    <row r="1246" spans="1:28" s="15" customFormat="1" ht="8.25" customHeight="1" x14ac:dyDescent="0.15">
      <c r="A1246" s="85"/>
      <c r="B1246" s="86"/>
      <c r="C1246" s="86"/>
      <c r="D1246" s="86"/>
      <c r="E1246" s="86"/>
      <c r="F1246" s="86"/>
      <c r="G1246" s="86"/>
      <c r="H1246" s="87"/>
      <c r="I1246" s="155"/>
      <c r="J1246" s="153"/>
      <c r="K1246" s="153"/>
      <c r="L1246" s="153"/>
      <c r="M1246" s="154"/>
      <c r="N1246" s="27"/>
      <c r="O1246" s="64"/>
      <c r="P1246" s="25"/>
      <c r="Q1246" s="25"/>
      <c r="R1246" s="25"/>
      <c r="S1246" s="25"/>
      <c r="T1246" s="25"/>
      <c r="U1246" s="25"/>
      <c r="V1246" s="40"/>
      <c r="W1246" s="25"/>
      <c r="X1246" s="25"/>
      <c r="Y1246" s="25"/>
      <c r="Z1246" s="25"/>
      <c r="AA1246" s="25"/>
      <c r="AB1246" s="25"/>
    </row>
    <row r="1247" spans="1:28" s="15" customFormat="1" ht="9" customHeight="1" x14ac:dyDescent="0.15">
      <c r="A1247" s="85"/>
      <c r="B1247" s="86"/>
      <c r="C1247" s="86"/>
      <c r="D1247" s="86"/>
      <c r="E1247" s="86"/>
      <c r="F1247" s="86"/>
      <c r="G1247" s="86"/>
      <c r="H1247" s="87"/>
      <c r="I1247" s="155"/>
      <c r="J1247" s="153"/>
      <c r="K1247" s="153"/>
      <c r="L1247" s="153"/>
      <c r="M1247" s="154"/>
      <c r="N1247" s="13" t="s">
        <v>2</v>
      </c>
      <c r="O1247" s="63"/>
      <c r="P1247" s="25"/>
      <c r="Q1247" s="25"/>
      <c r="R1247" s="25"/>
      <c r="S1247" s="25"/>
      <c r="T1247" s="25"/>
      <c r="U1247" s="25"/>
      <c r="V1247" s="40"/>
      <c r="W1247" s="25"/>
      <c r="X1247" s="25"/>
      <c r="Y1247" s="25"/>
      <c r="Z1247" s="25"/>
      <c r="AA1247" s="25"/>
      <c r="AB1247" s="25"/>
    </row>
    <row r="1248" spans="1:28" s="15" customFormat="1" ht="8.25" customHeight="1" x14ac:dyDescent="0.15">
      <c r="A1248" s="85"/>
      <c r="B1248" s="86"/>
      <c r="C1248" s="86"/>
      <c r="D1248" s="86"/>
      <c r="E1248" s="86"/>
      <c r="F1248" s="86"/>
      <c r="G1248" s="86"/>
      <c r="H1248" s="87"/>
      <c r="I1248" s="155"/>
      <c r="J1248" s="153"/>
      <c r="K1248" s="153"/>
      <c r="L1248" s="153"/>
      <c r="M1248" s="154"/>
      <c r="N1248" s="25"/>
      <c r="O1248" s="63"/>
      <c r="P1248" s="25"/>
      <c r="Q1248" s="25"/>
      <c r="R1248" s="25"/>
      <c r="S1248" s="25"/>
      <c r="T1248" s="25"/>
      <c r="U1248" s="25"/>
      <c r="V1248" s="40"/>
      <c r="W1248" s="25"/>
      <c r="X1248" s="25"/>
      <c r="Y1248" s="25"/>
      <c r="Z1248" s="25"/>
      <c r="AA1248" s="25"/>
      <c r="AB1248" s="25"/>
    </row>
    <row r="1249" spans="1:256" s="15" customFormat="1" ht="8.25" customHeight="1" x14ac:dyDescent="0.15">
      <c r="A1249" s="85"/>
      <c r="B1249" s="86"/>
      <c r="C1249" s="86"/>
      <c r="D1249" s="86"/>
      <c r="E1249" s="86"/>
      <c r="F1249" s="86"/>
      <c r="G1249" s="86"/>
      <c r="H1249" s="87"/>
      <c r="I1249" s="155"/>
      <c r="J1249" s="153"/>
      <c r="K1249" s="153"/>
      <c r="L1249" s="153"/>
      <c r="M1249" s="154"/>
      <c r="N1249" s="115"/>
      <c r="O1249" s="116"/>
      <c r="P1249" s="25"/>
      <c r="Q1249" s="25"/>
      <c r="R1249" s="25"/>
      <c r="S1249" s="25"/>
      <c r="T1249" s="25"/>
      <c r="U1249" s="25"/>
      <c r="V1249" s="40"/>
      <c r="W1249" s="25"/>
      <c r="X1249" s="25"/>
      <c r="Y1249" s="25"/>
      <c r="Z1249" s="25"/>
      <c r="AA1249" s="25"/>
      <c r="AB1249" s="25"/>
    </row>
    <row r="1250" spans="1:256" s="15" customFormat="1" ht="8.25" customHeight="1" x14ac:dyDescent="0.15">
      <c r="A1250" s="88"/>
      <c r="B1250" s="89"/>
      <c r="C1250" s="89"/>
      <c r="D1250" s="89"/>
      <c r="E1250" s="89"/>
      <c r="F1250" s="89"/>
      <c r="G1250" s="89"/>
      <c r="H1250" s="90"/>
      <c r="I1250" s="156"/>
      <c r="J1250" s="157"/>
      <c r="K1250" s="157"/>
      <c r="L1250" s="157"/>
      <c r="M1250" s="158"/>
      <c r="N1250" s="117"/>
      <c r="O1250" s="118"/>
      <c r="P1250" s="25"/>
      <c r="Q1250" s="25"/>
      <c r="R1250" s="25"/>
      <c r="S1250" s="25"/>
      <c r="T1250" s="25"/>
      <c r="U1250" s="25"/>
      <c r="V1250" s="40"/>
      <c r="W1250" s="25"/>
      <c r="X1250" s="25"/>
      <c r="Y1250" s="25"/>
      <c r="Z1250" s="25"/>
      <c r="AA1250" s="25"/>
      <c r="AB1250" s="25"/>
    </row>
    <row r="1251" spans="1:256" s="15" customFormat="1" x14ac:dyDescent="0.15">
      <c r="A1251" s="109" t="s">
        <v>0</v>
      </c>
      <c r="B1251" s="110"/>
      <c r="C1251" s="110"/>
      <c r="D1251" s="110"/>
      <c r="E1251" s="110"/>
      <c r="F1251" s="111"/>
      <c r="G1251" s="47"/>
      <c r="H1251" s="119" t="s">
        <v>3</v>
      </c>
      <c r="I1251" s="104"/>
      <c r="J1251" s="104"/>
      <c r="K1251" s="104"/>
      <c r="L1251" s="104"/>
      <c r="M1251" s="104"/>
      <c r="N1251" s="104"/>
      <c r="O1251" s="105"/>
      <c r="P1251" s="25"/>
      <c r="Q1251" s="25"/>
      <c r="R1251" s="25"/>
      <c r="S1251" s="25"/>
      <c r="T1251" s="25"/>
      <c r="U1251" s="25"/>
      <c r="V1251" s="40"/>
      <c r="W1251" s="25"/>
      <c r="X1251" s="25"/>
      <c r="Y1251" s="25"/>
      <c r="Z1251" s="25"/>
      <c r="AA1251" s="25"/>
      <c r="AB1251" s="25"/>
    </row>
    <row r="1252" spans="1:256" s="15" customFormat="1" x14ac:dyDescent="0.15">
      <c r="A1252" s="112"/>
      <c r="B1252" s="113"/>
      <c r="C1252" s="113"/>
      <c r="D1252" s="113"/>
      <c r="E1252" s="113"/>
      <c r="F1252" s="114"/>
      <c r="G1252" s="47"/>
      <c r="H1252" s="106"/>
      <c r="I1252" s="107"/>
      <c r="J1252" s="107"/>
      <c r="K1252" s="107"/>
      <c r="L1252" s="107"/>
      <c r="M1252" s="107"/>
      <c r="N1252" s="107"/>
      <c r="O1252" s="108"/>
      <c r="P1252" s="25"/>
      <c r="Q1252" s="25"/>
      <c r="R1252" s="25"/>
      <c r="S1252" s="25"/>
      <c r="T1252" s="25"/>
      <c r="U1252" s="25"/>
      <c r="V1252" s="40"/>
      <c r="W1252" s="25"/>
      <c r="X1252" s="25"/>
      <c r="Y1252" s="25"/>
      <c r="Z1252" s="25"/>
      <c r="AA1252" s="25"/>
      <c r="AB1252" s="25"/>
    </row>
    <row r="1253" spans="1:256" s="15" customFormat="1" ht="12.75" x14ac:dyDescent="0.2">
      <c r="A1253" s="14"/>
      <c r="F1253" s="16"/>
      <c r="G1253" s="47"/>
      <c r="H1253" s="97" t="s">
        <v>4</v>
      </c>
      <c r="I1253" s="98"/>
      <c r="J1253" s="98"/>
      <c r="K1253" s="98"/>
      <c r="L1253" s="99"/>
      <c r="M1253" s="103" t="s">
        <v>5</v>
      </c>
      <c r="N1253" s="104"/>
      <c r="O1253" s="105"/>
      <c r="P1253" s="25"/>
      <c r="Q1253" s="26"/>
      <c r="R1253" s="26"/>
      <c r="S1253" s="26"/>
      <c r="T1253" s="26"/>
      <c r="U1253" s="26"/>
      <c r="V1253" s="36"/>
      <c r="W1253" s="26"/>
      <c r="X1253" s="25"/>
      <c r="Y1253" s="25"/>
      <c r="Z1253" s="25"/>
      <c r="AA1253" s="25"/>
      <c r="AB1253" s="25"/>
    </row>
    <row r="1254" spans="1:256" s="15" customFormat="1" ht="12.75" x14ac:dyDescent="0.2">
      <c r="A1254" s="17"/>
      <c r="F1254" s="16"/>
      <c r="G1254" s="47"/>
      <c r="H1254" s="100"/>
      <c r="I1254" s="101"/>
      <c r="J1254" s="101"/>
      <c r="K1254" s="101"/>
      <c r="L1254" s="102"/>
      <c r="M1254" s="106"/>
      <c r="N1254" s="107"/>
      <c r="O1254" s="108"/>
      <c r="P1254" s="25"/>
      <c r="Q1254" s="26"/>
      <c r="R1254" s="26"/>
      <c r="S1254" s="26"/>
      <c r="T1254" s="26"/>
      <c r="U1254" s="26"/>
      <c r="V1254" s="36"/>
      <c r="W1254" s="26"/>
      <c r="X1254" s="25"/>
      <c r="Y1254" s="25"/>
      <c r="Z1254" s="25"/>
      <c r="AA1254" s="25"/>
      <c r="AB1254" s="25"/>
    </row>
    <row r="1255" spans="1:256" s="15" customFormat="1" ht="12.75" x14ac:dyDescent="0.2">
      <c r="A1255" s="17"/>
      <c r="F1255" s="16"/>
      <c r="G1255" s="48"/>
      <c r="H1255" s="18"/>
      <c r="I1255" s="14"/>
      <c r="J1255" s="14"/>
      <c r="K1255" s="14"/>
      <c r="L1255" s="19"/>
      <c r="M1255" s="14"/>
      <c r="N1255" s="14"/>
      <c r="O1255" s="60" t="s">
        <v>39</v>
      </c>
      <c r="P1255" s="25"/>
      <c r="Q1255" s="26"/>
      <c r="R1255" s="26"/>
      <c r="S1255" s="26"/>
      <c r="T1255" s="26"/>
      <c r="U1255" s="26"/>
      <c r="V1255" s="36"/>
      <c r="W1255" s="26"/>
      <c r="X1255" s="25"/>
      <c r="Y1255" s="25"/>
      <c r="Z1255" s="25"/>
      <c r="AA1255" s="25"/>
      <c r="AB1255" s="25"/>
    </row>
    <row r="1256" spans="1:256" s="15" customFormat="1" ht="12.75" x14ac:dyDescent="0.2">
      <c r="A1256" s="17"/>
      <c r="F1256" s="16"/>
      <c r="G1256" s="49" t="s">
        <v>6</v>
      </c>
      <c r="H1256" s="21" t="s">
        <v>16</v>
      </c>
      <c r="I1256" s="20" t="s">
        <v>18</v>
      </c>
      <c r="J1256" s="20" t="s">
        <v>22</v>
      </c>
      <c r="K1256" s="20" t="s">
        <v>25</v>
      </c>
      <c r="L1256" s="20" t="s">
        <v>27</v>
      </c>
      <c r="M1256" s="20" t="s">
        <v>31</v>
      </c>
      <c r="N1256" s="20" t="s">
        <v>35</v>
      </c>
      <c r="O1256" s="60" t="s">
        <v>32</v>
      </c>
      <c r="P1256" s="25"/>
      <c r="Q1256" s="26"/>
      <c r="R1256" s="26"/>
      <c r="S1256" s="26"/>
      <c r="T1256" s="26"/>
      <c r="U1256" s="26"/>
      <c r="V1256" s="36"/>
      <c r="W1256" s="26"/>
      <c r="X1256" s="25"/>
      <c r="Y1256" s="25"/>
      <c r="Z1256" s="25"/>
      <c r="AA1256" s="25"/>
      <c r="AB1256" s="25"/>
    </row>
    <row r="1257" spans="1:256" s="15" customFormat="1" ht="12.75" x14ac:dyDescent="0.2">
      <c r="A1257" s="20" t="s">
        <v>13</v>
      </c>
      <c r="B1257" s="94" t="s">
        <v>12</v>
      </c>
      <c r="C1257" s="95"/>
      <c r="D1257" s="95"/>
      <c r="E1257" s="95"/>
      <c r="F1257" s="96"/>
      <c r="G1257" s="49" t="s">
        <v>8</v>
      </c>
      <c r="H1257" s="21" t="s">
        <v>17</v>
      </c>
      <c r="I1257" s="20" t="s">
        <v>23</v>
      </c>
      <c r="J1257" s="20" t="s">
        <v>23</v>
      </c>
      <c r="K1257" s="20" t="s">
        <v>44</v>
      </c>
      <c r="L1257" s="20" t="s">
        <v>25</v>
      </c>
      <c r="M1257" s="20" t="s">
        <v>32</v>
      </c>
      <c r="N1257" s="20" t="s">
        <v>36</v>
      </c>
      <c r="O1257" s="60" t="s">
        <v>40</v>
      </c>
      <c r="P1257" s="26"/>
      <c r="Q1257" s="26"/>
      <c r="R1257" s="26"/>
      <c r="S1257" s="26"/>
      <c r="T1257" s="26"/>
      <c r="U1257" s="26"/>
      <c r="V1257" s="36"/>
      <c r="W1257" s="26"/>
      <c r="X1257" s="25"/>
      <c r="Y1257" s="25"/>
      <c r="Z1257" s="25"/>
      <c r="AA1257" s="25"/>
      <c r="AB1257" s="25"/>
    </row>
    <row r="1258" spans="1:256" s="15" customFormat="1" ht="12.75" x14ac:dyDescent="0.2">
      <c r="A1258" s="20" t="s">
        <v>14</v>
      </c>
      <c r="F1258" s="16"/>
      <c r="G1258" s="49" t="s">
        <v>7</v>
      </c>
      <c r="H1258" s="16"/>
      <c r="I1258" s="20" t="s">
        <v>19</v>
      </c>
      <c r="J1258" s="20" t="s">
        <v>29</v>
      </c>
      <c r="K1258" s="20" t="s">
        <v>45</v>
      </c>
      <c r="L1258" s="20" t="s">
        <v>28</v>
      </c>
      <c r="M1258" s="20" t="s">
        <v>33</v>
      </c>
      <c r="N1258" s="20" t="s">
        <v>32</v>
      </c>
      <c r="O1258" s="61" t="s">
        <v>41</v>
      </c>
      <c r="P1258" s="26"/>
      <c r="Q1258" s="26"/>
      <c r="R1258" s="26"/>
      <c r="S1258" s="26"/>
      <c r="T1258" s="26"/>
      <c r="U1258" s="26"/>
      <c r="V1258" s="36"/>
      <c r="W1258" s="26"/>
      <c r="X1258" s="25"/>
      <c r="Y1258" s="26"/>
      <c r="Z1258" s="26"/>
      <c r="AA1258" s="26"/>
      <c r="AB1258" s="26"/>
      <c r="AC1258" s="70"/>
      <c r="AD1258" s="70"/>
      <c r="AE1258" s="70"/>
      <c r="AF1258" s="70"/>
      <c r="AG1258" s="70"/>
      <c r="AH1258" s="70"/>
      <c r="AI1258" s="70"/>
      <c r="AJ1258" s="70"/>
      <c r="AK1258" s="70"/>
      <c r="AL1258" s="70"/>
      <c r="AM1258" s="70"/>
      <c r="AN1258" s="70"/>
      <c r="AO1258" s="70"/>
      <c r="AP1258" s="70"/>
      <c r="AQ1258" s="70"/>
      <c r="AR1258" s="70"/>
      <c r="AS1258" s="70"/>
      <c r="AT1258" s="70"/>
      <c r="AU1258" s="70"/>
      <c r="AV1258" s="70"/>
      <c r="AW1258" s="70"/>
      <c r="AX1258" s="70"/>
      <c r="AY1258" s="70"/>
      <c r="AZ1258" s="70"/>
      <c r="BA1258" s="70"/>
      <c r="BB1258" s="70"/>
      <c r="BC1258" s="70"/>
      <c r="BD1258" s="70"/>
      <c r="BE1258" s="70"/>
      <c r="BF1258" s="70"/>
      <c r="BG1258" s="70"/>
      <c r="BH1258" s="70"/>
      <c r="BI1258" s="70"/>
      <c r="BJ1258" s="70"/>
      <c r="BK1258" s="70"/>
      <c r="BL1258" s="70"/>
      <c r="BM1258" s="70"/>
      <c r="BN1258" s="70"/>
      <c r="BO1258" s="70"/>
      <c r="BP1258" s="70"/>
      <c r="BQ1258" s="70"/>
      <c r="BR1258" s="70"/>
      <c r="BS1258" s="70"/>
      <c r="BT1258" s="70"/>
      <c r="BU1258" s="70"/>
      <c r="BV1258" s="70"/>
      <c r="BW1258" s="70"/>
      <c r="BX1258" s="70"/>
      <c r="BY1258" s="70"/>
      <c r="BZ1258" s="70"/>
      <c r="CA1258" s="70"/>
      <c r="CB1258" s="70"/>
      <c r="CC1258" s="70"/>
      <c r="CD1258" s="70"/>
      <c r="CE1258" s="70"/>
      <c r="CF1258" s="70"/>
      <c r="CG1258" s="70"/>
      <c r="CH1258" s="70"/>
      <c r="CI1258" s="70"/>
      <c r="CJ1258" s="70"/>
      <c r="CK1258" s="70"/>
      <c r="CL1258" s="70"/>
      <c r="CM1258" s="70"/>
      <c r="CN1258" s="70"/>
      <c r="CO1258" s="70"/>
      <c r="CP1258" s="70"/>
      <c r="CQ1258" s="70"/>
      <c r="CR1258" s="70"/>
      <c r="CS1258" s="70"/>
      <c r="CT1258" s="70"/>
      <c r="CU1258" s="70"/>
      <c r="CV1258" s="70"/>
      <c r="CW1258" s="70"/>
      <c r="CX1258" s="70"/>
      <c r="CY1258" s="70"/>
      <c r="CZ1258" s="70"/>
      <c r="DA1258" s="70"/>
      <c r="DB1258" s="70"/>
      <c r="DC1258" s="70"/>
      <c r="DD1258" s="70"/>
      <c r="DE1258" s="70"/>
      <c r="DF1258" s="70"/>
      <c r="DG1258" s="70"/>
      <c r="DH1258" s="70"/>
      <c r="DI1258" s="70"/>
      <c r="DJ1258" s="70"/>
      <c r="DK1258" s="70"/>
      <c r="DL1258" s="70"/>
      <c r="DM1258" s="70"/>
      <c r="DN1258" s="70"/>
      <c r="DO1258" s="70"/>
      <c r="DP1258" s="70"/>
      <c r="DQ1258" s="70"/>
      <c r="DR1258" s="70"/>
      <c r="DS1258" s="70"/>
      <c r="DT1258" s="70"/>
      <c r="DU1258" s="70"/>
      <c r="DV1258" s="70"/>
      <c r="DW1258" s="70"/>
      <c r="DX1258" s="70"/>
      <c r="DY1258" s="70"/>
      <c r="DZ1258" s="70"/>
      <c r="EA1258" s="70"/>
      <c r="EB1258" s="70"/>
      <c r="EC1258" s="70"/>
      <c r="ED1258" s="70"/>
      <c r="EE1258" s="70"/>
      <c r="EF1258" s="70"/>
      <c r="EG1258" s="70"/>
      <c r="EH1258" s="70"/>
      <c r="EI1258" s="70"/>
      <c r="EJ1258" s="70"/>
      <c r="EK1258" s="70"/>
      <c r="EL1258" s="70"/>
      <c r="EM1258" s="70"/>
      <c r="EN1258" s="70"/>
      <c r="EO1258" s="70"/>
      <c r="EP1258" s="70"/>
      <c r="EQ1258" s="70"/>
      <c r="ER1258" s="70"/>
      <c r="ES1258" s="70"/>
      <c r="ET1258" s="70"/>
      <c r="EU1258" s="70"/>
      <c r="EV1258" s="70"/>
      <c r="EW1258" s="70"/>
      <c r="EX1258" s="70"/>
      <c r="EY1258" s="70"/>
      <c r="EZ1258" s="70"/>
      <c r="FA1258" s="70"/>
      <c r="FB1258" s="70"/>
      <c r="FC1258" s="70"/>
      <c r="FD1258" s="70"/>
      <c r="FE1258" s="70"/>
      <c r="FF1258" s="70"/>
      <c r="FG1258" s="70"/>
      <c r="FH1258" s="70"/>
      <c r="FI1258" s="70"/>
      <c r="FJ1258" s="70"/>
      <c r="FK1258" s="70"/>
      <c r="FL1258" s="70"/>
      <c r="FM1258" s="70"/>
      <c r="FN1258" s="70"/>
      <c r="FO1258" s="70"/>
      <c r="FP1258" s="70"/>
      <c r="FQ1258" s="70"/>
      <c r="FR1258" s="70"/>
      <c r="FS1258" s="70"/>
      <c r="FT1258" s="70"/>
      <c r="FU1258" s="70"/>
      <c r="FV1258" s="70"/>
      <c r="FW1258" s="70"/>
      <c r="FX1258" s="70"/>
      <c r="FY1258" s="70"/>
      <c r="FZ1258" s="70"/>
      <c r="GA1258" s="70"/>
      <c r="GB1258" s="70"/>
      <c r="GC1258" s="70"/>
      <c r="GD1258" s="70"/>
      <c r="GE1258" s="70"/>
      <c r="GF1258" s="70"/>
      <c r="GG1258" s="70"/>
      <c r="GH1258" s="70"/>
      <c r="GI1258" s="70"/>
      <c r="GJ1258" s="70"/>
      <c r="GK1258" s="70"/>
      <c r="GL1258" s="70"/>
      <c r="GM1258" s="70"/>
      <c r="GN1258" s="70"/>
      <c r="GO1258" s="70"/>
      <c r="GP1258" s="70"/>
      <c r="GQ1258" s="70"/>
      <c r="GR1258" s="70"/>
      <c r="GS1258" s="70"/>
      <c r="GT1258" s="70"/>
      <c r="GU1258" s="70"/>
      <c r="GV1258" s="70"/>
      <c r="GW1258" s="70"/>
      <c r="GX1258" s="70"/>
      <c r="GY1258" s="70"/>
      <c r="GZ1258" s="70"/>
      <c r="HA1258" s="70"/>
      <c r="HB1258" s="70"/>
      <c r="HC1258" s="70"/>
      <c r="HD1258" s="70"/>
      <c r="HE1258" s="70"/>
      <c r="HF1258" s="70"/>
      <c r="HG1258" s="70"/>
      <c r="HH1258" s="70"/>
      <c r="HI1258" s="70"/>
      <c r="HJ1258" s="70"/>
      <c r="HK1258" s="70"/>
      <c r="HL1258" s="70"/>
      <c r="HM1258" s="70"/>
      <c r="HN1258" s="70"/>
      <c r="HO1258" s="70"/>
      <c r="HP1258" s="70"/>
      <c r="HQ1258" s="70"/>
      <c r="HR1258" s="70"/>
      <c r="HS1258" s="70"/>
      <c r="HT1258" s="70"/>
      <c r="HU1258" s="70"/>
      <c r="HV1258" s="70"/>
      <c r="HW1258" s="70"/>
      <c r="HX1258" s="70"/>
      <c r="HY1258" s="70"/>
      <c r="HZ1258" s="70"/>
      <c r="IA1258" s="70"/>
      <c r="IB1258" s="70"/>
      <c r="IC1258" s="70"/>
      <c r="ID1258" s="70"/>
      <c r="IE1258" s="70"/>
      <c r="IF1258" s="70"/>
      <c r="IG1258" s="70"/>
      <c r="IH1258" s="70"/>
      <c r="II1258" s="70"/>
      <c r="IJ1258" s="70"/>
      <c r="IK1258" s="70"/>
      <c r="IL1258" s="70"/>
      <c r="IM1258" s="70"/>
      <c r="IN1258" s="70"/>
      <c r="IO1258" s="70"/>
      <c r="IP1258" s="70"/>
      <c r="IQ1258" s="70"/>
      <c r="IR1258" s="70"/>
      <c r="IS1258" s="70"/>
      <c r="IT1258" s="70"/>
      <c r="IU1258" s="70"/>
      <c r="IV1258" s="70"/>
    </row>
    <row r="1259" spans="1:256" s="15" customFormat="1" ht="12.75" x14ac:dyDescent="0.2">
      <c r="A1259" s="17"/>
      <c r="F1259" s="16"/>
      <c r="G1259" s="50"/>
      <c r="H1259" s="16"/>
      <c r="I1259" s="20" t="s">
        <v>20</v>
      </c>
      <c r="J1259" s="20"/>
      <c r="K1259" s="20"/>
      <c r="L1259" s="20"/>
      <c r="M1259" s="20"/>
      <c r="N1259" s="20" t="s">
        <v>37</v>
      </c>
      <c r="O1259" s="60"/>
      <c r="P1259" s="26"/>
      <c r="Q1259" s="26"/>
      <c r="R1259" s="26"/>
      <c r="S1259" s="26"/>
      <c r="T1259" s="26"/>
      <c r="U1259" s="26"/>
      <c r="V1259" s="36"/>
      <c r="W1259" s="26"/>
      <c r="X1259" s="25"/>
      <c r="Y1259" s="26"/>
      <c r="Z1259" s="26"/>
      <c r="AA1259" s="26"/>
      <c r="AB1259" s="26"/>
      <c r="AC1259" s="70"/>
      <c r="AD1259" s="70"/>
      <c r="AE1259" s="70"/>
      <c r="AF1259" s="70"/>
      <c r="AG1259" s="70"/>
      <c r="AH1259" s="70"/>
      <c r="AI1259" s="70"/>
      <c r="AJ1259" s="70"/>
      <c r="AK1259" s="70"/>
      <c r="AL1259" s="70"/>
      <c r="AM1259" s="70"/>
      <c r="AN1259" s="70"/>
      <c r="AO1259" s="70"/>
      <c r="AP1259" s="70"/>
      <c r="AQ1259" s="70"/>
      <c r="AR1259" s="70"/>
      <c r="AS1259" s="70"/>
      <c r="AT1259" s="70"/>
      <c r="AU1259" s="70"/>
      <c r="AV1259" s="70"/>
      <c r="AW1259" s="70"/>
      <c r="AX1259" s="70"/>
      <c r="AY1259" s="70"/>
      <c r="AZ1259" s="70"/>
      <c r="BA1259" s="70"/>
      <c r="BB1259" s="70"/>
      <c r="BC1259" s="70"/>
      <c r="BD1259" s="70"/>
      <c r="BE1259" s="70"/>
      <c r="BF1259" s="70"/>
      <c r="BG1259" s="70"/>
      <c r="BH1259" s="70"/>
      <c r="BI1259" s="70"/>
      <c r="BJ1259" s="70"/>
      <c r="BK1259" s="70"/>
      <c r="BL1259" s="70"/>
      <c r="BM1259" s="70"/>
      <c r="BN1259" s="70"/>
      <c r="BO1259" s="70"/>
      <c r="BP1259" s="70"/>
      <c r="BQ1259" s="70"/>
      <c r="BR1259" s="70"/>
      <c r="BS1259" s="70"/>
      <c r="BT1259" s="70"/>
      <c r="BU1259" s="70"/>
      <c r="BV1259" s="70"/>
      <c r="BW1259" s="70"/>
      <c r="BX1259" s="70"/>
      <c r="BY1259" s="70"/>
      <c r="BZ1259" s="70"/>
      <c r="CA1259" s="70"/>
      <c r="CB1259" s="70"/>
      <c r="CC1259" s="70"/>
      <c r="CD1259" s="70"/>
      <c r="CE1259" s="70"/>
      <c r="CF1259" s="70"/>
      <c r="CG1259" s="70"/>
      <c r="CH1259" s="70"/>
      <c r="CI1259" s="70"/>
      <c r="CJ1259" s="70"/>
      <c r="CK1259" s="70"/>
      <c r="CL1259" s="70"/>
      <c r="CM1259" s="70"/>
      <c r="CN1259" s="70"/>
      <c r="CO1259" s="70"/>
      <c r="CP1259" s="70"/>
      <c r="CQ1259" s="70"/>
      <c r="CR1259" s="70"/>
      <c r="CS1259" s="70"/>
      <c r="CT1259" s="70"/>
      <c r="CU1259" s="70"/>
      <c r="CV1259" s="70"/>
      <c r="CW1259" s="70"/>
      <c r="CX1259" s="70"/>
      <c r="CY1259" s="70"/>
      <c r="CZ1259" s="70"/>
      <c r="DA1259" s="70"/>
      <c r="DB1259" s="70"/>
      <c r="DC1259" s="70"/>
      <c r="DD1259" s="70"/>
      <c r="DE1259" s="70"/>
      <c r="DF1259" s="70"/>
      <c r="DG1259" s="70"/>
      <c r="DH1259" s="70"/>
      <c r="DI1259" s="70"/>
      <c r="DJ1259" s="70"/>
      <c r="DK1259" s="70"/>
      <c r="DL1259" s="70"/>
      <c r="DM1259" s="70"/>
      <c r="DN1259" s="70"/>
      <c r="DO1259" s="70"/>
      <c r="DP1259" s="70"/>
      <c r="DQ1259" s="70"/>
      <c r="DR1259" s="70"/>
      <c r="DS1259" s="70"/>
      <c r="DT1259" s="70"/>
      <c r="DU1259" s="70"/>
      <c r="DV1259" s="70"/>
      <c r="DW1259" s="70"/>
      <c r="DX1259" s="70"/>
      <c r="DY1259" s="70"/>
      <c r="DZ1259" s="70"/>
      <c r="EA1259" s="70"/>
      <c r="EB1259" s="70"/>
      <c r="EC1259" s="70"/>
      <c r="ED1259" s="70"/>
      <c r="EE1259" s="70"/>
      <c r="EF1259" s="70"/>
      <c r="EG1259" s="70"/>
      <c r="EH1259" s="70"/>
      <c r="EI1259" s="70"/>
      <c r="EJ1259" s="70"/>
      <c r="EK1259" s="70"/>
      <c r="EL1259" s="70"/>
      <c r="EM1259" s="70"/>
      <c r="EN1259" s="70"/>
      <c r="EO1259" s="70"/>
      <c r="EP1259" s="70"/>
      <c r="EQ1259" s="70"/>
      <c r="ER1259" s="70"/>
      <c r="ES1259" s="70"/>
      <c r="ET1259" s="70"/>
      <c r="EU1259" s="70"/>
      <c r="EV1259" s="70"/>
      <c r="EW1259" s="70"/>
      <c r="EX1259" s="70"/>
      <c r="EY1259" s="70"/>
      <c r="EZ1259" s="70"/>
      <c r="FA1259" s="70"/>
      <c r="FB1259" s="70"/>
      <c r="FC1259" s="70"/>
      <c r="FD1259" s="70"/>
      <c r="FE1259" s="70"/>
      <c r="FF1259" s="70"/>
      <c r="FG1259" s="70"/>
      <c r="FH1259" s="70"/>
      <c r="FI1259" s="70"/>
      <c r="FJ1259" s="70"/>
      <c r="FK1259" s="70"/>
      <c r="FL1259" s="70"/>
      <c r="FM1259" s="70"/>
      <c r="FN1259" s="70"/>
      <c r="FO1259" s="70"/>
      <c r="FP1259" s="70"/>
      <c r="FQ1259" s="70"/>
      <c r="FR1259" s="70"/>
      <c r="FS1259" s="70"/>
      <c r="FT1259" s="70"/>
      <c r="FU1259" s="70"/>
      <c r="FV1259" s="70"/>
      <c r="FW1259" s="70"/>
      <c r="FX1259" s="70"/>
      <c r="FY1259" s="70"/>
      <c r="FZ1259" s="70"/>
      <c r="GA1259" s="70"/>
      <c r="GB1259" s="70"/>
      <c r="GC1259" s="70"/>
      <c r="GD1259" s="70"/>
      <c r="GE1259" s="70"/>
      <c r="GF1259" s="70"/>
      <c r="GG1259" s="70"/>
      <c r="GH1259" s="70"/>
      <c r="GI1259" s="70"/>
      <c r="GJ1259" s="70"/>
      <c r="GK1259" s="70"/>
      <c r="GL1259" s="70"/>
      <c r="GM1259" s="70"/>
      <c r="GN1259" s="70"/>
      <c r="GO1259" s="70"/>
      <c r="GP1259" s="70"/>
      <c r="GQ1259" s="70"/>
      <c r="GR1259" s="70"/>
      <c r="GS1259" s="70"/>
      <c r="GT1259" s="70"/>
      <c r="GU1259" s="70"/>
      <c r="GV1259" s="70"/>
      <c r="GW1259" s="70"/>
      <c r="GX1259" s="70"/>
      <c r="GY1259" s="70"/>
      <c r="GZ1259" s="70"/>
      <c r="HA1259" s="70"/>
      <c r="HB1259" s="70"/>
      <c r="HC1259" s="70"/>
      <c r="HD1259" s="70"/>
      <c r="HE1259" s="70"/>
      <c r="HF1259" s="70"/>
      <c r="HG1259" s="70"/>
      <c r="HH1259" s="70"/>
      <c r="HI1259" s="70"/>
      <c r="HJ1259" s="70"/>
      <c r="HK1259" s="70"/>
      <c r="HL1259" s="70"/>
      <c r="HM1259" s="70"/>
      <c r="HN1259" s="70"/>
      <c r="HO1259" s="70"/>
      <c r="HP1259" s="70"/>
      <c r="HQ1259" s="70"/>
      <c r="HR1259" s="70"/>
      <c r="HS1259" s="70"/>
      <c r="HT1259" s="70"/>
      <c r="HU1259" s="70"/>
      <c r="HV1259" s="70"/>
      <c r="HW1259" s="70"/>
      <c r="HX1259" s="70"/>
      <c r="HY1259" s="70"/>
      <c r="HZ1259" s="70"/>
      <c r="IA1259" s="70"/>
      <c r="IB1259" s="70"/>
      <c r="IC1259" s="70"/>
      <c r="ID1259" s="70"/>
      <c r="IE1259" s="70"/>
      <c r="IF1259" s="70"/>
      <c r="IG1259" s="70"/>
      <c r="IH1259" s="70"/>
      <c r="II1259" s="70"/>
      <c r="IJ1259" s="70"/>
      <c r="IK1259" s="70"/>
      <c r="IL1259" s="70"/>
      <c r="IM1259" s="70"/>
      <c r="IN1259" s="70"/>
      <c r="IO1259" s="70"/>
      <c r="IP1259" s="70"/>
      <c r="IQ1259" s="70"/>
      <c r="IR1259" s="70"/>
      <c r="IS1259" s="70"/>
      <c r="IT1259" s="70"/>
      <c r="IU1259" s="70"/>
      <c r="IV1259" s="70"/>
    </row>
    <row r="1260" spans="1:256" s="15" customFormat="1" ht="12.75" x14ac:dyDescent="0.2">
      <c r="A1260" s="22" t="s">
        <v>10</v>
      </c>
      <c r="B1260" s="94" t="s">
        <v>11</v>
      </c>
      <c r="C1260" s="95"/>
      <c r="D1260" s="95"/>
      <c r="E1260" s="95"/>
      <c r="F1260" s="96"/>
      <c r="G1260" s="51" t="s">
        <v>9</v>
      </c>
      <c r="H1260" s="23" t="s">
        <v>15</v>
      </c>
      <c r="I1260" s="22" t="s">
        <v>21</v>
      </c>
      <c r="J1260" s="22" t="s">
        <v>24</v>
      </c>
      <c r="K1260" s="22" t="s">
        <v>26</v>
      </c>
      <c r="L1260" s="22" t="s">
        <v>30</v>
      </c>
      <c r="M1260" s="22" t="s">
        <v>34</v>
      </c>
      <c r="N1260" s="22" t="s">
        <v>42</v>
      </c>
      <c r="O1260" s="62" t="s">
        <v>38</v>
      </c>
      <c r="P1260" s="26"/>
      <c r="Q1260" s="26"/>
      <c r="R1260" s="26"/>
      <c r="S1260" s="26"/>
      <c r="T1260" s="26"/>
      <c r="U1260" s="26"/>
      <c r="V1260" s="36"/>
      <c r="W1260" s="26"/>
      <c r="X1260" s="25"/>
      <c r="Y1260" s="26"/>
      <c r="Z1260" s="26"/>
      <c r="AA1260" s="26"/>
      <c r="AB1260" s="26"/>
      <c r="AC1260" s="70"/>
      <c r="AD1260" s="70"/>
      <c r="AE1260" s="70"/>
      <c r="AF1260" s="70"/>
      <c r="AG1260" s="70"/>
      <c r="AH1260" s="70"/>
      <c r="AI1260" s="70"/>
      <c r="AJ1260" s="70"/>
      <c r="AK1260" s="70"/>
      <c r="AL1260" s="70"/>
      <c r="AM1260" s="70"/>
      <c r="AN1260" s="70"/>
      <c r="AO1260" s="70"/>
      <c r="AP1260" s="70"/>
      <c r="AQ1260" s="70"/>
      <c r="AR1260" s="70"/>
      <c r="AS1260" s="70"/>
      <c r="AT1260" s="70"/>
      <c r="AU1260" s="70"/>
      <c r="AV1260" s="70"/>
      <c r="AW1260" s="70"/>
      <c r="AX1260" s="70"/>
      <c r="AY1260" s="70"/>
      <c r="AZ1260" s="70"/>
      <c r="BA1260" s="70"/>
      <c r="BB1260" s="70"/>
      <c r="BC1260" s="70"/>
      <c r="BD1260" s="70"/>
      <c r="BE1260" s="70"/>
      <c r="BF1260" s="70"/>
      <c r="BG1260" s="70"/>
      <c r="BH1260" s="70"/>
      <c r="BI1260" s="70"/>
      <c r="BJ1260" s="70"/>
      <c r="BK1260" s="70"/>
      <c r="BL1260" s="70"/>
      <c r="BM1260" s="70"/>
      <c r="BN1260" s="70"/>
      <c r="BO1260" s="70"/>
      <c r="BP1260" s="70"/>
      <c r="BQ1260" s="70"/>
      <c r="BR1260" s="70"/>
      <c r="BS1260" s="70"/>
      <c r="BT1260" s="70"/>
      <c r="BU1260" s="70"/>
      <c r="BV1260" s="70"/>
      <c r="BW1260" s="70"/>
      <c r="BX1260" s="70"/>
      <c r="BY1260" s="70"/>
      <c r="BZ1260" s="70"/>
      <c r="CA1260" s="70"/>
      <c r="CB1260" s="70"/>
      <c r="CC1260" s="70"/>
      <c r="CD1260" s="70"/>
      <c r="CE1260" s="70"/>
      <c r="CF1260" s="70"/>
      <c r="CG1260" s="70"/>
      <c r="CH1260" s="70"/>
      <c r="CI1260" s="70"/>
      <c r="CJ1260" s="70"/>
      <c r="CK1260" s="70"/>
      <c r="CL1260" s="70"/>
      <c r="CM1260" s="70"/>
      <c r="CN1260" s="70"/>
      <c r="CO1260" s="70"/>
      <c r="CP1260" s="70"/>
      <c r="CQ1260" s="70"/>
      <c r="CR1260" s="70"/>
      <c r="CS1260" s="70"/>
      <c r="CT1260" s="70"/>
      <c r="CU1260" s="70"/>
      <c r="CV1260" s="70"/>
      <c r="CW1260" s="70"/>
      <c r="CX1260" s="70"/>
      <c r="CY1260" s="70"/>
      <c r="CZ1260" s="70"/>
      <c r="DA1260" s="70"/>
      <c r="DB1260" s="70"/>
      <c r="DC1260" s="70"/>
      <c r="DD1260" s="70"/>
      <c r="DE1260" s="70"/>
      <c r="DF1260" s="70"/>
      <c r="DG1260" s="70"/>
      <c r="DH1260" s="70"/>
      <c r="DI1260" s="70"/>
      <c r="DJ1260" s="70"/>
      <c r="DK1260" s="70"/>
      <c r="DL1260" s="70"/>
      <c r="DM1260" s="70"/>
      <c r="DN1260" s="70"/>
      <c r="DO1260" s="70"/>
      <c r="DP1260" s="70"/>
      <c r="DQ1260" s="70"/>
      <c r="DR1260" s="70"/>
      <c r="DS1260" s="70"/>
      <c r="DT1260" s="70"/>
      <c r="DU1260" s="70"/>
      <c r="DV1260" s="70"/>
      <c r="DW1260" s="70"/>
      <c r="DX1260" s="70"/>
      <c r="DY1260" s="70"/>
      <c r="DZ1260" s="70"/>
      <c r="EA1260" s="70"/>
      <c r="EB1260" s="70"/>
      <c r="EC1260" s="70"/>
      <c r="ED1260" s="70"/>
      <c r="EE1260" s="70"/>
      <c r="EF1260" s="70"/>
      <c r="EG1260" s="70"/>
      <c r="EH1260" s="70"/>
      <c r="EI1260" s="70"/>
      <c r="EJ1260" s="70"/>
      <c r="EK1260" s="70"/>
      <c r="EL1260" s="70"/>
      <c r="EM1260" s="70"/>
      <c r="EN1260" s="70"/>
      <c r="EO1260" s="70"/>
      <c r="EP1260" s="70"/>
      <c r="EQ1260" s="70"/>
      <c r="ER1260" s="70"/>
      <c r="ES1260" s="70"/>
      <c r="ET1260" s="70"/>
      <c r="EU1260" s="70"/>
      <c r="EV1260" s="70"/>
      <c r="EW1260" s="70"/>
      <c r="EX1260" s="70"/>
      <c r="EY1260" s="70"/>
      <c r="EZ1260" s="70"/>
      <c r="FA1260" s="70"/>
      <c r="FB1260" s="70"/>
      <c r="FC1260" s="70"/>
      <c r="FD1260" s="70"/>
      <c r="FE1260" s="70"/>
      <c r="FF1260" s="70"/>
      <c r="FG1260" s="70"/>
      <c r="FH1260" s="70"/>
      <c r="FI1260" s="70"/>
      <c r="FJ1260" s="70"/>
      <c r="FK1260" s="70"/>
      <c r="FL1260" s="70"/>
      <c r="FM1260" s="70"/>
      <c r="FN1260" s="70"/>
      <c r="FO1260" s="70"/>
      <c r="FP1260" s="70"/>
      <c r="FQ1260" s="70"/>
      <c r="FR1260" s="70"/>
      <c r="FS1260" s="70"/>
      <c r="FT1260" s="70"/>
      <c r="FU1260" s="70"/>
      <c r="FV1260" s="70"/>
      <c r="FW1260" s="70"/>
      <c r="FX1260" s="70"/>
      <c r="FY1260" s="70"/>
      <c r="FZ1260" s="70"/>
      <c r="GA1260" s="70"/>
      <c r="GB1260" s="70"/>
      <c r="GC1260" s="70"/>
      <c r="GD1260" s="70"/>
      <c r="GE1260" s="70"/>
      <c r="GF1260" s="70"/>
      <c r="GG1260" s="70"/>
      <c r="GH1260" s="70"/>
      <c r="GI1260" s="70"/>
      <c r="GJ1260" s="70"/>
      <c r="GK1260" s="70"/>
      <c r="GL1260" s="70"/>
      <c r="GM1260" s="70"/>
      <c r="GN1260" s="70"/>
      <c r="GO1260" s="70"/>
      <c r="GP1260" s="70"/>
      <c r="GQ1260" s="70"/>
      <c r="GR1260" s="70"/>
      <c r="GS1260" s="70"/>
      <c r="GT1260" s="70"/>
      <c r="GU1260" s="70"/>
      <c r="GV1260" s="70"/>
      <c r="GW1260" s="70"/>
      <c r="GX1260" s="70"/>
      <c r="GY1260" s="70"/>
      <c r="GZ1260" s="70"/>
      <c r="HA1260" s="70"/>
      <c r="HB1260" s="70"/>
      <c r="HC1260" s="70"/>
      <c r="HD1260" s="70"/>
      <c r="HE1260" s="70"/>
      <c r="HF1260" s="70"/>
      <c r="HG1260" s="70"/>
      <c r="HH1260" s="70"/>
      <c r="HI1260" s="70"/>
      <c r="HJ1260" s="70"/>
      <c r="HK1260" s="70"/>
      <c r="HL1260" s="70"/>
      <c r="HM1260" s="70"/>
      <c r="HN1260" s="70"/>
      <c r="HO1260" s="70"/>
      <c r="HP1260" s="70"/>
      <c r="HQ1260" s="70"/>
      <c r="HR1260" s="70"/>
      <c r="HS1260" s="70"/>
      <c r="HT1260" s="70"/>
      <c r="HU1260" s="70"/>
      <c r="HV1260" s="70"/>
      <c r="HW1260" s="70"/>
      <c r="HX1260" s="70"/>
      <c r="HY1260" s="70"/>
      <c r="HZ1260" s="70"/>
      <c r="IA1260" s="70"/>
      <c r="IB1260" s="70"/>
      <c r="IC1260" s="70"/>
      <c r="ID1260" s="70"/>
      <c r="IE1260" s="70"/>
      <c r="IF1260" s="70"/>
      <c r="IG1260" s="70"/>
      <c r="IH1260" s="70"/>
      <c r="II1260" s="70"/>
      <c r="IJ1260" s="70"/>
      <c r="IK1260" s="70"/>
      <c r="IL1260" s="70"/>
      <c r="IM1260" s="70"/>
      <c r="IN1260" s="70"/>
      <c r="IO1260" s="70"/>
      <c r="IP1260" s="70"/>
      <c r="IQ1260" s="70"/>
      <c r="IR1260" s="70"/>
      <c r="IS1260" s="70"/>
      <c r="IT1260" s="70"/>
      <c r="IU1260" s="70"/>
      <c r="IV1260" s="70"/>
    </row>
    <row r="1261" spans="1:256" s="69" customFormat="1" ht="50.1" customHeight="1" x14ac:dyDescent="0.2">
      <c r="A1261" s="12"/>
      <c r="B1261" s="127"/>
      <c r="C1261" s="128"/>
      <c r="D1261" s="128"/>
      <c r="E1261" s="128"/>
      <c r="F1261" s="129"/>
      <c r="G1261" s="28"/>
      <c r="H1261" s="8"/>
      <c r="I1261" s="9"/>
      <c r="J1261" s="29">
        <f t="shared" ref="J1261:J1266" si="146">SUM(H1261*I1261)</f>
        <v>0</v>
      </c>
      <c r="K1261" s="9"/>
      <c r="L1261" s="4">
        <f t="shared" ref="L1261:L1266" si="147">SUM(J1261*K1261)</f>
        <v>0</v>
      </c>
      <c r="M1261" s="10"/>
      <c r="N1261" s="11"/>
      <c r="O1261" s="67">
        <f t="shared" ref="O1261:O1266" si="148">SUM(M1261*N1261)</f>
        <v>0</v>
      </c>
      <c r="P1261" s="3"/>
      <c r="Q1261" s="1"/>
      <c r="R1261" s="1"/>
      <c r="S1261" s="1"/>
      <c r="T1261" s="1"/>
      <c r="U1261" s="1"/>
      <c r="V1261" s="5"/>
      <c r="W1261" s="1"/>
      <c r="X1261" s="1"/>
      <c r="Y1261" s="3"/>
      <c r="Z1261" s="3"/>
      <c r="AA1261" s="3"/>
      <c r="AB1261" s="3"/>
    </row>
    <row r="1262" spans="1:256" s="69" customFormat="1" ht="50.1" customHeight="1" x14ac:dyDescent="0.2">
      <c r="A1262" s="12"/>
      <c r="B1262" s="139"/>
      <c r="C1262" s="140"/>
      <c r="D1262" s="140"/>
      <c r="E1262" s="140"/>
      <c r="F1262" s="141"/>
      <c r="G1262" s="28"/>
      <c r="H1262" s="8"/>
      <c r="I1262" s="9"/>
      <c r="J1262" s="29">
        <f t="shared" si="146"/>
        <v>0</v>
      </c>
      <c r="K1262" s="9"/>
      <c r="L1262" s="4">
        <f t="shared" si="147"/>
        <v>0</v>
      </c>
      <c r="M1262" s="10"/>
      <c r="N1262" s="11"/>
      <c r="O1262" s="67">
        <f t="shared" si="148"/>
        <v>0</v>
      </c>
      <c r="P1262" s="3"/>
      <c r="Q1262" s="1"/>
      <c r="R1262" s="1"/>
      <c r="S1262" s="1"/>
      <c r="T1262" s="1"/>
      <c r="U1262" s="1"/>
      <c r="V1262" s="5"/>
      <c r="W1262" s="1"/>
      <c r="X1262" s="1"/>
      <c r="Y1262" s="3"/>
      <c r="Z1262" s="3"/>
      <c r="AA1262" s="3"/>
      <c r="AB1262" s="3"/>
    </row>
    <row r="1263" spans="1:256" s="69" customFormat="1" ht="50.1" customHeight="1" x14ac:dyDescent="0.2">
      <c r="A1263" s="12"/>
      <c r="B1263" s="139"/>
      <c r="C1263" s="140"/>
      <c r="D1263" s="140"/>
      <c r="E1263" s="140"/>
      <c r="F1263" s="141"/>
      <c r="G1263" s="28"/>
      <c r="H1263" s="8"/>
      <c r="I1263" s="9"/>
      <c r="J1263" s="29">
        <f t="shared" si="146"/>
        <v>0</v>
      </c>
      <c r="K1263" s="9"/>
      <c r="L1263" s="4">
        <f t="shared" si="147"/>
        <v>0</v>
      </c>
      <c r="M1263" s="10"/>
      <c r="N1263" s="11"/>
      <c r="O1263" s="67">
        <f t="shared" si="148"/>
        <v>0</v>
      </c>
      <c r="P1263" s="3"/>
      <c r="Q1263" s="1"/>
      <c r="R1263" s="1"/>
      <c r="S1263" s="1"/>
      <c r="T1263" s="1"/>
      <c r="U1263" s="1"/>
      <c r="V1263" s="5"/>
      <c r="W1263" s="1"/>
      <c r="X1263" s="1"/>
      <c r="Y1263" s="3"/>
      <c r="Z1263" s="3"/>
      <c r="AA1263" s="3"/>
      <c r="AB1263" s="3"/>
    </row>
    <row r="1264" spans="1:256" s="69" customFormat="1" ht="50.1" customHeight="1" x14ac:dyDescent="0.2">
      <c r="A1264" s="12"/>
      <c r="B1264" s="139"/>
      <c r="C1264" s="140"/>
      <c r="D1264" s="140"/>
      <c r="E1264" s="140"/>
      <c r="F1264" s="141"/>
      <c r="G1264" s="28"/>
      <c r="H1264" s="8"/>
      <c r="I1264" s="9"/>
      <c r="J1264" s="29">
        <f t="shared" si="146"/>
        <v>0</v>
      </c>
      <c r="K1264" s="9"/>
      <c r="L1264" s="4">
        <f t="shared" si="147"/>
        <v>0</v>
      </c>
      <c r="M1264" s="10"/>
      <c r="N1264" s="11"/>
      <c r="O1264" s="67">
        <f t="shared" si="148"/>
        <v>0</v>
      </c>
      <c r="P1264" s="3"/>
      <c r="Q1264" s="1"/>
      <c r="R1264" s="1"/>
      <c r="S1264" s="1"/>
      <c r="T1264" s="1"/>
      <c r="U1264" s="1"/>
      <c r="V1264" s="5"/>
      <c r="W1264" s="1"/>
      <c r="X1264" s="1"/>
      <c r="Y1264" s="3"/>
      <c r="Z1264" s="3"/>
      <c r="AA1264" s="3"/>
      <c r="AB1264" s="3"/>
    </row>
    <row r="1265" spans="1:28" s="69" customFormat="1" ht="50.1" customHeight="1" x14ac:dyDescent="0.2">
      <c r="A1265" s="12"/>
      <c r="B1265" s="139"/>
      <c r="C1265" s="140"/>
      <c r="D1265" s="140"/>
      <c r="E1265" s="140"/>
      <c r="F1265" s="141"/>
      <c r="G1265" s="28"/>
      <c r="H1265" s="8"/>
      <c r="I1265" s="9"/>
      <c r="J1265" s="29">
        <f t="shared" si="146"/>
        <v>0</v>
      </c>
      <c r="K1265" s="9"/>
      <c r="L1265" s="4">
        <f t="shared" si="147"/>
        <v>0</v>
      </c>
      <c r="M1265" s="10"/>
      <c r="N1265" s="11"/>
      <c r="O1265" s="67">
        <f t="shared" si="148"/>
        <v>0</v>
      </c>
      <c r="P1265" s="3"/>
      <c r="Q1265" s="1"/>
      <c r="R1265" s="1"/>
      <c r="S1265" s="1"/>
      <c r="T1265" s="1"/>
      <c r="U1265" s="1"/>
      <c r="V1265" s="5"/>
      <c r="W1265" s="1"/>
      <c r="X1265" s="1"/>
      <c r="Y1265" s="3"/>
      <c r="Z1265" s="3"/>
      <c r="AA1265" s="3"/>
      <c r="AB1265" s="3"/>
    </row>
    <row r="1266" spans="1:28" s="69" customFormat="1" ht="50.1" customHeight="1" x14ac:dyDescent="0.2">
      <c r="A1266" s="12"/>
      <c r="B1266" s="139"/>
      <c r="C1266" s="140"/>
      <c r="D1266" s="140"/>
      <c r="E1266" s="140"/>
      <c r="F1266" s="141"/>
      <c r="G1266" s="28"/>
      <c r="H1266" s="8"/>
      <c r="I1266" s="9"/>
      <c r="J1266" s="29">
        <f t="shared" si="146"/>
        <v>0</v>
      </c>
      <c r="K1266" s="9"/>
      <c r="L1266" s="4">
        <f t="shared" si="147"/>
        <v>0</v>
      </c>
      <c r="M1266" s="10"/>
      <c r="N1266" s="11"/>
      <c r="O1266" s="67">
        <f t="shared" si="148"/>
        <v>0</v>
      </c>
      <c r="P1266" s="3"/>
      <c r="Q1266" s="1"/>
      <c r="R1266" s="1"/>
      <c r="S1266" s="1"/>
      <c r="T1266" s="1"/>
      <c r="U1266" s="1"/>
      <c r="V1266" s="5"/>
      <c r="W1266" s="1"/>
      <c r="X1266" s="1"/>
      <c r="Y1266" s="3"/>
      <c r="Z1266" s="3"/>
      <c r="AA1266" s="3"/>
      <c r="AB1266" s="3"/>
    </row>
    <row r="1267" spans="1:28" s="15" customFormat="1" ht="20.100000000000001" customHeight="1" thickBot="1" x14ac:dyDescent="0.2">
      <c r="A1267" s="41"/>
      <c r="B1267" s="136" t="s">
        <v>43</v>
      </c>
      <c r="C1267" s="137"/>
      <c r="D1267" s="137"/>
      <c r="E1267" s="137"/>
      <c r="F1267" s="138"/>
      <c r="G1267" s="56"/>
      <c r="H1267" s="42"/>
      <c r="I1267" s="43"/>
      <c r="J1267" s="32">
        <f>SUM(J1261:J1266)</f>
        <v>0</v>
      </c>
      <c r="K1267" s="43"/>
      <c r="L1267" s="32">
        <f>SUM(L1261:L1266)</f>
        <v>0</v>
      </c>
      <c r="M1267" s="44">
        <f>SUM(M1261:M1266)</f>
        <v>0</v>
      </c>
      <c r="N1267" s="43"/>
      <c r="O1267" s="32">
        <f>SUM(O1261:O1266)</f>
        <v>0</v>
      </c>
      <c r="P1267" s="25"/>
      <c r="Q1267" s="25"/>
      <c r="R1267" s="25"/>
      <c r="S1267" s="25"/>
      <c r="T1267" s="25"/>
      <c r="U1267" s="25"/>
      <c r="V1267" s="40"/>
      <c r="W1267" s="25"/>
      <c r="X1267" s="25"/>
      <c r="Y1267" s="25"/>
      <c r="Z1267" s="25"/>
      <c r="AA1267" s="25"/>
      <c r="AB1267" s="25"/>
    </row>
    <row r="1268" spans="1:28" s="15" customFormat="1" x14ac:dyDescent="0.15">
      <c r="A1268" s="25"/>
      <c r="B1268" s="25"/>
      <c r="C1268" s="25"/>
      <c r="D1268" s="25"/>
      <c r="E1268" s="25"/>
      <c r="F1268" s="25"/>
      <c r="G1268" s="54"/>
      <c r="H1268" s="25"/>
      <c r="I1268" s="25"/>
      <c r="J1268" s="25"/>
      <c r="K1268" s="25"/>
      <c r="L1268" s="25"/>
      <c r="M1268" s="25"/>
      <c r="N1268" s="25"/>
      <c r="O1268" s="63"/>
    </row>
    <row r="1269" spans="1:28" s="15" customFormat="1" x14ac:dyDescent="0.15">
      <c r="A1269" s="25"/>
      <c r="B1269" s="25"/>
      <c r="C1269" s="25"/>
      <c r="D1269" s="25"/>
      <c r="E1269" s="25"/>
      <c r="F1269" s="25"/>
      <c r="G1269" s="54"/>
      <c r="H1269" s="25"/>
      <c r="I1269" s="25"/>
      <c r="J1269" s="25"/>
      <c r="K1269" s="25"/>
      <c r="L1269" s="25"/>
      <c r="M1269" s="25"/>
      <c r="N1269" s="25"/>
      <c r="O1269" s="63"/>
    </row>
    <row r="1270" spans="1:28" s="15" customFormat="1" x14ac:dyDescent="0.15">
      <c r="A1270" s="27"/>
      <c r="B1270" s="27"/>
      <c r="C1270" s="27"/>
      <c r="D1270" s="27"/>
      <c r="E1270" s="27"/>
      <c r="F1270" s="27"/>
      <c r="G1270" s="55"/>
      <c r="H1270" s="27"/>
      <c r="I1270" s="27"/>
      <c r="J1270" s="27"/>
      <c r="K1270" s="27"/>
      <c r="L1270" s="27"/>
      <c r="M1270" s="27"/>
      <c r="N1270" s="27"/>
      <c r="O1270" s="64"/>
      <c r="P1270" s="25"/>
      <c r="Q1270" s="25"/>
      <c r="R1270" s="25"/>
      <c r="S1270" s="25"/>
      <c r="T1270" s="25"/>
      <c r="U1270" s="25"/>
      <c r="V1270" s="40"/>
      <c r="W1270" s="25"/>
      <c r="X1270" s="25"/>
      <c r="Y1270" s="25"/>
      <c r="Z1270" s="25"/>
      <c r="AA1270" s="25"/>
      <c r="AB1270" s="25"/>
    </row>
    <row r="1271" spans="1:28" s="15" customFormat="1" ht="9" customHeight="1" x14ac:dyDescent="0.2">
      <c r="A1271" s="82" t="s">
        <v>49</v>
      </c>
      <c r="B1271" s="83"/>
      <c r="C1271" s="83"/>
      <c r="D1271" s="83"/>
      <c r="E1271" s="83"/>
      <c r="F1271" s="83"/>
      <c r="G1271" s="83"/>
      <c r="H1271" s="84"/>
      <c r="I1271" s="79" t="s">
        <v>46</v>
      </c>
      <c r="J1271" s="80"/>
      <c r="K1271" s="80"/>
      <c r="L1271" s="80"/>
      <c r="M1271" s="81"/>
      <c r="N1271" s="65" t="s">
        <v>1</v>
      </c>
      <c r="O1271" s="66"/>
      <c r="P1271" s="25"/>
      <c r="Q1271" s="25"/>
      <c r="R1271" s="25"/>
      <c r="S1271" s="25"/>
      <c r="T1271" s="25"/>
      <c r="U1271" s="25"/>
      <c r="V1271" s="40"/>
      <c r="W1271" s="25"/>
      <c r="X1271" s="25"/>
      <c r="Y1271" s="25"/>
      <c r="Z1271" s="25"/>
      <c r="AA1271" s="25"/>
      <c r="AB1271" s="25"/>
    </row>
    <row r="1272" spans="1:28" s="15" customFormat="1" ht="8.25" customHeight="1" x14ac:dyDescent="0.15">
      <c r="A1272" s="85"/>
      <c r="B1272" s="86"/>
      <c r="C1272" s="86"/>
      <c r="D1272" s="86"/>
      <c r="E1272" s="86"/>
      <c r="F1272" s="86"/>
      <c r="G1272" s="86"/>
      <c r="H1272" s="87"/>
      <c r="I1272" s="24"/>
      <c r="J1272" s="25"/>
      <c r="K1272" s="25"/>
      <c r="L1272" s="25"/>
      <c r="M1272" s="16"/>
      <c r="N1272" s="25"/>
      <c r="O1272" s="63"/>
      <c r="P1272" s="25"/>
      <c r="Q1272" s="25"/>
      <c r="R1272" s="25"/>
      <c r="S1272" s="25"/>
      <c r="T1272" s="25"/>
      <c r="U1272" s="25"/>
      <c r="V1272" s="40"/>
      <c r="W1272" s="25"/>
      <c r="X1272" s="25"/>
      <c r="Y1272" s="25"/>
      <c r="Z1272" s="25"/>
      <c r="AA1272" s="25"/>
      <c r="AB1272" s="25"/>
    </row>
    <row r="1273" spans="1:28" s="15" customFormat="1" ht="12.75" customHeight="1" x14ac:dyDescent="0.2">
      <c r="A1273" s="85"/>
      <c r="B1273" s="86"/>
      <c r="C1273" s="86"/>
      <c r="D1273" s="86"/>
      <c r="E1273" s="86"/>
      <c r="F1273" s="86"/>
      <c r="G1273" s="86"/>
      <c r="H1273" s="87"/>
      <c r="I1273" s="152"/>
      <c r="J1273" s="153"/>
      <c r="K1273" s="153"/>
      <c r="L1273" s="153"/>
      <c r="M1273" s="154"/>
      <c r="N1273" s="26" t="s">
        <v>51</v>
      </c>
      <c r="O1273" s="63"/>
      <c r="P1273" s="25"/>
      <c r="Q1273" s="25"/>
      <c r="R1273" s="25"/>
      <c r="S1273" s="25"/>
      <c r="T1273" s="25"/>
      <c r="U1273" s="25"/>
      <c r="V1273" s="40"/>
      <c r="W1273" s="25"/>
      <c r="X1273" s="25"/>
      <c r="Y1273" s="25"/>
      <c r="Z1273" s="25"/>
      <c r="AA1273" s="25"/>
      <c r="AB1273" s="25"/>
    </row>
    <row r="1274" spans="1:28" s="15" customFormat="1" ht="8.25" customHeight="1" x14ac:dyDescent="0.15">
      <c r="A1274" s="85"/>
      <c r="B1274" s="86"/>
      <c r="C1274" s="86"/>
      <c r="D1274" s="86"/>
      <c r="E1274" s="86"/>
      <c r="F1274" s="86"/>
      <c r="G1274" s="86"/>
      <c r="H1274" s="87"/>
      <c r="I1274" s="155"/>
      <c r="J1274" s="153"/>
      <c r="K1274" s="153"/>
      <c r="L1274" s="153"/>
      <c r="M1274" s="154"/>
      <c r="N1274" s="25"/>
      <c r="O1274" s="63"/>
      <c r="P1274" s="25"/>
      <c r="Q1274" s="25"/>
      <c r="R1274" s="25"/>
      <c r="S1274" s="25"/>
      <c r="T1274" s="25"/>
      <c r="U1274" s="25"/>
      <c r="V1274" s="40"/>
      <c r="W1274" s="25"/>
      <c r="X1274" s="25"/>
      <c r="Y1274" s="25"/>
      <c r="Z1274" s="25"/>
      <c r="AA1274" s="25"/>
      <c r="AB1274" s="25"/>
    </row>
    <row r="1275" spans="1:28" s="15" customFormat="1" ht="8.25" customHeight="1" x14ac:dyDescent="0.15">
      <c r="A1275" s="85"/>
      <c r="B1275" s="86"/>
      <c r="C1275" s="86"/>
      <c r="D1275" s="86"/>
      <c r="E1275" s="86"/>
      <c r="F1275" s="86"/>
      <c r="G1275" s="86"/>
      <c r="H1275" s="87"/>
      <c r="I1275" s="155"/>
      <c r="J1275" s="153"/>
      <c r="K1275" s="153"/>
      <c r="L1275" s="153"/>
      <c r="M1275" s="154"/>
      <c r="N1275" s="27"/>
      <c r="O1275" s="64"/>
      <c r="P1275" s="25"/>
      <c r="Q1275" s="25"/>
      <c r="R1275" s="25"/>
      <c r="S1275" s="25"/>
      <c r="T1275" s="25"/>
      <c r="U1275" s="25"/>
      <c r="V1275" s="40"/>
      <c r="W1275" s="25"/>
      <c r="X1275" s="25"/>
      <c r="Y1275" s="25"/>
      <c r="Z1275" s="25"/>
      <c r="AA1275" s="25"/>
      <c r="AB1275" s="25"/>
    </row>
    <row r="1276" spans="1:28" s="15" customFormat="1" ht="9" customHeight="1" x14ac:dyDescent="0.15">
      <c r="A1276" s="85"/>
      <c r="B1276" s="86"/>
      <c r="C1276" s="86"/>
      <c r="D1276" s="86"/>
      <c r="E1276" s="86"/>
      <c r="F1276" s="86"/>
      <c r="G1276" s="86"/>
      <c r="H1276" s="87"/>
      <c r="I1276" s="155"/>
      <c r="J1276" s="153"/>
      <c r="K1276" s="153"/>
      <c r="L1276" s="153"/>
      <c r="M1276" s="154"/>
      <c r="N1276" s="13" t="s">
        <v>2</v>
      </c>
      <c r="O1276" s="63"/>
      <c r="P1276" s="25"/>
      <c r="Q1276" s="25"/>
      <c r="R1276" s="25"/>
      <c r="S1276" s="25"/>
      <c r="T1276" s="25"/>
      <c r="U1276" s="25"/>
      <c r="V1276" s="40"/>
      <c r="W1276" s="25"/>
      <c r="X1276" s="25"/>
      <c r="Y1276" s="25"/>
      <c r="Z1276" s="25"/>
      <c r="AA1276" s="25"/>
      <c r="AB1276" s="25"/>
    </row>
    <row r="1277" spans="1:28" s="15" customFormat="1" ht="8.25" customHeight="1" x14ac:dyDescent="0.15">
      <c r="A1277" s="85"/>
      <c r="B1277" s="86"/>
      <c r="C1277" s="86"/>
      <c r="D1277" s="86"/>
      <c r="E1277" s="86"/>
      <c r="F1277" s="86"/>
      <c r="G1277" s="86"/>
      <c r="H1277" s="87"/>
      <c r="I1277" s="155"/>
      <c r="J1277" s="153"/>
      <c r="K1277" s="153"/>
      <c r="L1277" s="153"/>
      <c r="M1277" s="154"/>
      <c r="N1277" s="25"/>
      <c r="O1277" s="63"/>
      <c r="P1277" s="25"/>
      <c r="Q1277" s="25"/>
      <c r="R1277" s="25"/>
      <c r="S1277" s="25"/>
      <c r="T1277" s="25"/>
      <c r="U1277" s="25"/>
      <c r="V1277" s="40"/>
      <c r="W1277" s="25"/>
      <c r="X1277" s="25"/>
      <c r="Y1277" s="25"/>
      <c r="Z1277" s="25"/>
      <c r="AA1277" s="25"/>
      <c r="AB1277" s="25"/>
    </row>
    <row r="1278" spans="1:28" s="15" customFormat="1" ht="8.25" customHeight="1" x14ac:dyDescent="0.15">
      <c r="A1278" s="85"/>
      <c r="B1278" s="86"/>
      <c r="C1278" s="86"/>
      <c r="D1278" s="86"/>
      <c r="E1278" s="86"/>
      <c r="F1278" s="86"/>
      <c r="G1278" s="86"/>
      <c r="H1278" s="87"/>
      <c r="I1278" s="155"/>
      <c r="J1278" s="153"/>
      <c r="K1278" s="153"/>
      <c r="L1278" s="153"/>
      <c r="M1278" s="154"/>
      <c r="N1278" s="115"/>
      <c r="O1278" s="116"/>
      <c r="P1278" s="25"/>
      <c r="Q1278" s="25"/>
      <c r="R1278" s="25"/>
      <c r="S1278" s="25"/>
      <c r="T1278" s="25"/>
      <c r="U1278" s="25"/>
      <c r="V1278" s="40"/>
      <c r="W1278" s="25"/>
      <c r="X1278" s="25"/>
      <c r="Y1278" s="25"/>
      <c r="Z1278" s="25"/>
      <c r="AA1278" s="25"/>
      <c r="AB1278" s="25"/>
    </row>
    <row r="1279" spans="1:28" s="15" customFormat="1" ht="8.25" customHeight="1" x14ac:dyDescent="0.15">
      <c r="A1279" s="88"/>
      <c r="B1279" s="89"/>
      <c r="C1279" s="89"/>
      <c r="D1279" s="89"/>
      <c r="E1279" s="89"/>
      <c r="F1279" s="89"/>
      <c r="G1279" s="89"/>
      <c r="H1279" s="90"/>
      <c r="I1279" s="156"/>
      <c r="J1279" s="157"/>
      <c r="K1279" s="157"/>
      <c r="L1279" s="157"/>
      <c r="M1279" s="158"/>
      <c r="N1279" s="117"/>
      <c r="O1279" s="118"/>
      <c r="P1279" s="25"/>
      <c r="Q1279" s="25"/>
      <c r="R1279" s="25"/>
      <c r="S1279" s="25"/>
      <c r="T1279" s="25"/>
      <c r="U1279" s="25"/>
      <c r="V1279" s="40"/>
      <c r="W1279" s="25"/>
      <c r="X1279" s="25"/>
      <c r="Y1279" s="25"/>
      <c r="Z1279" s="25"/>
      <c r="AA1279" s="25"/>
      <c r="AB1279" s="25"/>
    </row>
    <row r="1280" spans="1:28" s="15" customFormat="1" x14ac:dyDescent="0.15">
      <c r="A1280" s="109" t="s">
        <v>0</v>
      </c>
      <c r="B1280" s="110"/>
      <c r="C1280" s="110"/>
      <c r="D1280" s="110"/>
      <c r="E1280" s="110"/>
      <c r="F1280" s="111"/>
      <c r="G1280" s="47"/>
      <c r="H1280" s="119" t="s">
        <v>3</v>
      </c>
      <c r="I1280" s="104"/>
      <c r="J1280" s="104"/>
      <c r="K1280" s="104"/>
      <c r="L1280" s="104"/>
      <c r="M1280" s="104"/>
      <c r="N1280" s="104"/>
      <c r="O1280" s="105"/>
      <c r="P1280" s="25"/>
      <c r="Q1280" s="25"/>
      <c r="R1280" s="25"/>
      <c r="S1280" s="25"/>
      <c r="T1280" s="25"/>
      <c r="U1280" s="25"/>
      <c r="V1280" s="40"/>
      <c r="W1280" s="25"/>
      <c r="X1280" s="25"/>
      <c r="Y1280" s="25"/>
      <c r="Z1280" s="25"/>
      <c r="AA1280" s="25"/>
      <c r="AB1280" s="25"/>
    </row>
    <row r="1281" spans="1:256" s="15" customFormat="1" x14ac:dyDescent="0.15">
      <c r="A1281" s="112"/>
      <c r="B1281" s="113"/>
      <c r="C1281" s="113"/>
      <c r="D1281" s="113"/>
      <c r="E1281" s="113"/>
      <c r="F1281" s="114"/>
      <c r="G1281" s="47"/>
      <c r="H1281" s="106"/>
      <c r="I1281" s="107"/>
      <c r="J1281" s="107"/>
      <c r="K1281" s="107"/>
      <c r="L1281" s="107"/>
      <c r="M1281" s="107"/>
      <c r="N1281" s="107"/>
      <c r="O1281" s="108"/>
      <c r="P1281" s="25"/>
      <c r="Q1281" s="25"/>
      <c r="R1281" s="25"/>
      <c r="S1281" s="25"/>
      <c r="T1281" s="25"/>
      <c r="U1281" s="25"/>
      <c r="V1281" s="40"/>
      <c r="W1281" s="25"/>
      <c r="X1281" s="25"/>
      <c r="Y1281" s="25"/>
      <c r="Z1281" s="25"/>
      <c r="AA1281" s="25"/>
      <c r="AB1281" s="25"/>
    </row>
    <row r="1282" spans="1:256" s="15" customFormat="1" ht="12.75" x14ac:dyDescent="0.2">
      <c r="A1282" s="14"/>
      <c r="F1282" s="16"/>
      <c r="G1282" s="47"/>
      <c r="H1282" s="97" t="s">
        <v>4</v>
      </c>
      <c r="I1282" s="98"/>
      <c r="J1282" s="98"/>
      <c r="K1282" s="98"/>
      <c r="L1282" s="99"/>
      <c r="M1282" s="103" t="s">
        <v>5</v>
      </c>
      <c r="N1282" s="104"/>
      <c r="O1282" s="105"/>
      <c r="P1282" s="25"/>
      <c r="Q1282" s="26"/>
      <c r="R1282" s="26"/>
      <c r="S1282" s="26"/>
      <c r="T1282" s="26"/>
      <c r="U1282" s="26"/>
      <c r="V1282" s="36"/>
      <c r="W1282" s="26"/>
      <c r="X1282" s="25"/>
      <c r="Y1282" s="25"/>
      <c r="Z1282" s="25"/>
      <c r="AA1282" s="25"/>
      <c r="AB1282" s="25"/>
    </row>
    <row r="1283" spans="1:256" s="15" customFormat="1" ht="12.75" x14ac:dyDescent="0.2">
      <c r="A1283" s="17"/>
      <c r="F1283" s="16"/>
      <c r="G1283" s="47"/>
      <c r="H1283" s="100"/>
      <c r="I1283" s="101"/>
      <c r="J1283" s="101"/>
      <c r="K1283" s="101"/>
      <c r="L1283" s="102"/>
      <c r="M1283" s="106"/>
      <c r="N1283" s="107"/>
      <c r="O1283" s="108"/>
      <c r="P1283" s="25"/>
      <c r="Q1283" s="26"/>
      <c r="R1283" s="26"/>
      <c r="S1283" s="26"/>
      <c r="T1283" s="26"/>
      <c r="U1283" s="26"/>
      <c r="V1283" s="36"/>
      <c r="W1283" s="26"/>
      <c r="X1283" s="25"/>
      <c r="Y1283" s="25"/>
      <c r="Z1283" s="25"/>
      <c r="AA1283" s="25"/>
      <c r="AB1283" s="25"/>
    </row>
    <row r="1284" spans="1:256" s="15" customFormat="1" ht="12.75" x14ac:dyDescent="0.2">
      <c r="A1284" s="17"/>
      <c r="F1284" s="16"/>
      <c r="G1284" s="48"/>
      <c r="H1284" s="18"/>
      <c r="I1284" s="14"/>
      <c r="J1284" s="14"/>
      <c r="K1284" s="14"/>
      <c r="L1284" s="19"/>
      <c r="M1284" s="14"/>
      <c r="N1284" s="14"/>
      <c r="O1284" s="60" t="s">
        <v>39</v>
      </c>
      <c r="P1284" s="25"/>
      <c r="Q1284" s="26"/>
      <c r="R1284" s="26"/>
      <c r="S1284" s="26"/>
      <c r="T1284" s="26"/>
      <c r="U1284" s="26"/>
      <c r="V1284" s="36"/>
      <c r="W1284" s="26"/>
      <c r="X1284" s="25"/>
      <c r="Y1284" s="25"/>
      <c r="Z1284" s="25"/>
      <c r="AA1284" s="25"/>
      <c r="AB1284" s="25"/>
    </row>
    <row r="1285" spans="1:256" s="15" customFormat="1" ht="12.75" x14ac:dyDescent="0.2">
      <c r="A1285" s="17"/>
      <c r="F1285" s="16"/>
      <c r="G1285" s="49" t="s">
        <v>6</v>
      </c>
      <c r="H1285" s="21" t="s">
        <v>16</v>
      </c>
      <c r="I1285" s="20" t="s">
        <v>18</v>
      </c>
      <c r="J1285" s="20" t="s">
        <v>22</v>
      </c>
      <c r="K1285" s="20" t="s">
        <v>25</v>
      </c>
      <c r="L1285" s="20" t="s">
        <v>27</v>
      </c>
      <c r="M1285" s="20" t="s">
        <v>31</v>
      </c>
      <c r="N1285" s="20" t="s">
        <v>35</v>
      </c>
      <c r="O1285" s="60" t="s">
        <v>32</v>
      </c>
      <c r="P1285" s="25"/>
      <c r="Q1285" s="26"/>
      <c r="R1285" s="26"/>
      <c r="S1285" s="26"/>
      <c r="T1285" s="26"/>
      <c r="U1285" s="26"/>
      <c r="V1285" s="36"/>
      <c r="W1285" s="26"/>
      <c r="X1285" s="25"/>
      <c r="Y1285" s="25"/>
      <c r="Z1285" s="25"/>
      <c r="AA1285" s="25"/>
      <c r="AB1285" s="25"/>
    </row>
    <row r="1286" spans="1:256" s="15" customFormat="1" ht="12.75" x14ac:dyDescent="0.2">
      <c r="A1286" s="20" t="s">
        <v>13</v>
      </c>
      <c r="B1286" s="94" t="s">
        <v>12</v>
      </c>
      <c r="C1286" s="95"/>
      <c r="D1286" s="95"/>
      <c r="E1286" s="95"/>
      <c r="F1286" s="96"/>
      <c r="G1286" s="49" t="s">
        <v>8</v>
      </c>
      <c r="H1286" s="21" t="s">
        <v>17</v>
      </c>
      <c r="I1286" s="20" t="s">
        <v>23</v>
      </c>
      <c r="J1286" s="20" t="s">
        <v>23</v>
      </c>
      <c r="K1286" s="20" t="s">
        <v>44</v>
      </c>
      <c r="L1286" s="20" t="s">
        <v>25</v>
      </c>
      <c r="M1286" s="20" t="s">
        <v>32</v>
      </c>
      <c r="N1286" s="20" t="s">
        <v>36</v>
      </c>
      <c r="O1286" s="60" t="s">
        <v>40</v>
      </c>
      <c r="P1286" s="26"/>
      <c r="Q1286" s="26"/>
      <c r="R1286" s="26"/>
      <c r="S1286" s="26"/>
      <c r="T1286" s="26"/>
      <c r="U1286" s="26"/>
      <c r="V1286" s="36"/>
      <c r="W1286" s="26"/>
      <c r="X1286" s="25"/>
      <c r="Y1286" s="25"/>
      <c r="Z1286" s="25"/>
      <c r="AA1286" s="25"/>
      <c r="AB1286" s="25"/>
    </row>
    <row r="1287" spans="1:256" s="15" customFormat="1" ht="12.75" x14ac:dyDescent="0.2">
      <c r="A1287" s="20" t="s">
        <v>14</v>
      </c>
      <c r="F1287" s="16"/>
      <c r="G1287" s="49" t="s">
        <v>7</v>
      </c>
      <c r="H1287" s="16"/>
      <c r="I1287" s="20" t="s">
        <v>19</v>
      </c>
      <c r="J1287" s="20" t="s">
        <v>29</v>
      </c>
      <c r="K1287" s="20" t="s">
        <v>45</v>
      </c>
      <c r="L1287" s="20" t="s">
        <v>28</v>
      </c>
      <c r="M1287" s="20" t="s">
        <v>33</v>
      </c>
      <c r="N1287" s="20" t="s">
        <v>32</v>
      </c>
      <c r="O1287" s="61" t="s">
        <v>41</v>
      </c>
      <c r="P1287" s="26"/>
      <c r="Q1287" s="26"/>
      <c r="R1287" s="26"/>
      <c r="S1287" s="26"/>
      <c r="T1287" s="26"/>
      <c r="U1287" s="26"/>
      <c r="V1287" s="36"/>
      <c r="W1287" s="26"/>
      <c r="X1287" s="25"/>
      <c r="Y1287" s="26"/>
      <c r="Z1287" s="26"/>
      <c r="AA1287" s="26"/>
      <c r="AB1287" s="26"/>
      <c r="AC1287" s="70"/>
      <c r="AD1287" s="70"/>
      <c r="AE1287" s="70"/>
      <c r="AF1287" s="70"/>
      <c r="AG1287" s="70"/>
      <c r="AH1287" s="70"/>
      <c r="AI1287" s="70"/>
      <c r="AJ1287" s="70"/>
      <c r="AK1287" s="70"/>
      <c r="AL1287" s="70"/>
      <c r="AM1287" s="70"/>
      <c r="AN1287" s="70"/>
      <c r="AO1287" s="70"/>
      <c r="AP1287" s="70"/>
      <c r="AQ1287" s="70"/>
      <c r="AR1287" s="70"/>
      <c r="AS1287" s="70"/>
      <c r="AT1287" s="70"/>
      <c r="AU1287" s="70"/>
      <c r="AV1287" s="70"/>
      <c r="AW1287" s="70"/>
      <c r="AX1287" s="70"/>
      <c r="AY1287" s="70"/>
      <c r="AZ1287" s="70"/>
      <c r="BA1287" s="70"/>
      <c r="BB1287" s="70"/>
      <c r="BC1287" s="70"/>
      <c r="BD1287" s="70"/>
      <c r="BE1287" s="70"/>
      <c r="BF1287" s="70"/>
      <c r="BG1287" s="70"/>
      <c r="BH1287" s="70"/>
      <c r="BI1287" s="70"/>
      <c r="BJ1287" s="70"/>
      <c r="BK1287" s="70"/>
      <c r="BL1287" s="70"/>
      <c r="BM1287" s="70"/>
      <c r="BN1287" s="70"/>
      <c r="BO1287" s="70"/>
      <c r="BP1287" s="70"/>
      <c r="BQ1287" s="70"/>
      <c r="BR1287" s="70"/>
      <c r="BS1287" s="70"/>
      <c r="BT1287" s="70"/>
      <c r="BU1287" s="70"/>
      <c r="BV1287" s="70"/>
      <c r="BW1287" s="70"/>
      <c r="BX1287" s="70"/>
      <c r="BY1287" s="70"/>
      <c r="BZ1287" s="70"/>
      <c r="CA1287" s="70"/>
      <c r="CB1287" s="70"/>
      <c r="CC1287" s="70"/>
      <c r="CD1287" s="70"/>
      <c r="CE1287" s="70"/>
      <c r="CF1287" s="70"/>
      <c r="CG1287" s="70"/>
      <c r="CH1287" s="70"/>
      <c r="CI1287" s="70"/>
      <c r="CJ1287" s="70"/>
      <c r="CK1287" s="70"/>
      <c r="CL1287" s="70"/>
      <c r="CM1287" s="70"/>
      <c r="CN1287" s="70"/>
      <c r="CO1287" s="70"/>
      <c r="CP1287" s="70"/>
      <c r="CQ1287" s="70"/>
      <c r="CR1287" s="70"/>
      <c r="CS1287" s="70"/>
      <c r="CT1287" s="70"/>
      <c r="CU1287" s="70"/>
      <c r="CV1287" s="70"/>
      <c r="CW1287" s="70"/>
      <c r="CX1287" s="70"/>
      <c r="CY1287" s="70"/>
      <c r="CZ1287" s="70"/>
      <c r="DA1287" s="70"/>
      <c r="DB1287" s="70"/>
      <c r="DC1287" s="70"/>
      <c r="DD1287" s="70"/>
      <c r="DE1287" s="70"/>
      <c r="DF1287" s="70"/>
      <c r="DG1287" s="70"/>
      <c r="DH1287" s="70"/>
      <c r="DI1287" s="70"/>
      <c r="DJ1287" s="70"/>
      <c r="DK1287" s="70"/>
      <c r="DL1287" s="70"/>
      <c r="DM1287" s="70"/>
      <c r="DN1287" s="70"/>
      <c r="DO1287" s="70"/>
      <c r="DP1287" s="70"/>
      <c r="DQ1287" s="70"/>
      <c r="DR1287" s="70"/>
      <c r="DS1287" s="70"/>
      <c r="DT1287" s="70"/>
      <c r="DU1287" s="70"/>
      <c r="DV1287" s="70"/>
      <c r="DW1287" s="70"/>
      <c r="DX1287" s="70"/>
      <c r="DY1287" s="70"/>
      <c r="DZ1287" s="70"/>
      <c r="EA1287" s="70"/>
      <c r="EB1287" s="70"/>
      <c r="EC1287" s="70"/>
      <c r="ED1287" s="70"/>
      <c r="EE1287" s="70"/>
      <c r="EF1287" s="70"/>
      <c r="EG1287" s="70"/>
      <c r="EH1287" s="70"/>
      <c r="EI1287" s="70"/>
      <c r="EJ1287" s="70"/>
      <c r="EK1287" s="70"/>
      <c r="EL1287" s="70"/>
      <c r="EM1287" s="70"/>
      <c r="EN1287" s="70"/>
      <c r="EO1287" s="70"/>
      <c r="EP1287" s="70"/>
      <c r="EQ1287" s="70"/>
      <c r="ER1287" s="70"/>
      <c r="ES1287" s="70"/>
      <c r="ET1287" s="70"/>
      <c r="EU1287" s="70"/>
      <c r="EV1287" s="70"/>
      <c r="EW1287" s="70"/>
      <c r="EX1287" s="70"/>
      <c r="EY1287" s="70"/>
      <c r="EZ1287" s="70"/>
      <c r="FA1287" s="70"/>
      <c r="FB1287" s="70"/>
      <c r="FC1287" s="70"/>
      <c r="FD1287" s="70"/>
      <c r="FE1287" s="70"/>
      <c r="FF1287" s="70"/>
      <c r="FG1287" s="70"/>
      <c r="FH1287" s="70"/>
      <c r="FI1287" s="70"/>
      <c r="FJ1287" s="70"/>
      <c r="FK1287" s="70"/>
      <c r="FL1287" s="70"/>
      <c r="FM1287" s="70"/>
      <c r="FN1287" s="70"/>
      <c r="FO1287" s="70"/>
      <c r="FP1287" s="70"/>
      <c r="FQ1287" s="70"/>
      <c r="FR1287" s="70"/>
      <c r="FS1287" s="70"/>
      <c r="FT1287" s="70"/>
      <c r="FU1287" s="70"/>
      <c r="FV1287" s="70"/>
      <c r="FW1287" s="70"/>
      <c r="FX1287" s="70"/>
      <c r="FY1287" s="70"/>
      <c r="FZ1287" s="70"/>
      <c r="GA1287" s="70"/>
      <c r="GB1287" s="70"/>
      <c r="GC1287" s="70"/>
      <c r="GD1287" s="70"/>
      <c r="GE1287" s="70"/>
      <c r="GF1287" s="70"/>
      <c r="GG1287" s="70"/>
      <c r="GH1287" s="70"/>
      <c r="GI1287" s="70"/>
      <c r="GJ1287" s="70"/>
      <c r="GK1287" s="70"/>
      <c r="GL1287" s="70"/>
      <c r="GM1287" s="70"/>
      <c r="GN1287" s="70"/>
      <c r="GO1287" s="70"/>
      <c r="GP1287" s="70"/>
      <c r="GQ1287" s="70"/>
      <c r="GR1287" s="70"/>
      <c r="GS1287" s="70"/>
      <c r="GT1287" s="70"/>
      <c r="GU1287" s="70"/>
      <c r="GV1287" s="70"/>
      <c r="GW1287" s="70"/>
      <c r="GX1287" s="70"/>
      <c r="GY1287" s="70"/>
      <c r="GZ1287" s="70"/>
      <c r="HA1287" s="70"/>
      <c r="HB1287" s="70"/>
      <c r="HC1287" s="70"/>
      <c r="HD1287" s="70"/>
      <c r="HE1287" s="70"/>
      <c r="HF1287" s="70"/>
      <c r="HG1287" s="70"/>
      <c r="HH1287" s="70"/>
      <c r="HI1287" s="70"/>
      <c r="HJ1287" s="70"/>
      <c r="HK1287" s="70"/>
      <c r="HL1287" s="70"/>
      <c r="HM1287" s="70"/>
      <c r="HN1287" s="70"/>
      <c r="HO1287" s="70"/>
      <c r="HP1287" s="70"/>
      <c r="HQ1287" s="70"/>
      <c r="HR1287" s="70"/>
      <c r="HS1287" s="70"/>
      <c r="HT1287" s="70"/>
      <c r="HU1287" s="70"/>
      <c r="HV1287" s="70"/>
      <c r="HW1287" s="70"/>
      <c r="HX1287" s="70"/>
      <c r="HY1287" s="70"/>
      <c r="HZ1287" s="70"/>
      <c r="IA1287" s="70"/>
      <c r="IB1287" s="70"/>
      <c r="IC1287" s="70"/>
      <c r="ID1287" s="70"/>
      <c r="IE1287" s="70"/>
      <c r="IF1287" s="70"/>
      <c r="IG1287" s="70"/>
      <c r="IH1287" s="70"/>
      <c r="II1287" s="70"/>
      <c r="IJ1287" s="70"/>
      <c r="IK1287" s="70"/>
      <c r="IL1287" s="70"/>
      <c r="IM1287" s="70"/>
      <c r="IN1287" s="70"/>
      <c r="IO1287" s="70"/>
      <c r="IP1287" s="70"/>
      <c r="IQ1287" s="70"/>
      <c r="IR1287" s="70"/>
      <c r="IS1287" s="70"/>
      <c r="IT1287" s="70"/>
      <c r="IU1287" s="70"/>
      <c r="IV1287" s="70"/>
    </row>
    <row r="1288" spans="1:256" s="15" customFormat="1" ht="12.75" x14ac:dyDescent="0.2">
      <c r="A1288" s="17"/>
      <c r="F1288" s="16"/>
      <c r="G1288" s="50"/>
      <c r="H1288" s="16"/>
      <c r="I1288" s="20" t="s">
        <v>20</v>
      </c>
      <c r="J1288" s="20"/>
      <c r="K1288" s="20"/>
      <c r="L1288" s="20"/>
      <c r="M1288" s="20"/>
      <c r="N1288" s="20" t="s">
        <v>37</v>
      </c>
      <c r="O1288" s="60"/>
      <c r="P1288" s="26"/>
      <c r="Q1288" s="26"/>
      <c r="R1288" s="26"/>
      <c r="S1288" s="26"/>
      <c r="T1288" s="26"/>
      <c r="U1288" s="26"/>
      <c r="V1288" s="36"/>
      <c r="W1288" s="26"/>
      <c r="X1288" s="25"/>
      <c r="Y1288" s="26"/>
      <c r="Z1288" s="26"/>
      <c r="AA1288" s="26"/>
      <c r="AB1288" s="26"/>
      <c r="AC1288" s="70"/>
      <c r="AD1288" s="70"/>
      <c r="AE1288" s="70"/>
      <c r="AF1288" s="70"/>
      <c r="AG1288" s="70"/>
      <c r="AH1288" s="70"/>
      <c r="AI1288" s="70"/>
      <c r="AJ1288" s="70"/>
      <c r="AK1288" s="70"/>
      <c r="AL1288" s="70"/>
      <c r="AM1288" s="70"/>
      <c r="AN1288" s="70"/>
      <c r="AO1288" s="70"/>
      <c r="AP1288" s="70"/>
      <c r="AQ1288" s="70"/>
      <c r="AR1288" s="70"/>
      <c r="AS1288" s="70"/>
      <c r="AT1288" s="70"/>
      <c r="AU1288" s="70"/>
      <c r="AV1288" s="70"/>
      <c r="AW1288" s="70"/>
      <c r="AX1288" s="70"/>
      <c r="AY1288" s="70"/>
      <c r="AZ1288" s="70"/>
      <c r="BA1288" s="70"/>
      <c r="BB1288" s="70"/>
      <c r="BC1288" s="70"/>
      <c r="BD1288" s="70"/>
      <c r="BE1288" s="70"/>
      <c r="BF1288" s="70"/>
      <c r="BG1288" s="70"/>
      <c r="BH1288" s="70"/>
      <c r="BI1288" s="70"/>
      <c r="BJ1288" s="70"/>
      <c r="BK1288" s="70"/>
      <c r="BL1288" s="70"/>
      <c r="BM1288" s="70"/>
      <c r="BN1288" s="70"/>
      <c r="BO1288" s="70"/>
      <c r="BP1288" s="70"/>
      <c r="BQ1288" s="70"/>
      <c r="BR1288" s="70"/>
      <c r="BS1288" s="70"/>
      <c r="BT1288" s="70"/>
      <c r="BU1288" s="70"/>
      <c r="BV1288" s="70"/>
      <c r="BW1288" s="70"/>
      <c r="BX1288" s="70"/>
      <c r="BY1288" s="70"/>
      <c r="BZ1288" s="70"/>
      <c r="CA1288" s="70"/>
      <c r="CB1288" s="70"/>
      <c r="CC1288" s="70"/>
      <c r="CD1288" s="70"/>
      <c r="CE1288" s="70"/>
      <c r="CF1288" s="70"/>
      <c r="CG1288" s="70"/>
      <c r="CH1288" s="70"/>
      <c r="CI1288" s="70"/>
      <c r="CJ1288" s="70"/>
      <c r="CK1288" s="70"/>
      <c r="CL1288" s="70"/>
      <c r="CM1288" s="70"/>
      <c r="CN1288" s="70"/>
      <c r="CO1288" s="70"/>
      <c r="CP1288" s="70"/>
      <c r="CQ1288" s="70"/>
      <c r="CR1288" s="70"/>
      <c r="CS1288" s="70"/>
      <c r="CT1288" s="70"/>
      <c r="CU1288" s="70"/>
      <c r="CV1288" s="70"/>
      <c r="CW1288" s="70"/>
      <c r="CX1288" s="70"/>
      <c r="CY1288" s="70"/>
      <c r="CZ1288" s="70"/>
      <c r="DA1288" s="70"/>
      <c r="DB1288" s="70"/>
      <c r="DC1288" s="70"/>
      <c r="DD1288" s="70"/>
      <c r="DE1288" s="70"/>
      <c r="DF1288" s="70"/>
      <c r="DG1288" s="70"/>
      <c r="DH1288" s="70"/>
      <c r="DI1288" s="70"/>
      <c r="DJ1288" s="70"/>
      <c r="DK1288" s="70"/>
      <c r="DL1288" s="70"/>
      <c r="DM1288" s="70"/>
      <c r="DN1288" s="70"/>
      <c r="DO1288" s="70"/>
      <c r="DP1288" s="70"/>
      <c r="DQ1288" s="70"/>
      <c r="DR1288" s="70"/>
      <c r="DS1288" s="70"/>
      <c r="DT1288" s="70"/>
      <c r="DU1288" s="70"/>
      <c r="DV1288" s="70"/>
      <c r="DW1288" s="70"/>
      <c r="DX1288" s="70"/>
      <c r="DY1288" s="70"/>
      <c r="DZ1288" s="70"/>
      <c r="EA1288" s="70"/>
      <c r="EB1288" s="70"/>
      <c r="EC1288" s="70"/>
      <c r="ED1288" s="70"/>
      <c r="EE1288" s="70"/>
      <c r="EF1288" s="70"/>
      <c r="EG1288" s="70"/>
      <c r="EH1288" s="70"/>
      <c r="EI1288" s="70"/>
      <c r="EJ1288" s="70"/>
      <c r="EK1288" s="70"/>
      <c r="EL1288" s="70"/>
      <c r="EM1288" s="70"/>
      <c r="EN1288" s="70"/>
      <c r="EO1288" s="70"/>
      <c r="EP1288" s="70"/>
      <c r="EQ1288" s="70"/>
      <c r="ER1288" s="70"/>
      <c r="ES1288" s="70"/>
      <c r="ET1288" s="70"/>
      <c r="EU1288" s="70"/>
      <c r="EV1288" s="70"/>
      <c r="EW1288" s="70"/>
      <c r="EX1288" s="70"/>
      <c r="EY1288" s="70"/>
      <c r="EZ1288" s="70"/>
      <c r="FA1288" s="70"/>
      <c r="FB1288" s="70"/>
      <c r="FC1288" s="70"/>
      <c r="FD1288" s="70"/>
      <c r="FE1288" s="70"/>
      <c r="FF1288" s="70"/>
      <c r="FG1288" s="70"/>
      <c r="FH1288" s="70"/>
      <c r="FI1288" s="70"/>
      <c r="FJ1288" s="70"/>
      <c r="FK1288" s="70"/>
      <c r="FL1288" s="70"/>
      <c r="FM1288" s="70"/>
      <c r="FN1288" s="70"/>
      <c r="FO1288" s="70"/>
      <c r="FP1288" s="70"/>
      <c r="FQ1288" s="70"/>
      <c r="FR1288" s="70"/>
      <c r="FS1288" s="70"/>
      <c r="FT1288" s="70"/>
      <c r="FU1288" s="70"/>
      <c r="FV1288" s="70"/>
      <c r="FW1288" s="70"/>
      <c r="FX1288" s="70"/>
      <c r="FY1288" s="70"/>
      <c r="FZ1288" s="70"/>
      <c r="GA1288" s="70"/>
      <c r="GB1288" s="70"/>
      <c r="GC1288" s="70"/>
      <c r="GD1288" s="70"/>
      <c r="GE1288" s="70"/>
      <c r="GF1288" s="70"/>
      <c r="GG1288" s="70"/>
      <c r="GH1288" s="70"/>
      <c r="GI1288" s="70"/>
      <c r="GJ1288" s="70"/>
      <c r="GK1288" s="70"/>
      <c r="GL1288" s="70"/>
      <c r="GM1288" s="70"/>
      <c r="GN1288" s="70"/>
      <c r="GO1288" s="70"/>
      <c r="GP1288" s="70"/>
      <c r="GQ1288" s="70"/>
      <c r="GR1288" s="70"/>
      <c r="GS1288" s="70"/>
      <c r="GT1288" s="70"/>
      <c r="GU1288" s="70"/>
      <c r="GV1288" s="70"/>
      <c r="GW1288" s="70"/>
      <c r="GX1288" s="70"/>
      <c r="GY1288" s="70"/>
      <c r="GZ1288" s="70"/>
      <c r="HA1288" s="70"/>
      <c r="HB1288" s="70"/>
      <c r="HC1288" s="70"/>
      <c r="HD1288" s="70"/>
      <c r="HE1288" s="70"/>
      <c r="HF1288" s="70"/>
      <c r="HG1288" s="70"/>
      <c r="HH1288" s="70"/>
      <c r="HI1288" s="70"/>
      <c r="HJ1288" s="70"/>
      <c r="HK1288" s="70"/>
      <c r="HL1288" s="70"/>
      <c r="HM1288" s="70"/>
      <c r="HN1288" s="70"/>
      <c r="HO1288" s="70"/>
      <c r="HP1288" s="70"/>
      <c r="HQ1288" s="70"/>
      <c r="HR1288" s="70"/>
      <c r="HS1288" s="70"/>
      <c r="HT1288" s="70"/>
      <c r="HU1288" s="70"/>
      <c r="HV1288" s="70"/>
      <c r="HW1288" s="70"/>
      <c r="HX1288" s="70"/>
      <c r="HY1288" s="70"/>
      <c r="HZ1288" s="70"/>
      <c r="IA1288" s="70"/>
      <c r="IB1288" s="70"/>
      <c r="IC1288" s="70"/>
      <c r="ID1288" s="70"/>
      <c r="IE1288" s="70"/>
      <c r="IF1288" s="70"/>
      <c r="IG1288" s="70"/>
      <c r="IH1288" s="70"/>
      <c r="II1288" s="70"/>
      <c r="IJ1288" s="70"/>
      <c r="IK1288" s="70"/>
      <c r="IL1288" s="70"/>
      <c r="IM1288" s="70"/>
      <c r="IN1288" s="70"/>
      <c r="IO1288" s="70"/>
      <c r="IP1288" s="70"/>
      <c r="IQ1288" s="70"/>
      <c r="IR1288" s="70"/>
      <c r="IS1288" s="70"/>
      <c r="IT1288" s="70"/>
      <c r="IU1288" s="70"/>
      <c r="IV1288" s="70"/>
    </row>
    <row r="1289" spans="1:256" s="15" customFormat="1" ht="12.75" x14ac:dyDescent="0.2">
      <c r="A1289" s="22" t="s">
        <v>10</v>
      </c>
      <c r="B1289" s="94" t="s">
        <v>11</v>
      </c>
      <c r="C1289" s="95"/>
      <c r="D1289" s="95"/>
      <c r="E1289" s="95"/>
      <c r="F1289" s="96"/>
      <c r="G1289" s="51" t="s">
        <v>9</v>
      </c>
      <c r="H1289" s="23" t="s">
        <v>15</v>
      </c>
      <c r="I1289" s="22" t="s">
        <v>21</v>
      </c>
      <c r="J1289" s="22" t="s">
        <v>24</v>
      </c>
      <c r="K1289" s="22" t="s">
        <v>26</v>
      </c>
      <c r="L1289" s="22" t="s">
        <v>30</v>
      </c>
      <c r="M1289" s="22" t="s">
        <v>34</v>
      </c>
      <c r="N1289" s="22" t="s">
        <v>42</v>
      </c>
      <c r="O1289" s="62" t="s">
        <v>38</v>
      </c>
      <c r="P1289" s="26"/>
      <c r="Q1289" s="26"/>
      <c r="R1289" s="26"/>
      <c r="S1289" s="26"/>
      <c r="T1289" s="26"/>
      <c r="U1289" s="26"/>
      <c r="V1289" s="36"/>
      <c r="W1289" s="26"/>
      <c r="X1289" s="25"/>
      <c r="Y1289" s="26"/>
      <c r="Z1289" s="26"/>
      <c r="AA1289" s="26"/>
      <c r="AB1289" s="26"/>
      <c r="AC1289" s="70"/>
      <c r="AD1289" s="70"/>
      <c r="AE1289" s="70"/>
      <c r="AF1289" s="70"/>
      <c r="AG1289" s="70"/>
      <c r="AH1289" s="70"/>
      <c r="AI1289" s="70"/>
      <c r="AJ1289" s="70"/>
      <c r="AK1289" s="70"/>
      <c r="AL1289" s="70"/>
      <c r="AM1289" s="70"/>
      <c r="AN1289" s="70"/>
      <c r="AO1289" s="70"/>
      <c r="AP1289" s="70"/>
      <c r="AQ1289" s="70"/>
      <c r="AR1289" s="70"/>
      <c r="AS1289" s="70"/>
      <c r="AT1289" s="70"/>
      <c r="AU1289" s="70"/>
      <c r="AV1289" s="70"/>
      <c r="AW1289" s="70"/>
      <c r="AX1289" s="70"/>
      <c r="AY1289" s="70"/>
      <c r="AZ1289" s="70"/>
      <c r="BA1289" s="70"/>
      <c r="BB1289" s="70"/>
      <c r="BC1289" s="70"/>
      <c r="BD1289" s="70"/>
      <c r="BE1289" s="70"/>
      <c r="BF1289" s="70"/>
      <c r="BG1289" s="70"/>
      <c r="BH1289" s="70"/>
      <c r="BI1289" s="70"/>
      <c r="BJ1289" s="70"/>
      <c r="BK1289" s="70"/>
      <c r="BL1289" s="70"/>
      <c r="BM1289" s="70"/>
      <c r="BN1289" s="70"/>
      <c r="BO1289" s="70"/>
      <c r="BP1289" s="70"/>
      <c r="BQ1289" s="70"/>
      <c r="BR1289" s="70"/>
      <c r="BS1289" s="70"/>
      <c r="BT1289" s="70"/>
      <c r="BU1289" s="70"/>
      <c r="BV1289" s="70"/>
      <c r="BW1289" s="70"/>
      <c r="BX1289" s="70"/>
      <c r="BY1289" s="70"/>
      <c r="BZ1289" s="70"/>
      <c r="CA1289" s="70"/>
      <c r="CB1289" s="70"/>
      <c r="CC1289" s="70"/>
      <c r="CD1289" s="70"/>
      <c r="CE1289" s="70"/>
      <c r="CF1289" s="70"/>
      <c r="CG1289" s="70"/>
      <c r="CH1289" s="70"/>
      <c r="CI1289" s="70"/>
      <c r="CJ1289" s="70"/>
      <c r="CK1289" s="70"/>
      <c r="CL1289" s="70"/>
      <c r="CM1289" s="70"/>
      <c r="CN1289" s="70"/>
      <c r="CO1289" s="70"/>
      <c r="CP1289" s="70"/>
      <c r="CQ1289" s="70"/>
      <c r="CR1289" s="70"/>
      <c r="CS1289" s="70"/>
      <c r="CT1289" s="70"/>
      <c r="CU1289" s="70"/>
      <c r="CV1289" s="70"/>
      <c r="CW1289" s="70"/>
      <c r="CX1289" s="70"/>
      <c r="CY1289" s="70"/>
      <c r="CZ1289" s="70"/>
      <c r="DA1289" s="70"/>
      <c r="DB1289" s="70"/>
      <c r="DC1289" s="70"/>
      <c r="DD1289" s="70"/>
      <c r="DE1289" s="70"/>
      <c r="DF1289" s="70"/>
      <c r="DG1289" s="70"/>
      <c r="DH1289" s="70"/>
      <c r="DI1289" s="70"/>
      <c r="DJ1289" s="70"/>
      <c r="DK1289" s="70"/>
      <c r="DL1289" s="70"/>
      <c r="DM1289" s="70"/>
      <c r="DN1289" s="70"/>
      <c r="DO1289" s="70"/>
      <c r="DP1289" s="70"/>
      <c r="DQ1289" s="70"/>
      <c r="DR1289" s="70"/>
      <c r="DS1289" s="70"/>
      <c r="DT1289" s="70"/>
      <c r="DU1289" s="70"/>
      <c r="DV1289" s="70"/>
      <c r="DW1289" s="70"/>
      <c r="DX1289" s="70"/>
      <c r="DY1289" s="70"/>
      <c r="DZ1289" s="70"/>
      <c r="EA1289" s="70"/>
      <c r="EB1289" s="70"/>
      <c r="EC1289" s="70"/>
      <c r="ED1289" s="70"/>
      <c r="EE1289" s="70"/>
      <c r="EF1289" s="70"/>
      <c r="EG1289" s="70"/>
      <c r="EH1289" s="70"/>
      <c r="EI1289" s="70"/>
      <c r="EJ1289" s="70"/>
      <c r="EK1289" s="70"/>
      <c r="EL1289" s="70"/>
      <c r="EM1289" s="70"/>
      <c r="EN1289" s="70"/>
      <c r="EO1289" s="70"/>
      <c r="EP1289" s="70"/>
      <c r="EQ1289" s="70"/>
      <c r="ER1289" s="70"/>
      <c r="ES1289" s="70"/>
      <c r="ET1289" s="70"/>
      <c r="EU1289" s="70"/>
      <c r="EV1289" s="70"/>
      <c r="EW1289" s="70"/>
      <c r="EX1289" s="70"/>
      <c r="EY1289" s="70"/>
      <c r="EZ1289" s="70"/>
      <c r="FA1289" s="70"/>
      <c r="FB1289" s="70"/>
      <c r="FC1289" s="70"/>
      <c r="FD1289" s="70"/>
      <c r="FE1289" s="70"/>
      <c r="FF1289" s="70"/>
      <c r="FG1289" s="70"/>
      <c r="FH1289" s="70"/>
      <c r="FI1289" s="70"/>
      <c r="FJ1289" s="70"/>
      <c r="FK1289" s="70"/>
      <c r="FL1289" s="70"/>
      <c r="FM1289" s="70"/>
      <c r="FN1289" s="70"/>
      <c r="FO1289" s="70"/>
      <c r="FP1289" s="70"/>
      <c r="FQ1289" s="70"/>
      <c r="FR1289" s="70"/>
      <c r="FS1289" s="70"/>
      <c r="FT1289" s="70"/>
      <c r="FU1289" s="70"/>
      <c r="FV1289" s="70"/>
      <c r="FW1289" s="70"/>
      <c r="FX1289" s="70"/>
      <c r="FY1289" s="70"/>
      <c r="FZ1289" s="70"/>
      <c r="GA1289" s="70"/>
      <c r="GB1289" s="70"/>
      <c r="GC1289" s="70"/>
      <c r="GD1289" s="70"/>
      <c r="GE1289" s="70"/>
      <c r="GF1289" s="70"/>
      <c r="GG1289" s="70"/>
      <c r="GH1289" s="70"/>
      <c r="GI1289" s="70"/>
      <c r="GJ1289" s="70"/>
      <c r="GK1289" s="70"/>
      <c r="GL1289" s="70"/>
      <c r="GM1289" s="70"/>
      <c r="GN1289" s="70"/>
      <c r="GO1289" s="70"/>
      <c r="GP1289" s="70"/>
      <c r="GQ1289" s="70"/>
      <c r="GR1289" s="70"/>
      <c r="GS1289" s="70"/>
      <c r="GT1289" s="70"/>
      <c r="GU1289" s="70"/>
      <c r="GV1289" s="70"/>
      <c r="GW1289" s="70"/>
      <c r="GX1289" s="70"/>
      <c r="GY1289" s="70"/>
      <c r="GZ1289" s="70"/>
      <c r="HA1289" s="70"/>
      <c r="HB1289" s="70"/>
      <c r="HC1289" s="70"/>
      <c r="HD1289" s="70"/>
      <c r="HE1289" s="70"/>
      <c r="HF1289" s="70"/>
      <c r="HG1289" s="70"/>
      <c r="HH1289" s="70"/>
      <c r="HI1289" s="70"/>
      <c r="HJ1289" s="70"/>
      <c r="HK1289" s="70"/>
      <c r="HL1289" s="70"/>
      <c r="HM1289" s="70"/>
      <c r="HN1289" s="70"/>
      <c r="HO1289" s="70"/>
      <c r="HP1289" s="70"/>
      <c r="HQ1289" s="70"/>
      <c r="HR1289" s="70"/>
      <c r="HS1289" s="70"/>
      <c r="HT1289" s="70"/>
      <c r="HU1289" s="70"/>
      <c r="HV1289" s="70"/>
      <c r="HW1289" s="70"/>
      <c r="HX1289" s="70"/>
      <c r="HY1289" s="70"/>
      <c r="HZ1289" s="70"/>
      <c r="IA1289" s="70"/>
      <c r="IB1289" s="70"/>
      <c r="IC1289" s="70"/>
      <c r="ID1289" s="70"/>
      <c r="IE1289" s="70"/>
      <c r="IF1289" s="70"/>
      <c r="IG1289" s="70"/>
      <c r="IH1289" s="70"/>
      <c r="II1289" s="70"/>
      <c r="IJ1289" s="70"/>
      <c r="IK1289" s="70"/>
      <c r="IL1289" s="70"/>
      <c r="IM1289" s="70"/>
      <c r="IN1289" s="70"/>
      <c r="IO1289" s="70"/>
      <c r="IP1289" s="70"/>
      <c r="IQ1289" s="70"/>
      <c r="IR1289" s="70"/>
      <c r="IS1289" s="70"/>
      <c r="IT1289" s="70"/>
      <c r="IU1289" s="70"/>
      <c r="IV1289" s="70"/>
    </row>
    <row r="1290" spans="1:256" s="69" customFormat="1" ht="50.1" customHeight="1" x14ac:dyDescent="0.2">
      <c r="A1290" s="12"/>
      <c r="B1290" s="127"/>
      <c r="C1290" s="128"/>
      <c r="D1290" s="128"/>
      <c r="E1290" s="128"/>
      <c r="F1290" s="129"/>
      <c r="G1290" s="28"/>
      <c r="H1290" s="8"/>
      <c r="I1290" s="9"/>
      <c r="J1290" s="29">
        <f t="shared" ref="J1290:J1295" si="149">SUM(H1290*I1290)</f>
        <v>0</v>
      </c>
      <c r="K1290" s="9"/>
      <c r="L1290" s="4">
        <f t="shared" ref="L1290:L1295" si="150">SUM(J1290*K1290)</f>
        <v>0</v>
      </c>
      <c r="M1290" s="10"/>
      <c r="N1290" s="11"/>
      <c r="O1290" s="67">
        <f t="shared" ref="O1290:O1295" si="151">SUM(M1290*N1290)</f>
        <v>0</v>
      </c>
      <c r="P1290" s="3"/>
      <c r="Q1290" s="1"/>
      <c r="R1290" s="1"/>
      <c r="S1290" s="1"/>
      <c r="T1290" s="1"/>
      <c r="U1290" s="1"/>
      <c r="V1290" s="5"/>
      <c r="W1290" s="1"/>
      <c r="X1290" s="1"/>
      <c r="Y1290" s="3"/>
      <c r="Z1290" s="3"/>
      <c r="AA1290" s="3"/>
      <c r="AB1290" s="3"/>
    </row>
    <row r="1291" spans="1:256" s="69" customFormat="1" ht="50.1" customHeight="1" x14ac:dyDescent="0.2">
      <c r="A1291" s="12"/>
      <c r="B1291" s="139"/>
      <c r="C1291" s="140"/>
      <c r="D1291" s="140"/>
      <c r="E1291" s="140"/>
      <c r="F1291" s="141"/>
      <c r="G1291" s="28"/>
      <c r="H1291" s="8"/>
      <c r="I1291" s="9"/>
      <c r="J1291" s="29">
        <f t="shared" si="149"/>
        <v>0</v>
      </c>
      <c r="K1291" s="9"/>
      <c r="L1291" s="4">
        <f t="shared" si="150"/>
        <v>0</v>
      </c>
      <c r="M1291" s="10"/>
      <c r="N1291" s="11"/>
      <c r="O1291" s="67">
        <f t="shared" si="151"/>
        <v>0</v>
      </c>
      <c r="P1291" s="3"/>
      <c r="Q1291" s="1"/>
      <c r="R1291" s="1"/>
      <c r="S1291" s="1"/>
      <c r="T1291" s="1"/>
      <c r="U1291" s="1"/>
      <c r="V1291" s="5"/>
      <c r="W1291" s="1"/>
      <c r="X1291" s="1"/>
      <c r="Y1291" s="3"/>
      <c r="Z1291" s="3"/>
      <c r="AA1291" s="3"/>
      <c r="AB1291" s="3"/>
    </row>
    <row r="1292" spans="1:256" s="69" customFormat="1" ht="50.1" customHeight="1" x14ac:dyDescent="0.2">
      <c r="A1292" s="12"/>
      <c r="B1292" s="139"/>
      <c r="C1292" s="140"/>
      <c r="D1292" s="140"/>
      <c r="E1292" s="140"/>
      <c r="F1292" s="141"/>
      <c r="G1292" s="28"/>
      <c r="H1292" s="8"/>
      <c r="I1292" s="9"/>
      <c r="J1292" s="29">
        <f t="shared" si="149"/>
        <v>0</v>
      </c>
      <c r="K1292" s="9"/>
      <c r="L1292" s="4">
        <f t="shared" si="150"/>
        <v>0</v>
      </c>
      <c r="M1292" s="10"/>
      <c r="N1292" s="11"/>
      <c r="O1292" s="67">
        <f t="shared" si="151"/>
        <v>0</v>
      </c>
      <c r="P1292" s="3"/>
      <c r="Q1292" s="1"/>
      <c r="R1292" s="1"/>
      <c r="S1292" s="1"/>
      <c r="T1292" s="1"/>
      <c r="U1292" s="1"/>
      <c r="V1292" s="5"/>
      <c r="W1292" s="1"/>
      <c r="X1292" s="1"/>
      <c r="Y1292" s="3"/>
      <c r="Z1292" s="3"/>
      <c r="AA1292" s="3"/>
      <c r="AB1292" s="3"/>
    </row>
    <row r="1293" spans="1:256" s="69" customFormat="1" ht="50.1" customHeight="1" x14ac:dyDescent="0.2">
      <c r="A1293" s="12"/>
      <c r="B1293" s="139"/>
      <c r="C1293" s="140"/>
      <c r="D1293" s="140"/>
      <c r="E1293" s="140"/>
      <c r="F1293" s="141"/>
      <c r="G1293" s="28"/>
      <c r="H1293" s="8"/>
      <c r="I1293" s="9"/>
      <c r="J1293" s="29">
        <f t="shared" si="149"/>
        <v>0</v>
      </c>
      <c r="K1293" s="9"/>
      <c r="L1293" s="4">
        <f t="shared" si="150"/>
        <v>0</v>
      </c>
      <c r="M1293" s="10"/>
      <c r="N1293" s="11"/>
      <c r="O1293" s="67">
        <f t="shared" si="151"/>
        <v>0</v>
      </c>
      <c r="P1293" s="3"/>
      <c r="Q1293" s="1"/>
      <c r="R1293" s="1"/>
      <c r="S1293" s="1"/>
      <c r="T1293" s="1"/>
      <c r="U1293" s="1"/>
      <c r="V1293" s="5"/>
      <c r="W1293" s="1"/>
      <c r="X1293" s="1"/>
      <c r="Y1293" s="3"/>
      <c r="Z1293" s="3"/>
      <c r="AA1293" s="3"/>
      <c r="AB1293" s="3"/>
    </row>
    <row r="1294" spans="1:256" s="69" customFormat="1" ht="50.1" customHeight="1" x14ac:dyDescent="0.2">
      <c r="A1294" s="12"/>
      <c r="B1294" s="139"/>
      <c r="C1294" s="140"/>
      <c r="D1294" s="140"/>
      <c r="E1294" s="140"/>
      <c r="F1294" s="141"/>
      <c r="G1294" s="28"/>
      <c r="H1294" s="8"/>
      <c r="I1294" s="9"/>
      <c r="J1294" s="29">
        <f t="shared" si="149"/>
        <v>0</v>
      </c>
      <c r="K1294" s="9"/>
      <c r="L1294" s="4">
        <f t="shared" si="150"/>
        <v>0</v>
      </c>
      <c r="M1294" s="10"/>
      <c r="N1294" s="11"/>
      <c r="O1294" s="67">
        <f t="shared" si="151"/>
        <v>0</v>
      </c>
      <c r="P1294" s="3"/>
      <c r="Q1294" s="1"/>
      <c r="R1294" s="1"/>
      <c r="S1294" s="1"/>
      <c r="T1294" s="1"/>
      <c r="U1294" s="1"/>
      <c r="V1294" s="5"/>
      <c r="W1294" s="1"/>
      <c r="X1294" s="1"/>
      <c r="Y1294" s="3"/>
      <c r="Z1294" s="3"/>
      <c r="AA1294" s="3"/>
      <c r="AB1294" s="3"/>
    </row>
    <row r="1295" spans="1:256" s="69" customFormat="1" ht="50.1" customHeight="1" x14ac:dyDescent="0.2">
      <c r="A1295" s="12"/>
      <c r="B1295" s="139"/>
      <c r="C1295" s="140"/>
      <c r="D1295" s="140"/>
      <c r="E1295" s="140"/>
      <c r="F1295" s="141"/>
      <c r="G1295" s="28"/>
      <c r="H1295" s="8"/>
      <c r="I1295" s="9"/>
      <c r="J1295" s="29">
        <f t="shared" si="149"/>
        <v>0</v>
      </c>
      <c r="K1295" s="9"/>
      <c r="L1295" s="4">
        <f t="shared" si="150"/>
        <v>0</v>
      </c>
      <c r="M1295" s="10"/>
      <c r="N1295" s="11"/>
      <c r="O1295" s="67">
        <f t="shared" si="151"/>
        <v>0</v>
      </c>
      <c r="P1295" s="3"/>
      <c r="Q1295" s="1"/>
      <c r="R1295" s="1"/>
      <c r="S1295" s="1"/>
      <c r="T1295" s="1"/>
      <c r="U1295" s="1"/>
      <c r="V1295" s="5"/>
      <c r="W1295" s="1"/>
      <c r="X1295" s="1"/>
      <c r="Y1295" s="3"/>
      <c r="Z1295" s="3"/>
      <c r="AA1295" s="3"/>
      <c r="AB1295" s="3"/>
    </row>
    <row r="1296" spans="1:256" s="15" customFormat="1" ht="20.100000000000001" customHeight="1" thickBot="1" x14ac:dyDescent="0.2">
      <c r="A1296" s="41"/>
      <c r="B1296" s="136" t="s">
        <v>43</v>
      </c>
      <c r="C1296" s="137"/>
      <c r="D1296" s="137"/>
      <c r="E1296" s="137"/>
      <c r="F1296" s="138"/>
      <c r="G1296" s="56"/>
      <c r="H1296" s="42"/>
      <c r="I1296" s="43"/>
      <c r="J1296" s="32">
        <f>SUM(J1290:J1295)</f>
        <v>0</v>
      </c>
      <c r="K1296" s="43"/>
      <c r="L1296" s="32">
        <f>SUM(L1290:L1295)</f>
        <v>0</v>
      </c>
      <c r="M1296" s="44">
        <f>SUM(M1290:M1295)</f>
        <v>0</v>
      </c>
      <c r="N1296" s="43"/>
      <c r="O1296" s="32">
        <f>SUM(O1290:O1295)</f>
        <v>0</v>
      </c>
      <c r="P1296" s="25"/>
      <c r="Q1296" s="25"/>
      <c r="R1296" s="25"/>
      <c r="S1296" s="25"/>
      <c r="T1296" s="25"/>
      <c r="U1296" s="25"/>
      <c r="V1296" s="40"/>
      <c r="W1296" s="25"/>
      <c r="X1296" s="25"/>
      <c r="Y1296" s="25"/>
      <c r="Z1296" s="25"/>
      <c r="AA1296" s="25"/>
      <c r="AB1296" s="25"/>
    </row>
    <row r="1297" spans="1:28" s="15" customFormat="1" x14ac:dyDescent="0.15">
      <c r="A1297" s="25"/>
      <c r="B1297" s="25"/>
      <c r="C1297" s="25"/>
      <c r="D1297" s="25"/>
      <c r="E1297" s="25"/>
      <c r="F1297" s="25"/>
      <c r="G1297" s="54"/>
      <c r="H1297" s="25"/>
      <c r="I1297" s="25"/>
      <c r="J1297" s="25"/>
      <c r="K1297" s="25"/>
      <c r="L1297" s="25"/>
      <c r="M1297" s="25"/>
      <c r="N1297" s="25"/>
      <c r="O1297" s="63"/>
    </row>
    <row r="1298" spans="1:28" s="15" customFormat="1" x14ac:dyDescent="0.15">
      <c r="A1298" s="25"/>
      <c r="B1298" s="25"/>
      <c r="C1298" s="25"/>
      <c r="D1298" s="25"/>
      <c r="E1298" s="25"/>
      <c r="F1298" s="25"/>
      <c r="G1298" s="54"/>
      <c r="H1298" s="25"/>
      <c r="I1298" s="25"/>
      <c r="J1298" s="25"/>
      <c r="K1298" s="25"/>
      <c r="L1298" s="25"/>
      <c r="M1298" s="25"/>
      <c r="N1298" s="25"/>
      <c r="O1298" s="63"/>
    </row>
    <row r="1299" spans="1:28" s="15" customFormat="1" x14ac:dyDescent="0.15">
      <c r="A1299" s="27"/>
      <c r="B1299" s="27"/>
      <c r="C1299" s="27"/>
      <c r="D1299" s="27"/>
      <c r="E1299" s="27"/>
      <c r="F1299" s="27"/>
      <c r="G1299" s="55"/>
      <c r="H1299" s="27"/>
      <c r="I1299" s="27"/>
      <c r="J1299" s="27"/>
      <c r="K1299" s="27"/>
      <c r="L1299" s="27"/>
      <c r="M1299" s="27"/>
      <c r="N1299" s="27"/>
      <c r="O1299" s="64"/>
      <c r="P1299" s="25"/>
      <c r="Q1299" s="25"/>
      <c r="R1299" s="25"/>
      <c r="S1299" s="25"/>
      <c r="T1299" s="25"/>
      <c r="U1299" s="25"/>
      <c r="V1299" s="40"/>
      <c r="W1299" s="25"/>
      <c r="X1299" s="25"/>
      <c r="Y1299" s="25"/>
      <c r="Z1299" s="25"/>
      <c r="AA1299" s="25"/>
      <c r="AB1299" s="25"/>
    </row>
    <row r="1300" spans="1:28" s="15" customFormat="1" ht="9" customHeight="1" x14ac:dyDescent="0.2">
      <c r="A1300" s="82" t="s">
        <v>49</v>
      </c>
      <c r="B1300" s="83"/>
      <c r="C1300" s="83"/>
      <c r="D1300" s="83"/>
      <c r="E1300" s="83"/>
      <c r="F1300" s="83"/>
      <c r="G1300" s="83"/>
      <c r="H1300" s="84"/>
      <c r="I1300" s="79" t="s">
        <v>46</v>
      </c>
      <c r="J1300" s="80"/>
      <c r="K1300" s="80"/>
      <c r="L1300" s="80"/>
      <c r="M1300" s="81"/>
      <c r="N1300" s="65" t="s">
        <v>1</v>
      </c>
      <c r="O1300" s="66"/>
      <c r="P1300" s="25"/>
      <c r="Q1300" s="25"/>
      <c r="R1300" s="25"/>
      <c r="S1300" s="25"/>
      <c r="T1300" s="25"/>
      <c r="U1300" s="25"/>
      <c r="V1300" s="40"/>
      <c r="W1300" s="25"/>
      <c r="X1300" s="25"/>
      <c r="Y1300" s="25"/>
      <c r="Z1300" s="25"/>
      <c r="AA1300" s="25"/>
      <c r="AB1300" s="25"/>
    </row>
    <row r="1301" spans="1:28" s="15" customFormat="1" ht="8.25" customHeight="1" x14ac:dyDescent="0.15">
      <c r="A1301" s="85"/>
      <c r="B1301" s="86"/>
      <c r="C1301" s="86"/>
      <c r="D1301" s="86"/>
      <c r="E1301" s="86"/>
      <c r="F1301" s="86"/>
      <c r="G1301" s="86"/>
      <c r="H1301" s="87"/>
      <c r="I1301" s="24"/>
      <c r="J1301" s="25"/>
      <c r="K1301" s="25"/>
      <c r="L1301" s="25"/>
      <c r="M1301" s="16"/>
      <c r="N1301" s="25"/>
      <c r="O1301" s="63"/>
      <c r="P1301" s="25"/>
      <c r="Q1301" s="25"/>
      <c r="R1301" s="25"/>
      <c r="S1301" s="25"/>
      <c r="T1301" s="25"/>
      <c r="U1301" s="25"/>
      <c r="V1301" s="40"/>
      <c r="W1301" s="25"/>
      <c r="X1301" s="25"/>
      <c r="Y1301" s="25"/>
      <c r="Z1301" s="25"/>
      <c r="AA1301" s="25"/>
      <c r="AB1301" s="25"/>
    </row>
    <row r="1302" spans="1:28" s="15" customFormat="1" ht="12.75" customHeight="1" x14ac:dyDescent="0.2">
      <c r="A1302" s="85"/>
      <c r="B1302" s="86"/>
      <c r="C1302" s="86"/>
      <c r="D1302" s="86"/>
      <c r="E1302" s="86"/>
      <c r="F1302" s="86"/>
      <c r="G1302" s="86"/>
      <c r="H1302" s="87"/>
      <c r="I1302" s="152"/>
      <c r="J1302" s="153"/>
      <c r="K1302" s="153"/>
      <c r="L1302" s="153"/>
      <c r="M1302" s="154"/>
      <c r="N1302" s="26" t="s">
        <v>51</v>
      </c>
      <c r="O1302" s="63"/>
      <c r="P1302" s="25"/>
      <c r="Q1302" s="25"/>
      <c r="R1302" s="25"/>
      <c r="S1302" s="25"/>
      <c r="T1302" s="25"/>
      <c r="U1302" s="25"/>
      <c r="V1302" s="40"/>
      <c r="W1302" s="25"/>
      <c r="X1302" s="25"/>
      <c r="Y1302" s="25"/>
      <c r="Z1302" s="25"/>
      <c r="AA1302" s="25"/>
      <c r="AB1302" s="25"/>
    </row>
    <row r="1303" spans="1:28" s="15" customFormat="1" ht="8.25" customHeight="1" x14ac:dyDescent="0.15">
      <c r="A1303" s="85"/>
      <c r="B1303" s="86"/>
      <c r="C1303" s="86"/>
      <c r="D1303" s="86"/>
      <c r="E1303" s="86"/>
      <c r="F1303" s="86"/>
      <c r="G1303" s="86"/>
      <c r="H1303" s="87"/>
      <c r="I1303" s="155"/>
      <c r="J1303" s="153"/>
      <c r="K1303" s="153"/>
      <c r="L1303" s="153"/>
      <c r="M1303" s="154"/>
      <c r="N1303" s="25"/>
      <c r="O1303" s="63"/>
      <c r="P1303" s="25"/>
      <c r="Q1303" s="25"/>
      <c r="R1303" s="25"/>
      <c r="S1303" s="25"/>
      <c r="T1303" s="25"/>
      <c r="U1303" s="25"/>
      <c r="V1303" s="40"/>
      <c r="W1303" s="25"/>
      <c r="X1303" s="25"/>
      <c r="Y1303" s="25"/>
      <c r="Z1303" s="25"/>
      <c r="AA1303" s="25"/>
      <c r="AB1303" s="25"/>
    </row>
    <row r="1304" spans="1:28" s="15" customFormat="1" ht="8.25" customHeight="1" x14ac:dyDescent="0.15">
      <c r="A1304" s="85"/>
      <c r="B1304" s="86"/>
      <c r="C1304" s="86"/>
      <c r="D1304" s="86"/>
      <c r="E1304" s="86"/>
      <c r="F1304" s="86"/>
      <c r="G1304" s="86"/>
      <c r="H1304" s="87"/>
      <c r="I1304" s="155"/>
      <c r="J1304" s="153"/>
      <c r="K1304" s="153"/>
      <c r="L1304" s="153"/>
      <c r="M1304" s="154"/>
      <c r="N1304" s="27"/>
      <c r="O1304" s="64"/>
      <c r="P1304" s="25"/>
      <c r="Q1304" s="25"/>
      <c r="R1304" s="25"/>
      <c r="S1304" s="25"/>
      <c r="T1304" s="25"/>
      <c r="U1304" s="25"/>
      <c r="V1304" s="40"/>
      <c r="W1304" s="25"/>
      <c r="X1304" s="25"/>
      <c r="Y1304" s="25"/>
      <c r="Z1304" s="25"/>
      <c r="AA1304" s="25"/>
      <c r="AB1304" s="25"/>
    </row>
    <row r="1305" spans="1:28" s="15" customFormat="1" ht="9" customHeight="1" x14ac:dyDescent="0.15">
      <c r="A1305" s="85"/>
      <c r="B1305" s="86"/>
      <c r="C1305" s="86"/>
      <c r="D1305" s="86"/>
      <c r="E1305" s="86"/>
      <c r="F1305" s="86"/>
      <c r="G1305" s="86"/>
      <c r="H1305" s="87"/>
      <c r="I1305" s="155"/>
      <c r="J1305" s="153"/>
      <c r="K1305" s="153"/>
      <c r="L1305" s="153"/>
      <c r="M1305" s="154"/>
      <c r="N1305" s="13" t="s">
        <v>2</v>
      </c>
      <c r="O1305" s="63"/>
      <c r="P1305" s="25"/>
      <c r="Q1305" s="25"/>
      <c r="R1305" s="25"/>
      <c r="S1305" s="25"/>
      <c r="T1305" s="25"/>
      <c r="U1305" s="25"/>
      <c r="V1305" s="40"/>
      <c r="W1305" s="25"/>
      <c r="X1305" s="25"/>
      <c r="Y1305" s="25"/>
      <c r="Z1305" s="25"/>
      <c r="AA1305" s="25"/>
      <c r="AB1305" s="25"/>
    </row>
    <row r="1306" spans="1:28" s="15" customFormat="1" ht="8.25" customHeight="1" x14ac:dyDescent="0.15">
      <c r="A1306" s="85"/>
      <c r="B1306" s="86"/>
      <c r="C1306" s="86"/>
      <c r="D1306" s="86"/>
      <c r="E1306" s="86"/>
      <c r="F1306" s="86"/>
      <c r="G1306" s="86"/>
      <c r="H1306" s="87"/>
      <c r="I1306" s="155"/>
      <c r="J1306" s="153"/>
      <c r="K1306" s="153"/>
      <c r="L1306" s="153"/>
      <c r="M1306" s="154"/>
      <c r="N1306" s="25"/>
      <c r="O1306" s="63"/>
      <c r="P1306" s="25"/>
      <c r="Q1306" s="25"/>
      <c r="R1306" s="25"/>
      <c r="S1306" s="25"/>
      <c r="T1306" s="25"/>
      <c r="U1306" s="25"/>
      <c r="V1306" s="40"/>
      <c r="W1306" s="25"/>
      <c r="X1306" s="25"/>
      <c r="Y1306" s="25"/>
      <c r="Z1306" s="25"/>
      <c r="AA1306" s="25"/>
      <c r="AB1306" s="25"/>
    </row>
    <row r="1307" spans="1:28" s="15" customFormat="1" ht="8.25" customHeight="1" x14ac:dyDescent="0.15">
      <c r="A1307" s="85"/>
      <c r="B1307" s="86"/>
      <c r="C1307" s="86"/>
      <c r="D1307" s="86"/>
      <c r="E1307" s="86"/>
      <c r="F1307" s="86"/>
      <c r="G1307" s="86"/>
      <c r="H1307" s="87"/>
      <c r="I1307" s="155"/>
      <c r="J1307" s="153"/>
      <c r="K1307" s="153"/>
      <c r="L1307" s="153"/>
      <c r="M1307" s="154"/>
      <c r="N1307" s="115"/>
      <c r="O1307" s="116"/>
      <c r="P1307" s="25"/>
      <c r="Q1307" s="25"/>
      <c r="R1307" s="25"/>
      <c r="S1307" s="25"/>
      <c r="T1307" s="25"/>
      <c r="U1307" s="25"/>
      <c r="V1307" s="40"/>
      <c r="W1307" s="25"/>
      <c r="X1307" s="25"/>
      <c r="Y1307" s="25"/>
      <c r="Z1307" s="25"/>
      <c r="AA1307" s="25"/>
      <c r="AB1307" s="25"/>
    </row>
    <row r="1308" spans="1:28" s="15" customFormat="1" ht="8.25" customHeight="1" x14ac:dyDescent="0.15">
      <c r="A1308" s="88"/>
      <c r="B1308" s="89"/>
      <c r="C1308" s="89"/>
      <c r="D1308" s="89"/>
      <c r="E1308" s="89"/>
      <c r="F1308" s="89"/>
      <c r="G1308" s="89"/>
      <c r="H1308" s="90"/>
      <c r="I1308" s="156"/>
      <c r="J1308" s="157"/>
      <c r="K1308" s="157"/>
      <c r="L1308" s="157"/>
      <c r="M1308" s="158"/>
      <c r="N1308" s="117"/>
      <c r="O1308" s="118"/>
      <c r="P1308" s="25"/>
      <c r="Q1308" s="25"/>
      <c r="R1308" s="25"/>
      <c r="S1308" s="25"/>
      <c r="T1308" s="25"/>
      <c r="U1308" s="25"/>
      <c r="V1308" s="40"/>
      <c r="W1308" s="25"/>
      <c r="X1308" s="25"/>
      <c r="Y1308" s="25"/>
      <c r="Z1308" s="25"/>
      <c r="AA1308" s="25"/>
      <c r="AB1308" s="25"/>
    </row>
    <row r="1309" spans="1:28" s="15" customFormat="1" x14ac:dyDescent="0.15">
      <c r="A1309" s="109" t="s">
        <v>0</v>
      </c>
      <c r="B1309" s="110"/>
      <c r="C1309" s="110"/>
      <c r="D1309" s="110"/>
      <c r="E1309" s="110"/>
      <c r="F1309" s="111"/>
      <c r="G1309" s="47"/>
      <c r="H1309" s="119" t="s">
        <v>3</v>
      </c>
      <c r="I1309" s="104"/>
      <c r="J1309" s="104"/>
      <c r="K1309" s="104"/>
      <c r="L1309" s="104"/>
      <c r="M1309" s="104"/>
      <c r="N1309" s="104"/>
      <c r="O1309" s="105"/>
      <c r="P1309" s="25"/>
      <c r="Q1309" s="25"/>
      <c r="R1309" s="25"/>
      <c r="S1309" s="25"/>
      <c r="T1309" s="25"/>
      <c r="U1309" s="25"/>
      <c r="V1309" s="40"/>
      <c r="W1309" s="25"/>
      <c r="X1309" s="25"/>
      <c r="Y1309" s="25"/>
      <c r="Z1309" s="25"/>
      <c r="AA1309" s="25"/>
      <c r="AB1309" s="25"/>
    </row>
    <row r="1310" spans="1:28" s="15" customFormat="1" x14ac:dyDescent="0.15">
      <c r="A1310" s="112"/>
      <c r="B1310" s="113"/>
      <c r="C1310" s="113"/>
      <c r="D1310" s="113"/>
      <c r="E1310" s="113"/>
      <c r="F1310" s="114"/>
      <c r="G1310" s="47"/>
      <c r="H1310" s="106"/>
      <c r="I1310" s="107"/>
      <c r="J1310" s="107"/>
      <c r="K1310" s="107"/>
      <c r="L1310" s="107"/>
      <c r="M1310" s="107"/>
      <c r="N1310" s="107"/>
      <c r="O1310" s="108"/>
      <c r="P1310" s="25"/>
      <c r="Q1310" s="25"/>
      <c r="R1310" s="25"/>
      <c r="S1310" s="25"/>
      <c r="T1310" s="25"/>
      <c r="U1310" s="25"/>
      <c r="V1310" s="40"/>
      <c r="W1310" s="25"/>
      <c r="X1310" s="25"/>
      <c r="Y1310" s="25"/>
      <c r="Z1310" s="25"/>
      <c r="AA1310" s="25"/>
      <c r="AB1310" s="25"/>
    </row>
    <row r="1311" spans="1:28" s="15" customFormat="1" ht="12.75" x14ac:dyDescent="0.2">
      <c r="A1311" s="14"/>
      <c r="F1311" s="16"/>
      <c r="G1311" s="47"/>
      <c r="H1311" s="97" t="s">
        <v>4</v>
      </c>
      <c r="I1311" s="98"/>
      <c r="J1311" s="98"/>
      <c r="K1311" s="98"/>
      <c r="L1311" s="99"/>
      <c r="M1311" s="103" t="s">
        <v>5</v>
      </c>
      <c r="N1311" s="104"/>
      <c r="O1311" s="105"/>
      <c r="P1311" s="25"/>
      <c r="Q1311" s="26"/>
      <c r="R1311" s="26"/>
      <c r="S1311" s="26"/>
      <c r="T1311" s="26"/>
      <c r="U1311" s="26"/>
      <c r="V1311" s="36"/>
      <c r="W1311" s="26"/>
      <c r="X1311" s="25"/>
      <c r="Y1311" s="25"/>
      <c r="Z1311" s="25"/>
      <c r="AA1311" s="25"/>
      <c r="AB1311" s="25"/>
    </row>
    <row r="1312" spans="1:28" s="15" customFormat="1" ht="12.75" x14ac:dyDescent="0.2">
      <c r="A1312" s="17"/>
      <c r="F1312" s="16"/>
      <c r="G1312" s="47"/>
      <c r="H1312" s="100"/>
      <c r="I1312" s="101"/>
      <c r="J1312" s="101"/>
      <c r="K1312" s="101"/>
      <c r="L1312" s="102"/>
      <c r="M1312" s="106"/>
      <c r="N1312" s="107"/>
      <c r="O1312" s="108"/>
      <c r="P1312" s="25"/>
      <c r="Q1312" s="26"/>
      <c r="R1312" s="26"/>
      <c r="S1312" s="26"/>
      <c r="T1312" s="26"/>
      <c r="U1312" s="26"/>
      <c r="V1312" s="36"/>
      <c r="W1312" s="26"/>
      <c r="X1312" s="25"/>
      <c r="Y1312" s="25"/>
      <c r="Z1312" s="25"/>
      <c r="AA1312" s="25"/>
      <c r="AB1312" s="25"/>
    </row>
    <row r="1313" spans="1:256" s="15" customFormat="1" ht="12.75" x14ac:dyDescent="0.2">
      <c r="A1313" s="17"/>
      <c r="F1313" s="16"/>
      <c r="G1313" s="48"/>
      <c r="H1313" s="18"/>
      <c r="I1313" s="14"/>
      <c r="J1313" s="14"/>
      <c r="K1313" s="14"/>
      <c r="L1313" s="19"/>
      <c r="M1313" s="14"/>
      <c r="N1313" s="14"/>
      <c r="O1313" s="60" t="s">
        <v>39</v>
      </c>
      <c r="P1313" s="25"/>
      <c r="Q1313" s="26"/>
      <c r="R1313" s="26"/>
      <c r="S1313" s="26"/>
      <c r="T1313" s="26"/>
      <c r="U1313" s="26"/>
      <c r="V1313" s="36"/>
      <c r="W1313" s="26"/>
      <c r="X1313" s="25"/>
      <c r="Y1313" s="25"/>
      <c r="Z1313" s="25"/>
      <c r="AA1313" s="25"/>
      <c r="AB1313" s="25"/>
    </row>
    <row r="1314" spans="1:256" s="15" customFormat="1" ht="12.75" x14ac:dyDescent="0.2">
      <c r="A1314" s="17"/>
      <c r="F1314" s="16"/>
      <c r="G1314" s="49" t="s">
        <v>6</v>
      </c>
      <c r="H1314" s="21" t="s">
        <v>16</v>
      </c>
      <c r="I1314" s="20" t="s">
        <v>18</v>
      </c>
      <c r="J1314" s="20" t="s">
        <v>22</v>
      </c>
      <c r="K1314" s="20" t="s">
        <v>25</v>
      </c>
      <c r="L1314" s="20" t="s">
        <v>27</v>
      </c>
      <c r="M1314" s="20" t="s">
        <v>31</v>
      </c>
      <c r="N1314" s="20" t="s">
        <v>35</v>
      </c>
      <c r="O1314" s="60" t="s">
        <v>32</v>
      </c>
      <c r="P1314" s="25"/>
      <c r="Q1314" s="26"/>
      <c r="R1314" s="26"/>
      <c r="S1314" s="26"/>
      <c r="T1314" s="26"/>
      <c r="U1314" s="26"/>
      <c r="V1314" s="36"/>
      <c r="W1314" s="26"/>
      <c r="X1314" s="25"/>
      <c r="Y1314" s="25"/>
      <c r="Z1314" s="25"/>
      <c r="AA1314" s="25"/>
      <c r="AB1314" s="25"/>
    </row>
    <row r="1315" spans="1:256" s="15" customFormat="1" ht="12.75" x14ac:dyDescent="0.2">
      <c r="A1315" s="20" t="s">
        <v>13</v>
      </c>
      <c r="B1315" s="94" t="s">
        <v>12</v>
      </c>
      <c r="C1315" s="95"/>
      <c r="D1315" s="95"/>
      <c r="E1315" s="95"/>
      <c r="F1315" s="96"/>
      <c r="G1315" s="49" t="s">
        <v>8</v>
      </c>
      <c r="H1315" s="21" t="s">
        <v>17</v>
      </c>
      <c r="I1315" s="20" t="s">
        <v>23</v>
      </c>
      <c r="J1315" s="20" t="s">
        <v>23</v>
      </c>
      <c r="K1315" s="20" t="s">
        <v>44</v>
      </c>
      <c r="L1315" s="20" t="s">
        <v>25</v>
      </c>
      <c r="M1315" s="20" t="s">
        <v>32</v>
      </c>
      <c r="N1315" s="20" t="s">
        <v>36</v>
      </c>
      <c r="O1315" s="60" t="s">
        <v>40</v>
      </c>
      <c r="P1315" s="26"/>
      <c r="Q1315" s="26"/>
      <c r="R1315" s="26"/>
      <c r="S1315" s="26"/>
      <c r="T1315" s="26"/>
      <c r="U1315" s="26"/>
      <c r="V1315" s="36"/>
      <c r="W1315" s="26"/>
      <c r="X1315" s="25"/>
      <c r="Y1315" s="25"/>
      <c r="Z1315" s="25"/>
      <c r="AA1315" s="25"/>
      <c r="AB1315" s="25"/>
    </row>
    <row r="1316" spans="1:256" s="15" customFormat="1" ht="12.75" x14ac:dyDescent="0.2">
      <c r="A1316" s="20" t="s">
        <v>14</v>
      </c>
      <c r="F1316" s="16"/>
      <c r="G1316" s="49" t="s">
        <v>7</v>
      </c>
      <c r="H1316" s="16"/>
      <c r="I1316" s="20" t="s">
        <v>19</v>
      </c>
      <c r="J1316" s="20" t="s">
        <v>29</v>
      </c>
      <c r="K1316" s="20" t="s">
        <v>45</v>
      </c>
      <c r="L1316" s="20" t="s">
        <v>28</v>
      </c>
      <c r="M1316" s="20" t="s">
        <v>33</v>
      </c>
      <c r="N1316" s="20" t="s">
        <v>32</v>
      </c>
      <c r="O1316" s="61" t="s">
        <v>41</v>
      </c>
      <c r="P1316" s="26"/>
      <c r="Q1316" s="26"/>
      <c r="R1316" s="26"/>
      <c r="S1316" s="26"/>
      <c r="T1316" s="26"/>
      <c r="U1316" s="26"/>
      <c r="V1316" s="36"/>
      <c r="W1316" s="26"/>
      <c r="X1316" s="25"/>
      <c r="Y1316" s="26"/>
      <c r="Z1316" s="26"/>
      <c r="AA1316" s="26"/>
      <c r="AB1316" s="26"/>
      <c r="AC1316" s="70"/>
      <c r="AD1316" s="70"/>
      <c r="AE1316" s="70"/>
      <c r="AF1316" s="70"/>
      <c r="AG1316" s="70"/>
      <c r="AH1316" s="70"/>
      <c r="AI1316" s="70"/>
      <c r="AJ1316" s="70"/>
      <c r="AK1316" s="70"/>
      <c r="AL1316" s="70"/>
      <c r="AM1316" s="70"/>
      <c r="AN1316" s="70"/>
      <c r="AO1316" s="70"/>
      <c r="AP1316" s="70"/>
      <c r="AQ1316" s="70"/>
      <c r="AR1316" s="70"/>
      <c r="AS1316" s="70"/>
      <c r="AT1316" s="70"/>
      <c r="AU1316" s="70"/>
      <c r="AV1316" s="70"/>
      <c r="AW1316" s="70"/>
      <c r="AX1316" s="70"/>
      <c r="AY1316" s="70"/>
      <c r="AZ1316" s="70"/>
      <c r="BA1316" s="70"/>
      <c r="BB1316" s="70"/>
      <c r="BC1316" s="70"/>
      <c r="BD1316" s="70"/>
      <c r="BE1316" s="70"/>
      <c r="BF1316" s="70"/>
      <c r="BG1316" s="70"/>
      <c r="BH1316" s="70"/>
      <c r="BI1316" s="70"/>
      <c r="BJ1316" s="70"/>
      <c r="BK1316" s="70"/>
      <c r="BL1316" s="70"/>
      <c r="BM1316" s="70"/>
      <c r="BN1316" s="70"/>
      <c r="BO1316" s="70"/>
      <c r="BP1316" s="70"/>
      <c r="BQ1316" s="70"/>
      <c r="BR1316" s="70"/>
      <c r="BS1316" s="70"/>
      <c r="BT1316" s="70"/>
      <c r="BU1316" s="70"/>
      <c r="BV1316" s="70"/>
      <c r="BW1316" s="70"/>
      <c r="BX1316" s="70"/>
      <c r="BY1316" s="70"/>
      <c r="BZ1316" s="70"/>
      <c r="CA1316" s="70"/>
      <c r="CB1316" s="70"/>
      <c r="CC1316" s="70"/>
      <c r="CD1316" s="70"/>
      <c r="CE1316" s="70"/>
      <c r="CF1316" s="70"/>
      <c r="CG1316" s="70"/>
      <c r="CH1316" s="70"/>
      <c r="CI1316" s="70"/>
      <c r="CJ1316" s="70"/>
      <c r="CK1316" s="70"/>
      <c r="CL1316" s="70"/>
      <c r="CM1316" s="70"/>
      <c r="CN1316" s="70"/>
      <c r="CO1316" s="70"/>
      <c r="CP1316" s="70"/>
      <c r="CQ1316" s="70"/>
      <c r="CR1316" s="70"/>
      <c r="CS1316" s="70"/>
      <c r="CT1316" s="70"/>
      <c r="CU1316" s="70"/>
      <c r="CV1316" s="70"/>
      <c r="CW1316" s="70"/>
      <c r="CX1316" s="70"/>
      <c r="CY1316" s="70"/>
      <c r="CZ1316" s="70"/>
      <c r="DA1316" s="70"/>
      <c r="DB1316" s="70"/>
      <c r="DC1316" s="70"/>
      <c r="DD1316" s="70"/>
      <c r="DE1316" s="70"/>
      <c r="DF1316" s="70"/>
      <c r="DG1316" s="70"/>
      <c r="DH1316" s="70"/>
      <c r="DI1316" s="70"/>
      <c r="DJ1316" s="70"/>
      <c r="DK1316" s="70"/>
      <c r="DL1316" s="70"/>
      <c r="DM1316" s="70"/>
      <c r="DN1316" s="70"/>
      <c r="DO1316" s="70"/>
      <c r="DP1316" s="70"/>
      <c r="DQ1316" s="70"/>
      <c r="DR1316" s="70"/>
      <c r="DS1316" s="70"/>
      <c r="DT1316" s="70"/>
      <c r="DU1316" s="70"/>
      <c r="DV1316" s="70"/>
      <c r="DW1316" s="70"/>
      <c r="DX1316" s="70"/>
      <c r="DY1316" s="70"/>
      <c r="DZ1316" s="70"/>
      <c r="EA1316" s="70"/>
      <c r="EB1316" s="70"/>
      <c r="EC1316" s="70"/>
      <c r="ED1316" s="70"/>
      <c r="EE1316" s="70"/>
      <c r="EF1316" s="70"/>
      <c r="EG1316" s="70"/>
      <c r="EH1316" s="70"/>
      <c r="EI1316" s="70"/>
      <c r="EJ1316" s="70"/>
      <c r="EK1316" s="70"/>
      <c r="EL1316" s="70"/>
      <c r="EM1316" s="70"/>
      <c r="EN1316" s="70"/>
      <c r="EO1316" s="70"/>
      <c r="EP1316" s="70"/>
      <c r="EQ1316" s="70"/>
      <c r="ER1316" s="70"/>
      <c r="ES1316" s="70"/>
      <c r="ET1316" s="70"/>
      <c r="EU1316" s="70"/>
      <c r="EV1316" s="70"/>
      <c r="EW1316" s="70"/>
      <c r="EX1316" s="70"/>
      <c r="EY1316" s="70"/>
      <c r="EZ1316" s="70"/>
      <c r="FA1316" s="70"/>
      <c r="FB1316" s="70"/>
      <c r="FC1316" s="70"/>
      <c r="FD1316" s="70"/>
      <c r="FE1316" s="70"/>
      <c r="FF1316" s="70"/>
      <c r="FG1316" s="70"/>
      <c r="FH1316" s="70"/>
      <c r="FI1316" s="70"/>
      <c r="FJ1316" s="70"/>
      <c r="FK1316" s="70"/>
      <c r="FL1316" s="70"/>
      <c r="FM1316" s="70"/>
      <c r="FN1316" s="70"/>
      <c r="FO1316" s="70"/>
      <c r="FP1316" s="70"/>
      <c r="FQ1316" s="70"/>
      <c r="FR1316" s="70"/>
      <c r="FS1316" s="70"/>
      <c r="FT1316" s="70"/>
      <c r="FU1316" s="70"/>
      <c r="FV1316" s="70"/>
      <c r="FW1316" s="70"/>
      <c r="FX1316" s="70"/>
      <c r="FY1316" s="70"/>
      <c r="FZ1316" s="70"/>
      <c r="GA1316" s="70"/>
      <c r="GB1316" s="70"/>
      <c r="GC1316" s="70"/>
      <c r="GD1316" s="70"/>
      <c r="GE1316" s="70"/>
      <c r="GF1316" s="70"/>
      <c r="GG1316" s="70"/>
      <c r="GH1316" s="70"/>
      <c r="GI1316" s="70"/>
      <c r="GJ1316" s="70"/>
      <c r="GK1316" s="70"/>
      <c r="GL1316" s="70"/>
      <c r="GM1316" s="70"/>
      <c r="GN1316" s="70"/>
      <c r="GO1316" s="70"/>
      <c r="GP1316" s="70"/>
      <c r="GQ1316" s="70"/>
      <c r="GR1316" s="70"/>
      <c r="GS1316" s="70"/>
      <c r="GT1316" s="70"/>
      <c r="GU1316" s="70"/>
      <c r="GV1316" s="70"/>
      <c r="GW1316" s="70"/>
      <c r="GX1316" s="70"/>
      <c r="GY1316" s="70"/>
      <c r="GZ1316" s="70"/>
      <c r="HA1316" s="70"/>
      <c r="HB1316" s="70"/>
      <c r="HC1316" s="70"/>
      <c r="HD1316" s="70"/>
      <c r="HE1316" s="70"/>
      <c r="HF1316" s="70"/>
      <c r="HG1316" s="70"/>
      <c r="HH1316" s="70"/>
      <c r="HI1316" s="70"/>
      <c r="HJ1316" s="70"/>
      <c r="HK1316" s="70"/>
      <c r="HL1316" s="70"/>
      <c r="HM1316" s="70"/>
      <c r="HN1316" s="70"/>
      <c r="HO1316" s="70"/>
      <c r="HP1316" s="70"/>
      <c r="HQ1316" s="70"/>
      <c r="HR1316" s="70"/>
      <c r="HS1316" s="70"/>
      <c r="HT1316" s="70"/>
      <c r="HU1316" s="70"/>
      <c r="HV1316" s="70"/>
      <c r="HW1316" s="70"/>
      <c r="HX1316" s="70"/>
      <c r="HY1316" s="70"/>
      <c r="HZ1316" s="70"/>
      <c r="IA1316" s="70"/>
      <c r="IB1316" s="70"/>
      <c r="IC1316" s="70"/>
      <c r="ID1316" s="70"/>
      <c r="IE1316" s="70"/>
      <c r="IF1316" s="70"/>
      <c r="IG1316" s="70"/>
      <c r="IH1316" s="70"/>
      <c r="II1316" s="70"/>
      <c r="IJ1316" s="70"/>
      <c r="IK1316" s="70"/>
      <c r="IL1316" s="70"/>
      <c r="IM1316" s="70"/>
      <c r="IN1316" s="70"/>
      <c r="IO1316" s="70"/>
      <c r="IP1316" s="70"/>
      <c r="IQ1316" s="70"/>
      <c r="IR1316" s="70"/>
      <c r="IS1316" s="70"/>
      <c r="IT1316" s="70"/>
      <c r="IU1316" s="70"/>
      <c r="IV1316" s="70"/>
    </row>
    <row r="1317" spans="1:256" s="15" customFormat="1" ht="12.75" x14ac:dyDescent="0.2">
      <c r="A1317" s="17"/>
      <c r="F1317" s="16"/>
      <c r="G1317" s="50"/>
      <c r="H1317" s="16"/>
      <c r="I1317" s="20" t="s">
        <v>20</v>
      </c>
      <c r="J1317" s="20"/>
      <c r="K1317" s="20"/>
      <c r="L1317" s="20"/>
      <c r="M1317" s="20"/>
      <c r="N1317" s="20" t="s">
        <v>37</v>
      </c>
      <c r="O1317" s="60"/>
      <c r="P1317" s="26"/>
      <c r="Q1317" s="26"/>
      <c r="R1317" s="26"/>
      <c r="S1317" s="26"/>
      <c r="T1317" s="26"/>
      <c r="U1317" s="26"/>
      <c r="V1317" s="36"/>
      <c r="W1317" s="26"/>
      <c r="X1317" s="25"/>
      <c r="Y1317" s="26"/>
      <c r="Z1317" s="26"/>
      <c r="AA1317" s="26"/>
      <c r="AB1317" s="26"/>
      <c r="AC1317" s="70"/>
      <c r="AD1317" s="70"/>
      <c r="AE1317" s="70"/>
      <c r="AF1317" s="70"/>
      <c r="AG1317" s="70"/>
      <c r="AH1317" s="70"/>
      <c r="AI1317" s="70"/>
      <c r="AJ1317" s="70"/>
      <c r="AK1317" s="70"/>
      <c r="AL1317" s="70"/>
      <c r="AM1317" s="70"/>
      <c r="AN1317" s="70"/>
      <c r="AO1317" s="70"/>
      <c r="AP1317" s="70"/>
      <c r="AQ1317" s="70"/>
      <c r="AR1317" s="70"/>
      <c r="AS1317" s="70"/>
      <c r="AT1317" s="70"/>
      <c r="AU1317" s="70"/>
      <c r="AV1317" s="70"/>
      <c r="AW1317" s="70"/>
      <c r="AX1317" s="70"/>
      <c r="AY1317" s="70"/>
      <c r="AZ1317" s="70"/>
      <c r="BA1317" s="70"/>
      <c r="BB1317" s="70"/>
      <c r="BC1317" s="70"/>
      <c r="BD1317" s="70"/>
      <c r="BE1317" s="70"/>
      <c r="BF1317" s="70"/>
      <c r="BG1317" s="70"/>
      <c r="BH1317" s="70"/>
      <c r="BI1317" s="70"/>
      <c r="BJ1317" s="70"/>
      <c r="BK1317" s="70"/>
      <c r="BL1317" s="70"/>
      <c r="BM1317" s="70"/>
      <c r="BN1317" s="70"/>
      <c r="BO1317" s="70"/>
      <c r="BP1317" s="70"/>
      <c r="BQ1317" s="70"/>
      <c r="BR1317" s="70"/>
      <c r="BS1317" s="70"/>
      <c r="BT1317" s="70"/>
      <c r="BU1317" s="70"/>
      <c r="BV1317" s="70"/>
      <c r="BW1317" s="70"/>
      <c r="BX1317" s="70"/>
      <c r="BY1317" s="70"/>
      <c r="BZ1317" s="70"/>
      <c r="CA1317" s="70"/>
      <c r="CB1317" s="70"/>
      <c r="CC1317" s="70"/>
      <c r="CD1317" s="70"/>
      <c r="CE1317" s="70"/>
      <c r="CF1317" s="70"/>
      <c r="CG1317" s="70"/>
      <c r="CH1317" s="70"/>
      <c r="CI1317" s="70"/>
      <c r="CJ1317" s="70"/>
      <c r="CK1317" s="70"/>
      <c r="CL1317" s="70"/>
      <c r="CM1317" s="70"/>
      <c r="CN1317" s="70"/>
      <c r="CO1317" s="70"/>
      <c r="CP1317" s="70"/>
      <c r="CQ1317" s="70"/>
      <c r="CR1317" s="70"/>
      <c r="CS1317" s="70"/>
      <c r="CT1317" s="70"/>
      <c r="CU1317" s="70"/>
      <c r="CV1317" s="70"/>
      <c r="CW1317" s="70"/>
      <c r="CX1317" s="70"/>
      <c r="CY1317" s="70"/>
      <c r="CZ1317" s="70"/>
      <c r="DA1317" s="70"/>
      <c r="DB1317" s="70"/>
      <c r="DC1317" s="70"/>
      <c r="DD1317" s="70"/>
      <c r="DE1317" s="70"/>
      <c r="DF1317" s="70"/>
      <c r="DG1317" s="70"/>
      <c r="DH1317" s="70"/>
      <c r="DI1317" s="70"/>
      <c r="DJ1317" s="70"/>
      <c r="DK1317" s="70"/>
      <c r="DL1317" s="70"/>
      <c r="DM1317" s="70"/>
      <c r="DN1317" s="70"/>
      <c r="DO1317" s="70"/>
      <c r="DP1317" s="70"/>
      <c r="DQ1317" s="70"/>
      <c r="DR1317" s="70"/>
      <c r="DS1317" s="70"/>
      <c r="DT1317" s="70"/>
      <c r="DU1317" s="70"/>
      <c r="DV1317" s="70"/>
      <c r="DW1317" s="70"/>
      <c r="DX1317" s="70"/>
      <c r="DY1317" s="70"/>
      <c r="DZ1317" s="70"/>
      <c r="EA1317" s="70"/>
      <c r="EB1317" s="70"/>
      <c r="EC1317" s="70"/>
      <c r="ED1317" s="70"/>
      <c r="EE1317" s="70"/>
      <c r="EF1317" s="70"/>
      <c r="EG1317" s="70"/>
      <c r="EH1317" s="70"/>
      <c r="EI1317" s="70"/>
      <c r="EJ1317" s="70"/>
      <c r="EK1317" s="70"/>
      <c r="EL1317" s="70"/>
      <c r="EM1317" s="70"/>
      <c r="EN1317" s="70"/>
      <c r="EO1317" s="70"/>
      <c r="EP1317" s="70"/>
      <c r="EQ1317" s="70"/>
      <c r="ER1317" s="70"/>
      <c r="ES1317" s="70"/>
      <c r="ET1317" s="70"/>
      <c r="EU1317" s="70"/>
      <c r="EV1317" s="70"/>
      <c r="EW1317" s="70"/>
      <c r="EX1317" s="70"/>
      <c r="EY1317" s="70"/>
      <c r="EZ1317" s="70"/>
      <c r="FA1317" s="70"/>
      <c r="FB1317" s="70"/>
      <c r="FC1317" s="70"/>
      <c r="FD1317" s="70"/>
      <c r="FE1317" s="70"/>
      <c r="FF1317" s="70"/>
      <c r="FG1317" s="70"/>
      <c r="FH1317" s="70"/>
      <c r="FI1317" s="70"/>
      <c r="FJ1317" s="70"/>
      <c r="FK1317" s="70"/>
      <c r="FL1317" s="70"/>
      <c r="FM1317" s="70"/>
      <c r="FN1317" s="70"/>
      <c r="FO1317" s="70"/>
      <c r="FP1317" s="70"/>
      <c r="FQ1317" s="70"/>
      <c r="FR1317" s="70"/>
      <c r="FS1317" s="70"/>
      <c r="FT1317" s="70"/>
      <c r="FU1317" s="70"/>
      <c r="FV1317" s="70"/>
      <c r="FW1317" s="70"/>
      <c r="FX1317" s="70"/>
      <c r="FY1317" s="70"/>
      <c r="FZ1317" s="70"/>
      <c r="GA1317" s="70"/>
      <c r="GB1317" s="70"/>
      <c r="GC1317" s="70"/>
      <c r="GD1317" s="70"/>
      <c r="GE1317" s="70"/>
      <c r="GF1317" s="70"/>
      <c r="GG1317" s="70"/>
      <c r="GH1317" s="70"/>
      <c r="GI1317" s="70"/>
      <c r="GJ1317" s="70"/>
      <c r="GK1317" s="70"/>
      <c r="GL1317" s="70"/>
      <c r="GM1317" s="70"/>
      <c r="GN1317" s="70"/>
      <c r="GO1317" s="70"/>
      <c r="GP1317" s="70"/>
      <c r="GQ1317" s="70"/>
      <c r="GR1317" s="70"/>
      <c r="GS1317" s="70"/>
      <c r="GT1317" s="70"/>
      <c r="GU1317" s="70"/>
      <c r="GV1317" s="70"/>
      <c r="GW1317" s="70"/>
      <c r="GX1317" s="70"/>
      <c r="GY1317" s="70"/>
      <c r="GZ1317" s="70"/>
      <c r="HA1317" s="70"/>
      <c r="HB1317" s="70"/>
      <c r="HC1317" s="70"/>
      <c r="HD1317" s="70"/>
      <c r="HE1317" s="70"/>
      <c r="HF1317" s="70"/>
      <c r="HG1317" s="70"/>
      <c r="HH1317" s="70"/>
      <c r="HI1317" s="70"/>
      <c r="HJ1317" s="70"/>
      <c r="HK1317" s="70"/>
      <c r="HL1317" s="70"/>
      <c r="HM1317" s="70"/>
      <c r="HN1317" s="70"/>
      <c r="HO1317" s="70"/>
      <c r="HP1317" s="70"/>
      <c r="HQ1317" s="70"/>
      <c r="HR1317" s="70"/>
      <c r="HS1317" s="70"/>
      <c r="HT1317" s="70"/>
      <c r="HU1317" s="70"/>
      <c r="HV1317" s="70"/>
      <c r="HW1317" s="70"/>
      <c r="HX1317" s="70"/>
      <c r="HY1317" s="70"/>
      <c r="HZ1317" s="70"/>
      <c r="IA1317" s="70"/>
      <c r="IB1317" s="70"/>
      <c r="IC1317" s="70"/>
      <c r="ID1317" s="70"/>
      <c r="IE1317" s="70"/>
      <c r="IF1317" s="70"/>
      <c r="IG1317" s="70"/>
      <c r="IH1317" s="70"/>
      <c r="II1317" s="70"/>
      <c r="IJ1317" s="70"/>
      <c r="IK1317" s="70"/>
      <c r="IL1317" s="70"/>
      <c r="IM1317" s="70"/>
      <c r="IN1317" s="70"/>
      <c r="IO1317" s="70"/>
      <c r="IP1317" s="70"/>
      <c r="IQ1317" s="70"/>
      <c r="IR1317" s="70"/>
      <c r="IS1317" s="70"/>
      <c r="IT1317" s="70"/>
      <c r="IU1317" s="70"/>
      <c r="IV1317" s="70"/>
    </row>
    <row r="1318" spans="1:256" s="15" customFormat="1" ht="12.75" x14ac:dyDescent="0.2">
      <c r="A1318" s="22" t="s">
        <v>10</v>
      </c>
      <c r="B1318" s="94" t="s">
        <v>11</v>
      </c>
      <c r="C1318" s="95"/>
      <c r="D1318" s="95"/>
      <c r="E1318" s="95"/>
      <c r="F1318" s="96"/>
      <c r="G1318" s="51" t="s">
        <v>9</v>
      </c>
      <c r="H1318" s="23" t="s">
        <v>15</v>
      </c>
      <c r="I1318" s="22" t="s">
        <v>21</v>
      </c>
      <c r="J1318" s="22" t="s">
        <v>24</v>
      </c>
      <c r="K1318" s="22" t="s">
        <v>26</v>
      </c>
      <c r="L1318" s="22" t="s">
        <v>30</v>
      </c>
      <c r="M1318" s="22" t="s">
        <v>34</v>
      </c>
      <c r="N1318" s="22" t="s">
        <v>42</v>
      </c>
      <c r="O1318" s="62" t="s">
        <v>38</v>
      </c>
      <c r="P1318" s="26"/>
      <c r="Q1318" s="26"/>
      <c r="R1318" s="26"/>
      <c r="S1318" s="26"/>
      <c r="T1318" s="26"/>
      <c r="U1318" s="26"/>
      <c r="V1318" s="36"/>
      <c r="W1318" s="26"/>
      <c r="X1318" s="25"/>
      <c r="Y1318" s="26"/>
      <c r="Z1318" s="26"/>
      <c r="AA1318" s="26"/>
      <c r="AB1318" s="26"/>
      <c r="AC1318" s="70"/>
      <c r="AD1318" s="70"/>
      <c r="AE1318" s="70"/>
      <c r="AF1318" s="70"/>
      <c r="AG1318" s="70"/>
      <c r="AH1318" s="70"/>
      <c r="AI1318" s="70"/>
      <c r="AJ1318" s="70"/>
      <c r="AK1318" s="70"/>
      <c r="AL1318" s="70"/>
      <c r="AM1318" s="70"/>
      <c r="AN1318" s="70"/>
      <c r="AO1318" s="70"/>
      <c r="AP1318" s="70"/>
      <c r="AQ1318" s="70"/>
      <c r="AR1318" s="70"/>
      <c r="AS1318" s="70"/>
      <c r="AT1318" s="70"/>
      <c r="AU1318" s="70"/>
      <c r="AV1318" s="70"/>
      <c r="AW1318" s="70"/>
      <c r="AX1318" s="70"/>
      <c r="AY1318" s="70"/>
      <c r="AZ1318" s="70"/>
      <c r="BA1318" s="70"/>
      <c r="BB1318" s="70"/>
      <c r="BC1318" s="70"/>
      <c r="BD1318" s="70"/>
      <c r="BE1318" s="70"/>
      <c r="BF1318" s="70"/>
      <c r="BG1318" s="70"/>
      <c r="BH1318" s="70"/>
      <c r="BI1318" s="70"/>
      <c r="BJ1318" s="70"/>
      <c r="BK1318" s="70"/>
      <c r="BL1318" s="70"/>
      <c r="BM1318" s="70"/>
      <c r="BN1318" s="70"/>
      <c r="BO1318" s="70"/>
      <c r="BP1318" s="70"/>
      <c r="BQ1318" s="70"/>
      <c r="BR1318" s="70"/>
      <c r="BS1318" s="70"/>
      <c r="BT1318" s="70"/>
      <c r="BU1318" s="70"/>
      <c r="BV1318" s="70"/>
      <c r="BW1318" s="70"/>
      <c r="BX1318" s="70"/>
      <c r="BY1318" s="70"/>
      <c r="BZ1318" s="70"/>
      <c r="CA1318" s="70"/>
      <c r="CB1318" s="70"/>
      <c r="CC1318" s="70"/>
      <c r="CD1318" s="70"/>
      <c r="CE1318" s="70"/>
      <c r="CF1318" s="70"/>
      <c r="CG1318" s="70"/>
      <c r="CH1318" s="70"/>
      <c r="CI1318" s="70"/>
      <c r="CJ1318" s="70"/>
      <c r="CK1318" s="70"/>
      <c r="CL1318" s="70"/>
      <c r="CM1318" s="70"/>
      <c r="CN1318" s="70"/>
      <c r="CO1318" s="70"/>
      <c r="CP1318" s="70"/>
      <c r="CQ1318" s="70"/>
      <c r="CR1318" s="70"/>
      <c r="CS1318" s="70"/>
      <c r="CT1318" s="70"/>
      <c r="CU1318" s="70"/>
      <c r="CV1318" s="70"/>
      <c r="CW1318" s="70"/>
      <c r="CX1318" s="70"/>
      <c r="CY1318" s="70"/>
      <c r="CZ1318" s="70"/>
      <c r="DA1318" s="70"/>
      <c r="DB1318" s="70"/>
      <c r="DC1318" s="70"/>
      <c r="DD1318" s="70"/>
      <c r="DE1318" s="70"/>
      <c r="DF1318" s="70"/>
      <c r="DG1318" s="70"/>
      <c r="DH1318" s="70"/>
      <c r="DI1318" s="70"/>
      <c r="DJ1318" s="70"/>
      <c r="DK1318" s="70"/>
      <c r="DL1318" s="70"/>
      <c r="DM1318" s="70"/>
      <c r="DN1318" s="70"/>
      <c r="DO1318" s="70"/>
      <c r="DP1318" s="70"/>
      <c r="DQ1318" s="70"/>
      <c r="DR1318" s="70"/>
      <c r="DS1318" s="70"/>
      <c r="DT1318" s="70"/>
      <c r="DU1318" s="70"/>
      <c r="DV1318" s="70"/>
      <c r="DW1318" s="70"/>
      <c r="DX1318" s="70"/>
      <c r="DY1318" s="70"/>
      <c r="DZ1318" s="70"/>
      <c r="EA1318" s="70"/>
      <c r="EB1318" s="70"/>
      <c r="EC1318" s="70"/>
      <c r="ED1318" s="70"/>
      <c r="EE1318" s="70"/>
      <c r="EF1318" s="70"/>
      <c r="EG1318" s="70"/>
      <c r="EH1318" s="70"/>
      <c r="EI1318" s="70"/>
      <c r="EJ1318" s="70"/>
      <c r="EK1318" s="70"/>
      <c r="EL1318" s="70"/>
      <c r="EM1318" s="70"/>
      <c r="EN1318" s="70"/>
      <c r="EO1318" s="70"/>
      <c r="EP1318" s="70"/>
      <c r="EQ1318" s="70"/>
      <c r="ER1318" s="70"/>
      <c r="ES1318" s="70"/>
      <c r="ET1318" s="70"/>
      <c r="EU1318" s="70"/>
      <c r="EV1318" s="70"/>
      <c r="EW1318" s="70"/>
      <c r="EX1318" s="70"/>
      <c r="EY1318" s="70"/>
      <c r="EZ1318" s="70"/>
      <c r="FA1318" s="70"/>
      <c r="FB1318" s="70"/>
      <c r="FC1318" s="70"/>
      <c r="FD1318" s="70"/>
      <c r="FE1318" s="70"/>
      <c r="FF1318" s="70"/>
      <c r="FG1318" s="70"/>
      <c r="FH1318" s="70"/>
      <c r="FI1318" s="70"/>
      <c r="FJ1318" s="70"/>
      <c r="FK1318" s="70"/>
      <c r="FL1318" s="70"/>
      <c r="FM1318" s="70"/>
      <c r="FN1318" s="70"/>
      <c r="FO1318" s="70"/>
      <c r="FP1318" s="70"/>
      <c r="FQ1318" s="70"/>
      <c r="FR1318" s="70"/>
      <c r="FS1318" s="70"/>
      <c r="FT1318" s="70"/>
      <c r="FU1318" s="70"/>
      <c r="FV1318" s="70"/>
      <c r="FW1318" s="70"/>
      <c r="FX1318" s="70"/>
      <c r="FY1318" s="70"/>
      <c r="FZ1318" s="70"/>
      <c r="GA1318" s="70"/>
      <c r="GB1318" s="70"/>
      <c r="GC1318" s="70"/>
      <c r="GD1318" s="70"/>
      <c r="GE1318" s="70"/>
      <c r="GF1318" s="70"/>
      <c r="GG1318" s="70"/>
      <c r="GH1318" s="70"/>
      <c r="GI1318" s="70"/>
      <c r="GJ1318" s="70"/>
      <c r="GK1318" s="70"/>
      <c r="GL1318" s="70"/>
      <c r="GM1318" s="70"/>
      <c r="GN1318" s="70"/>
      <c r="GO1318" s="70"/>
      <c r="GP1318" s="70"/>
      <c r="GQ1318" s="70"/>
      <c r="GR1318" s="70"/>
      <c r="GS1318" s="70"/>
      <c r="GT1318" s="70"/>
      <c r="GU1318" s="70"/>
      <c r="GV1318" s="70"/>
      <c r="GW1318" s="70"/>
      <c r="GX1318" s="70"/>
      <c r="GY1318" s="70"/>
      <c r="GZ1318" s="70"/>
      <c r="HA1318" s="70"/>
      <c r="HB1318" s="70"/>
      <c r="HC1318" s="70"/>
      <c r="HD1318" s="70"/>
      <c r="HE1318" s="70"/>
      <c r="HF1318" s="70"/>
      <c r="HG1318" s="70"/>
      <c r="HH1318" s="70"/>
      <c r="HI1318" s="70"/>
      <c r="HJ1318" s="70"/>
      <c r="HK1318" s="70"/>
      <c r="HL1318" s="70"/>
      <c r="HM1318" s="70"/>
      <c r="HN1318" s="70"/>
      <c r="HO1318" s="70"/>
      <c r="HP1318" s="70"/>
      <c r="HQ1318" s="70"/>
      <c r="HR1318" s="70"/>
      <c r="HS1318" s="70"/>
      <c r="HT1318" s="70"/>
      <c r="HU1318" s="70"/>
      <c r="HV1318" s="70"/>
      <c r="HW1318" s="70"/>
      <c r="HX1318" s="70"/>
      <c r="HY1318" s="70"/>
      <c r="HZ1318" s="70"/>
      <c r="IA1318" s="70"/>
      <c r="IB1318" s="70"/>
      <c r="IC1318" s="70"/>
      <c r="ID1318" s="70"/>
      <c r="IE1318" s="70"/>
      <c r="IF1318" s="70"/>
      <c r="IG1318" s="70"/>
      <c r="IH1318" s="70"/>
      <c r="II1318" s="70"/>
      <c r="IJ1318" s="70"/>
      <c r="IK1318" s="70"/>
      <c r="IL1318" s="70"/>
      <c r="IM1318" s="70"/>
      <c r="IN1318" s="70"/>
      <c r="IO1318" s="70"/>
      <c r="IP1318" s="70"/>
      <c r="IQ1318" s="70"/>
      <c r="IR1318" s="70"/>
      <c r="IS1318" s="70"/>
      <c r="IT1318" s="70"/>
      <c r="IU1318" s="70"/>
      <c r="IV1318" s="70"/>
    </row>
    <row r="1319" spans="1:256" s="69" customFormat="1" ht="50.1" customHeight="1" x14ac:dyDescent="0.2">
      <c r="A1319" s="12"/>
      <c r="B1319" s="127"/>
      <c r="C1319" s="128"/>
      <c r="D1319" s="128"/>
      <c r="E1319" s="128"/>
      <c r="F1319" s="129"/>
      <c r="G1319" s="28"/>
      <c r="H1319" s="8"/>
      <c r="I1319" s="9"/>
      <c r="J1319" s="29">
        <f t="shared" ref="J1319:J1324" si="152">SUM(H1319*I1319)</f>
        <v>0</v>
      </c>
      <c r="K1319" s="9"/>
      <c r="L1319" s="4">
        <f t="shared" ref="L1319:L1324" si="153">SUM(J1319*K1319)</f>
        <v>0</v>
      </c>
      <c r="M1319" s="10"/>
      <c r="N1319" s="11"/>
      <c r="O1319" s="67">
        <f t="shared" ref="O1319:O1324" si="154">SUM(M1319*N1319)</f>
        <v>0</v>
      </c>
      <c r="P1319" s="3"/>
      <c r="Q1319" s="1"/>
      <c r="R1319" s="1"/>
      <c r="S1319" s="1"/>
      <c r="T1319" s="1"/>
      <c r="U1319" s="1"/>
      <c r="V1319" s="5"/>
      <c r="W1319" s="1"/>
      <c r="X1319" s="1"/>
      <c r="Y1319" s="3"/>
      <c r="Z1319" s="3"/>
      <c r="AA1319" s="3"/>
      <c r="AB1319" s="3"/>
    </row>
    <row r="1320" spans="1:256" s="69" customFormat="1" ht="50.1" customHeight="1" x14ac:dyDescent="0.2">
      <c r="A1320" s="12"/>
      <c r="B1320" s="139"/>
      <c r="C1320" s="140"/>
      <c r="D1320" s="140"/>
      <c r="E1320" s="140"/>
      <c r="F1320" s="141"/>
      <c r="G1320" s="28"/>
      <c r="H1320" s="8"/>
      <c r="I1320" s="9"/>
      <c r="J1320" s="29">
        <f t="shared" si="152"/>
        <v>0</v>
      </c>
      <c r="K1320" s="9"/>
      <c r="L1320" s="4">
        <f t="shared" si="153"/>
        <v>0</v>
      </c>
      <c r="M1320" s="10"/>
      <c r="N1320" s="11"/>
      <c r="O1320" s="67">
        <f t="shared" si="154"/>
        <v>0</v>
      </c>
      <c r="P1320" s="3"/>
      <c r="Q1320" s="1"/>
      <c r="R1320" s="1"/>
      <c r="S1320" s="1"/>
      <c r="T1320" s="1"/>
      <c r="U1320" s="1"/>
      <c r="V1320" s="5"/>
      <c r="W1320" s="1"/>
      <c r="X1320" s="1"/>
      <c r="Y1320" s="3"/>
      <c r="Z1320" s="3"/>
      <c r="AA1320" s="3"/>
      <c r="AB1320" s="3"/>
    </row>
    <row r="1321" spans="1:256" s="69" customFormat="1" ht="50.1" customHeight="1" x14ac:dyDescent="0.2">
      <c r="A1321" s="12"/>
      <c r="B1321" s="139"/>
      <c r="C1321" s="140"/>
      <c r="D1321" s="140"/>
      <c r="E1321" s="140"/>
      <c r="F1321" s="141"/>
      <c r="G1321" s="28"/>
      <c r="H1321" s="8"/>
      <c r="I1321" s="9"/>
      <c r="J1321" s="29">
        <f t="shared" si="152"/>
        <v>0</v>
      </c>
      <c r="K1321" s="9"/>
      <c r="L1321" s="4">
        <f t="shared" si="153"/>
        <v>0</v>
      </c>
      <c r="M1321" s="10"/>
      <c r="N1321" s="11"/>
      <c r="O1321" s="67">
        <f t="shared" si="154"/>
        <v>0</v>
      </c>
      <c r="P1321" s="3"/>
      <c r="Q1321" s="1"/>
      <c r="R1321" s="1"/>
      <c r="S1321" s="1"/>
      <c r="T1321" s="1"/>
      <c r="U1321" s="1"/>
      <c r="V1321" s="5"/>
      <c r="W1321" s="1"/>
      <c r="X1321" s="1"/>
      <c r="Y1321" s="3"/>
      <c r="Z1321" s="3"/>
      <c r="AA1321" s="3"/>
      <c r="AB1321" s="3"/>
    </row>
    <row r="1322" spans="1:256" s="69" customFormat="1" ht="50.1" customHeight="1" x14ac:dyDescent="0.2">
      <c r="A1322" s="12"/>
      <c r="B1322" s="139"/>
      <c r="C1322" s="140"/>
      <c r="D1322" s="140"/>
      <c r="E1322" s="140"/>
      <c r="F1322" s="141"/>
      <c r="G1322" s="28"/>
      <c r="H1322" s="8"/>
      <c r="I1322" s="9"/>
      <c r="J1322" s="29">
        <f t="shared" si="152"/>
        <v>0</v>
      </c>
      <c r="K1322" s="9"/>
      <c r="L1322" s="4">
        <f t="shared" si="153"/>
        <v>0</v>
      </c>
      <c r="M1322" s="10"/>
      <c r="N1322" s="11"/>
      <c r="O1322" s="67">
        <f t="shared" si="154"/>
        <v>0</v>
      </c>
      <c r="P1322" s="3"/>
      <c r="Q1322" s="1"/>
      <c r="R1322" s="1"/>
      <c r="S1322" s="1"/>
      <c r="T1322" s="1"/>
      <c r="U1322" s="1"/>
      <c r="V1322" s="5"/>
      <c r="W1322" s="1"/>
      <c r="X1322" s="1"/>
      <c r="Y1322" s="3"/>
      <c r="Z1322" s="3"/>
      <c r="AA1322" s="3"/>
      <c r="AB1322" s="3"/>
    </row>
    <row r="1323" spans="1:256" s="69" customFormat="1" ht="50.1" customHeight="1" x14ac:dyDescent="0.2">
      <c r="A1323" s="12"/>
      <c r="B1323" s="139"/>
      <c r="C1323" s="140"/>
      <c r="D1323" s="140"/>
      <c r="E1323" s="140"/>
      <c r="F1323" s="141"/>
      <c r="G1323" s="28"/>
      <c r="H1323" s="8"/>
      <c r="I1323" s="9"/>
      <c r="J1323" s="29">
        <f t="shared" si="152"/>
        <v>0</v>
      </c>
      <c r="K1323" s="9"/>
      <c r="L1323" s="4">
        <f t="shared" si="153"/>
        <v>0</v>
      </c>
      <c r="M1323" s="10"/>
      <c r="N1323" s="11"/>
      <c r="O1323" s="67">
        <f t="shared" si="154"/>
        <v>0</v>
      </c>
      <c r="P1323" s="3"/>
      <c r="Q1323" s="1"/>
      <c r="R1323" s="1"/>
      <c r="S1323" s="1"/>
      <c r="T1323" s="1"/>
      <c r="U1323" s="1"/>
      <c r="V1323" s="5"/>
      <c r="W1323" s="1"/>
      <c r="X1323" s="1"/>
      <c r="Y1323" s="3"/>
      <c r="Z1323" s="3"/>
      <c r="AA1323" s="3"/>
      <c r="AB1323" s="3"/>
    </row>
    <row r="1324" spans="1:256" s="69" customFormat="1" ht="50.1" customHeight="1" x14ac:dyDescent="0.2">
      <c r="A1324" s="12"/>
      <c r="B1324" s="139"/>
      <c r="C1324" s="140"/>
      <c r="D1324" s="140"/>
      <c r="E1324" s="140"/>
      <c r="F1324" s="141"/>
      <c r="G1324" s="28"/>
      <c r="H1324" s="8"/>
      <c r="I1324" s="9"/>
      <c r="J1324" s="29">
        <f t="shared" si="152"/>
        <v>0</v>
      </c>
      <c r="K1324" s="9"/>
      <c r="L1324" s="4">
        <f t="shared" si="153"/>
        <v>0</v>
      </c>
      <c r="M1324" s="10"/>
      <c r="N1324" s="11"/>
      <c r="O1324" s="67">
        <f t="shared" si="154"/>
        <v>0</v>
      </c>
      <c r="P1324" s="3"/>
      <c r="Q1324" s="1"/>
      <c r="R1324" s="1"/>
      <c r="S1324" s="1"/>
      <c r="T1324" s="1"/>
      <c r="U1324" s="1"/>
      <c r="V1324" s="5"/>
      <c r="W1324" s="1"/>
      <c r="X1324" s="1"/>
      <c r="Y1324" s="3"/>
      <c r="Z1324" s="3"/>
      <c r="AA1324" s="3"/>
      <c r="AB1324" s="3"/>
    </row>
    <row r="1325" spans="1:256" s="15" customFormat="1" ht="20.100000000000001" customHeight="1" thickBot="1" x14ac:dyDescent="0.2">
      <c r="A1325" s="41"/>
      <c r="B1325" s="136" t="s">
        <v>43</v>
      </c>
      <c r="C1325" s="137"/>
      <c r="D1325" s="137"/>
      <c r="E1325" s="137"/>
      <c r="F1325" s="138"/>
      <c r="G1325" s="56"/>
      <c r="H1325" s="42"/>
      <c r="I1325" s="43"/>
      <c r="J1325" s="32">
        <f>SUM(J1319:J1324)</f>
        <v>0</v>
      </c>
      <c r="K1325" s="43"/>
      <c r="L1325" s="32">
        <f>SUM(L1319:L1324)</f>
        <v>0</v>
      </c>
      <c r="M1325" s="44">
        <f>SUM(M1319:M1324)</f>
        <v>0</v>
      </c>
      <c r="N1325" s="43"/>
      <c r="O1325" s="32">
        <f>SUM(O1319:O1324)</f>
        <v>0</v>
      </c>
      <c r="P1325" s="25"/>
      <c r="Q1325" s="25"/>
      <c r="R1325" s="25"/>
      <c r="S1325" s="25"/>
      <c r="T1325" s="25"/>
      <c r="U1325" s="25"/>
      <c r="V1325" s="40"/>
      <c r="W1325" s="25"/>
      <c r="X1325" s="25"/>
      <c r="Y1325" s="25"/>
      <c r="Z1325" s="25"/>
      <c r="AA1325" s="25"/>
      <c r="AB1325" s="25"/>
    </row>
    <row r="1326" spans="1:256" s="15" customFormat="1" x14ac:dyDescent="0.15">
      <c r="A1326" s="25"/>
      <c r="B1326" s="25"/>
      <c r="C1326" s="25"/>
      <c r="D1326" s="25"/>
      <c r="E1326" s="25"/>
      <c r="F1326" s="25"/>
      <c r="G1326" s="54"/>
      <c r="H1326" s="25"/>
      <c r="I1326" s="25"/>
      <c r="J1326" s="25"/>
      <c r="K1326" s="25"/>
      <c r="L1326" s="25"/>
      <c r="M1326" s="25"/>
      <c r="N1326" s="25"/>
      <c r="O1326" s="63"/>
    </row>
    <row r="1327" spans="1:256" s="15" customFormat="1" x14ac:dyDescent="0.15">
      <c r="A1327" s="25"/>
      <c r="B1327" s="25"/>
      <c r="C1327" s="25"/>
      <c r="D1327" s="25"/>
      <c r="E1327" s="25"/>
      <c r="F1327" s="25"/>
      <c r="G1327" s="54"/>
      <c r="H1327" s="25"/>
      <c r="I1327" s="25"/>
      <c r="J1327" s="25"/>
      <c r="K1327" s="25"/>
      <c r="L1327" s="25"/>
      <c r="M1327" s="25"/>
      <c r="N1327" s="25"/>
      <c r="O1327" s="63"/>
    </row>
    <row r="1328" spans="1:256" s="15" customFormat="1" x14ac:dyDescent="0.15">
      <c r="A1328" s="27"/>
      <c r="B1328" s="27"/>
      <c r="C1328" s="27"/>
      <c r="D1328" s="27"/>
      <c r="E1328" s="27"/>
      <c r="F1328" s="27"/>
      <c r="G1328" s="55"/>
      <c r="H1328" s="27"/>
      <c r="I1328" s="27"/>
      <c r="J1328" s="27"/>
      <c r="K1328" s="27"/>
      <c r="L1328" s="27"/>
      <c r="M1328" s="27"/>
      <c r="N1328" s="27"/>
      <c r="O1328" s="64"/>
      <c r="P1328" s="25"/>
      <c r="Q1328" s="25"/>
      <c r="R1328" s="25"/>
      <c r="S1328" s="25"/>
      <c r="T1328" s="25"/>
      <c r="U1328" s="25"/>
      <c r="V1328" s="40"/>
      <c r="W1328" s="25"/>
      <c r="X1328" s="25"/>
      <c r="Y1328" s="25"/>
      <c r="Z1328" s="25"/>
      <c r="AA1328" s="25"/>
      <c r="AB1328" s="25"/>
    </row>
    <row r="1329" spans="1:28" s="15" customFormat="1" ht="9" customHeight="1" x14ac:dyDescent="0.2">
      <c r="A1329" s="82" t="s">
        <v>49</v>
      </c>
      <c r="B1329" s="83"/>
      <c r="C1329" s="83"/>
      <c r="D1329" s="83"/>
      <c r="E1329" s="83"/>
      <c r="F1329" s="83"/>
      <c r="G1329" s="83"/>
      <c r="H1329" s="84"/>
      <c r="I1329" s="79" t="s">
        <v>46</v>
      </c>
      <c r="J1329" s="80"/>
      <c r="K1329" s="80"/>
      <c r="L1329" s="80"/>
      <c r="M1329" s="81"/>
      <c r="N1329" s="65" t="s">
        <v>1</v>
      </c>
      <c r="O1329" s="66"/>
      <c r="P1329" s="25"/>
      <c r="Q1329" s="25"/>
      <c r="R1329" s="25"/>
      <c r="S1329" s="25"/>
      <c r="T1329" s="25"/>
      <c r="U1329" s="25"/>
      <c r="V1329" s="40"/>
      <c r="W1329" s="25"/>
      <c r="X1329" s="25"/>
      <c r="Y1329" s="25"/>
      <c r="Z1329" s="25"/>
      <c r="AA1329" s="25"/>
      <c r="AB1329" s="25"/>
    </row>
    <row r="1330" spans="1:28" s="15" customFormat="1" ht="8.25" customHeight="1" x14ac:dyDescent="0.15">
      <c r="A1330" s="85"/>
      <c r="B1330" s="86"/>
      <c r="C1330" s="86"/>
      <c r="D1330" s="86"/>
      <c r="E1330" s="86"/>
      <c r="F1330" s="86"/>
      <c r="G1330" s="86"/>
      <c r="H1330" s="87"/>
      <c r="I1330" s="24"/>
      <c r="J1330" s="25"/>
      <c r="K1330" s="25"/>
      <c r="L1330" s="25"/>
      <c r="M1330" s="16"/>
      <c r="N1330" s="25"/>
      <c r="O1330" s="63"/>
      <c r="P1330" s="25"/>
      <c r="Q1330" s="25"/>
      <c r="R1330" s="25"/>
      <c r="S1330" s="25"/>
      <c r="T1330" s="25"/>
      <c r="U1330" s="25"/>
      <c r="V1330" s="40"/>
      <c r="W1330" s="25"/>
      <c r="X1330" s="25"/>
      <c r="Y1330" s="25"/>
      <c r="Z1330" s="25"/>
      <c r="AA1330" s="25"/>
      <c r="AB1330" s="25"/>
    </row>
    <row r="1331" spans="1:28" s="15" customFormat="1" ht="12.75" customHeight="1" x14ac:dyDescent="0.2">
      <c r="A1331" s="85"/>
      <c r="B1331" s="86"/>
      <c r="C1331" s="86"/>
      <c r="D1331" s="86"/>
      <c r="E1331" s="86"/>
      <c r="F1331" s="86"/>
      <c r="G1331" s="86"/>
      <c r="H1331" s="87"/>
      <c r="I1331" s="152"/>
      <c r="J1331" s="153"/>
      <c r="K1331" s="153"/>
      <c r="L1331" s="153"/>
      <c r="M1331" s="154"/>
      <c r="N1331" s="26" t="s">
        <v>51</v>
      </c>
      <c r="O1331" s="63"/>
      <c r="P1331" s="25"/>
      <c r="Q1331" s="25"/>
      <c r="R1331" s="25"/>
      <c r="S1331" s="25"/>
      <c r="T1331" s="25"/>
      <c r="U1331" s="25"/>
      <c r="V1331" s="40"/>
      <c r="W1331" s="25"/>
      <c r="X1331" s="25"/>
      <c r="Y1331" s="25"/>
      <c r="Z1331" s="25"/>
      <c r="AA1331" s="25"/>
      <c r="AB1331" s="25"/>
    </row>
    <row r="1332" spans="1:28" s="15" customFormat="1" ht="8.25" customHeight="1" x14ac:dyDescent="0.15">
      <c r="A1332" s="85"/>
      <c r="B1332" s="86"/>
      <c r="C1332" s="86"/>
      <c r="D1332" s="86"/>
      <c r="E1332" s="86"/>
      <c r="F1332" s="86"/>
      <c r="G1332" s="86"/>
      <c r="H1332" s="87"/>
      <c r="I1332" s="155"/>
      <c r="J1332" s="153"/>
      <c r="K1332" s="153"/>
      <c r="L1332" s="153"/>
      <c r="M1332" s="154"/>
      <c r="N1332" s="25"/>
      <c r="O1332" s="63"/>
      <c r="P1332" s="25"/>
      <c r="Q1332" s="25"/>
      <c r="R1332" s="25"/>
      <c r="S1332" s="25"/>
      <c r="T1332" s="25"/>
      <c r="U1332" s="25"/>
      <c r="V1332" s="40"/>
      <c r="W1332" s="25"/>
      <c r="X1332" s="25"/>
      <c r="Y1332" s="25"/>
      <c r="Z1332" s="25"/>
      <c r="AA1332" s="25"/>
      <c r="AB1332" s="25"/>
    </row>
    <row r="1333" spans="1:28" s="15" customFormat="1" ht="8.25" customHeight="1" x14ac:dyDescent="0.15">
      <c r="A1333" s="85"/>
      <c r="B1333" s="86"/>
      <c r="C1333" s="86"/>
      <c r="D1333" s="86"/>
      <c r="E1333" s="86"/>
      <c r="F1333" s="86"/>
      <c r="G1333" s="86"/>
      <c r="H1333" s="87"/>
      <c r="I1333" s="155"/>
      <c r="J1333" s="153"/>
      <c r="K1333" s="153"/>
      <c r="L1333" s="153"/>
      <c r="M1333" s="154"/>
      <c r="N1333" s="27"/>
      <c r="O1333" s="64"/>
      <c r="P1333" s="25"/>
      <c r="Q1333" s="25"/>
      <c r="R1333" s="25"/>
      <c r="S1333" s="25"/>
      <c r="T1333" s="25"/>
      <c r="U1333" s="25"/>
      <c r="V1333" s="40"/>
      <c r="W1333" s="25"/>
      <c r="X1333" s="25"/>
      <c r="Y1333" s="25"/>
      <c r="Z1333" s="25"/>
      <c r="AA1333" s="25"/>
      <c r="AB1333" s="25"/>
    </row>
    <row r="1334" spans="1:28" s="15" customFormat="1" ht="9" customHeight="1" x14ac:dyDescent="0.15">
      <c r="A1334" s="85"/>
      <c r="B1334" s="86"/>
      <c r="C1334" s="86"/>
      <c r="D1334" s="86"/>
      <c r="E1334" s="86"/>
      <c r="F1334" s="86"/>
      <c r="G1334" s="86"/>
      <c r="H1334" s="87"/>
      <c r="I1334" s="155"/>
      <c r="J1334" s="153"/>
      <c r="K1334" s="153"/>
      <c r="L1334" s="153"/>
      <c r="M1334" s="154"/>
      <c r="N1334" s="13" t="s">
        <v>2</v>
      </c>
      <c r="O1334" s="63"/>
      <c r="P1334" s="25"/>
      <c r="Q1334" s="25"/>
      <c r="R1334" s="25"/>
      <c r="S1334" s="25"/>
      <c r="T1334" s="25"/>
      <c r="U1334" s="25"/>
      <c r="V1334" s="40"/>
      <c r="W1334" s="25"/>
      <c r="X1334" s="25"/>
      <c r="Y1334" s="25"/>
      <c r="Z1334" s="25"/>
      <c r="AA1334" s="25"/>
      <c r="AB1334" s="25"/>
    </row>
    <row r="1335" spans="1:28" s="15" customFormat="1" ht="8.25" customHeight="1" x14ac:dyDescent="0.15">
      <c r="A1335" s="85"/>
      <c r="B1335" s="86"/>
      <c r="C1335" s="86"/>
      <c r="D1335" s="86"/>
      <c r="E1335" s="86"/>
      <c r="F1335" s="86"/>
      <c r="G1335" s="86"/>
      <c r="H1335" s="87"/>
      <c r="I1335" s="155"/>
      <c r="J1335" s="153"/>
      <c r="K1335" s="153"/>
      <c r="L1335" s="153"/>
      <c r="M1335" s="154"/>
      <c r="N1335" s="25"/>
      <c r="O1335" s="63"/>
      <c r="P1335" s="25"/>
      <c r="Q1335" s="25"/>
      <c r="R1335" s="25"/>
      <c r="S1335" s="25"/>
      <c r="T1335" s="25"/>
      <c r="U1335" s="25"/>
      <c r="V1335" s="40"/>
      <c r="W1335" s="25"/>
      <c r="X1335" s="25"/>
      <c r="Y1335" s="25"/>
      <c r="Z1335" s="25"/>
      <c r="AA1335" s="25"/>
      <c r="AB1335" s="25"/>
    </row>
    <row r="1336" spans="1:28" s="15" customFormat="1" ht="8.25" customHeight="1" x14ac:dyDescent="0.15">
      <c r="A1336" s="85"/>
      <c r="B1336" s="86"/>
      <c r="C1336" s="86"/>
      <c r="D1336" s="86"/>
      <c r="E1336" s="86"/>
      <c r="F1336" s="86"/>
      <c r="G1336" s="86"/>
      <c r="H1336" s="87"/>
      <c r="I1336" s="155"/>
      <c r="J1336" s="153"/>
      <c r="K1336" s="153"/>
      <c r="L1336" s="153"/>
      <c r="M1336" s="154"/>
      <c r="N1336" s="115"/>
      <c r="O1336" s="116"/>
      <c r="P1336" s="25"/>
      <c r="Q1336" s="25"/>
      <c r="R1336" s="25"/>
      <c r="S1336" s="25"/>
      <c r="T1336" s="25"/>
      <c r="U1336" s="25"/>
      <c r="V1336" s="40"/>
      <c r="W1336" s="25"/>
      <c r="X1336" s="25"/>
      <c r="Y1336" s="25"/>
      <c r="Z1336" s="25"/>
      <c r="AA1336" s="25"/>
      <c r="AB1336" s="25"/>
    </row>
    <row r="1337" spans="1:28" s="15" customFormat="1" ht="8.25" customHeight="1" x14ac:dyDescent="0.15">
      <c r="A1337" s="88"/>
      <c r="B1337" s="89"/>
      <c r="C1337" s="89"/>
      <c r="D1337" s="89"/>
      <c r="E1337" s="89"/>
      <c r="F1337" s="89"/>
      <c r="G1337" s="89"/>
      <c r="H1337" s="90"/>
      <c r="I1337" s="156"/>
      <c r="J1337" s="157"/>
      <c r="K1337" s="157"/>
      <c r="L1337" s="157"/>
      <c r="M1337" s="158"/>
      <c r="N1337" s="117"/>
      <c r="O1337" s="118"/>
      <c r="P1337" s="25"/>
      <c r="Q1337" s="25"/>
      <c r="R1337" s="25"/>
      <c r="S1337" s="25"/>
      <c r="T1337" s="25"/>
      <c r="U1337" s="25"/>
      <c r="V1337" s="40"/>
      <c r="W1337" s="25"/>
      <c r="X1337" s="25"/>
      <c r="Y1337" s="25"/>
      <c r="Z1337" s="25"/>
      <c r="AA1337" s="25"/>
      <c r="AB1337" s="25"/>
    </row>
    <row r="1338" spans="1:28" s="15" customFormat="1" x14ac:dyDescent="0.15">
      <c r="A1338" s="109" t="s">
        <v>0</v>
      </c>
      <c r="B1338" s="110"/>
      <c r="C1338" s="110"/>
      <c r="D1338" s="110"/>
      <c r="E1338" s="110"/>
      <c r="F1338" s="111"/>
      <c r="G1338" s="47"/>
      <c r="H1338" s="119" t="s">
        <v>3</v>
      </c>
      <c r="I1338" s="104"/>
      <c r="J1338" s="104"/>
      <c r="K1338" s="104"/>
      <c r="L1338" s="104"/>
      <c r="M1338" s="104"/>
      <c r="N1338" s="104"/>
      <c r="O1338" s="105"/>
      <c r="P1338" s="25"/>
      <c r="Q1338" s="25"/>
      <c r="R1338" s="25"/>
      <c r="S1338" s="25"/>
      <c r="T1338" s="25"/>
      <c r="U1338" s="25"/>
      <c r="V1338" s="40"/>
      <c r="W1338" s="25"/>
      <c r="X1338" s="25"/>
      <c r="Y1338" s="25"/>
      <c r="Z1338" s="25"/>
      <c r="AA1338" s="25"/>
      <c r="AB1338" s="25"/>
    </row>
    <row r="1339" spans="1:28" s="15" customFormat="1" x14ac:dyDescent="0.15">
      <c r="A1339" s="112"/>
      <c r="B1339" s="113"/>
      <c r="C1339" s="113"/>
      <c r="D1339" s="113"/>
      <c r="E1339" s="113"/>
      <c r="F1339" s="114"/>
      <c r="G1339" s="47"/>
      <c r="H1339" s="106"/>
      <c r="I1339" s="107"/>
      <c r="J1339" s="107"/>
      <c r="K1339" s="107"/>
      <c r="L1339" s="107"/>
      <c r="M1339" s="107"/>
      <c r="N1339" s="107"/>
      <c r="O1339" s="108"/>
      <c r="P1339" s="25"/>
      <c r="Q1339" s="25"/>
      <c r="R1339" s="25"/>
      <c r="S1339" s="25"/>
      <c r="T1339" s="25"/>
      <c r="U1339" s="25"/>
      <c r="V1339" s="40"/>
      <c r="W1339" s="25"/>
      <c r="X1339" s="25"/>
      <c r="Y1339" s="25"/>
      <c r="Z1339" s="25"/>
      <c r="AA1339" s="25"/>
      <c r="AB1339" s="25"/>
    </row>
    <row r="1340" spans="1:28" s="15" customFormat="1" ht="12.75" x14ac:dyDescent="0.2">
      <c r="A1340" s="14"/>
      <c r="F1340" s="16"/>
      <c r="G1340" s="47"/>
      <c r="H1340" s="97" t="s">
        <v>4</v>
      </c>
      <c r="I1340" s="98"/>
      <c r="J1340" s="98"/>
      <c r="K1340" s="98"/>
      <c r="L1340" s="99"/>
      <c r="M1340" s="103" t="s">
        <v>5</v>
      </c>
      <c r="N1340" s="104"/>
      <c r="O1340" s="105"/>
      <c r="P1340" s="25"/>
      <c r="Q1340" s="26"/>
      <c r="R1340" s="26"/>
      <c r="S1340" s="26"/>
      <c r="T1340" s="26"/>
      <c r="U1340" s="26"/>
      <c r="V1340" s="36"/>
      <c r="W1340" s="26"/>
      <c r="X1340" s="25"/>
      <c r="Y1340" s="25"/>
      <c r="Z1340" s="25"/>
      <c r="AA1340" s="25"/>
      <c r="AB1340" s="25"/>
    </row>
    <row r="1341" spans="1:28" s="15" customFormat="1" ht="12.75" x14ac:dyDescent="0.2">
      <c r="A1341" s="17"/>
      <c r="F1341" s="16"/>
      <c r="G1341" s="47"/>
      <c r="H1341" s="100"/>
      <c r="I1341" s="101"/>
      <c r="J1341" s="101"/>
      <c r="K1341" s="101"/>
      <c r="L1341" s="102"/>
      <c r="M1341" s="106"/>
      <c r="N1341" s="107"/>
      <c r="O1341" s="108"/>
      <c r="P1341" s="25"/>
      <c r="Q1341" s="26"/>
      <c r="R1341" s="26"/>
      <c r="S1341" s="26"/>
      <c r="T1341" s="26"/>
      <c r="U1341" s="26"/>
      <c r="V1341" s="36"/>
      <c r="W1341" s="26"/>
      <c r="X1341" s="25"/>
      <c r="Y1341" s="25"/>
      <c r="Z1341" s="25"/>
      <c r="AA1341" s="25"/>
      <c r="AB1341" s="25"/>
    </row>
    <row r="1342" spans="1:28" s="15" customFormat="1" ht="12.75" x14ac:dyDescent="0.2">
      <c r="A1342" s="17"/>
      <c r="F1342" s="16"/>
      <c r="G1342" s="48"/>
      <c r="H1342" s="18"/>
      <c r="I1342" s="14"/>
      <c r="J1342" s="14"/>
      <c r="K1342" s="14"/>
      <c r="L1342" s="19"/>
      <c r="M1342" s="14"/>
      <c r="N1342" s="14"/>
      <c r="O1342" s="60" t="s">
        <v>39</v>
      </c>
      <c r="P1342" s="25"/>
      <c r="Q1342" s="26"/>
      <c r="R1342" s="26"/>
      <c r="S1342" s="26"/>
      <c r="T1342" s="26"/>
      <c r="U1342" s="26"/>
      <c r="V1342" s="36"/>
      <c r="W1342" s="26"/>
      <c r="X1342" s="25"/>
      <c r="Y1342" s="25"/>
      <c r="Z1342" s="25"/>
      <c r="AA1342" s="25"/>
      <c r="AB1342" s="25"/>
    </row>
    <row r="1343" spans="1:28" s="15" customFormat="1" ht="12.75" x14ac:dyDescent="0.2">
      <c r="A1343" s="17"/>
      <c r="F1343" s="16"/>
      <c r="G1343" s="49" t="s">
        <v>6</v>
      </c>
      <c r="H1343" s="21" t="s">
        <v>16</v>
      </c>
      <c r="I1343" s="20" t="s">
        <v>18</v>
      </c>
      <c r="J1343" s="20" t="s">
        <v>22</v>
      </c>
      <c r="K1343" s="20" t="s">
        <v>25</v>
      </c>
      <c r="L1343" s="20" t="s">
        <v>27</v>
      </c>
      <c r="M1343" s="20" t="s">
        <v>31</v>
      </c>
      <c r="N1343" s="20" t="s">
        <v>35</v>
      </c>
      <c r="O1343" s="60" t="s">
        <v>32</v>
      </c>
      <c r="P1343" s="25"/>
      <c r="Q1343" s="26"/>
      <c r="R1343" s="26"/>
      <c r="S1343" s="26"/>
      <c r="T1343" s="26"/>
      <c r="U1343" s="26"/>
      <c r="V1343" s="36"/>
      <c r="W1343" s="26"/>
      <c r="X1343" s="25"/>
      <c r="Y1343" s="25"/>
      <c r="Z1343" s="25"/>
      <c r="AA1343" s="25"/>
      <c r="AB1343" s="25"/>
    </row>
    <row r="1344" spans="1:28" s="15" customFormat="1" ht="12.75" x14ac:dyDescent="0.2">
      <c r="A1344" s="20" t="s">
        <v>13</v>
      </c>
      <c r="B1344" s="94" t="s">
        <v>12</v>
      </c>
      <c r="C1344" s="95"/>
      <c r="D1344" s="95"/>
      <c r="E1344" s="95"/>
      <c r="F1344" s="96"/>
      <c r="G1344" s="49" t="s">
        <v>8</v>
      </c>
      <c r="H1344" s="21" t="s">
        <v>17</v>
      </c>
      <c r="I1344" s="20" t="s">
        <v>23</v>
      </c>
      <c r="J1344" s="20" t="s">
        <v>23</v>
      </c>
      <c r="K1344" s="20" t="s">
        <v>44</v>
      </c>
      <c r="L1344" s="20" t="s">
        <v>25</v>
      </c>
      <c r="M1344" s="20" t="s">
        <v>32</v>
      </c>
      <c r="N1344" s="20" t="s">
        <v>36</v>
      </c>
      <c r="O1344" s="60" t="s">
        <v>40</v>
      </c>
      <c r="P1344" s="26"/>
      <c r="Q1344" s="26"/>
      <c r="R1344" s="26"/>
      <c r="S1344" s="26"/>
      <c r="T1344" s="26"/>
      <c r="U1344" s="26"/>
      <c r="V1344" s="36"/>
      <c r="W1344" s="26"/>
      <c r="X1344" s="25"/>
      <c r="Y1344" s="25"/>
      <c r="Z1344" s="25"/>
      <c r="AA1344" s="25"/>
      <c r="AB1344" s="25"/>
    </row>
    <row r="1345" spans="1:256" s="15" customFormat="1" ht="12.75" x14ac:dyDescent="0.2">
      <c r="A1345" s="20" t="s">
        <v>14</v>
      </c>
      <c r="F1345" s="16"/>
      <c r="G1345" s="49" t="s">
        <v>7</v>
      </c>
      <c r="H1345" s="16"/>
      <c r="I1345" s="20" t="s">
        <v>19</v>
      </c>
      <c r="J1345" s="20" t="s">
        <v>29</v>
      </c>
      <c r="K1345" s="20" t="s">
        <v>45</v>
      </c>
      <c r="L1345" s="20" t="s">
        <v>28</v>
      </c>
      <c r="M1345" s="20" t="s">
        <v>33</v>
      </c>
      <c r="N1345" s="20" t="s">
        <v>32</v>
      </c>
      <c r="O1345" s="61" t="s">
        <v>41</v>
      </c>
      <c r="P1345" s="26"/>
      <c r="Q1345" s="26"/>
      <c r="R1345" s="26"/>
      <c r="S1345" s="26"/>
      <c r="T1345" s="26"/>
      <c r="U1345" s="26"/>
      <c r="V1345" s="36"/>
      <c r="W1345" s="26"/>
      <c r="X1345" s="25"/>
      <c r="Y1345" s="26"/>
      <c r="Z1345" s="26"/>
      <c r="AA1345" s="26"/>
      <c r="AB1345" s="26"/>
      <c r="AC1345" s="70"/>
      <c r="AD1345" s="70"/>
      <c r="AE1345" s="70"/>
      <c r="AF1345" s="70"/>
      <c r="AG1345" s="70"/>
      <c r="AH1345" s="70"/>
      <c r="AI1345" s="70"/>
      <c r="AJ1345" s="70"/>
      <c r="AK1345" s="70"/>
      <c r="AL1345" s="70"/>
      <c r="AM1345" s="70"/>
      <c r="AN1345" s="70"/>
      <c r="AO1345" s="70"/>
      <c r="AP1345" s="70"/>
      <c r="AQ1345" s="70"/>
      <c r="AR1345" s="70"/>
      <c r="AS1345" s="70"/>
      <c r="AT1345" s="70"/>
      <c r="AU1345" s="70"/>
      <c r="AV1345" s="70"/>
      <c r="AW1345" s="70"/>
      <c r="AX1345" s="70"/>
      <c r="AY1345" s="70"/>
      <c r="AZ1345" s="70"/>
      <c r="BA1345" s="70"/>
      <c r="BB1345" s="70"/>
      <c r="BC1345" s="70"/>
      <c r="BD1345" s="70"/>
      <c r="BE1345" s="70"/>
      <c r="BF1345" s="70"/>
      <c r="BG1345" s="70"/>
      <c r="BH1345" s="70"/>
      <c r="BI1345" s="70"/>
      <c r="BJ1345" s="70"/>
      <c r="BK1345" s="70"/>
      <c r="BL1345" s="70"/>
      <c r="BM1345" s="70"/>
      <c r="BN1345" s="70"/>
      <c r="BO1345" s="70"/>
      <c r="BP1345" s="70"/>
      <c r="BQ1345" s="70"/>
      <c r="BR1345" s="70"/>
      <c r="BS1345" s="70"/>
      <c r="BT1345" s="70"/>
      <c r="BU1345" s="70"/>
      <c r="BV1345" s="70"/>
      <c r="BW1345" s="70"/>
      <c r="BX1345" s="70"/>
      <c r="BY1345" s="70"/>
      <c r="BZ1345" s="70"/>
      <c r="CA1345" s="70"/>
      <c r="CB1345" s="70"/>
      <c r="CC1345" s="70"/>
      <c r="CD1345" s="70"/>
      <c r="CE1345" s="70"/>
      <c r="CF1345" s="70"/>
      <c r="CG1345" s="70"/>
      <c r="CH1345" s="70"/>
      <c r="CI1345" s="70"/>
      <c r="CJ1345" s="70"/>
      <c r="CK1345" s="70"/>
      <c r="CL1345" s="70"/>
      <c r="CM1345" s="70"/>
      <c r="CN1345" s="70"/>
      <c r="CO1345" s="70"/>
      <c r="CP1345" s="70"/>
      <c r="CQ1345" s="70"/>
      <c r="CR1345" s="70"/>
      <c r="CS1345" s="70"/>
      <c r="CT1345" s="70"/>
      <c r="CU1345" s="70"/>
      <c r="CV1345" s="70"/>
      <c r="CW1345" s="70"/>
      <c r="CX1345" s="70"/>
      <c r="CY1345" s="70"/>
      <c r="CZ1345" s="70"/>
      <c r="DA1345" s="70"/>
      <c r="DB1345" s="70"/>
      <c r="DC1345" s="70"/>
      <c r="DD1345" s="70"/>
      <c r="DE1345" s="70"/>
      <c r="DF1345" s="70"/>
      <c r="DG1345" s="70"/>
      <c r="DH1345" s="70"/>
      <c r="DI1345" s="70"/>
      <c r="DJ1345" s="70"/>
      <c r="DK1345" s="70"/>
      <c r="DL1345" s="70"/>
      <c r="DM1345" s="70"/>
      <c r="DN1345" s="70"/>
      <c r="DO1345" s="70"/>
      <c r="DP1345" s="70"/>
      <c r="DQ1345" s="70"/>
      <c r="DR1345" s="70"/>
      <c r="DS1345" s="70"/>
      <c r="DT1345" s="70"/>
      <c r="DU1345" s="70"/>
      <c r="DV1345" s="70"/>
      <c r="DW1345" s="70"/>
      <c r="DX1345" s="70"/>
      <c r="DY1345" s="70"/>
      <c r="DZ1345" s="70"/>
      <c r="EA1345" s="70"/>
      <c r="EB1345" s="70"/>
      <c r="EC1345" s="70"/>
      <c r="ED1345" s="70"/>
      <c r="EE1345" s="70"/>
      <c r="EF1345" s="70"/>
      <c r="EG1345" s="70"/>
      <c r="EH1345" s="70"/>
      <c r="EI1345" s="70"/>
      <c r="EJ1345" s="70"/>
      <c r="EK1345" s="70"/>
      <c r="EL1345" s="70"/>
      <c r="EM1345" s="70"/>
      <c r="EN1345" s="70"/>
      <c r="EO1345" s="70"/>
      <c r="EP1345" s="70"/>
      <c r="EQ1345" s="70"/>
      <c r="ER1345" s="70"/>
      <c r="ES1345" s="70"/>
      <c r="ET1345" s="70"/>
      <c r="EU1345" s="70"/>
      <c r="EV1345" s="70"/>
      <c r="EW1345" s="70"/>
      <c r="EX1345" s="70"/>
      <c r="EY1345" s="70"/>
      <c r="EZ1345" s="70"/>
      <c r="FA1345" s="70"/>
      <c r="FB1345" s="70"/>
      <c r="FC1345" s="70"/>
      <c r="FD1345" s="70"/>
      <c r="FE1345" s="70"/>
      <c r="FF1345" s="70"/>
      <c r="FG1345" s="70"/>
      <c r="FH1345" s="70"/>
      <c r="FI1345" s="70"/>
      <c r="FJ1345" s="70"/>
      <c r="FK1345" s="70"/>
      <c r="FL1345" s="70"/>
      <c r="FM1345" s="70"/>
      <c r="FN1345" s="70"/>
      <c r="FO1345" s="70"/>
      <c r="FP1345" s="70"/>
      <c r="FQ1345" s="70"/>
      <c r="FR1345" s="70"/>
      <c r="FS1345" s="70"/>
      <c r="FT1345" s="70"/>
      <c r="FU1345" s="70"/>
      <c r="FV1345" s="70"/>
      <c r="FW1345" s="70"/>
      <c r="FX1345" s="70"/>
      <c r="FY1345" s="70"/>
      <c r="FZ1345" s="70"/>
      <c r="GA1345" s="70"/>
      <c r="GB1345" s="70"/>
      <c r="GC1345" s="70"/>
      <c r="GD1345" s="70"/>
      <c r="GE1345" s="70"/>
      <c r="GF1345" s="70"/>
      <c r="GG1345" s="70"/>
      <c r="GH1345" s="70"/>
      <c r="GI1345" s="70"/>
      <c r="GJ1345" s="70"/>
      <c r="GK1345" s="70"/>
      <c r="GL1345" s="70"/>
      <c r="GM1345" s="70"/>
      <c r="GN1345" s="70"/>
      <c r="GO1345" s="70"/>
      <c r="GP1345" s="70"/>
      <c r="GQ1345" s="70"/>
      <c r="GR1345" s="70"/>
      <c r="GS1345" s="70"/>
      <c r="GT1345" s="70"/>
      <c r="GU1345" s="70"/>
      <c r="GV1345" s="70"/>
      <c r="GW1345" s="70"/>
      <c r="GX1345" s="70"/>
      <c r="GY1345" s="70"/>
      <c r="GZ1345" s="70"/>
      <c r="HA1345" s="70"/>
      <c r="HB1345" s="70"/>
      <c r="HC1345" s="70"/>
      <c r="HD1345" s="70"/>
      <c r="HE1345" s="70"/>
      <c r="HF1345" s="70"/>
      <c r="HG1345" s="70"/>
      <c r="HH1345" s="70"/>
      <c r="HI1345" s="70"/>
      <c r="HJ1345" s="70"/>
      <c r="HK1345" s="70"/>
      <c r="HL1345" s="70"/>
      <c r="HM1345" s="70"/>
      <c r="HN1345" s="70"/>
      <c r="HO1345" s="70"/>
      <c r="HP1345" s="70"/>
      <c r="HQ1345" s="70"/>
      <c r="HR1345" s="70"/>
      <c r="HS1345" s="70"/>
      <c r="HT1345" s="70"/>
      <c r="HU1345" s="70"/>
      <c r="HV1345" s="70"/>
      <c r="HW1345" s="70"/>
      <c r="HX1345" s="70"/>
      <c r="HY1345" s="70"/>
      <c r="HZ1345" s="70"/>
      <c r="IA1345" s="70"/>
      <c r="IB1345" s="70"/>
      <c r="IC1345" s="70"/>
      <c r="ID1345" s="70"/>
      <c r="IE1345" s="70"/>
      <c r="IF1345" s="70"/>
      <c r="IG1345" s="70"/>
      <c r="IH1345" s="70"/>
      <c r="II1345" s="70"/>
      <c r="IJ1345" s="70"/>
      <c r="IK1345" s="70"/>
      <c r="IL1345" s="70"/>
      <c r="IM1345" s="70"/>
      <c r="IN1345" s="70"/>
      <c r="IO1345" s="70"/>
      <c r="IP1345" s="70"/>
      <c r="IQ1345" s="70"/>
      <c r="IR1345" s="70"/>
      <c r="IS1345" s="70"/>
      <c r="IT1345" s="70"/>
      <c r="IU1345" s="70"/>
      <c r="IV1345" s="70"/>
    </row>
    <row r="1346" spans="1:256" s="15" customFormat="1" ht="12.75" x14ac:dyDescent="0.2">
      <c r="A1346" s="17"/>
      <c r="F1346" s="16"/>
      <c r="G1346" s="50"/>
      <c r="H1346" s="16"/>
      <c r="I1346" s="20" t="s">
        <v>20</v>
      </c>
      <c r="J1346" s="20"/>
      <c r="K1346" s="20"/>
      <c r="L1346" s="20"/>
      <c r="M1346" s="20"/>
      <c r="N1346" s="20" t="s">
        <v>37</v>
      </c>
      <c r="O1346" s="60"/>
      <c r="P1346" s="26"/>
      <c r="Q1346" s="26"/>
      <c r="R1346" s="26"/>
      <c r="S1346" s="26"/>
      <c r="T1346" s="26"/>
      <c r="U1346" s="26"/>
      <c r="V1346" s="36"/>
      <c r="W1346" s="26"/>
      <c r="X1346" s="25"/>
      <c r="Y1346" s="26"/>
      <c r="Z1346" s="26"/>
      <c r="AA1346" s="26"/>
      <c r="AB1346" s="26"/>
      <c r="AC1346" s="70"/>
      <c r="AD1346" s="70"/>
      <c r="AE1346" s="70"/>
      <c r="AF1346" s="70"/>
      <c r="AG1346" s="70"/>
      <c r="AH1346" s="70"/>
      <c r="AI1346" s="70"/>
      <c r="AJ1346" s="70"/>
      <c r="AK1346" s="70"/>
      <c r="AL1346" s="70"/>
      <c r="AM1346" s="70"/>
      <c r="AN1346" s="70"/>
      <c r="AO1346" s="70"/>
      <c r="AP1346" s="70"/>
      <c r="AQ1346" s="70"/>
      <c r="AR1346" s="70"/>
      <c r="AS1346" s="70"/>
      <c r="AT1346" s="70"/>
      <c r="AU1346" s="70"/>
      <c r="AV1346" s="70"/>
      <c r="AW1346" s="70"/>
      <c r="AX1346" s="70"/>
      <c r="AY1346" s="70"/>
      <c r="AZ1346" s="70"/>
      <c r="BA1346" s="70"/>
      <c r="BB1346" s="70"/>
      <c r="BC1346" s="70"/>
      <c r="BD1346" s="70"/>
      <c r="BE1346" s="70"/>
      <c r="BF1346" s="70"/>
      <c r="BG1346" s="70"/>
      <c r="BH1346" s="70"/>
      <c r="BI1346" s="70"/>
      <c r="BJ1346" s="70"/>
      <c r="BK1346" s="70"/>
      <c r="BL1346" s="70"/>
      <c r="BM1346" s="70"/>
      <c r="BN1346" s="70"/>
      <c r="BO1346" s="70"/>
      <c r="BP1346" s="70"/>
      <c r="BQ1346" s="70"/>
      <c r="BR1346" s="70"/>
      <c r="BS1346" s="70"/>
      <c r="BT1346" s="70"/>
      <c r="BU1346" s="70"/>
      <c r="BV1346" s="70"/>
      <c r="BW1346" s="70"/>
      <c r="BX1346" s="70"/>
      <c r="BY1346" s="70"/>
      <c r="BZ1346" s="70"/>
      <c r="CA1346" s="70"/>
      <c r="CB1346" s="70"/>
      <c r="CC1346" s="70"/>
      <c r="CD1346" s="70"/>
      <c r="CE1346" s="70"/>
      <c r="CF1346" s="70"/>
      <c r="CG1346" s="70"/>
      <c r="CH1346" s="70"/>
      <c r="CI1346" s="70"/>
      <c r="CJ1346" s="70"/>
      <c r="CK1346" s="70"/>
      <c r="CL1346" s="70"/>
      <c r="CM1346" s="70"/>
      <c r="CN1346" s="70"/>
      <c r="CO1346" s="70"/>
      <c r="CP1346" s="70"/>
      <c r="CQ1346" s="70"/>
      <c r="CR1346" s="70"/>
      <c r="CS1346" s="70"/>
      <c r="CT1346" s="70"/>
      <c r="CU1346" s="70"/>
      <c r="CV1346" s="70"/>
      <c r="CW1346" s="70"/>
      <c r="CX1346" s="70"/>
      <c r="CY1346" s="70"/>
      <c r="CZ1346" s="70"/>
      <c r="DA1346" s="70"/>
      <c r="DB1346" s="70"/>
      <c r="DC1346" s="70"/>
      <c r="DD1346" s="70"/>
      <c r="DE1346" s="70"/>
      <c r="DF1346" s="70"/>
      <c r="DG1346" s="70"/>
      <c r="DH1346" s="70"/>
      <c r="DI1346" s="70"/>
      <c r="DJ1346" s="70"/>
      <c r="DK1346" s="70"/>
      <c r="DL1346" s="70"/>
      <c r="DM1346" s="70"/>
      <c r="DN1346" s="70"/>
      <c r="DO1346" s="70"/>
      <c r="DP1346" s="70"/>
      <c r="DQ1346" s="70"/>
      <c r="DR1346" s="70"/>
      <c r="DS1346" s="70"/>
      <c r="DT1346" s="70"/>
      <c r="DU1346" s="70"/>
      <c r="DV1346" s="70"/>
      <c r="DW1346" s="70"/>
      <c r="DX1346" s="70"/>
      <c r="DY1346" s="70"/>
      <c r="DZ1346" s="70"/>
      <c r="EA1346" s="70"/>
      <c r="EB1346" s="70"/>
      <c r="EC1346" s="70"/>
      <c r="ED1346" s="70"/>
      <c r="EE1346" s="70"/>
      <c r="EF1346" s="70"/>
      <c r="EG1346" s="70"/>
      <c r="EH1346" s="70"/>
      <c r="EI1346" s="70"/>
      <c r="EJ1346" s="70"/>
      <c r="EK1346" s="70"/>
      <c r="EL1346" s="70"/>
      <c r="EM1346" s="70"/>
      <c r="EN1346" s="70"/>
      <c r="EO1346" s="70"/>
      <c r="EP1346" s="70"/>
      <c r="EQ1346" s="70"/>
      <c r="ER1346" s="70"/>
      <c r="ES1346" s="70"/>
      <c r="ET1346" s="70"/>
      <c r="EU1346" s="70"/>
      <c r="EV1346" s="70"/>
      <c r="EW1346" s="70"/>
      <c r="EX1346" s="70"/>
      <c r="EY1346" s="70"/>
      <c r="EZ1346" s="70"/>
      <c r="FA1346" s="70"/>
      <c r="FB1346" s="70"/>
      <c r="FC1346" s="70"/>
      <c r="FD1346" s="70"/>
      <c r="FE1346" s="70"/>
      <c r="FF1346" s="70"/>
      <c r="FG1346" s="70"/>
      <c r="FH1346" s="70"/>
      <c r="FI1346" s="70"/>
      <c r="FJ1346" s="70"/>
      <c r="FK1346" s="70"/>
      <c r="FL1346" s="70"/>
      <c r="FM1346" s="70"/>
      <c r="FN1346" s="70"/>
      <c r="FO1346" s="70"/>
      <c r="FP1346" s="70"/>
      <c r="FQ1346" s="70"/>
      <c r="FR1346" s="70"/>
      <c r="FS1346" s="70"/>
      <c r="FT1346" s="70"/>
      <c r="FU1346" s="70"/>
      <c r="FV1346" s="70"/>
      <c r="FW1346" s="70"/>
      <c r="FX1346" s="70"/>
      <c r="FY1346" s="70"/>
      <c r="FZ1346" s="70"/>
      <c r="GA1346" s="70"/>
      <c r="GB1346" s="70"/>
      <c r="GC1346" s="70"/>
      <c r="GD1346" s="70"/>
      <c r="GE1346" s="70"/>
      <c r="GF1346" s="70"/>
      <c r="GG1346" s="70"/>
      <c r="GH1346" s="70"/>
      <c r="GI1346" s="70"/>
      <c r="GJ1346" s="70"/>
      <c r="GK1346" s="70"/>
      <c r="GL1346" s="70"/>
      <c r="GM1346" s="70"/>
      <c r="GN1346" s="70"/>
      <c r="GO1346" s="70"/>
      <c r="GP1346" s="70"/>
      <c r="GQ1346" s="70"/>
      <c r="GR1346" s="70"/>
      <c r="GS1346" s="70"/>
      <c r="GT1346" s="70"/>
      <c r="GU1346" s="70"/>
      <c r="GV1346" s="70"/>
      <c r="GW1346" s="70"/>
      <c r="GX1346" s="70"/>
      <c r="GY1346" s="70"/>
      <c r="GZ1346" s="70"/>
      <c r="HA1346" s="70"/>
      <c r="HB1346" s="70"/>
      <c r="HC1346" s="70"/>
      <c r="HD1346" s="70"/>
      <c r="HE1346" s="70"/>
      <c r="HF1346" s="70"/>
      <c r="HG1346" s="70"/>
      <c r="HH1346" s="70"/>
      <c r="HI1346" s="70"/>
      <c r="HJ1346" s="70"/>
      <c r="HK1346" s="70"/>
      <c r="HL1346" s="70"/>
      <c r="HM1346" s="70"/>
      <c r="HN1346" s="70"/>
      <c r="HO1346" s="70"/>
      <c r="HP1346" s="70"/>
      <c r="HQ1346" s="70"/>
      <c r="HR1346" s="70"/>
      <c r="HS1346" s="70"/>
      <c r="HT1346" s="70"/>
      <c r="HU1346" s="70"/>
      <c r="HV1346" s="70"/>
      <c r="HW1346" s="70"/>
      <c r="HX1346" s="70"/>
      <c r="HY1346" s="70"/>
      <c r="HZ1346" s="70"/>
      <c r="IA1346" s="70"/>
      <c r="IB1346" s="70"/>
      <c r="IC1346" s="70"/>
      <c r="ID1346" s="70"/>
      <c r="IE1346" s="70"/>
      <c r="IF1346" s="70"/>
      <c r="IG1346" s="70"/>
      <c r="IH1346" s="70"/>
      <c r="II1346" s="70"/>
      <c r="IJ1346" s="70"/>
      <c r="IK1346" s="70"/>
      <c r="IL1346" s="70"/>
      <c r="IM1346" s="70"/>
      <c r="IN1346" s="70"/>
      <c r="IO1346" s="70"/>
      <c r="IP1346" s="70"/>
      <c r="IQ1346" s="70"/>
      <c r="IR1346" s="70"/>
      <c r="IS1346" s="70"/>
      <c r="IT1346" s="70"/>
      <c r="IU1346" s="70"/>
      <c r="IV1346" s="70"/>
    </row>
    <row r="1347" spans="1:256" s="15" customFormat="1" ht="12.75" x14ac:dyDescent="0.2">
      <c r="A1347" s="22" t="s">
        <v>10</v>
      </c>
      <c r="B1347" s="94" t="s">
        <v>11</v>
      </c>
      <c r="C1347" s="95"/>
      <c r="D1347" s="95"/>
      <c r="E1347" s="95"/>
      <c r="F1347" s="96"/>
      <c r="G1347" s="51" t="s">
        <v>9</v>
      </c>
      <c r="H1347" s="23" t="s">
        <v>15</v>
      </c>
      <c r="I1347" s="22" t="s">
        <v>21</v>
      </c>
      <c r="J1347" s="22" t="s">
        <v>24</v>
      </c>
      <c r="K1347" s="22" t="s">
        <v>26</v>
      </c>
      <c r="L1347" s="22" t="s">
        <v>30</v>
      </c>
      <c r="M1347" s="22" t="s">
        <v>34</v>
      </c>
      <c r="N1347" s="22" t="s">
        <v>42</v>
      </c>
      <c r="O1347" s="62" t="s">
        <v>38</v>
      </c>
      <c r="P1347" s="26"/>
      <c r="Q1347" s="26"/>
      <c r="R1347" s="26"/>
      <c r="S1347" s="26"/>
      <c r="T1347" s="26"/>
      <c r="U1347" s="26"/>
      <c r="V1347" s="36"/>
      <c r="W1347" s="26"/>
      <c r="X1347" s="25"/>
      <c r="Y1347" s="26"/>
      <c r="Z1347" s="26"/>
      <c r="AA1347" s="26"/>
      <c r="AB1347" s="26"/>
      <c r="AC1347" s="70"/>
      <c r="AD1347" s="70"/>
      <c r="AE1347" s="70"/>
      <c r="AF1347" s="70"/>
      <c r="AG1347" s="70"/>
      <c r="AH1347" s="70"/>
      <c r="AI1347" s="70"/>
      <c r="AJ1347" s="70"/>
      <c r="AK1347" s="70"/>
      <c r="AL1347" s="70"/>
      <c r="AM1347" s="70"/>
      <c r="AN1347" s="70"/>
      <c r="AO1347" s="70"/>
      <c r="AP1347" s="70"/>
      <c r="AQ1347" s="70"/>
      <c r="AR1347" s="70"/>
      <c r="AS1347" s="70"/>
      <c r="AT1347" s="70"/>
      <c r="AU1347" s="70"/>
      <c r="AV1347" s="70"/>
      <c r="AW1347" s="70"/>
      <c r="AX1347" s="70"/>
      <c r="AY1347" s="70"/>
      <c r="AZ1347" s="70"/>
      <c r="BA1347" s="70"/>
      <c r="BB1347" s="70"/>
      <c r="BC1347" s="70"/>
      <c r="BD1347" s="70"/>
      <c r="BE1347" s="70"/>
      <c r="BF1347" s="70"/>
      <c r="BG1347" s="70"/>
      <c r="BH1347" s="70"/>
      <c r="BI1347" s="70"/>
      <c r="BJ1347" s="70"/>
      <c r="BK1347" s="70"/>
      <c r="BL1347" s="70"/>
      <c r="BM1347" s="70"/>
      <c r="BN1347" s="70"/>
      <c r="BO1347" s="70"/>
      <c r="BP1347" s="70"/>
      <c r="BQ1347" s="70"/>
      <c r="BR1347" s="70"/>
      <c r="BS1347" s="70"/>
      <c r="BT1347" s="70"/>
      <c r="BU1347" s="70"/>
      <c r="BV1347" s="70"/>
      <c r="BW1347" s="70"/>
      <c r="BX1347" s="70"/>
      <c r="BY1347" s="70"/>
      <c r="BZ1347" s="70"/>
      <c r="CA1347" s="70"/>
      <c r="CB1347" s="70"/>
      <c r="CC1347" s="70"/>
      <c r="CD1347" s="70"/>
      <c r="CE1347" s="70"/>
      <c r="CF1347" s="70"/>
      <c r="CG1347" s="70"/>
      <c r="CH1347" s="70"/>
      <c r="CI1347" s="70"/>
      <c r="CJ1347" s="70"/>
      <c r="CK1347" s="70"/>
      <c r="CL1347" s="70"/>
      <c r="CM1347" s="70"/>
      <c r="CN1347" s="70"/>
      <c r="CO1347" s="70"/>
      <c r="CP1347" s="70"/>
      <c r="CQ1347" s="70"/>
      <c r="CR1347" s="70"/>
      <c r="CS1347" s="70"/>
      <c r="CT1347" s="70"/>
      <c r="CU1347" s="70"/>
      <c r="CV1347" s="70"/>
      <c r="CW1347" s="70"/>
      <c r="CX1347" s="70"/>
      <c r="CY1347" s="70"/>
      <c r="CZ1347" s="70"/>
      <c r="DA1347" s="70"/>
      <c r="DB1347" s="70"/>
      <c r="DC1347" s="70"/>
      <c r="DD1347" s="70"/>
      <c r="DE1347" s="70"/>
      <c r="DF1347" s="70"/>
      <c r="DG1347" s="70"/>
      <c r="DH1347" s="70"/>
      <c r="DI1347" s="70"/>
      <c r="DJ1347" s="70"/>
      <c r="DK1347" s="70"/>
      <c r="DL1347" s="70"/>
      <c r="DM1347" s="70"/>
      <c r="DN1347" s="70"/>
      <c r="DO1347" s="70"/>
      <c r="DP1347" s="70"/>
      <c r="DQ1347" s="70"/>
      <c r="DR1347" s="70"/>
      <c r="DS1347" s="70"/>
      <c r="DT1347" s="70"/>
      <c r="DU1347" s="70"/>
      <c r="DV1347" s="70"/>
      <c r="DW1347" s="70"/>
      <c r="DX1347" s="70"/>
      <c r="DY1347" s="70"/>
      <c r="DZ1347" s="70"/>
      <c r="EA1347" s="70"/>
      <c r="EB1347" s="70"/>
      <c r="EC1347" s="70"/>
      <c r="ED1347" s="70"/>
      <c r="EE1347" s="70"/>
      <c r="EF1347" s="70"/>
      <c r="EG1347" s="70"/>
      <c r="EH1347" s="70"/>
      <c r="EI1347" s="70"/>
      <c r="EJ1347" s="70"/>
      <c r="EK1347" s="70"/>
      <c r="EL1347" s="70"/>
      <c r="EM1347" s="70"/>
      <c r="EN1347" s="70"/>
      <c r="EO1347" s="70"/>
      <c r="EP1347" s="70"/>
      <c r="EQ1347" s="70"/>
      <c r="ER1347" s="70"/>
      <c r="ES1347" s="70"/>
      <c r="ET1347" s="70"/>
      <c r="EU1347" s="70"/>
      <c r="EV1347" s="70"/>
      <c r="EW1347" s="70"/>
      <c r="EX1347" s="70"/>
      <c r="EY1347" s="70"/>
      <c r="EZ1347" s="70"/>
      <c r="FA1347" s="70"/>
      <c r="FB1347" s="70"/>
      <c r="FC1347" s="70"/>
      <c r="FD1347" s="70"/>
      <c r="FE1347" s="70"/>
      <c r="FF1347" s="70"/>
      <c r="FG1347" s="70"/>
      <c r="FH1347" s="70"/>
      <c r="FI1347" s="70"/>
      <c r="FJ1347" s="70"/>
      <c r="FK1347" s="70"/>
      <c r="FL1347" s="70"/>
      <c r="FM1347" s="70"/>
      <c r="FN1347" s="70"/>
      <c r="FO1347" s="70"/>
      <c r="FP1347" s="70"/>
      <c r="FQ1347" s="70"/>
      <c r="FR1347" s="70"/>
      <c r="FS1347" s="70"/>
      <c r="FT1347" s="70"/>
      <c r="FU1347" s="70"/>
      <c r="FV1347" s="70"/>
      <c r="FW1347" s="70"/>
      <c r="FX1347" s="70"/>
      <c r="FY1347" s="70"/>
      <c r="FZ1347" s="70"/>
      <c r="GA1347" s="70"/>
      <c r="GB1347" s="70"/>
      <c r="GC1347" s="70"/>
      <c r="GD1347" s="70"/>
      <c r="GE1347" s="70"/>
      <c r="GF1347" s="70"/>
      <c r="GG1347" s="70"/>
      <c r="GH1347" s="70"/>
      <c r="GI1347" s="70"/>
      <c r="GJ1347" s="70"/>
      <c r="GK1347" s="70"/>
      <c r="GL1347" s="70"/>
      <c r="GM1347" s="70"/>
      <c r="GN1347" s="70"/>
      <c r="GO1347" s="70"/>
      <c r="GP1347" s="70"/>
      <c r="GQ1347" s="70"/>
      <c r="GR1347" s="70"/>
      <c r="GS1347" s="70"/>
      <c r="GT1347" s="70"/>
      <c r="GU1347" s="70"/>
      <c r="GV1347" s="70"/>
      <c r="GW1347" s="70"/>
      <c r="GX1347" s="70"/>
      <c r="GY1347" s="70"/>
      <c r="GZ1347" s="70"/>
      <c r="HA1347" s="70"/>
      <c r="HB1347" s="70"/>
      <c r="HC1347" s="70"/>
      <c r="HD1347" s="70"/>
      <c r="HE1347" s="70"/>
      <c r="HF1347" s="70"/>
      <c r="HG1347" s="70"/>
      <c r="HH1347" s="70"/>
      <c r="HI1347" s="70"/>
      <c r="HJ1347" s="70"/>
      <c r="HK1347" s="70"/>
      <c r="HL1347" s="70"/>
      <c r="HM1347" s="70"/>
      <c r="HN1347" s="70"/>
      <c r="HO1347" s="70"/>
      <c r="HP1347" s="70"/>
      <c r="HQ1347" s="70"/>
      <c r="HR1347" s="70"/>
      <c r="HS1347" s="70"/>
      <c r="HT1347" s="70"/>
      <c r="HU1347" s="70"/>
      <c r="HV1347" s="70"/>
      <c r="HW1347" s="70"/>
      <c r="HX1347" s="70"/>
      <c r="HY1347" s="70"/>
      <c r="HZ1347" s="70"/>
      <c r="IA1347" s="70"/>
      <c r="IB1347" s="70"/>
      <c r="IC1347" s="70"/>
      <c r="ID1347" s="70"/>
      <c r="IE1347" s="70"/>
      <c r="IF1347" s="70"/>
      <c r="IG1347" s="70"/>
      <c r="IH1347" s="70"/>
      <c r="II1347" s="70"/>
      <c r="IJ1347" s="70"/>
      <c r="IK1347" s="70"/>
      <c r="IL1347" s="70"/>
      <c r="IM1347" s="70"/>
      <c r="IN1347" s="70"/>
      <c r="IO1347" s="70"/>
      <c r="IP1347" s="70"/>
      <c r="IQ1347" s="70"/>
      <c r="IR1347" s="70"/>
      <c r="IS1347" s="70"/>
      <c r="IT1347" s="70"/>
      <c r="IU1347" s="70"/>
      <c r="IV1347" s="70"/>
    </row>
    <row r="1348" spans="1:256" s="69" customFormat="1" ht="50.1" customHeight="1" x14ac:dyDescent="0.2">
      <c r="A1348" s="12"/>
      <c r="B1348" s="127"/>
      <c r="C1348" s="128"/>
      <c r="D1348" s="128"/>
      <c r="E1348" s="128"/>
      <c r="F1348" s="129"/>
      <c r="G1348" s="28"/>
      <c r="H1348" s="8"/>
      <c r="I1348" s="9"/>
      <c r="J1348" s="29">
        <f t="shared" ref="J1348:J1353" si="155">SUM(H1348*I1348)</f>
        <v>0</v>
      </c>
      <c r="K1348" s="9"/>
      <c r="L1348" s="4">
        <f t="shared" ref="L1348:L1353" si="156">SUM(J1348*K1348)</f>
        <v>0</v>
      </c>
      <c r="M1348" s="10"/>
      <c r="N1348" s="11"/>
      <c r="O1348" s="67">
        <f t="shared" ref="O1348:O1353" si="157">SUM(M1348*N1348)</f>
        <v>0</v>
      </c>
      <c r="P1348" s="3"/>
      <c r="Q1348" s="1"/>
      <c r="R1348" s="1"/>
      <c r="S1348" s="1"/>
      <c r="T1348" s="1"/>
      <c r="U1348" s="1"/>
      <c r="V1348" s="5"/>
      <c r="W1348" s="1"/>
      <c r="X1348" s="1"/>
      <c r="Y1348" s="3"/>
      <c r="Z1348" s="3"/>
      <c r="AA1348" s="3"/>
      <c r="AB1348" s="3"/>
    </row>
    <row r="1349" spans="1:256" s="69" customFormat="1" ht="50.1" customHeight="1" x14ac:dyDescent="0.2">
      <c r="A1349" s="12"/>
      <c r="B1349" s="139"/>
      <c r="C1349" s="140"/>
      <c r="D1349" s="140"/>
      <c r="E1349" s="140"/>
      <c r="F1349" s="141"/>
      <c r="G1349" s="28"/>
      <c r="H1349" s="8"/>
      <c r="I1349" s="9"/>
      <c r="J1349" s="29">
        <f t="shared" si="155"/>
        <v>0</v>
      </c>
      <c r="K1349" s="9"/>
      <c r="L1349" s="4">
        <f t="shared" si="156"/>
        <v>0</v>
      </c>
      <c r="M1349" s="10"/>
      <c r="N1349" s="11"/>
      <c r="O1349" s="67">
        <f t="shared" si="157"/>
        <v>0</v>
      </c>
      <c r="P1349" s="3"/>
      <c r="Q1349" s="1"/>
      <c r="R1349" s="1"/>
      <c r="S1349" s="1"/>
      <c r="T1349" s="1"/>
      <c r="U1349" s="1"/>
      <c r="V1349" s="5"/>
      <c r="W1349" s="1"/>
      <c r="X1349" s="1"/>
      <c r="Y1349" s="3"/>
      <c r="Z1349" s="3"/>
      <c r="AA1349" s="3"/>
      <c r="AB1349" s="3"/>
    </row>
    <row r="1350" spans="1:256" s="69" customFormat="1" ht="50.1" customHeight="1" x14ac:dyDescent="0.2">
      <c r="A1350" s="12"/>
      <c r="B1350" s="139"/>
      <c r="C1350" s="140"/>
      <c r="D1350" s="140"/>
      <c r="E1350" s="140"/>
      <c r="F1350" s="141"/>
      <c r="G1350" s="28"/>
      <c r="H1350" s="8"/>
      <c r="I1350" s="9"/>
      <c r="J1350" s="29">
        <f t="shared" si="155"/>
        <v>0</v>
      </c>
      <c r="K1350" s="9"/>
      <c r="L1350" s="4">
        <f t="shared" si="156"/>
        <v>0</v>
      </c>
      <c r="M1350" s="10"/>
      <c r="N1350" s="11"/>
      <c r="O1350" s="67">
        <f t="shared" si="157"/>
        <v>0</v>
      </c>
      <c r="P1350" s="3"/>
      <c r="Q1350" s="1"/>
      <c r="R1350" s="1"/>
      <c r="S1350" s="1"/>
      <c r="T1350" s="1"/>
      <c r="U1350" s="1"/>
      <c r="V1350" s="5"/>
      <c r="W1350" s="1"/>
      <c r="X1350" s="1"/>
      <c r="Y1350" s="3"/>
      <c r="Z1350" s="3"/>
      <c r="AA1350" s="3"/>
      <c r="AB1350" s="3"/>
    </row>
    <row r="1351" spans="1:256" s="69" customFormat="1" ht="50.1" customHeight="1" x14ac:dyDescent="0.2">
      <c r="A1351" s="12"/>
      <c r="B1351" s="139"/>
      <c r="C1351" s="140"/>
      <c r="D1351" s="140"/>
      <c r="E1351" s="140"/>
      <c r="F1351" s="141"/>
      <c r="G1351" s="28"/>
      <c r="H1351" s="8"/>
      <c r="I1351" s="9"/>
      <c r="J1351" s="29">
        <f t="shared" si="155"/>
        <v>0</v>
      </c>
      <c r="K1351" s="9"/>
      <c r="L1351" s="4">
        <f t="shared" si="156"/>
        <v>0</v>
      </c>
      <c r="M1351" s="10"/>
      <c r="N1351" s="11"/>
      <c r="O1351" s="67">
        <f t="shared" si="157"/>
        <v>0</v>
      </c>
      <c r="P1351" s="3"/>
      <c r="Q1351" s="1"/>
      <c r="R1351" s="1"/>
      <c r="S1351" s="1"/>
      <c r="T1351" s="1"/>
      <c r="U1351" s="1"/>
      <c r="V1351" s="5"/>
      <c r="W1351" s="1"/>
      <c r="X1351" s="1"/>
      <c r="Y1351" s="3"/>
      <c r="Z1351" s="3"/>
      <c r="AA1351" s="3"/>
      <c r="AB1351" s="3"/>
    </row>
    <row r="1352" spans="1:256" s="69" customFormat="1" ht="50.1" customHeight="1" x14ac:dyDescent="0.2">
      <c r="A1352" s="12"/>
      <c r="B1352" s="139"/>
      <c r="C1352" s="140"/>
      <c r="D1352" s="140"/>
      <c r="E1352" s="140"/>
      <c r="F1352" s="141"/>
      <c r="G1352" s="28"/>
      <c r="H1352" s="8"/>
      <c r="I1352" s="9"/>
      <c r="J1352" s="29">
        <f t="shared" si="155"/>
        <v>0</v>
      </c>
      <c r="K1352" s="9"/>
      <c r="L1352" s="4">
        <f t="shared" si="156"/>
        <v>0</v>
      </c>
      <c r="M1352" s="10"/>
      <c r="N1352" s="11"/>
      <c r="O1352" s="67">
        <f t="shared" si="157"/>
        <v>0</v>
      </c>
      <c r="P1352" s="3"/>
      <c r="Q1352" s="1"/>
      <c r="R1352" s="1"/>
      <c r="S1352" s="1"/>
      <c r="T1352" s="1"/>
      <c r="U1352" s="1"/>
      <c r="V1352" s="5"/>
      <c r="W1352" s="1"/>
      <c r="X1352" s="1"/>
      <c r="Y1352" s="3"/>
      <c r="Z1352" s="3"/>
      <c r="AA1352" s="3"/>
      <c r="AB1352" s="3"/>
    </row>
    <row r="1353" spans="1:256" s="69" customFormat="1" ht="50.1" customHeight="1" x14ac:dyDescent="0.2">
      <c r="A1353" s="12"/>
      <c r="B1353" s="139"/>
      <c r="C1353" s="140"/>
      <c r="D1353" s="140"/>
      <c r="E1353" s="140"/>
      <c r="F1353" s="141"/>
      <c r="G1353" s="28"/>
      <c r="H1353" s="8"/>
      <c r="I1353" s="9"/>
      <c r="J1353" s="29">
        <f t="shared" si="155"/>
        <v>0</v>
      </c>
      <c r="K1353" s="9"/>
      <c r="L1353" s="4">
        <f t="shared" si="156"/>
        <v>0</v>
      </c>
      <c r="M1353" s="10"/>
      <c r="N1353" s="11"/>
      <c r="O1353" s="67">
        <f t="shared" si="157"/>
        <v>0</v>
      </c>
      <c r="P1353" s="3"/>
      <c r="Q1353" s="1"/>
      <c r="R1353" s="1"/>
      <c r="S1353" s="1"/>
      <c r="T1353" s="1"/>
      <c r="U1353" s="1"/>
      <c r="V1353" s="5"/>
      <c r="W1353" s="1"/>
      <c r="X1353" s="1"/>
      <c r="Y1353" s="3"/>
      <c r="Z1353" s="3"/>
      <c r="AA1353" s="3"/>
      <c r="AB1353" s="3"/>
    </row>
    <row r="1354" spans="1:256" s="15" customFormat="1" ht="20.100000000000001" customHeight="1" thickBot="1" x14ac:dyDescent="0.2">
      <c r="A1354" s="41"/>
      <c r="B1354" s="136" t="s">
        <v>43</v>
      </c>
      <c r="C1354" s="137"/>
      <c r="D1354" s="137"/>
      <c r="E1354" s="137"/>
      <c r="F1354" s="138"/>
      <c r="G1354" s="56"/>
      <c r="H1354" s="42"/>
      <c r="I1354" s="43"/>
      <c r="J1354" s="32">
        <f>SUM(J1348:J1353)</f>
        <v>0</v>
      </c>
      <c r="K1354" s="43"/>
      <c r="L1354" s="32">
        <f>SUM(L1348:L1353)</f>
        <v>0</v>
      </c>
      <c r="M1354" s="44">
        <f>SUM(M1348:M1353)</f>
        <v>0</v>
      </c>
      <c r="N1354" s="43"/>
      <c r="O1354" s="32">
        <f>SUM(O1348:O1353)</f>
        <v>0</v>
      </c>
      <c r="P1354" s="25"/>
      <c r="Q1354" s="25"/>
      <c r="R1354" s="25"/>
      <c r="S1354" s="25"/>
      <c r="T1354" s="25"/>
      <c r="U1354" s="25"/>
      <c r="V1354" s="40"/>
      <c r="W1354" s="25"/>
      <c r="X1354" s="25"/>
      <c r="Y1354" s="25"/>
      <c r="Z1354" s="25"/>
      <c r="AA1354" s="25"/>
      <c r="AB1354" s="25"/>
    </row>
    <row r="1355" spans="1:256" s="15" customFormat="1" x14ac:dyDescent="0.15">
      <c r="A1355" s="25"/>
      <c r="B1355" s="25"/>
      <c r="C1355" s="25"/>
      <c r="D1355" s="25"/>
      <c r="E1355" s="25"/>
      <c r="F1355" s="25"/>
      <c r="G1355" s="54"/>
      <c r="H1355" s="25"/>
      <c r="I1355" s="25"/>
      <c r="J1355" s="25"/>
      <c r="K1355" s="25"/>
      <c r="L1355" s="25"/>
      <c r="M1355" s="25"/>
      <c r="N1355" s="25"/>
      <c r="O1355" s="63"/>
    </row>
    <row r="1356" spans="1:256" s="15" customFormat="1" x14ac:dyDescent="0.15">
      <c r="A1356" s="25"/>
      <c r="B1356" s="25"/>
      <c r="C1356" s="25"/>
      <c r="D1356" s="25"/>
      <c r="E1356" s="25"/>
      <c r="F1356" s="25"/>
      <c r="G1356" s="54"/>
      <c r="H1356" s="25"/>
      <c r="I1356" s="25"/>
      <c r="J1356" s="25"/>
      <c r="K1356" s="25"/>
      <c r="L1356" s="25"/>
      <c r="M1356" s="25"/>
      <c r="N1356" s="25"/>
      <c r="O1356" s="63"/>
    </row>
    <row r="1357" spans="1:256" s="15" customFormat="1" x14ac:dyDescent="0.15">
      <c r="A1357" s="27"/>
      <c r="B1357" s="27"/>
      <c r="C1357" s="27"/>
      <c r="D1357" s="27"/>
      <c r="E1357" s="27"/>
      <c r="F1357" s="27"/>
      <c r="G1357" s="55"/>
      <c r="H1357" s="27"/>
      <c r="I1357" s="27"/>
      <c r="J1357" s="27"/>
      <c r="K1357" s="27"/>
      <c r="L1357" s="27"/>
      <c r="M1357" s="27"/>
      <c r="N1357" s="27"/>
      <c r="O1357" s="64"/>
      <c r="P1357" s="25"/>
      <c r="Q1357" s="25"/>
      <c r="R1357" s="25"/>
      <c r="S1357" s="25"/>
      <c r="T1357" s="25"/>
      <c r="U1357" s="25"/>
      <c r="V1357" s="40"/>
      <c r="W1357" s="25"/>
      <c r="X1357" s="25"/>
      <c r="Y1357" s="25"/>
      <c r="Z1357" s="25"/>
      <c r="AA1357" s="25"/>
      <c r="AB1357" s="25"/>
    </row>
    <row r="1358" spans="1:256" s="15" customFormat="1" ht="9" customHeight="1" x14ac:dyDescent="0.2">
      <c r="A1358" s="82" t="s">
        <v>49</v>
      </c>
      <c r="B1358" s="83"/>
      <c r="C1358" s="83"/>
      <c r="D1358" s="83"/>
      <c r="E1358" s="83"/>
      <c r="F1358" s="83"/>
      <c r="G1358" s="83"/>
      <c r="H1358" s="84"/>
      <c r="I1358" s="79" t="s">
        <v>46</v>
      </c>
      <c r="J1358" s="80"/>
      <c r="K1358" s="80"/>
      <c r="L1358" s="80"/>
      <c r="M1358" s="81"/>
      <c r="N1358" s="65" t="s">
        <v>1</v>
      </c>
      <c r="O1358" s="66"/>
      <c r="P1358" s="25"/>
      <c r="Q1358" s="25"/>
      <c r="R1358" s="25"/>
      <c r="S1358" s="25"/>
      <c r="T1358" s="25"/>
      <c r="U1358" s="25"/>
      <c r="V1358" s="40"/>
      <c r="W1358" s="25"/>
      <c r="X1358" s="25"/>
      <c r="Y1358" s="25"/>
      <c r="Z1358" s="25"/>
      <c r="AA1358" s="25"/>
      <c r="AB1358" s="25"/>
    </row>
    <row r="1359" spans="1:256" s="15" customFormat="1" ht="8.25" customHeight="1" x14ac:dyDescent="0.15">
      <c r="A1359" s="85"/>
      <c r="B1359" s="86"/>
      <c r="C1359" s="86"/>
      <c r="D1359" s="86"/>
      <c r="E1359" s="86"/>
      <c r="F1359" s="86"/>
      <c r="G1359" s="86"/>
      <c r="H1359" s="87"/>
      <c r="I1359" s="24"/>
      <c r="J1359" s="25"/>
      <c r="K1359" s="25"/>
      <c r="L1359" s="25"/>
      <c r="M1359" s="16"/>
      <c r="N1359" s="25"/>
      <c r="O1359" s="63"/>
      <c r="P1359" s="25"/>
      <c r="Q1359" s="25"/>
      <c r="R1359" s="25"/>
      <c r="S1359" s="25"/>
      <c r="T1359" s="25"/>
      <c r="U1359" s="25"/>
      <c r="V1359" s="40"/>
      <c r="W1359" s="25"/>
      <c r="X1359" s="25"/>
      <c r="Y1359" s="25"/>
      <c r="Z1359" s="25"/>
      <c r="AA1359" s="25"/>
      <c r="AB1359" s="25"/>
    </row>
    <row r="1360" spans="1:256" s="15" customFormat="1" ht="12.75" customHeight="1" x14ac:dyDescent="0.2">
      <c r="A1360" s="85"/>
      <c r="B1360" s="86"/>
      <c r="C1360" s="86"/>
      <c r="D1360" s="86"/>
      <c r="E1360" s="86"/>
      <c r="F1360" s="86"/>
      <c r="G1360" s="86"/>
      <c r="H1360" s="87"/>
      <c r="I1360" s="152"/>
      <c r="J1360" s="153"/>
      <c r="K1360" s="153"/>
      <c r="L1360" s="153"/>
      <c r="M1360" s="154"/>
      <c r="N1360" s="26" t="s">
        <v>51</v>
      </c>
      <c r="O1360" s="63"/>
      <c r="P1360" s="25"/>
      <c r="Q1360" s="25"/>
      <c r="R1360" s="25"/>
      <c r="S1360" s="25"/>
      <c r="T1360" s="25"/>
      <c r="U1360" s="25"/>
      <c r="V1360" s="40"/>
      <c r="W1360" s="25"/>
      <c r="X1360" s="25"/>
      <c r="Y1360" s="25"/>
      <c r="Z1360" s="25"/>
      <c r="AA1360" s="25"/>
      <c r="AB1360" s="25"/>
    </row>
    <row r="1361" spans="1:256" s="15" customFormat="1" ht="8.25" customHeight="1" x14ac:dyDescent="0.15">
      <c r="A1361" s="85"/>
      <c r="B1361" s="86"/>
      <c r="C1361" s="86"/>
      <c r="D1361" s="86"/>
      <c r="E1361" s="86"/>
      <c r="F1361" s="86"/>
      <c r="G1361" s="86"/>
      <c r="H1361" s="87"/>
      <c r="I1361" s="155"/>
      <c r="J1361" s="153"/>
      <c r="K1361" s="153"/>
      <c r="L1361" s="153"/>
      <c r="M1361" s="154"/>
      <c r="N1361" s="25"/>
      <c r="O1361" s="63"/>
      <c r="P1361" s="25"/>
      <c r="Q1361" s="25"/>
      <c r="R1361" s="25"/>
      <c r="S1361" s="25"/>
      <c r="T1361" s="25"/>
      <c r="U1361" s="25"/>
      <c r="V1361" s="40"/>
      <c r="W1361" s="25"/>
      <c r="X1361" s="25"/>
      <c r="Y1361" s="25"/>
      <c r="Z1361" s="25"/>
      <c r="AA1361" s="25"/>
      <c r="AB1361" s="25"/>
    </row>
    <row r="1362" spans="1:256" s="15" customFormat="1" ht="8.25" customHeight="1" x14ac:dyDescent="0.15">
      <c r="A1362" s="85"/>
      <c r="B1362" s="86"/>
      <c r="C1362" s="86"/>
      <c r="D1362" s="86"/>
      <c r="E1362" s="86"/>
      <c r="F1362" s="86"/>
      <c r="G1362" s="86"/>
      <c r="H1362" s="87"/>
      <c r="I1362" s="155"/>
      <c r="J1362" s="153"/>
      <c r="K1362" s="153"/>
      <c r="L1362" s="153"/>
      <c r="M1362" s="154"/>
      <c r="N1362" s="27"/>
      <c r="O1362" s="64"/>
      <c r="P1362" s="25"/>
      <c r="Q1362" s="25"/>
      <c r="R1362" s="25"/>
      <c r="S1362" s="25"/>
      <c r="T1362" s="25"/>
      <c r="U1362" s="25"/>
      <c r="V1362" s="40"/>
      <c r="W1362" s="25"/>
      <c r="X1362" s="25"/>
      <c r="Y1362" s="25"/>
      <c r="Z1362" s="25"/>
      <c r="AA1362" s="25"/>
      <c r="AB1362" s="25"/>
    </row>
    <row r="1363" spans="1:256" s="15" customFormat="1" ht="9" customHeight="1" x14ac:dyDescent="0.15">
      <c r="A1363" s="85"/>
      <c r="B1363" s="86"/>
      <c r="C1363" s="86"/>
      <c r="D1363" s="86"/>
      <c r="E1363" s="86"/>
      <c r="F1363" s="86"/>
      <c r="G1363" s="86"/>
      <c r="H1363" s="87"/>
      <c r="I1363" s="155"/>
      <c r="J1363" s="153"/>
      <c r="K1363" s="153"/>
      <c r="L1363" s="153"/>
      <c r="M1363" s="154"/>
      <c r="N1363" s="13" t="s">
        <v>2</v>
      </c>
      <c r="O1363" s="63"/>
      <c r="P1363" s="25"/>
      <c r="Q1363" s="25"/>
      <c r="R1363" s="25"/>
      <c r="S1363" s="25"/>
      <c r="T1363" s="25"/>
      <c r="U1363" s="25"/>
      <c r="V1363" s="40"/>
      <c r="W1363" s="25"/>
      <c r="X1363" s="25"/>
      <c r="Y1363" s="25"/>
      <c r="Z1363" s="25"/>
      <c r="AA1363" s="25"/>
      <c r="AB1363" s="25"/>
    </row>
    <row r="1364" spans="1:256" s="15" customFormat="1" ht="8.25" customHeight="1" x14ac:dyDescent="0.15">
      <c r="A1364" s="85"/>
      <c r="B1364" s="86"/>
      <c r="C1364" s="86"/>
      <c r="D1364" s="86"/>
      <c r="E1364" s="86"/>
      <c r="F1364" s="86"/>
      <c r="G1364" s="86"/>
      <c r="H1364" s="87"/>
      <c r="I1364" s="155"/>
      <c r="J1364" s="153"/>
      <c r="K1364" s="153"/>
      <c r="L1364" s="153"/>
      <c r="M1364" s="154"/>
      <c r="N1364" s="25"/>
      <c r="O1364" s="63"/>
      <c r="P1364" s="25"/>
      <c r="Q1364" s="25"/>
      <c r="R1364" s="25"/>
      <c r="S1364" s="25"/>
      <c r="T1364" s="25"/>
      <c r="U1364" s="25"/>
      <c r="V1364" s="40"/>
      <c r="W1364" s="25"/>
      <c r="X1364" s="25"/>
      <c r="Y1364" s="25"/>
      <c r="Z1364" s="25"/>
      <c r="AA1364" s="25"/>
      <c r="AB1364" s="25"/>
    </row>
    <row r="1365" spans="1:256" s="15" customFormat="1" ht="8.25" customHeight="1" x14ac:dyDescent="0.15">
      <c r="A1365" s="85"/>
      <c r="B1365" s="86"/>
      <c r="C1365" s="86"/>
      <c r="D1365" s="86"/>
      <c r="E1365" s="86"/>
      <c r="F1365" s="86"/>
      <c r="G1365" s="86"/>
      <c r="H1365" s="87"/>
      <c r="I1365" s="155"/>
      <c r="J1365" s="153"/>
      <c r="K1365" s="153"/>
      <c r="L1365" s="153"/>
      <c r="M1365" s="154"/>
      <c r="N1365" s="115"/>
      <c r="O1365" s="116"/>
      <c r="P1365" s="25"/>
      <c r="Q1365" s="25"/>
      <c r="R1365" s="25"/>
      <c r="S1365" s="25"/>
      <c r="T1365" s="25"/>
      <c r="U1365" s="25"/>
      <c r="V1365" s="40"/>
      <c r="W1365" s="25"/>
      <c r="X1365" s="25"/>
      <c r="Y1365" s="25"/>
      <c r="Z1365" s="25"/>
      <c r="AA1365" s="25"/>
      <c r="AB1365" s="25"/>
    </row>
    <row r="1366" spans="1:256" s="15" customFormat="1" ht="8.25" customHeight="1" x14ac:dyDescent="0.15">
      <c r="A1366" s="88"/>
      <c r="B1366" s="89"/>
      <c r="C1366" s="89"/>
      <c r="D1366" s="89"/>
      <c r="E1366" s="89"/>
      <c r="F1366" s="89"/>
      <c r="G1366" s="89"/>
      <c r="H1366" s="90"/>
      <c r="I1366" s="156"/>
      <c r="J1366" s="157"/>
      <c r="K1366" s="157"/>
      <c r="L1366" s="157"/>
      <c r="M1366" s="158"/>
      <c r="N1366" s="117"/>
      <c r="O1366" s="118"/>
      <c r="P1366" s="25"/>
      <c r="Q1366" s="25"/>
      <c r="R1366" s="25"/>
      <c r="S1366" s="25"/>
      <c r="T1366" s="25"/>
      <c r="U1366" s="25"/>
      <c r="V1366" s="40"/>
      <c r="W1366" s="25"/>
      <c r="X1366" s="25"/>
      <c r="Y1366" s="25"/>
      <c r="Z1366" s="25"/>
      <c r="AA1366" s="25"/>
      <c r="AB1366" s="25"/>
    </row>
    <row r="1367" spans="1:256" s="15" customFormat="1" x14ac:dyDescent="0.15">
      <c r="A1367" s="109" t="s">
        <v>0</v>
      </c>
      <c r="B1367" s="110"/>
      <c r="C1367" s="110"/>
      <c r="D1367" s="110"/>
      <c r="E1367" s="110"/>
      <c r="F1367" s="111"/>
      <c r="G1367" s="47"/>
      <c r="H1367" s="119" t="s">
        <v>3</v>
      </c>
      <c r="I1367" s="104"/>
      <c r="J1367" s="104"/>
      <c r="K1367" s="104"/>
      <c r="L1367" s="104"/>
      <c r="M1367" s="104"/>
      <c r="N1367" s="104"/>
      <c r="O1367" s="105"/>
      <c r="P1367" s="25"/>
      <c r="Q1367" s="25"/>
      <c r="R1367" s="25"/>
      <c r="S1367" s="25"/>
      <c r="T1367" s="25"/>
      <c r="U1367" s="25"/>
      <c r="V1367" s="40"/>
      <c r="W1367" s="25"/>
      <c r="X1367" s="25"/>
      <c r="Y1367" s="25"/>
      <c r="Z1367" s="25"/>
      <c r="AA1367" s="25"/>
      <c r="AB1367" s="25"/>
    </row>
    <row r="1368" spans="1:256" s="15" customFormat="1" x14ac:dyDescent="0.15">
      <c r="A1368" s="112"/>
      <c r="B1368" s="113"/>
      <c r="C1368" s="113"/>
      <c r="D1368" s="113"/>
      <c r="E1368" s="113"/>
      <c r="F1368" s="114"/>
      <c r="G1368" s="47"/>
      <c r="H1368" s="106"/>
      <c r="I1368" s="107"/>
      <c r="J1368" s="107"/>
      <c r="K1368" s="107"/>
      <c r="L1368" s="107"/>
      <c r="M1368" s="107"/>
      <c r="N1368" s="107"/>
      <c r="O1368" s="108"/>
      <c r="P1368" s="25"/>
      <c r="Q1368" s="25"/>
      <c r="R1368" s="25"/>
      <c r="S1368" s="25"/>
      <c r="T1368" s="25"/>
      <c r="U1368" s="25"/>
      <c r="V1368" s="40"/>
      <c r="W1368" s="25"/>
      <c r="X1368" s="25"/>
      <c r="Y1368" s="25"/>
      <c r="Z1368" s="25"/>
      <c r="AA1368" s="25"/>
      <c r="AB1368" s="25"/>
    </row>
    <row r="1369" spans="1:256" s="15" customFormat="1" ht="12.75" x14ac:dyDescent="0.2">
      <c r="A1369" s="14"/>
      <c r="F1369" s="16"/>
      <c r="G1369" s="47"/>
      <c r="H1369" s="97" t="s">
        <v>4</v>
      </c>
      <c r="I1369" s="98"/>
      <c r="J1369" s="98"/>
      <c r="K1369" s="98"/>
      <c r="L1369" s="99"/>
      <c r="M1369" s="103" t="s">
        <v>5</v>
      </c>
      <c r="N1369" s="104"/>
      <c r="O1369" s="105"/>
      <c r="P1369" s="25"/>
      <c r="Q1369" s="26"/>
      <c r="R1369" s="26"/>
      <c r="S1369" s="26"/>
      <c r="T1369" s="26"/>
      <c r="U1369" s="26"/>
      <c r="V1369" s="36"/>
      <c r="W1369" s="26"/>
      <c r="X1369" s="25"/>
      <c r="Y1369" s="25"/>
      <c r="Z1369" s="25"/>
      <c r="AA1369" s="25"/>
      <c r="AB1369" s="25"/>
    </row>
    <row r="1370" spans="1:256" s="15" customFormat="1" ht="12.75" x14ac:dyDescent="0.2">
      <c r="A1370" s="17"/>
      <c r="F1370" s="16"/>
      <c r="G1370" s="47"/>
      <c r="H1370" s="100"/>
      <c r="I1370" s="101"/>
      <c r="J1370" s="101"/>
      <c r="K1370" s="101"/>
      <c r="L1370" s="102"/>
      <c r="M1370" s="106"/>
      <c r="N1370" s="107"/>
      <c r="O1370" s="108"/>
      <c r="P1370" s="25"/>
      <c r="Q1370" s="26"/>
      <c r="R1370" s="26"/>
      <c r="S1370" s="26"/>
      <c r="T1370" s="26"/>
      <c r="U1370" s="26"/>
      <c r="V1370" s="36"/>
      <c r="W1370" s="26"/>
      <c r="X1370" s="25"/>
      <c r="Y1370" s="25"/>
      <c r="Z1370" s="25"/>
      <c r="AA1370" s="25"/>
      <c r="AB1370" s="25"/>
    </row>
    <row r="1371" spans="1:256" s="15" customFormat="1" ht="12.75" x14ac:dyDescent="0.2">
      <c r="A1371" s="17"/>
      <c r="F1371" s="16"/>
      <c r="G1371" s="48"/>
      <c r="H1371" s="18"/>
      <c r="I1371" s="14"/>
      <c r="J1371" s="14"/>
      <c r="K1371" s="14"/>
      <c r="L1371" s="19"/>
      <c r="M1371" s="14"/>
      <c r="N1371" s="14"/>
      <c r="O1371" s="60" t="s">
        <v>39</v>
      </c>
      <c r="P1371" s="25"/>
      <c r="Q1371" s="26"/>
      <c r="R1371" s="26"/>
      <c r="S1371" s="26"/>
      <c r="T1371" s="26"/>
      <c r="U1371" s="26"/>
      <c r="V1371" s="36"/>
      <c r="W1371" s="26"/>
      <c r="X1371" s="25"/>
      <c r="Y1371" s="25"/>
      <c r="Z1371" s="25"/>
      <c r="AA1371" s="25"/>
      <c r="AB1371" s="25"/>
    </row>
    <row r="1372" spans="1:256" s="15" customFormat="1" ht="12.75" x14ac:dyDescent="0.2">
      <c r="A1372" s="17"/>
      <c r="F1372" s="16"/>
      <c r="G1372" s="49" t="s">
        <v>6</v>
      </c>
      <c r="H1372" s="21" t="s">
        <v>16</v>
      </c>
      <c r="I1372" s="20" t="s">
        <v>18</v>
      </c>
      <c r="J1372" s="20" t="s">
        <v>22</v>
      </c>
      <c r="K1372" s="20" t="s">
        <v>25</v>
      </c>
      <c r="L1372" s="20" t="s">
        <v>27</v>
      </c>
      <c r="M1372" s="20" t="s">
        <v>31</v>
      </c>
      <c r="N1372" s="20" t="s">
        <v>35</v>
      </c>
      <c r="O1372" s="60" t="s">
        <v>32</v>
      </c>
      <c r="P1372" s="25"/>
      <c r="Q1372" s="26"/>
      <c r="R1372" s="26"/>
      <c r="S1372" s="26"/>
      <c r="T1372" s="26"/>
      <c r="U1372" s="26"/>
      <c r="V1372" s="36"/>
      <c r="W1372" s="26"/>
      <c r="X1372" s="25"/>
      <c r="Y1372" s="25"/>
      <c r="Z1372" s="25"/>
      <c r="AA1372" s="25"/>
      <c r="AB1372" s="25"/>
    </row>
    <row r="1373" spans="1:256" s="15" customFormat="1" ht="12.75" x14ac:dyDescent="0.2">
      <c r="A1373" s="20" t="s">
        <v>13</v>
      </c>
      <c r="B1373" s="94" t="s">
        <v>12</v>
      </c>
      <c r="C1373" s="95"/>
      <c r="D1373" s="95"/>
      <c r="E1373" s="95"/>
      <c r="F1373" s="96"/>
      <c r="G1373" s="49" t="s">
        <v>8</v>
      </c>
      <c r="H1373" s="21" t="s">
        <v>17</v>
      </c>
      <c r="I1373" s="20" t="s">
        <v>23</v>
      </c>
      <c r="J1373" s="20" t="s">
        <v>23</v>
      </c>
      <c r="K1373" s="20" t="s">
        <v>44</v>
      </c>
      <c r="L1373" s="20" t="s">
        <v>25</v>
      </c>
      <c r="M1373" s="20" t="s">
        <v>32</v>
      </c>
      <c r="N1373" s="20" t="s">
        <v>36</v>
      </c>
      <c r="O1373" s="60" t="s">
        <v>40</v>
      </c>
      <c r="P1373" s="26"/>
      <c r="Q1373" s="26"/>
      <c r="R1373" s="26"/>
      <c r="S1373" s="26"/>
      <c r="T1373" s="26"/>
      <c r="U1373" s="26"/>
      <c r="V1373" s="36"/>
      <c r="W1373" s="26"/>
      <c r="X1373" s="25"/>
      <c r="Y1373" s="25"/>
      <c r="Z1373" s="25"/>
      <c r="AA1373" s="25"/>
      <c r="AB1373" s="25"/>
    </row>
    <row r="1374" spans="1:256" s="15" customFormat="1" ht="12.75" x14ac:dyDescent="0.2">
      <c r="A1374" s="20" t="s">
        <v>14</v>
      </c>
      <c r="F1374" s="16"/>
      <c r="G1374" s="49" t="s">
        <v>7</v>
      </c>
      <c r="H1374" s="16"/>
      <c r="I1374" s="20" t="s">
        <v>19</v>
      </c>
      <c r="J1374" s="20" t="s">
        <v>29</v>
      </c>
      <c r="K1374" s="20" t="s">
        <v>45</v>
      </c>
      <c r="L1374" s="20" t="s">
        <v>28</v>
      </c>
      <c r="M1374" s="20" t="s">
        <v>33</v>
      </c>
      <c r="N1374" s="20" t="s">
        <v>32</v>
      </c>
      <c r="O1374" s="61" t="s">
        <v>41</v>
      </c>
      <c r="P1374" s="26"/>
      <c r="Q1374" s="26"/>
      <c r="R1374" s="26"/>
      <c r="S1374" s="26"/>
      <c r="T1374" s="26"/>
      <c r="U1374" s="26"/>
      <c r="V1374" s="36"/>
      <c r="W1374" s="26"/>
      <c r="X1374" s="25"/>
      <c r="Y1374" s="26"/>
      <c r="Z1374" s="26"/>
      <c r="AA1374" s="26"/>
      <c r="AB1374" s="26"/>
      <c r="AC1374" s="70"/>
      <c r="AD1374" s="70"/>
      <c r="AE1374" s="70"/>
      <c r="AF1374" s="70"/>
      <c r="AG1374" s="70"/>
      <c r="AH1374" s="70"/>
      <c r="AI1374" s="70"/>
      <c r="AJ1374" s="70"/>
      <c r="AK1374" s="70"/>
      <c r="AL1374" s="70"/>
      <c r="AM1374" s="70"/>
      <c r="AN1374" s="70"/>
      <c r="AO1374" s="70"/>
      <c r="AP1374" s="70"/>
      <c r="AQ1374" s="70"/>
      <c r="AR1374" s="70"/>
      <c r="AS1374" s="70"/>
      <c r="AT1374" s="70"/>
      <c r="AU1374" s="70"/>
      <c r="AV1374" s="70"/>
      <c r="AW1374" s="70"/>
      <c r="AX1374" s="70"/>
      <c r="AY1374" s="70"/>
      <c r="AZ1374" s="70"/>
      <c r="BA1374" s="70"/>
      <c r="BB1374" s="70"/>
      <c r="BC1374" s="70"/>
      <c r="BD1374" s="70"/>
      <c r="BE1374" s="70"/>
      <c r="BF1374" s="70"/>
      <c r="BG1374" s="70"/>
      <c r="BH1374" s="70"/>
      <c r="BI1374" s="70"/>
      <c r="BJ1374" s="70"/>
      <c r="BK1374" s="70"/>
      <c r="BL1374" s="70"/>
      <c r="BM1374" s="70"/>
      <c r="BN1374" s="70"/>
      <c r="BO1374" s="70"/>
      <c r="BP1374" s="70"/>
      <c r="BQ1374" s="70"/>
      <c r="BR1374" s="70"/>
      <c r="BS1374" s="70"/>
      <c r="BT1374" s="70"/>
      <c r="BU1374" s="70"/>
      <c r="BV1374" s="70"/>
      <c r="BW1374" s="70"/>
      <c r="BX1374" s="70"/>
      <c r="BY1374" s="70"/>
      <c r="BZ1374" s="70"/>
      <c r="CA1374" s="70"/>
      <c r="CB1374" s="70"/>
      <c r="CC1374" s="70"/>
      <c r="CD1374" s="70"/>
      <c r="CE1374" s="70"/>
      <c r="CF1374" s="70"/>
      <c r="CG1374" s="70"/>
      <c r="CH1374" s="70"/>
      <c r="CI1374" s="70"/>
      <c r="CJ1374" s="70"/>
      <c r="CK1374" s="70"/>
      <c r="CL1374" s="70"/>
      <c r="CM1374" s="70"/>
      <c r="CN1374" s="70"/>
      <c r="CO1374" s="70"/>
      <c r="CP1374" s="70"/>
      <c r="CQ1374" s="70"/>
      <c r="CR1374" s="70"/>
      <c r="CS1374" s="70"/>
      <c r="CT1374" s="70"/>
      <c r="CU1374" s="70"/>
      <c r="CV1374" s="70"/>
      <c r="CW1374" s="70"/>
      <c r="CX1374" s="70"/>
      <c r="CY1374" s="70"/>
      <c r="CZ1374" s="70"/>
      <c r="DA1374" s="70"/>
      <c r="DB1374" s="70"/>
      <c r="DC1374" s="70"/>
      <c r="DD1374" s="70"/>
      <c r="DE1374" s="70"/>
      <c r="DF1374" s="70"/>
      <c r="DG1374" s="70"/>
      <c r="DH1374" s="70"/>
      <c r="DI1374" s="70"/>
      <c r="DJ1374" s="70"/>
      <c r="DK1374" s="70"/>
      <c r="DL1374" s="70"/>
      <c r="DM1374" s="70"/>
      <c r="DN1374" s="70"/>
      <c r="DO1374" s="70"/>
      <c r="DP1374" s="70"/>
      <c r="DQ1374" s="70"/>
      <c r="DR1374" s="70"/>
      <c r="DS1374" s="70"/>
      <c r="DT1374" s="70"/>
      <c r="DU1374" s="70"/>
      <c r="DV1374" s="70"/>
      <c r="DW1374" s="70"/>
      <c r="DX1374" s="70"/>
      <c r="DY1374" s="70"/>
      <c r="DZ1374" s="70"/>
      <c r="EA1374" s="70"/>
      <c r="EB1374" s="70"/>
      <c r="EC1374" s="70"/>
      <c r="ED1374" s="70"/>
      <c r="EE1374" s="70"/>
      <c r="EF1374" s="70"/>
      <c r="EG1374" s="70"/>
      <c r="EH1374" s="70"/>
      <c r="EI1374" s="70"/>
      <c r="EJ1374" s="70"/>
      <c r="EK1374" s="70"/>
      <c r="EL1374" s="70"/>
      <c r="EM1374" s="70"/>
      <c r="EN1374" s="70"/>
      <c r="EO1374" s="70"/>
      <c r="EP1374" s="70"/>
      <c r="EQ1374" s="70"/>
      <c r="ER1374" s="70"/>
      <c r="ES1374" s="70"/>
      <c r="ET1374" s="70"/>
      <c r="EU1374" s="70"/>
      <c r="EV1374" s="70"/>
      <c r="EW1374" s="70"/>
      <c r="EX1374" s="70"/>
      <c r="EY1374" s="70"/>
      <c r="EZ1374" s="70"/>
      <c r="FA1374" s="70"/>
      <c r="FB1374" s="70"/>
      <c r="FC1374" s="70"/>
      <c r="FD1374" s="70"/>
      <c r="FE1374" s="70"/>
      <c r="FF1374" s="70"/>
      <c r="FG1374" s="70"/>
      <c r="FH1374" s="70"/>
      <c r="FI1374" s="70"/>
      <c r="FJ1374" s="70"/>
      <c r="FK1374" s="70"/>
      <c r="FL1374" s="70"/>
      <c r="FM1374" s="70"/>
      <c r="FN1374" s="70"/>
      <c r="FO1374" s="70"/>
      <c r="FP1374" s="70"/>
      <c r="FQ1374" s="70"/>
      <c r="FR1374" s="70"/>
      <c r="FS1374" s="70"/>
      <c r="FT1374" s="70"/>
      <c r="FU1374" s="70"/>
      <c r="FV1374" s="70"/>
      <c r="FW1374" s="70"/>
      <c r="FX1374" s="70"/>
      <c r="FY1374" s="70"/>
      <c r="FZ1374" s="70"/>
      <c r="GA1374" s="70"/>
      <c r="GB1374" s="70"/>
      <c r="GC1374" s="70"/>
      <c r="GD1374" s="70"/>
      <c r="GE1374" s="70"/>
      <c r="GF1374" s="70"/>
      <c r="GG1374" s="70"/>
      <c r="GH1374" s="70"/>
      <c r="GI1374" s="70"/>
      <c r="GJ1374" s="70"/>
      <c r="GK1374" s="70"/>
      <c r="GL1374" s="70"/>
      <c r="GM1374" s="70"/>
      <c r="GN1374" s="70"/>
      <c r="GO1374" s="70"/>
      <c r="GP1374" s="70"/>
      <c r="GQ1374" s="70"/>
      <c r="GR1374" s="70"/>
      <c r="GS1374" s="70"/>
      <c r="GT1374" s="70"/>
      <c r="GU1374" s="70"/>
      <c r="GV1374" s="70"/>
      <c r="GW1374" s="70"/>
      <c r="GX1374" s="70"/>
      <c r="GY1374" s="70"/>
      <c r="GZ1374" s="70"/>
      <c r="HA1374" s="70"/>
      <c r="HB1374" s="70"/>
      <c r="HC1374" s="70"/>
      <c r="HD1374" s="70"/>
      <c r="HE1374" s="70"/>
      <c r="HF1374" s="70"/>
      <c r="HG1374" s="70"/>
      <c r="HH1374" s="70"/>
      <c r="HI1374" s="70"/>
      <c r="HJ1374" s="70"/>
      <c r="HK1374" s="70"/>
      <c r="HL1374" s="70"/>
      <c r="HM1374" s="70"/>
      <c r="HN1374" s="70"/>
      <c r="HO1374" s="70"/>
      <c r="HP1374" s="70"/>
      <c r="HQ1374" s="70"/>
      <c r="HR1374" s="70"/>
      <c r="HS1374" s="70"/>
      <c r="HT1374" s="70"/>
      <c r="HU1374" s="70"/>
      <c r="HV1374" s="70"/>
      <c r="HW1374" s="70"/>
      <c r="HX1374" s="70"/>
      <c r="HY1374" s="70"/>
      <c r="HZ1374" s="70"/>
      <c r="IA1374" s="70"/>
      <c r="IB1374" s="70"/>
      <c r="IC1374" s="70"/>
      <c r="ID1374" s="70"/>
      <c r="IE1374" s="70"/>
      <c r="IF1374" s="70"/>
      <c r="IG1374" s="70"/>
      <c r="IH1374" s="70"/>
      <c r="II1374" s="70"/>
      <c r="IJ1374" s="70"/>
      <c r="IK1374" s="70"/>
      <c r="IL1374" s="70"/>
      <c r="IM1374" s="70"/>
      <c r="IN1374" s="70"/>
      <c r="IO1374" s="70"/>
      <c r="IP1374" s="70"/>
      <c r="IQ1374" s="70"/>
      <c r="IR1374" s="70"/>
      <c r="IS1374" s="70"/>
      <c r="IT1374" s="70"/>
      <c r="IU1374" s="70"/>
      <c r="IV1374" s="70"/>
    </row>
    <row r="1375" spans="1:256" s="15" customFormat="1" ht="12.75" x14ac:dyDescent="0.2">
      <c r="A1375" s="17"/>
      <c r="F1375" s="16"/>
      <c r="G1375" s="50"/>
      <c r="H1375" s="16"/>
      <c r="I1375" s="20" t="s">
        <v>20</v>
      </c>
      <c r="J1375" s="20"/>
      <c r="K1375" s="20"/>
      <c r="L1375" s="20"/>
      <c r="M1375" s="20"/>
      <c r="N1375" s="20" t="s">
        <v>37</v>
      </c>
      <c r="O1375" s="60"/>
      <c r="P1375" s="26"/>
      <c r="Q1375" s="26"/>
      <c r="R1375" s="26"/>
      <c r="S1375" s="26"/>
      <c r="T1375" s="26"/>
      <c r="U1375" s="26"/>
      <c r="V1375" s="36"/>
      <c r="W1375" s="26"/>
      <c r="X1375" s="25"/>
      <c r="Y1375" s="26"/>
      <c r="Z1375" s="26"/>
      <c r="AA1375" s="26"/>
      <c r="AB1375" s="26"/>
      <c r="AC1375" s="70"/>
      <c r="AD1375" s="70"/>
      <c r="AE1375" s="70"/>
      <c r="AF1375" s="70"/>
      <c r="AG1375" s="70"/>
      <c r="AH1375" s="70"/>
      <c r="AI1375" s="70"/>
      <c r="AJ1375" s="70"/>
      <c r="AK1375" s="70"/>
      <c r="AL1375" s="70"/>
      <c r="AM1375" s="70"/>
      <c r="AN1375" s="70"/>
      <c r="AO1375" s="70"/>
      <c r="AP1375" s="70"/>
      <c r="AQ1375" s="70"/>
      <c r="AR1375" s="70"/>
      <c r="AS1375" s="70"/>
      <c r="AT1375" s="70"/>
      <c r="AU1375" s="70"/>
      <c r="AV1375" s="70"/>
      <c r="AW1375" s="70"/>
      <c r="AX1375" s="70"/>
      <c r="AY1375" s="70"/>
      <c r="AZ1375" s="70"/>
      <c r="BA1375" s="70"/>
      <c r="BB1375" s="70"/>
      <c r="BC1375" s="70"/>
      <c r="BD1375" s="70"/>
      <c r="BE1375" s="70"/>
      <c r="BF1375" s="70"/>
      <c r="BG1375" s="70"/>
      <c r="BH1375" s="70"/>
      <c r="BI1375" s="70"/>
      <c r="BJ1375" s="70"/>
      <c r="BK1375" s="70"/>
      <c r="BL1375" s="70"/>
      <c r="BM1375" s="70"/>
      <c r="BN1375" s="70"/>
      <c r="BO1375" s="70"/>
      <c r="BP1375" s="70"/>
      <c r="BQ1375" s="70"/>
      <c r="BR1375" s="70"/>
      <c r="BS1375" s="70"/>
      <c r="BT1375" s="70"/>
      <c r="BU1375" s="70"/>
      <c r="BV1375" s="70"/>
      <c r="BW1375" s="70"/>
      <c r="BX1375" s="70"/>
      <c r="BY1375" s="70"/>
      <c r="BZ1375" s="70"/>
      <c r="CA1375" s="70"/>
      <c r="CB1375" s="70"/>
      <c r="CC1375" s="70"/>
      <c r="CD1375" s="70"/>
      <c r="CE1375" s="70"/>
      <c r="CF1375" s="70"/>
      <c r="CG1375" s="70"/>
      <c r="CH1375" s="70"/>
      <c r="CI1375" s="70"/>
      <c r="CJ1375" s="70"/>
      <c r="CK1375" s="70"/>
      <c r="CL1375" s="70"/>
      <c r="CM1375" s="70"/>
      <c r="CN1375" s="70"/>
      <c r="CO1375" s="70"/>
      <c r="CP1375" s="70"/>
      <c r="CQ1375" s="70"/>
      <c r="CR1375" s="70"/>
      <c r="CS1375" s="70"/>
      <c r="CT1375" s="70"/>
      <c r="CU1375" s="70"/>
      <c r="CV1375" s="70"/>
      <c r="CW1375" s="70"/>
      <c r="CX1375" s="70"/>
      <c r="CY1375" s="70"/>
      <c r="CZ1375" s="70"/>
      <c r="DA1375" s="70"/>
      <c r="DB1375" s="70"/>
      <c r="DC1375" s="70"/>
      <c r="DD1375" s="70"/>
      <c r="DE1375" s="70"/>
      <c r="DF1375" s="70"/>
      <c r="DG1375" s="70"/>
      <c r="DH1375" s="70"/>
      <c r="DI1375" s="70"/>
      <c r="DJ1375" s="70"/>
      <c r="DK1375" s="70"/>
      <c r="DL1375" s="70"/>
      <c r="DM1375" s="70"/>
      <c r="DN1375" s="70"/>
      <c r="DO1375" s="70"/>
      <c r="DP1375" s="70"/>
      <c r="DQ1375" s="70"/>
      <c r="DR1375" s="70"/>
      <c r="DS1375" s="70"/>
      <c r="DT1375" s="70"/>
      <c r="DU1375" s="70"/>
      <c r="DV1375" s="70"/>
      <c r="DW1375" s="70"/>
      <c r="DX1375" s="70"/>
      <c r="DY1375" s="70"/>
      <c r="DZ1375" s="70"/>
      <c r="EA1375" s="70"/>
      <c r="EB1375" s="70"/>
      <c r="EC1375" s="70"/>
      <c r="ED1375" s="70"/>
      <c r="EE1375" s="70"/>
      <c r="EF1375" s="70"/>
      <c r="EG1375" s="70"/>
      <c r="EH1375" s="70"/>
      <c r="EI1375" s="70"/>
      <c r="EJ1375" s="70"/>
      <c r="EK1375" s="70"/>
      <c r="EL1375" s="70"/>
      <c r="EM1375" s="70"/>
      <c r="EN1375" s="70"/>
      <c r="EO1375" s="70"/>
      <c r="EP1375" s="70"/>
      <c r="EQ1375" s="70"/>
      <c r="ER1375" s="70"/>
      <c r="ES1375" s="70"/>
      <c r="ET1375" s="70"/>
      <c r="EU1375" s="70"/>
      <c r="EV1375" s="70"/>
      <c r="EW1375" s="70"/>
      <c r="EX1375" s="70"/>
      <c r="EY1375" s="70"/>
      <c r="EZ1375" s="70"/>
      <c r="FA1375" s="70"/>
      <c r="FB1375" s="70"/>
      <c r="FC1375" s="70"/>
      <c r="FD1375" s="70"/>
      <c r="FE1375" s="70"/>
      <c r="FF1375" s="70"/>
      <c r="FG1375" s="70"/>
      <c r="FH1375" s="70"/>
      <c r="FI1375" s="70"/>
      <c r="FJ1375" s="70"/>
      <c r="FK1375" s="70"/>
      <c r="FL1375" s="70"/>
      <c r="FM1375" s="70"/>
      <c r="FN1375" s="70"/>
      <c r="FO1375" s="70"/>
      <c r="FP1375" s="70"/>
      <c r="FQ1375" s="70"/>
      <c r="FR1375" s="70"/>
      <c r="FS1375" s="70"/>
      <c r="FT1375" s="70"/>
      <c r="FU1375" s="70"/>
      <c r="FV1375" s="70"/>
      <c r="FW1375" s="70"/>
      <c r="FX1375" s="70"/>
      <c r="FY1375" s="70"/>
      <c r="FZ1375" s="70"/>
      <c r="GA1375" s="70"/>
      <c r="GB1375" s="70"/>
      <c r="GC1375" s="70"/>
      <c r="GD1375" s="70"/>
      <c r="GE1375" s="70"/>
      <c r="GF1375" s="70"/>
      <c r="GG1375" s="70"/>
      <c r="GH1375" s="70"/>
      <c r="GI1375" s="70"/>
      <c r="GJ1375" s="70"/>
      <c r="GK1375" s="70"/>
      <c r="GL1375" s="70"/>
      <c r="GM1375" s="70"/>
      <c r="GN1375" s="70"/>
      <c r="GO1375" s="70"/>
      <c r="GP1375" s="70"/>
      <c r="GQ1375" s="70"/>
      <c r="GR1375" s="70"/>
      <c r="GS1375" s="70"/>
      <c r="GT1375" s="70"/>
      <c r="GU1375" s="70"/>
      <c r="GV1375" s="70"/>
      <c r="GW1375" s="70"/>
      <c r="GX1375" s="70"/>
      <c r="GY1375" s="70"/>
      <c r="GZ1375" s="70"/>
      <c r="HA1375" s="70"/>
      <c r="HB1375" s="70"/>
      <c r="HC1375" s="70"/>
      <c r="HD1375" s="70"/>
      <c r="HE1375" s="70"/>
      <c r="HF1375" s="70"/>
      <c r="HG1375" s="70"/>
      <c r="HH1375" s="70"/>
      <c r="HI1375" s="70"/>
      <c r="HJ1375" s="70"/>
      <c r="HK1375" s="70"/>
      <c r="HL1375" s="70"/>
      <c r="HM1375" s="70"/>
      <c r="HN1375" s="70"/>
      <c r="HO1375" s="70"/>
      <c r="HP1375" s="70"/>
      <c r="HQ1375" s="70"/>
      <c r="HR1375" s="70"/>
      <c r="HS1375" s="70"/>
      <c r="HT1375" s="70"/>
      <c r="HU1375" s="70"/>
      <c r="HV1375" s="70"/>
      <c r="HW1375" s="70"/>
      <c r="HX1375" s="70"/>
      <c r="HY1375" s="70"/>
      <c r="HZ1375" s="70"/>
      <c r="IA1375" s="70"/>
      <c r="IB1375" s="70"/>
      <c r="IC1375" s="70"/>
      <c r="ID1375" s="70"/>
      <c r="IE1375" s="70"/>
      <c r="IF1375" s="70"/>
      <c r="IG1375" s="70"/>
      <c r="IH1375" s="70"/>
      <c r="II1375" s="70"/>
      <c r="IJ1375" s="70"/>
      <c r="IK1375" s="70"/>
      <c r="IL1375" s="70"/>
      <c r="IM1375" s="70"/>
      <c r="IN1375" s="70"/>
      <c r="IO1375" s="70"/>
      <c r="IP1375" s="70"/>
      <c r="IQ1375" s="70"/>
      <c r="IR1375" s="70"/>
      <c r="IS1375" s="70"/>
      <c r="IT1375" s="70"/>
      <c r="IU1375" s="70"/>
      <c r="IV1375" s="70"/>
    </row>
    <row r="1376" spans="1:256" s="15" customFormat="1" ht="12.75" x14ac:dyDescent="0.2">
      <c r="A1376" s="22" t="s">
        <v>10</v>
      </c>
      <c r="B1376" s="94" t="s">
        <v>11</v>
      </c>
      <c r="C1376" s="95"/>
      <c r="D1376" s="95"/>
      <c r="E1376" s="95"/>
      <c r="F1376" s="96"/>
      <c r="G1376" s="51" t="s">
        <v>9</v>
      </c>
      <c r="H1376" s="23" t="s">
        <v>15</v>
      </c>
      <c r="I1376" s="22" t="s">
        <v>21</v>
      </c>
      <c r="J1376" s="22" t="s">
        <v>24</v>
      </c>
      <c r="K1376" s="22" t="s">
        <v>26</v>
      </c>
      <c r="L1376" s="22" t="s">
        <v>30</v>
      </c>
      <c r="M1376" s="22" t="s">
        <v>34</v>
      </c>
      <c r="N1376" s="22" t="s">
        <v>42</v>
      </c>
      <c r="O1376" s="62" t="s">
        <v>38</v>
      </c>
      <c r="P1376" s="26"/>
      <c r="Q1376" s="26"/>
      <c r="R1376" s="26"/>
      <c r="S1376" s="26"/>
      <c r="T1376" s="26"/>
      <c r="U1376" s="26"/>
      <c r="V1376" s="36"/>
      <c r="W1376" s="26"/>
      <c r="X1376" s="25"/>
      <c r="Y1376" s="26"/>
      <c r="Z1376" s="26"/>
      <c r="AA1376" s="26"/>
      <c r="AB1376" s="26"/>
      <c r="AC1376" s="70"/>
      <c r="AD1376" s="70"/>
      <c r="AE1376" s="70"/>
      <c r="AF1376" s="70"/>
      <c r="AG1376" s="70"/>
      <c r="AH1376" s="70"/>
      <c r="AI1376" s="70"/>
      <c r="AJ1376" s="70"/>
      <c r="AK1376" s="70"/>
      <c r="AL1376" s="70"/>
      <c r="AM1376" s="70"/>
      <c r="AN1376" s="70"/>
      <c r="AO1376" s="70"/>
      <c r="AP1376" s="70"/>
      <c r="AQ1376" s="70"/>
      <c r="AR1376" s="70"/>
      <c r="AS1376" s="70"/>
      <c r="AT1376" s="70"/>
      <c r="AU1376" s="70"/>
      <c r="AV1376" s="70"/>
      <c r="AW1376" s="70"/>
      <c r="AX1376" s="70"/>
      <c r="AY1376" s="70"/>
      <c r="AZ1376" s="70"/>
      <c r="BA1376" s="70"/>
      <c r="BB1376" s="70"/>
      <c r="BC1376" s="70"/>
      <c r="BD1376" s="70"/>
      <c r="BE1376" s="70"/>
      <c r="BF1376" s="70"/>
      <c r="BG1376" s="70"/>
      <c r="BH1376" s="70"/>
      <c r="BI1376" s="70"/>
      <c r="BJ1376" s="70"/>
      <c r="BK1376" s="70"/>
      <c r="BL1376" s="70"/>
      <c r="BM1376" s="70"/>
      <c r="BN1376" s="70"/>
      <c r="BO1376" s="70"/>
      <c r="BP1376" s="70"/>
      <c r="BQ1376" s="70"/>
      <c r="BR1376" s="70"/>
      <c r="BS1376" s="70"/>
      <c r="BT1376" s="70"/>
      <c r="BU1376" s="70"/>
      <c r="BV1376" s="70"/>
      <c r="BW1376" s="70"/>
      <c r="BX1376" s="70"/>
      <c r="BY1376" s="70"/>
      <c r="BZ1376" s="70"/>
      <c r="CA1376" s="70"/>
      <c r="CB1376" s="70"/>
      <c r="CC1376" s="70"/>
      <c r="CD1376" s="70"/>
      <c r="CE1376" s="70"/>
      <c r="CF1376" s="70"/>
      <c r="CG1376" s="70"/>
      <c r="CH1376" s="70"/>
      <c r="CI1376" s="70"/>
      <c r="CJ1376" s="70"/>
      <c r="CK1376" s="70"/>
      <c r="CL1376" s="70"/>
      <c r="CM1376" s="70"/>
      <c r="CN1376" s="70"/>
      <c r="CO1376" s="70"/>
      <c r="CP1376" s="70"/>
      <c r="CQ1376" s="70"/>
      <c r="CR1376" s="70"/>
      <c r="CS1376" s="70"/>
      <c r="CT1376" s="70"/>
      <c r="CU1376" s="70"/>
      <c r="CV1376" s="70"/>
      <c r="CW1376" s="70"/>
      <c r="CX1376" s="70"/>
      <c r="CY1376" s="70"/>
      <c r="CZ1376" s="70"/>
      <c r="DA1376" s="70"/>
      <c r="DB1376" s="70"/>
      <c r="DC1376" s="70"/>
      <c r="DD1376" s="70"/>
      <c r="DE1376" s="70"/>
      <c r="DF1376" s="70"/>
      <c r="DG1376" s="70"/>
      <c r="DH1376" s="70"/>
      <c r="DI1376" s="70"/>
      <c r="DJ1376" s="70"/>
      <c r="DK1376" s="70"/>
      <c r="DL1376" s="70"/>
      <c r="DM1376" s="70"/>
      <c r="DN1376" s="70"/>
      <c r="DO1376" s="70"/>
      <c r="DP1376" s="70"/>
      <c r="DQ1376" s="70"/>
      <c r="DR1376" s="70"/>
      <c r="DS1376" s="70"/>
      <c r="DT1376" s="70"/>
      <c r="DU1376" s="70"/>
      <c r="DV1376" s="70"/>
      <c r="DW1376" s="70"/>
      <c r="DX1376" s="70"/>
      <c r="DY1376" s="70"/>
      <c r="DZ1376" s="70"/>
      <c r="EA1376" s="70"/>
      <c r="EB1376" s="70"/>
      <c r="EC1376" s="70"/>
      <c r="ED1376" s="70"/>
      <c r="EE1376" s="70"/>
      <c r="EF1376" s="70"/>
      <c r="EG1376" s="70"/>
      <c r="EH1376" s="70"/>
      <c r="EI1376" s="70"/>
      <c r="EJ1376" s="70"/>
      <c r="EK1376" s="70"/>
      <c r="EL1376" s="70"/>
      <c r="EM1376" s="70"/>
      <c r="EN1376" s="70"/>
      <c r="EO1376" s="70"/>
      <c r="EP1376" s="70"/>
      <c r="EQ1376" s="70"/>
      <c r="ER1376" s="70"/>
      <c r="ES1376" s="70"/>
      <c r="ET1376" s="70"/>
      <c r="EU1376" s="70"/>
      <c r="EV1376" s="70"/>
      <c r="EW1376" s="70"/>
      <c r="EX1376" s="70"/>
      <c r="EY1376" s="70"/>
      <c r="EZ1376" s="70"/>
      <c r="FA1376" s="70"/>
      <c r="FB1376" s="70"/>
      <c r="FC1376" s="70"/>
      <c r="FD1376" s="70"/>
      <c r="FE1376" s="70"/>
      <c r="FF1376" s="70"/>
      <c r="FG1376" s="70"/>
      <c r="FH1376" s="70"/>
      <c r="FI1376" s="70"/>
      <c r="FJ1376" s="70"/>
      <c r="FK1376" s="70"/>
      <c r="FL1376" s="70"/>
      <c r="FM1376" s="70"/>
      <c r="FN1376" s="70"/>
      <c r="FO1376" s="70"/>
      <c r="FP1376" s="70"/>
      <c r="FQ1376" s="70"/>
      <c r="FR1376" s="70"/>
      <c r="FS1376" s="70"/>
      <c r="FT1376" s="70"/>
      <c r="FU1376" s="70"/>
      <c r="FV1376" s="70"/>
      <c r="FW1376" s="70"/>
      <c r="FX1376" s="70"/>
      <c r="FY1376" s="70"/>
      <c r="FZ1376" s="70"/>
      <c r="GA1376" s="70"/>
      <c r="GB1376" s="70"/>
      <c r="GC1376" s="70"/>
      <c r="GD1376" s="70"/>
      <c r="GE1376" s="70"/>
      <c r="GF1376" s="70"/>
      <c r="GG1376" s="70"/>
      <c r="GH1376" s="70"/>
      <c r="GI1376" s="70"/>
      <c r="GJ1376" s="70"/>
      <c r="GK1376" s="70"/>
      <c r="GL1376" s="70"/>
      <c r="GM1376" s="70"/>
      <c r="GN1376" s="70"/>
      <c r="GO1376" s="70"/>
      <c r="GP1376" s="70"/>
      <c r="GQ1376" s="70"/>
      <c r="GR1376" s="70"/>
      <c r="GS1376" s="70"/>
      <c r="GT1376" s="70"/>
      <c r="GU1376" s="70"/>
      <c r="GV1376" s="70"/>
      <c r="GW1376" s="70"/>
      <c r="GX1376" s="70"/>
      <c r="GY1376" s="70"/>
      <c r="GZ1376" s="70"/>
      <c r="HA1376" s="70"/>
      <c r="HB1376" s="70"/>
      <c r="HC1376" s="70"/>
      <c r="HD1376" s="70"/>
      <c r="HE1376" s="70"/>
      <c r="HF1376" s="70"/>
      <c r="HG1376" s="70"/>
      <c r="HH1376" s="70"/>
      <c r="HI1376" s="70"/>
      <c r="HJ1376" s="70"/>
      <c r="HK1376" s="70"/>
      <c r="HL1376" s="70"/>
      <c r="HM1376" s="70"/>
      <c r="HN1376" s="70"/>
      <c r="HO1376" s="70"/>
      <c r="HP1376" s="70"/>
      <c r="HQ1376" s="70"/>
      <c r="HR1376" s="70"/>
      <c r="HS1376" s="70"/>
      <c r="HT1376" s="70"/>
      <c r="HU1376" s="70"/>
      <c r="HV1376" s="70"/>
      <c r="HW1376" s="70"/>
      <c r="HX1376" s="70"/>
      <c r="HY1376" s="70"/>
      <c r="HZ1376" s="70"/>
      <c r="IA1376" s="70"/>
      <c r="IB1376" s="70"/>
      <c r="IC1376" s="70"/>
      <c r="ID1376" s="70"/>
      <c r="IE1376" s="70"/>
      <c r="IF1376" s="70"/>
      <c r="IG1376" s="70"/>
      <c r="IH1376" s="70"/>
      <c r="II1376" s="70"/>
      <c r="IJ1376" s="70"/>
      <c r="IK1376" s="70"/>
      <c r="IL1376" s="70"/>
      <c r="IM1376" s="70"/>
      <c r="IN1376" s="70"/>
      <c r="IO1376" s="70"/>
      <c r="IP1376" s="70"/>
      <c r="IQ1376" s="70"/>
      <c r="IR1376" s="70"/>
      <c r="IS1376" s="70"/>
      <c r="IT1376" s="70"/>
      <c r="IU1376" s="70"/>
      <c r="IV1376" s="70"/>
    </row>
    <row r="1377" spans="1:28" s="69" customFormat="1" ht="50.1" customHeight="1" x14ac:dyDescent="0.2">
      <c r="A1377" s="12"/>
      <c r="B1377" s="127"/>
      <c r="C1377" s="128"/>
      <c r="D1377" s="128"/>
      <c r="E1377" s="128"/>
      <c r="F1377" s="129"/>
      <c r="G1377" s="28"/>
      <c r="H1377" s="8"/>
      <c r="I1377" s="9"/>
      <c r="J1377" s="29">
        <f t="shared" ref="J1377:J1382" si="158">SUM(H1377*I1377)</f>
        <v>0</v>
      </c>
      <c r="K1377" s="9"/>
      <c r="L1377" s="4">
        <f t="shared" ref="L1377:L1382" si="159">SUM(J1377*K1377)</f>
        <v>0</v>
      </c>
      <c r="M1377" s="10"/>
      <c r="N1377" s="11"/>
      <c r="O1377" s="67">
        <f t="shared" ref="O1377:O1382" si="160">SUM(M1377*N1377)</f>
        <v>0</v>
      </c>
      <c r="P1377" s="3"/>
      <c r="Q1377" s="1"/>
      <c r="R1377" s="1"/>
      <c r="S1377" s="1"/>
      <c r="T1377" s="1"/>
      <c r="U1377" s="1"/>
      <c r="V1377" s="5"/>
      <c r="W1377" s="1"/>
      <c r="X1377" s="1"/>
      <c r="Y1377" s="3"/>
      <c r="Z1377" s="3"/>
      <c r="AA1377" s="3"/>
      <c r="AB1377" s="3"/>
    </row>
    <row r="1378" spans="1:28" s="69" customFormat="1" ht="50.1" customHeight="1" x14ac:dyDescent="0.2">
      <c r="A1378" s="12"/>
      <c r="B1378" s="139"/>
      <c r="C1378" s="140"/>
      <c r="D1378" s="140"/>
      <c r="E1378" s="140"/>
      <c r="F1378" s="141"/>
      <c r="G1378" s="28"/>
      <c r="H1378" s="8"/>
      <c r="I1378" s="9"/>
      <c r="J1378" s="29">
        <f t="shared" si="158"/>
        <v>0</v>
      </c>
      <c r="K1378" s="9"/>
      <c r="L1378" s="4">
        <f t="shared" si="159"/>
        <v>0</v>
      </c>
      <c r="M1378" s="10"/>
      <c r="N1378" s="11"/>
      <c r="O1378" s="67">
        <f t="shared" si="160"/>
        <v>0</v>
      </c>
      <c r="P1378" s="3"/>
      <c r="Q1378" s="1"/>
      <c r="R1378" s="1"/>
      <c r="S1378" s="1"/>
      <c r="T1378" s="1"/>
      <c r="U1378" s="1"/>
      <c r="V1378" s="5"/>
      <c r="W1378" s="1"/>
      <c r="X1378" s="1"/>
      <c r="Y1378" s="3"/>
      <c r="Z1378" s="3"/>
      <c r="AA1378" s="3"/>
      <c r="AB1378" s="3"/>
    </row>
    <row r="1379" spans="1:28" s="69" customFormat="1" ht="50.1" customHeight="1" x14ac:dyDescent="0.2">
      <c r="A1379" s="12"/>
      <c r="B1379" s="139"/>
      <c r="C1379" s="140"/>
      <c r="D1379" s="140"/>
      <c r="E1379" s="140"/>
      <c r="F1379" s="141"/>
      <c r="G1379" s="28"/>
      <c r="H1379" s="8"/>
      <c r="I1379" s="9"/>
      <c r="J1379" s="29">
        <f t="shared" si="158"/>
        <v>0</v>
      </c>
      <c r="K1379" s="9"/>
      <c r="L1379" s="4">
        <f t="shared" si="159"/>
        <v>0</v>
      </c>
      <c r="M1379" s="10"/>
      <c r="N1379" s="11"/>
      <c r="O1379" s="67">
        <f t="shared" si="160"/>
        <v>0</v>
      </c>
      <c r="P1379" s="3"/>
      <c r="Q1379" s="1"/>
      <c r="R1379" s="1"/>
      <c r="S1379" s="1"/>
      <c r="T1379" s="1"/>
      <c r="U1379" s="1"/>
      <c r="V1379" s="5"/>
      <c r="W1379" s="1"/>
      <c r="X1379" s="1"/>
      <c r="Y1379" s="3"/>
      <c r="Z1379" s="3"/>
      <c r="AA1379" s="3"/>
      <c r="AB1379" s="3"/>
    </row>
    <row r="1380" spans="1:28" s="69" customFormat="1" ht="50.1" customHeight="1" x14ac:dyDescent="0.2">
      <c r="A1380" s="12"/>
      <c r="B1380" s="139"/>
      <c r="C1380" s="140"/>
      <c r="D1380" s="140"/>
      <c r="E1380" s="140"/>
      <c r="F1380" s="141"/>
      <c r="G1380" s="28"/>
      <c r="H1380" s="8"/>
      <c r="I1380" s="9"/>
      <c r="J1380" s="29">
        <f t="shared" si="158"/>
        <v>0</v>
      </c>
      <c r="K1380" s="9"/>
      <c r="L1380" s="4">
        <f t="shared" si="159"/>
        <v>0</v>
      </c>
      <c r="M1380" s="10"/>
      <c r="N1380" s="11"/>
      <c r="O1380" s="67">
        <f t="shared" si="160"/>
        <v>0</v>
      </c>
      <c r="P1380" s="3"/>
      <c r="Q1380" s="1"/>
      <c r="R1380" s="1"/>
      <c r="S1380" s="1"/>
      <c r="T1380" s="1"/>
      <c r="U1380" s="1"/>
      <c r="V1380" s="5"/>
      <c r="W1380" s="1"/>
      <c r="X1380" s="1"/>
      <c r="Y1380" s="3"/>
      <c r="Z1380" s="3"/>
      <c r="AA1380" s="3"/>
      <c r="AB1380" s="3"/>
    </row>
    <row r="1381" spans="1:28" s="69" customFormat="1" ht="50.1" customHeight="1" x14ac:dyDescent="0.2">
      <c r="A1381" s="12"/>
      <c r="B1381" s="139"/>
      <c r="C1381" s="140"/>
      <c r="D1381" s="140"/>
      <c r="E1381" s="140"/>
      <c r="F1381" s="141"/>
      <c r="G1381" s="28"/>
      <c r="H1381" s="8"/>
      <c r="I1381" s="9"/>
      <c r="J1381" s="29">
        <f t="shared" si="158"/>
        <v>0</v>
      </c>
      <c r="K1381" s="9"/>
      <c r="L1381" s="4">
        <f t="shared" si="159"/>
        <v>0</v>
      </c>
      <c r="M1381" s="10"/>
      <c r="N1381" s="11"/>
      <c r="O1381" s="67">
        <f t="shared" si="160"/>
        <v>0</v>
      </c>
      <c r="P1381" s="3"/>
      <c r="Q1381" s="1"/>
      <c r="R1381" s="1"/>
      <c r="S1381" s="1"/>
      <c r="T1381" s="1"/>
      <c r="U1381" s="1"/>
      <c r="V1381" s="5"/>
      <c r="W1381" s="1"/>
      <c r="X1381" s="1"/>
      <c r="Y1381" s="3"/>
      <c r="Z1381" s="3"/>
      <c r="AA1381" s="3"/>
      <c r="AB1381" s="3"/>
    </row>
    <row r="1382" spans="1:28" s="69" customFormat="1" ht="50.1" customHeight="1" x14ac:dyDescent="0.2">
      <c r="A1382" s="12"/>
      <c r="B1382" s="139"/>
      <c r="C1382" s="140"/>
      <c r="D1382" s="140"/>
      <c r="E1382" s="140"/>
      <c r="F1382" s="141"/>
      <c r="G1382" s="28"/>
      <c r="H1382" s="8"/>
      <c r="I1382" s="9"/>
      <c r="J1382" s="29">
        <f t="shared" si="158"/>
        <v>0</v>
      </c>
      <c r="K1382" s="9"/>
      <c r="L1382" s="4">
        <f t="shared" si="159"/>
        <v>0</v>
      </c>
      <c r="M1382" s="10"/>
      <c r="N1382" s="11"/>
      <c r="O1382" s="67">
        <f t="shared" si="160"/>
        <v>0</v>
      </c>
      <c r="P1382" s="3"/>
      <c r="Q1382" s="1"/>
      <c r="R1382" s="1"/>
      <c r="S1382" s="1"/>
      <c r="T1382" s="1"/>
      <c r="U1382" s="1"/>
      <c r="V1382" s="5"/>
      <c r="W1382" s="1"/>
      <c r="X1382" s="1"/>
      <c r="Y1382" s="3"/>
      <c r="Z1382" s="3"/>
      <c r="AA1382" s="3"/>
      <c r="AB1382" s="3"/>
    </row>
    <row r="1383" spans="1:28" s="15" customFormat="1" ht="20.100000000000001" customHeight="1" thickBot="1" x14ac:dyDescent="0.2">
      <c r="A1383" s="41"/>
      <c r="B1383" s="136" t="s">
        <v>43</v>
      </c>
      <c r="C1383" s="137"/>
      <c r="D1383" s="137"/>
      <c r="E1383" s="137"/>
      <c r="F1383" s="138"/>
      <c r="G1383" s="56"/>
      <c r="H1383" s="42"/>
      <c r="I1383" s="43"/>
      <c r="J1383" s="32">
        <f>SUM(J1377:J1382)</f>
        <v>0</v>
      </c>
      <c r="K1383" s="43"/>
      <c r="L1383" s="32">
        <f>SUM(L1377:L1382)</f>
        <v>0</v>
      </c>
      <c r="M1383" s="44">
        <f>SUM(M1377:M1382)</f>
        <v>0</v>
      </c>
      <c r="N1383" s="43"/>
      <c r="O1383" s="32">
        <f>SUM(O1377:O1382)</f>
        <v>0</v>
      </c>
      <c r="P1383" s="25"/>
      <c r="Q1383" s="25"/>
      <c r="R1383" s="25"/>
      <c r="S1383" s="25"/>
      <c r="T1383" s="25"/>
      <c r="U1383" s="25"/>
      <c r="V1383" s="40"/>
      <c r="W1383" s="25"/>
      <c r="X1383" s="25"/>
      <c r="Y1383" s="25"/>
      <c r="Z1383" s="25"/>
      <c r="AA1383" s="25"/>
      <c r="AB1383" s="25"/>
    </row>
    <row r="1384" spans="1:28" s="15" customFormat="1" x14ac:dyDescent="0.15">
      <c r="A1384" s="25"/>
      <c r="B1384" s="25"/>
      <c r="C1384" s="25"/>
      <c r="D1384" s="25"/>
      <c r="E1384" s="25"/>
      <c r="F1384" s="25"/>
      <c r="G1384" s="54"/>
      <c r="H1384" s="25"/>
      <c r="I1384" s="25"/>
      <c r="J1384" s="25"/>
      <c r="K1384" s="25"/>
      <c r="L1384" s="25"/>
      <c r="M1384" s="25"/>
      <c r="N1384" s="25"/>
      <c r="O1384" s="63"/>
    </row>
    <row r="1385" spans="1:28" s="15" customFormat="1" x14ac:dyDescent="0.15">
      <c r="A1385" s="25"/>
      <c r="B1385" s="25"/>
      <c r="C1385" s="25"/>
      <c r="D1385" s="25"/>
      <c r="E1385" s="25"/>
      <c r="F1385" s="25"/>
      <c r="G1385" s="54"/>
      <c r="H1385" s="25"/>
      <c r="I1385" s="25"/>
      <c r="J1385" s="25"/>
      <c r="K1385" s="25"/>
      <c r="L1385" s="25"/>
      <c r="M1385" s="25"/>
      <c r="N1385" s="25"/>
      <c r="O1385" s="63"/>
    </row>
    <row r="1386" spans="1:28" s="15" customFormat="1" x14ac:dyDescent="0.15">
      <c r="A1386" s="27"/>
      <c r="B1386" s="27"/>
      <c r="C1386" s="27"/>
      <c r="D1386" s="27"/>
      <c r="E1386" s="27"/>
      <c r="F1386" s="27"/>
      <c r="G1386" s="55"/>
      <c r="H1386" s="27"/>
      <c r="I1386" s="27"/>
      <c r="J1386" s="27"/>
      <c r="K1386" s="27"/>
      <c r="L1386" s="27"/>
      <c r="M1386" s="27"/>
      <c r="N1386" s="27"/>
      <c r="O1386" s="64"/>
      <c r="P1386" s="25"/>
      <c r="Q1386" s="25"/>
      <c r="R1386" s="25"/>
      <c r="S1386" s="25"/>
      <c r="T1386" s="25"/>
      <c r="U1386" s="25"/>
      <c r="V1386" s="40"/>
      <c r="W1386" s="25"/>
      <c r="X1386" s="25"/>
      <c r="Y1386" s="25"/>
      <c r="Z1386" s="25"/>
      <c r="AA1386" s="25"/>
      <c r="AB1386" s="25"/>
    </row>
    <row r="1387" spans="1:28" s="15" customFormat="1" ht="9" customHeight="1" x14ac:dyDescent="0.2">
      <c r="A1387" s="82" t="s">
        <v>49</v>
      </c>
      <c r="B1387" s="83"/>
      <c r="C1387" s="83"/>
      <c r="D1387" s="83"/>
      <c r="E1387" s="83"/>
      <c r="F1387" s="83"/>
      <c r="G1387" s="83"/>
      <c r="H1387" s="84"/>
      <c r="I1387" s="79" t="s">
        <v>46</v>
      </c>
      <c r="J1387" s="80"/>
      <c r="K1387" s="80"/>
      <c r="L1387" s="80"/>
      <c r="M1387" s="81"/>
      <c r="N1387" s="65" t="s">
        <v>1</v>
      </c>
      <c r="O1387" s="66"/>
      <c r="P1387" s="25"/>
      <c r="Q1387" s="25"/>
      <c r="R1387" s="25"/>
      <c r="S1387" s="25"/>
      <c r="T1387" s="25"/>
      <c r="U1387" s="25"/>
      <c r="V1387" s="40"/>
      <c r="W1387" s="25"/>
      <c r="X1387" s="25"/>
      <c r="Y1387" s="25"/>
      <c r="Z1387" s="25"/>
      <c r="AA1387" s="25"/>
      <c r="AB1387" s="25"/>
    </row>
    <row r="1388" spans="1:28" s="15" customFormat="1" ht="8.25" customHeight="1" x14ac:dyDescent="0.15">
      <c r="A1388" s="85"/>
      <c r="B1388" s="86"/>
      <c r="C1388" s="86"/>
      <c r="D1388" s="86"/>
      <c r="E1388" s="86"/>
      <c r="F1388" s="86"/>
      <c r="G1388" s="86"/>
      <c r="H1388" s="87"/>
      <c r="I1388" s="24"/>
      <c r="J1388" s="25"/>
      <c r="K1388" s="25"/>
      <c r="L1388" s="25"/>
      <c r="M1388" s="16"/>
      <c r="N1388" s="25"/>
      <c r="O1388" s="63"/>
      <c r="P1388" s="25"/>
      <c r="Q1388" s="25"/>
      <c r="R1388" s="25"/>
      <c r="S1388" s="25"/>
      <c r="T1388" s="25"/>
      <c r="U1388" s="25"/>
      <c r="V1388" s="40"/>
      <c r="W1388" s="25"/>
      <c r="X1388" s="25"/>
      <c r="Y1388" s="25"/>
      <c r="Z1388" s="25"/>
      <c r="AA1388" s="25"/>
      <c r="AB1388" s="25"/>
    </row>
    <row r="1389" spans="1:28" s="15" customFormat="1" ht="12.75" customHeight="1" x14ac:dyDescent="0.2">
      <c r="A1389" s="85"/>
      <c r="B1389" s="86"/>
      <c r="C1389" s="86"/>
      <c r="D1389" s="86"/>
      <c r="E1389" s="86"/>
      <c r="F1389" s="86"/>
      <c r="G1389" s="86"/>
      <c r="H1389" s="87"/>
      <c r="I1389" s="152"/>
      <c r="J1389" s="153"/>
      <c r="K1389" s="153"/>
      <c r="L1389" s="153"/>
      <c r="M1389" s="154"/>
      <c r="N1389" s="26" t="s">
        <v>51</v>
      </c>
      <c r="O1389" s="63"/>
      <c r="P1389" s="25"/>
      <c r="Q1389" s="25"/>
      <c r="R1389" s="25"/>
      <c r="S1389" s="25"/>
      <c r="T1389" s="25"/>
      <c r="U1389" s="25"/>
      <c r="V1389" s="40"/>
      <c r="W1389" s="25"/>
      <c r="X1389" s="25"/>
      <c r="Y1389" s="25"/>
      <c r="Z1389" s="25"/>
      <c r="AA1389" s="25"/>
      <c r="AB1389" s="25"/>
    </row>
    <row r="1390" spans="1:28" s="15" customFormat="1" ht="8.25" customHeight="1" x14ac:dyDescent="0.15">
      <c r="A1390" s="85"/>
      <c r="B1390" s="86"/>
      <c r="C1390" s="86"/>
      <c r="D1390" s="86"/>
      <c r="E1390" s="86"/>
      <c r="F1390" s="86"/>
      <c r="G1390" s="86"/>
      <c r="H1390" s="87"/>
      <c r="I1390" s="155"/>
      <c r="J1390" s="153"/>
      <c r="K1390" s="153"/>
      <c r="L1390" s="153"/>
      <c r="M1390" s="154"/>
      <c r="N1390" s="25"/>
      <c r="O1390" s="63"/>
      <c r="P1390" s="25"/>
      <c r="Q1390" s="25"/>
      <c r="R1390" s="25"/>
      <c r="S1390" s="25"/>
      <c r="T1390" s="25"/>
      <c r="U1390" s="25"/>
      <c r="V1390" s="40"/>
      <c r="W1390" s="25"/>
      <c r="X1390" s="25"/>
      <c r="Y1390" s="25"/>
      <c r="Z1390" s="25"/>
      <c r="AA1390" s="25"/>
      <c r="AB1390" s="25"/>
    </row>
    <row r="1391" spans="1:28" s="15" customFormat="1" ht="8.25" customHeight="1" x14ac:dyDescent="0.15">
      <c r="A1391" s="85"/>
      <c r="B1391" s="86"/>
      <c r="C1391" s="86"/>
      <c r="D1391" s="86"/>
      <c r="E1391" s="86"/>
      <c r="F1391" s="86"/>
      <c r="G1391" s="86"/>
      <c r="H1391" s="87"/>
      <c r="I1391" s="155"/>
      <c r="J1391" s="153"/>
      <c r="K1391" s="153"/>
      <c r="L1391" s="153"/>
      <c r="M1391" s="154"/>
      <c r="N1391" s="27"/>
      <c r="O1391" s="64"/>
      <c r="P1391" s="25"/>
      <c r="Q1391" s="25"/>
      <c r="R1391" s="25"/>
      <c r="S1391" s="25"/>
      <c r="T1391" s="25"/>
      <c r="U1391" s="25"/>
      <c r="V1391" s="40"/>
      <c r="W1391" s="25"/>
      <c r="X1391" s="25"/>
      <c r="Y1391" s="25"/>
      <c r="Z1391" s="25"/>
      <c r="AA1391" s="25"/>
      <c r="AB1391" s="25"/>
    </row>
    <row r="1392" spans="1:28" s="15" customFormat="1" ht="9" customHeight="1" x14ac:dyDescent="0.15">
      <c r="A1392" s="85"/>
      <c r="B1392" s="86"/>
      <c r="C1392" s="86"/>
      <c r="D1392" s="86"/>
      <c r="E1392" s="86"/>
      <c r="F1392" s="86"/>
      <c r="G1392" s="86"/>
      <c r="H1392" s="87"/>
      <c r="I1392" s="155"/>
      <c r="J1392" s="153"/>
      <c r="K1392" s="153"/>
      <c r="L1392" s="153"/>
      <c r="M1392" s="154"/>
      <c r="N1392" s="13" t="s">
        <v>2</v>
      </c>
      <c r="O1392" s="63"/>
      <c r="P1392" s="25"/>
      <c r="Q1392" s="25"/>
      <c r="R1392" s="25"/>
      <c r="S1392" s="25"/>
      <c r="T1392" s="25"/>
      <c r="U1392" s="25"/>
      <c r="V1392" s="40"/>
      <c r="W1392" s="25"/>
      <c r="X1392" s="25"/>
      <c r="Y1392" s="25"/>
      <c r="Z1392" s="25"/>
      <c r="AA1392" s="25"/>
      <c r="AB1392" s="25"/>
    </row>
    <row r="1393" spans="1:256" s="15" customFormat="1" ht="8.25" customHeight="1" x14ac:dyDescent="0.15">
      <c r="A1393" s="85"/>
      <c r="B1393" s="86"/>
      <c r="C1393" s="86"/>
      <c r="D1393" s="86"/>
      <c r="E1393" s="86"/>
      <c r="F1393" s="86"/>
      <c r="G1393" s="86"/>
      <c r="H1393" s="87"/>
      <c r="I1393" s="155"/>
      <c r="J1393" s="153"/>
      <c r="K1393" s="153"/>
      <c r="L1393" s="153"/>
      <c r="M1393" s="154"/>
      <c r="N1393" s="25"/>
      <c r="O1393" s="63"/>
      <c r="P1393" s="25"/>
      <c r="Q1393" s="25"/>
      <c r="R1393" s="25"/>
      <c r="S1393" s="25"/>
      <c r="T1393" s="25"/>
      <c r="U1393" s="25"/>
      <c r="V1393" s="40"/>
      <c r="W1393" s="25"/>
      <c r="X1393" s="25"/>
      <c r="Y1393" s="25"/>
      <c r="Z1393" s="25"/>
      <c r="AA1393" s="25"/>
      <c r="AB1393" s="25"/>
    </row>
    <row r="1394" spans="1:256" s="15" customFormat="1" ht="8.25" customHeight="1" x14ac:dyDescent="0.15">
      <c r="A1394" s="85"/>
      <c r="B1394" s="86"/>
      <c r="C1394" s="86"/>
      <c r="D1394" s="86"/>
      <c r="E1394" s="86"/>
      <c r="F1394" s="86"/>
      <c r="G1394" s="86"/>
      <c r="H1394" s="87"/>
      <c r="I1394" s="155"/>
      <c r="J1394" s="153"/>
      <c r="K1394" s="153"/>
      <c r="L1394" s="153"/>
      <c r="M1394" s="154"/>
      <c r="N1394" s="115"/>
      <c r="O1394" s="116"/>
      <c r="P1394" s="25"/>
      <c r="Q1394" s="25"/>
      <c r="R1394" s="25"/>
      <c r="S1394" s="25"/>
      <c r="T1394" s="25"/>
      <c r="U1394" s="25"/>
      <c r="V1394" s="40"/>
      <c r="W1394" s="25"/>
      <c r="X1394" s="25"/>
      <c r="Y1394" s="25"/>
      <c r="Z1394" s="25"/>
      <c r="AA1394" s="25"/>
      <c r="AB1394" s="25"/>
    </row>
    <row r="1395" spans="1:256" s="15" customFormat="1" ht="8.25" customHeight="1" x14ac:dyDescent="0.15">
      <c r="A1395" s="88"/>
      <c r="B1395" s="89"/>
      <c r="C1395" s="89"/>
      <c r="D1395" s="89"/>
      <c r="E1395" s="89"/>
      <c r="F1395" s="89"/>
      <c r="G1395" s="89"/>
      <c r="H1395" s="90"/>
      <c r="I1395" s="156"/>
      <c r="J1395" s="157"/>
      <c r="K1395" s="157"/>
      <c r="L1395" s="157"/>
      <c r="M1395" s="158"/>
      <c r="N1395" s="117"/>
      <c r="O1395" s="118"/>
      <c r="P1395" s="25"/>
      <c r="Q1395" s="25"/>
      <c r="R1395" s="25"/>
      <c r="S1395" s="25"/>
      <c r="T1395" s="25"/>
      <c r="U1395" s="25"/>
      <c r="V1395" s="40"/>
      <c r="W1395" s="25"/>
      <c r="X1395" s="25"/>
      <c r="Y1395" s="25"/>
      <c r="Z1395" s="25"/>
      <c r="AA1395" s="25"/>
      <c r="AB1395" s="25"/>
    </row>
    <row r="1396" spans="1:256" s="15" customFormat="1" x14ac:dyDescent="0.15">
      <c r="A1396" s="109" t="s">
        <v>0</v>
      </c>
      <c r="B1396" s="110"/>
      <c r="C1396" s="110"/>
      <c r="D1396" s="110"/>
      <c r="E1396" s="110"/>
      <c r="F1396" s="111"/>
      <c r="G1396" s="47"/>
      <c r="H1396" s="119" t="s">
        <v>3</v>
      </c>
      <c r="I1396" s="104"/>
      <c r="J1396" s="104"/>
      <c r="K1396" s="104"/>
      <c r="L1396" s="104"/>
      <c r="M1396" s="104"/>
      <c r="N1396" s="104"/>
      <c r="O1396" s="105"/>
      <c r="P1396" s="25"/>
      <c r="Q1396" s="25"/>
      <c r="R1396" s="25"/>
      <c r="S1396" s="25"/>
      <c r="T1396" s="25"/>
      <c r="U1396" s="25"/>
      <c r="V1396" s="40"/>
      <c r="W1396" s="25"/>
      <c r="X1396" s="25"/>
      <c r="Y1396" s="25"/>
      <c r="Z1396" s="25"/>
      <c r="AA1396" s="25"/>
      <c r="AB1396" s="25"/>
    </row>
    <row r="1397" spans="1:256" s="15" customFormat="1" x14ac:dyDescent="0.15">
      <c r="A1397" s="112"/>
      <c r="B1397" s="113"/>
      <c r="C1397" s="113"/>
      <c r="D1397" s="113"/>
      <c r="E1397" s="113"/>
      <c r="F1397" s="114"/>
      <c r="G1397" s="47"/>
      <c r="H1397" s="106"/>
      <c r="I1397" s="107"/>
      <c r="J1397" s="107"/>
      <c r="K1397" s="107"/>
      <c r="L1397" s="107"/>
      <c r="M1397" s="107"/>
      <c r="N1397" s="107"/>
      <c r="O1397" s="108"/>
      <c r="P1397" s="25"/>
      <c r="Q1397" s="25"/>
      <c r="R1397" s="25"/>
      <c r="S1397" s="25"/>
      <c r="T1397" s="25"/>
      <c r="U1397" s="25"/>
      <c r="V1397" s="40"/>
      <c r="W1397" s="25"/>
      <c r="X1397" s="25"/>
      <c r="Y1397" s="25"/>
      <c r="Z1397" s="25"/>
      <c r="AA1397" s="25"/>
      <c r="AB1397" s="25"/>
    </row>
    <row r="1398" spans="1:256" s="15" customFormat="1" ht="12.75" x14ac:dyDescent="0.2">
      <c r="A1398" s="14"/>
      <c r="F1398" s="16"/>
      <c r="G1398" s="47"/>
      <c r="H1398" s="97" t="s">
        <v>4</v>
      </c>
      <c r="I1398" s="98"/>
      <c r="J1398" s="98"/>
      <c r="K1398" s="98"/>
      <c r="L1398" s="99"/>
      <c r="M1398" s="103" t="s">
        <v>5</v>
      </c>
      <c r="N1398" s="104"/>
      <c r="O1398" s="105"/>
      <c r="P1398" s="25"/>
      <c r="Q1398" s="26"/>
      <c r="R1398" s="26"/>
      <c r="S1398" s="26"/>
      <c r="T1398" s="26"/>
      <c r="U1398" s="26"/>
      <c r="V1398" s="36"/>
      <c r="W1398" s="26"/>
      <c r="X1398" s="25"/>
      <c r="Y1398" s="25"/>
      <c r="Z1398" s="25"/>
      <c r="AA1398" s="25"/>
      <c r="AB1398" s="25"/>
    </row>
    <row r="1399" spans="1:256" s="15" customFormat="1" ht="12.75" x14ac:dyDescent="0.2">
      <c r="A1399" s="17"/>
      <c r="F1399" s="16"/>
      <c r="G1399" s="47"/>
      <c r="H1399" s="100"/>
      <c r="I1399" s="101"/>
      <c r="J1399" s="101"/>
      <c r="K1399" s="101"/>
      <c r="L1399" s="102"/>
      <c r="M1399" s="106"/>
      <c r="N1399" s="107"/>
      <c r="O1399" s="108"/>
      <c r="P1399" s="25"/>
      <c r="Q1399" s="26"/>
      <c r="R1399" s="26"/>
      <c r="S1399" s="26"/>
      <c r="T1399" s="26"/>
      <c r="U1399" s="26"/>
      <c r="V1399" s="36"/>
      <c r="W1399" s="26"/>
      <c r="X1399" s="25"/>
      <c r="Y1399" s="25"/>
      <c r="Z1399" s="25"/>
      <c r="AA1399" s="25"/>
      <c r="AB1399" s="25"/>
    </row>
    <row r="1400" spans="1:256" s="15" customFormat="1" ht="12.75" x14ac:dyDescent="0.2">
      <c r="A1400" s="17"/>
      <c r="F1400" s="16"/>
      <c r="G1400" s="48"/>
      <c r="H1400" s="18"/>
      <c r="I1400" s="14"/>
      <c r="J1400" s="14"/>
      <c r="K1400" s="14"/>
      <c r="L1400" s="19"/>
      <c r="M1400" s="14"/>
      <c r="N1400" s="14"/>
      <c r="O1400" s="60" t="s">
        <v>39</v>
      </c>
      <c r="P1400" s="25"/>
      <c r="Q1400" s="26"/>
      <c r="R1400" s="26"/>
      <c r="S1400" s="26"/>
      <c r="T1400" s="26"/>
      <c r="U1400" s="26"/>
      <c r="V1400" s="36"/>
      <c r="W1400" s="26"/>
      <c r="X1400" s="25"/>
      <c r="Y1400" s="25"/>
      <c r="Z1400" s="25"/>
      <c r="AA1400" s="25"/>
      <c r="AB1400" s="25"/>
    </row>
    <row r="1401" spans="1:256" s="15" customFormat="1" ht="12.75" x14ac:dyDescent="0.2">
      <c r="A1401" s="17"/>
      <c r="F1401" s="16"/>
      <c r="G1401" s="49" t="s">
        <v>6</v>
      </c>
      <c r="H1401" s="21" t="s">
        <v>16</v>
      </c>
      <c r="I1401" s="20" t="s">
        <v>18</v>
      </c>
      <c r="J1401" s="20" t="s">
        <v>22</v>
      </c>
      <c r="K1401" s="20" t="s">
        <v>25</v>
      </c>
      <c r="L1401" s="20" t="s">
        <v>27</v>
      </c>
      <c r="M1401" s="20" t="s">
        <v>31</v>
      </c>
      <c r="N1401" s="20" t="s">
        <v>35</v>
      </c>
      <c r="O1401" s="60" t="s">
        <v>32</v>
      </c>
      <c r="P1401" s="25"/>
      <c r="Q1401" s="26"/>
      <c r="R1401" s="26"/>
      <c r="S1401" s="26"/>
      <c r="T1401" s="26"/>
      <c r="U1401" s="26"/>
      <c r="V1401" s="36"/>
      <c r="W1401" s="26"/>
      <c r="X1401" s="25"/>
      <c r="Y1401" s="25"/>
      <c r="Z1401" s="25"/>
      <c r="AA1401" s="25"/>
      <c r="AB1401" s="25"/>
    </row>
    <row r="1402" spans="1:256" s="15" customFormat="1" ht="12.75" x14ac:dyDescent="0.2">
      <c r="A1402" s="20" t="s">
        <v>13</v>
      </c>
      <c r="B1402" s="94" t="s">
        <v>12</v>
      </c>
      <c r="C1402" s="95"/>
      <c r="D1402" s="95"/>
      <c r="E1402" s="95"/>
      <c r="F1402" s="96"/>
      <c r="G1402" s="49" t="s">
        <v>8</v>
      </c>
      <c r="H1402" s="21" t="s">
        <v>17</v>
      </c>
      <c r="I1402" s="20" t="s">
        <v>23</v>
      </c>
      <c r="J1402" s="20" t="s">
        <v>23</v>
      </c>
      <c r="K1402" s="20" t="s">
        <v>44</v>
      </c>
      <c r="L1402" s="20" t="s">
        <v>25</v>
      </c>
      <c r="M1402" s="20" t="s">
        <v>32</v>
      </c>
      <c r="N1402" s="20" t="s">
        <v>36</v>
      </c>
      <c r="O1402" s="60" t="s">
        <v>40</v>
      </c>
      <c r="P1402" s="26"/>
      <c r="Q1402" s="26"/>
      <c r="R1402" s="26"/>
      <c r="S1402" s="26"/>
      <c r="T1402" s="26"/>
      <c r="U1402" s="26"/>
      <c r="V1402" s="36"/>
      <c r="W1402" s="26"/>
      <c r="X1402" s="25"/>
      <c r="Y1402" s="25"/>
      <c r="Z1402" s="25"/>
      <c r="AA1402" s="25"/>
      <c r="AB1402" s="25"/>
    </row>
    <row r="1403" spans="1:256" s="15" customFormat="1" ht="12.75" x14ac:dyDescent="0.2">
      <c r="A1403" s="20" t="s">
        <v>14</v>
      </c>
      <c r="F1403" s="16"/>
      <c r="G1403" s="49" t="s">
        <v>7</v>
      </c>
      <c r="H1403" s="16"/>
      <c r="I1403" s="20" t="s">
        <v>19</v>
      </c>
      <c r="J1403" s="20" t="s">
        <v>29</v>
      </c>
      <c r="K1403" s="20" t="s">
        <v>45</v>
      </c>
      <c r="L1403" s="20" t="s">
        <v>28</v>
      </c>
      <c r="M1403" s="20" t="s">
        <v>33</v>
      </c>
      <c r="N1403" s="20" t="s">
        <v>32</v>
      </c>
      <c r="O1403" s="61" t="s">
        <v>41</v>
      </c>
      <c r="P1403" s="26"/>
      <c r="Q1403" s="26"/>
      <c r="R1403" s="26"/>
      <c r="S1403" s="26"/>
      <c r="T1403" s="26"/>
      <c r="U1403" s="26"/>
      <c r="V1403" s="36"/>
      <c r="W1403" s="26"/>
      <c r="X1403" s="25"/>
      <c r="Y1403" s="26"/>
      <c r="Z1403" s="26"/>
      <c r="AA1403" s="26"/>
      <c r="AB1403" s="26"/>
      <c r="AC1403" s="70"/>
      <c r="AD1403" s="70"/>
      <c r="AE1403" s="70"/>
      <c r="AF1403" s="70"/>
      <c r="AG1403" s="70"/>
      <c r="AH1403" s="70"/>
      <c r="AI1403" s="70"/>
      <c r="AJ1403" s="70"/>
      <c r="AK1403" s="70"/>
      <c r="AL1403" s="70"/>
      <c r="AM1403" s="70"/>
      <c r="AN1403" s="70"/>
      <c r="AO1403" s="70"/>
      <c r="AP1403" s="70"/>
      <c r="AQ1403" s="70"/>
      <c r="AR1403" s="70"/>
      <c r="AS1403" s="70"/>
      <c r="AT1403" s="70"/>
      <c r="AU1403" s="70"/>
      <c r="AV1403" s="70"/>
      <c r="AW1403" s="70"/>
      <c r="AX1403" s="70"/>
      <c r="AY1403" s="70"/>
      <c r="AZ1403" s="70"/>
      <c r="BA1403" s="70"/>
      <c r="BB1403" s="70"/>
      <c r="BC1403" s="70"/>
      <c r="BD1403" s="70"/>
      <c r="BE1403" s="70"/>
      <c r="BF1403" s="70"/>
      <c r="BG1403" s="70"/>
      <c r="BH1403" s="70"/>
      <c r="BI1403" s="70"/>
      <c r="BJ1403" s="70"/>
      <c r="BK1403" s="70"/>
      <c r="BL1403" s="70"/>
      <c r="BM1403" s="70"/>
      <c r="BN1403" s="70"/>
      <c r="BO1403" s="70"/>
      <c r="BP1403" s="70"/>
      <c r="BQ1403" s="70"/>
      <c r="BR1403" s="70"/>
      <c r="BS1403" s="70"/>
      <c r="BT1403" s="70"/>
      <c r="BU1403" s="70"/>
      <c r="BV1403" s="70"/>
      <c r="BW1403" s="70"/>
      <c r="BX1403" s="70"/>
      <c r="BY1403" s="70"/>
      <c r="BZ1403" s="70"/>
      <c r="CA1403" s="70"/>
      <c r="CB1403" s="70"/>
      <c r="CC1403" s="70"/>
      <c r="CD1403" s="70"/>
      <c r="CE1403" s="70"/>
      <c r="CF1403" s="70"/>
      <c r="CG1403" s="70"/>
      <c r="CH1403" s="70"/>
      <c r="CI1403" s="70"/>
      <c r="CJ1403" s="70"/>
      <c r="CK1403" s="70"/>
      <c r="CL1403" s="70"/>
      <c r="CM1403" s="70"/>
      <c r="CN1403" s="70"/>
      <c r="CO1403" s="70"/>
      <c r="CP1403" s="70"/>
      <c r="CQ1403" s="70"/>
      <c r="CR1403" s="70"/>
      <c r="CS1403" s="70"/>
      <c r="CT1403" s="70"/>
      <c r="CU1403" s="70"/>
      <c r="CV1403" s="70"/>
      <c r="CW1403" s="70"/>
      <c r="CX1403" s="70"/>
      <c r="CY1403" s="70"/>
      <c r="CZ1403" s="70"/>
      <c r="DA1403" s="70"/>
      <c r="DB1403" s="70"/>
      <c r="DC1403" s="70"/>
      <c r="DD1403" s="70"/>
      <c r="DE1403" s="70"/>
      <c r="DF1403" s="70"/>
      <c r="DG1403" s="70"/>
      <c r="DH1403" s="70"/>
      <c r="DI1403" s="70"/>
      <c r="DJ1403" s="70"/>
      <c r="DK1403" s="70"/>
      <c r="DL1403" s="70"/>
      <c r="DM1403" s="70"/>
      <c r="DN1403" s="70"/>
      <c r="DO1403" s="70"/>
      <c r="DP1403" s="70"/>
      <c r="DQ1403" s="70"/>
      <c r="DR1403" s="70"/>
      <c r="DS1403" s="70"/>
      <c r="DT1403" s="70"/>
      <c r="DU1403" s="70"/>
      <c r="DV1403" s="70"/>
      <c r="DW1403" s="70"/>
      <c r="DX1403" s="70"/>
      <c r="DY1403" s="70"/>
      <c r="DZ1403" s="70"/>
      <c r="EA1403" s="70"/>
      <c r="EB1403" s="70"/>
      <c r="EC1403" s="70"/>
      <c r="ED1403" s="70"/>
      <c r="EE1403" s="70"/>
      <c r="EF1403" s="70"/>
      <c r="EG1403" s="70"/>
      <c r="EH1403" s="70"/>
      <c r="EI1403" s="70"/>
      <c r="EJ1403" s="70"/>
      <c r="EK1403" s="70"/>
      <c r="EL1403" s="70"/>
      <c r="EM1403" s="70"/>
      <c r="EN1403" s="70"/>
      <c r="EO1403" s="70"/>
      <c r="EP1403" s="70"/>
      <c r="EQ1403" s="70"/>
      <c r="ER1403" s="70"/>
      <c r="ES1403" s="70"/>
      <c r="ET1403" s="70"/>
      <c r="EU1403" s="70"/>
      <c r="EV1403" s="70"/>
      <c r="EW1403" s="70"/>
      <c r="EX1403" s="70"/>
      <c r="EY1403" s="70"/>
      <c r="EZ1403" s="70"/>
      <c r="FA1403" s="70"/>
      <c r="FB1403" s="70"/>
      <c r="FC1403" s="70"/>
      <c r="FD1403" s="70"/>
      <c r="FE1403" s="70"/>
      <c r="FF1403" s="70"/>
      <c r="FG1403" s="70"/>
      <c r="FH1403" s="70"/>
      <c r="FI1403" s="70"/>
      <c r="FJ1403" s="70"/>
      <c r="FK1403" s="70"/>
      <c r="FL1403" s="70"/>
      <c r="FM1403" s="70"/>
      <c r="FN1403" s="70"/>
      <c r="FO1403" s="70"/>
      <c r="FP1403" s="70"/>
      <c r="FQ1403" s="70"/>
      <c r="FR1403" s="70"/>
      <c r="FS1403" s="70"/>
      <c r="FT1403" s="70"/>
      <c r="FU1403" s="70"/>
      <c r="FV1403" s="70"/>
      <c r="FW1403" s="70"/>
      <c r="FX1403" s="70"/>
      <c r="FY1403" s="70"/>
      <c r="FZ1403" s="70"/>
      <c r="GA1403" s="70"/>
      <c r="GB1403" s="70"/>
      <c r="GC1403" s="70"/>
      <c r="GD1403" s="70"/>
      <c r="GE1403" s="70"/>
      <c r="GF1403" s="70"/>
      <c r="GG1403" s="70"/>
      <c r="GH1403" s="70"/>
      <c r="GI1403" s="70"/>
      <c r="GJ1403" s="70"/>
      <c r="GK1403" s="70"/>
      <c r="GL1403" s="70"/>
      <c r="GM1403" s="70"/>
      <c r="GN1403" s="70"/>
      <c r="GO1403" s="70"/>
      <c r="GP1403" s="70"/>
      <c r="GQ1403" s="70"/>
      <c r="GR1403" s="70"/>
      <c r="GS1403" s="70"/>
      <c r="GT1403" s="70"/>
      <c r="GU1403" s="70"/>
      <c r="GV1403" s="70"/>
      <c r="GW1403" s="70"/>
      <c r="GX1403" s="70"/>
      <c r="GY1403" s="70"/>
      <c r="GZ1403" s="70"/>
      <c r="HA1403" s="70"/>
      <c r="HB1403" s="70"/>
      <c r="HC1403" s="70"/>
      <c r="HD1403" s="70"/>
      <c r="HE1403" s="70"/>
      <c r="HF1403" s="70"/>
      <c r="HG1403" s="70"/>
      <c r="HH1403" s="70"/>
      <c r="HI1403" s="70"/>
      <c r="HJ1403" s="70"/>
      <c r="HK1403" s="70"/>
      <c r="HL1403" s="70"/>
      <c r="HM1403" s="70"/>
      <c r="HN1403" s="70"/>
      <c r="HO1403" s="70"/>
      <c r="HP1403" s="70"/>
      <c r="HQ1403" s="70"/>
      <c r="HR1403" s="70"/>
      <c r="HS1403" s="70"/>
      <c r="HT1403" s="70"/>
      <c r="HU1403" s="70"/>
      <c r="HV1403" s="70"/>
      <c r="HW1403" s="70"/>
      <c r="HX1403" s="70"/>
      <c r="HY1403" s="70"/>
      <c r="HZ1403" s="70"/>
      <c r="IA1403" s="70"/>
      <c r="IB1403" s="70"/>
      <c r="IC1403" s="70"/>
      <c r="ID1403" s="70"/>
      <c r="IE1403" s="70"/>
      <c r="IF1403" s="70"/>
      <c r="IG1403" s="70"/>
      <c r="IH1403" s="70"/>
      <c r="II1403" s="70"/>
      <c r="IJ1403" s="70"/>
      <c r="IK1403" s="70"/>
      <c r="IL1403" s="70"/>
      <c r="IM1403" s="70"/>
      <c r="IN1403" s="70"/>
      <c r="IO1403" s="70"/>
      <c r="IP1403" s="70"/>
      <c r="IQ1403" s="70"/>
      <c r="IR1403" s="70"/>
      <c r="IS1403" s="70"/>
      <c r="IT1403" s="70"/>
      <c r="IU1403" s="70"/>
      <c r="IV1403" s="70"/>
    </row>
    <row r="1404" spans="1:256" s="15" customFormat="1" ht="12.75" x14ac:dyDescent="0.2">
      <c r="A1404" s="17"/>
      <c r="F1404" s="16"/>
      <c r="G1404" s="50"/>
      <c r="H1404" s="16"/>
      <c r="I1404" s="20" t="s">
        <v>20</v>
      </c>
      <c r="J1404" s="20"/>
      <c r="K1404" s="20"/>
      <c r="L1404" s="20"/>
      <c r="M1404" s="20"/>
      <c r="N1404" s="20" t="s">
        <v>37</v>
      </c>
      <c r="O1404" s="60"/>
      <c r="P1404" s="26"/>
      <c r="Q1404" s="26"/>
      <c r="R1404" s="26"/>
      <c r="S1404" s="26"/>
      <c r="T1404" s="26"/>
      <c r="U1404" s="26"/>
      <c r="V1404" s="36"/>
      <c r="W1404" s="26"/>
      <c r="X1404" s="25"/>
      <c r="Y1404" s="26"/>
      <c r="Z1404" s="26"/>
      <c r="AA1404" s="26"/>
      <c r="AB1404" s="26"/>
      <c r="AC1404" s="70"/>
      <c r="AD1404" s="70"/>
      <c r="AE1404" s="70"/>
      <c r="AF1404" s="70"/>
      <c r="AG1404" s="70"/>
      <c r="AH1404" s="70"/>
      <c r="AI1404" s="70"/>
      <c r="AJ1404" s="70"/>
      <c r="AK1404" s="70"/>
      <c r="AL1404" s="70"/>
      <c r="AM1404" s="70"/>
      <c r="AN1404" s="70"/>
      <c r="AO1404" s="70"/>
      <c r="AP1404" s="70"/>
      <c r="AQ1404" s="70"/>
      <c r="AR1404" s="70"/>
      <c r="AS1404" s="70"/>
      <c r="AT1404" s="70"/>
      <c r="AU1404" s="70"/>
      <c r="AV1404" s="70"/>
      <c r="AW1404" s="70"/>
      <c r="AX1404" s="70"/>
      <c r="AY1404" s="70"/>
      <c r="AZ1404" s="70"/>
      <c r="BA1404" s="70"/>
      <c r="BB1404" s="70"/>
      <c r="BC1404" s="70"/>
      <c r="BD1404" s="70"/>
      <c r="BE1404" s="70"/>
      <c r="BF1404" s="70"/>
      <c r="BG1404" s="70"/>
      <c r="BH1404" s="70"/>
      <c r="BI1404" s="70"/>
      <c r="BJ1404" s="70"/>
      <c r="BK1404" s="70"/>
      <c r="BL1404" s="70"/>
      <c r="BM1404" s="70"/>
      <c r="BN1404" s="70"/>
      <c r="BO1404" s="70"/>
      <c r="BP1404" s="70"/>
      <c r="BQ1404" s="70"/>
      <c r="BR1404" s="70"/>
      <c r="BS1404" s="70"/>
      <c r="BT1404" s="70"/>
      <c r="BU1404" s="70"/>
      <c r="BV1404" s="70"/>
      <c r="BW1404" s="70"/>
      <c r="BX1404" s="70"/>
      <c r="BY1404" s="70"/>
      <c r="BZ1404" s="70"/>
      <c r="CA1404" s="70"/>
      <c r="CB1404" s="70"/>
      <c r="CC1404" s="70"/>
      <c r="CD1404" s="70"/>
      <c r="CE1404" s="70"/>
      <c r="CF1404" s="70"/>
      <c r="CG1404" s="70"/>
      <c r="CH1404" s="70"/>
      <c r="CI1404" s="70"/>
      <c r="CJ1404" s="70"/>
      <c r="CK1404" s="70"/>
      <c r="CL1404" s="70"/>
      <c r="CM1404" s="70"/>
      <c r="CN1404" s="70"/>
      <c r="CO1404" s="70"/>
      <c r="CP1404" s="70"/>
      <c r="CQ1404" s="70"/>
      <c r="CR1404" s="70"/>
      <c r="CS1404" s="70"/>
      <c r="CT1404" s="70"/>
      <c r="CU1404" s="70"/>
      <c r="CV1404" s="70"/>
      <c r="CW1404" s="70"/>
      <c r="CX1404" s="70"/>
      <c r="CY1404" s="70"/>
      <c r="CZ1404" s="70"/>
      <c r="DA1404" s="70"/>
      <c r="DB1404" s="70"/>
      <c r="DC1404" s="70"/>
      <c r="DD1404" s="70"/>
      <c r="DE1404" s="70"/>
      <c r="DF1404" s="70"/>
      <c r="DG1404" s="70"/>
      <c r="DH1404" s="70"/>
      <c r="DI1404" s="70"/>
      <c r="DJ1404" s="70"/>
      <c r="DK1404" s="70"/>
      <c r="DL1404" s="70"/>
      <c r="DM1404" s="70"/>
      <c r="DN1404" s="70"/>
      <c r="DO1404" s="70"/>
      <c r="DP1404" s="70"/>
      <c r="DQ1404" s="70"/>
      <c r="DR1404" s="70"/>
      <c r="DS1404" s="70"/>
      <c r="DT1404" s="70"/>
      <c r="DU1404" s="70"/>
      <c r="DV1404" s="70"/>
      <c r="DW1404" s="70"/>
      <c r="DX1404" s="70"/>
      <c r="DY1404" s="70"/>
      <c r="DZ1404" s="70"/>
      <c r="EA1404" s="70"/>
      <c r="EB1404" s="70"/>
      <c r="EC1404" s="70"/>
      <c r="ED1404" s="70"/>
      <c r="EE1404" s="70"/>
      <c r="EF1404" s="70"/>
      <c r="EG1404" s="70"/>
      <c r="EH1404" s="70"/>
      <c r="EI1404" s="70"/>
      <c r="EJ1404" s="70"/>
      <c r="EK1404" s="70"/>
      <c r="EL1404" s="70"/>
      <c r="EM1404" s="70"/>
      <c r="EN1404" s="70"/>
      <c r="EO1404" s="70"/>
      <c r="EP1404" s="70"/>
      <c r="EQ1404" s="70"/>
      <c r="ER1404" s="70"/>
      <c r="ES1404" s="70"/>
      <c r="ET1404" s="70"/>
      <c r="EU1404" s="70"/>
      <c r="EV1404" s="70"/>
      <c r="EW1404" s="70"/>
      <c r="EX1404" s="70"/>
      <c r="EY1404" s="70"/>
      <c r="EZ1404" s="70"/>
      <c r="FA1404" s="70"/>
      <c r="FB1404" s="70"/>
      <c r="FC1404" s="70"/>
      <c r="FD1404" s="70"/>
      <c r="FE1404" s="70"/>
      <c r="FF1404" s="70"/>
      <c r="FG1404" s="70"/>
      <c r="FH1404" s="70"/>
      <c r="FI1404" s="70"/>
      <c r="FJ1404" s="70"/>
      <c r="FK1404" s="70"/>
      <c r="FL1404" s="70"/>
      <c r="FM1404" s="70"/>
      <c r="FN1404" s="70"/>
      <c r="FO1404" s="70"/>
      <c r="FP1404" s="70"/>
      <c r="FQ1404" s="70"/>
      <c r="FR1404" s="70"/>
      <c r="FS1404" s="70"/>
      <c r="FT1404" s="70"/>
      <c r="FU1404" s="70"/>
      <c r="FV1404" s="70"/>
      <c r="FW1404" s="70"/>
      <c r="FX1404" s="70"/>
      <c r="FY1404" s="70"/>
      <c r="FZ1404" s="70"/>
      <c r="GA1404" s="70"/>
      <c r="GB1404" s="70"/>
      <c r="GC1404" s="70"/>
      <c r="GD1404" s="70"/>
      <c r="GE1404" s="70"/>
      <c r="GF1404" s="70"/>
      <c r="GG1404" s="70"/>
      <c r="GH1404" s="70"/>
      <c r="GI1404" s="70"/>
      <c r="GJ1404" s="70"/>
      <c r="GK1404" s="70"/>
      <c r="GL1404" s="70"/>
      <c r="GM1404" s="70"/>
      <c r="GN1404" s="70"/>
      <c r="GO1404" s="70"/>
      <c r="GP1404" s="70"/>
      <c r="GQ1404" s="70"/>
      <c r="GR1404" s="70"/>
      <c r="GS1404" s="70"/>
      <c r="GT1404" s="70"/>
      <c r="GU1404" s="70"/>
      <c r="GV1404" s="70"/>
      <c r="GW1404" s="70"/>
      <c r="GX1404" s="70"/>
      <c r="GY1404" s="70"/>
      <c r="GZ1404" s="70"/>
      <c r="HA1404" s="70"/>
      <c r="HB1404" s="70"/>
      <c r="HC1404" s="70"/>
      <c r="HD1404" s="70"/>
      <c r="HE1404" s="70"/>
      <c r="HF1404" s="70"/>
      <c r="HG1404" s="70"/>
      <c r="HH1404" s="70"/>
      <c r="HI1404" s="70"/>
      <c r="HJ1404" s="70"/>
      <c r="HK1404" s="70"/>
      <c r="HL1404" s="70"/>
      <c r="HM1404" s="70"/>
      <c r="HN1404" s="70"/>
      <c r="HO1404" s="70"/>
      <c r="HP1404" s="70"/>
      <c r="HQ1404" s="70"/>
      <c r="HR1404" s="70"/>
      <c r="HS1404" s="70"/>
      <c r="HT1404" s="70"/>
      <c r="HU1404" s="70"/>
      <c r="HV1404" s="70"/>
      <c r="HW1404" s="70"/>
      <c r="HX1404" s="70"/>
      <c r="HY1404" s="70"/>
      <c r="HZ1404" s="70"/>
      <c r="IA1404" s="70"/>
      <c r="IB1404" s="70"/>
      <c r="IC1404" s="70"/>
      <c r="ID1404" s="70"/>
      <c r="IE1404" s="70"/>
      <c r="IF1404" s="70"/>
      <c r="IG1404" s="70"/>
      <c r="IH1404" s="70"/>
      <c r="II1404" s="70"/>
      <c r="IJ1404" s="70"/>
      <c r="IK1404" s="70"/>
      <c r="IL1404" s="70"/>
      <c r="IM1404" s="70"/>
      <c r="IN1404" s="70"/>
      <c r="IO1404" s="70"/>
      <c r="IP1404" s="70"/>
      <c r="IQ1404" s="70"/>
      <c r="IR1404" s="70"/>
      <c r="IS1404" s="70"/>
      <c r="IT1404" s="70"/>
      <c r="IU1404" s="70"/>
      <c r="IV1404" s="70"/>
    </row>
    <row r="1405" spans="1:256" s="15" customFormat="1" ht="12.75" x14ac:dyDescent="0.2">
      <c r="A1405" s="22" t="s">
        <v>10</v>
      </c>
      <c r="B1405" s="94" t="s">
        <v>11</v>
      </c>
      <c r="C1405" s="95"/>
      <c r="D1405" s="95"/>
      <c r="E1405" s="95"/>
      <c r="F1405" s="96"/>
      <c r="G1405" s="51" t="s">
        <v>9</v>
      </c>
      <c r="H1405" s="23" t="s">
        <v>15</v>
      </c>
      <c r="I1405" s="22" t="s">
        <v>21</v>
      </c>
      <c r="J1405" s="22" t="s">
        <v>24</v>
      </c>
      <c r="K1405" s="22" t="s">
        <v>26</v>
      </c>
      <c r="L1405" s="22" t="s">
        <v>30</v>
      </c>
      <c r="M1405" s="22" t="s">
        <v>34</v>
      </c>
      <c r="N1405" s="22" t="s">
        <v>42</v>
      </c>
      <c r="O1405" s="62" t="s">
        <v>38</v>
      </c>
      <c r="P1405" s="26"/>
      <c r="Q1405" s="26"/>
      <c r="R1405" s="26"/>
      <c r="S1405" s="26"/>
      <c r="T1405" s="26"/>
      <c r="U1405" s="26"/>
      <c r="V1405" s="36"/>
      <c r="W1405" s="26"/>
      <c r="X1405" s="25"/>
      <c r="Y1405" s="26"/>
      <c r="Z1405" s="26"/>
      <c r="AA1405" s="26"/>
      <c r="AB1405" s="26"/>
      <c r="AC1405" s="70"/>
      <c r="AD1405" s="70"/>
      <c r="AE1405" s="70"/>
      <c r="AF1405" s="70"/>
      <c r="AG1405" s="70"/>
      <c r="AH1405" s="70"/>
      <c r="AI1405" s="70"/>
      <c r="AJ1405" s="70"/>
      <c r="AK1405" s="70"/>
      <c r="AL1405" s="70"/>
      <c r="AM1405" s="70"/>
      <c r="AN1405" s="70"/>
      <c r="AO1405" s="70"/>
      <c r="AP1405" s="70"/>
      <c r="AQ1405" s="70"/>
      <c r="AR1405" s="70"/>
      <c r="AS1405" s="70"/>
      <c r="AT1405" s="70"/>
      <c r="AU1405" s="70"/>
      <c r="AV1405" s="70"/>
      <c r="AW1405" s="70"/>
      <c r="AX1405" s="70"/>
      <c r="AY1405" s="70"/>
      <c r="AZ1405" s="70"/>
      <c r="BA1405" s="70"/>
      <c r="BB1405" s="70"/>
      <c r="BC1405" s="70"/>
      <c r="BD1405" s="70"/>
      <c r="BE1405" s="70"/>
      <c r="BF1405" s="70"/>
      <c r="BG1405" s="70"/>
      <c r="BH1405" s="70"/>
      <c r="BI1405" s="70"/>
      <c r="BJ1405" s="70"/>
      <c r="BK1405" s="70"/>
      <c r="BL1405" s="70"/>
      <c r="BM1405" s="70"/>
      <c r="BN1405" s="70"/>
      <c r="BO1405" s="70"/>
      <c r="BP1405" s="70"/>
      <c r="BQ1405" s="70"/>
      <c r="BR1405" s="70"/>
      <c r="BS1405" s="70"/>
      <c r="BT1405" s="70"/>
      <c r="BU1405" s="70"/>
      <c r="BV1405" s="70"/>
      <c r="BW1405" s="70"/>
      <c r="BX1405" s="70"/>
      <c r="BY1405" s="70"/>
      <c r="BZ1405" s="70"/>
      <c r="CA1405" s="70"/>
      <c r="CB1405" s="70"/>
      <c r="CC1405" s="70"/>
      <c r="CD1405" s="70"/>
      <c r="CE1405" s="70"/>
      <c r="CF1405" s="70"/>
      <c r="CG1405" s="70"/>
      <c r="CH1405" s="70"/>
      <c r="CI1405" s="70"/>
      <c r="CJ1405" s="70"/>
      <c r="CK1405" s="70"/>
      <c r="CL1405" s="70"/>
      <c r="CM1405" s="70"/>
      <c r="CN1405" s="70"/>
      <c r="CO1405" s="70"/>
      <c r="CP1405" s="70"/>
      <c r="CQ1405" s="70"/>
      <c r="CR1405" s="70"/>
      <c r="CS1405" s="70"/>
      <c r="CT1405" s="70"/>
      <c r="CU1405" s="70"/>
      <c r="CV1405" s="70"/>
      <c r="CW1405" s="70"/>
      <c r="CX1405" s="70"/>
      <c r="CY1405" s="70"/>
      <c r="CZ1405" s="70"/>
      <c r="DA1405" s="70"/>
      <c r="DB1405" s="70"/>
      <c r="DC1405" s="70"/>
      <c r="DD1405" s="70"/>
      <c r="DE1405" s="70"/>
      <c r="DF1405" s="70"/>
      <c r="DG1405" s="70"/>
      <c r="DH1405" s="70"/>
      <c r="DI1405" s="70"/>
      <c r="DJ1405" s="70"/>
      <c r="DK1405" s="70"/>
      <c r="DL1405" s="70"/>
      <c r="DM1405" s="70"/>
      <c r="DN1405" s="70"/>
      <c r="DO1405" s="70"/>
      <c r="DP1405" s="70"/>
      <c r="DQ1405" s="70"/>
      <c r="DR1405" s="70"/>
      <c r="DS1405" s="70"/>
      <c r="DT1405" s="70"/>
      <c r="DU1405" s="70"/>
      <c r="DV1405" s="70"/>
      <c r="DW1405" s="70"/>
      <c r="DX1405" s="70"/>
      <c r="DY1405" s="70"/>
      <c r="DZ1405" s="70"/>
      <c r="EA1405" s="70"/>
      <c r="EB1405" s="70"/>
      <c r="EC1405" s="70"/>
      <c r="ED1405" s="70"/>
      <c r="EE1405" s="70"/>
      <c r="EF1405" s="70"/>
      <c r="EG1405" s="70"/>
      <c r="EH1405" s="70"/>
      <c r="EI1405" s="70"/>
      <c r="EJ1405" s="70"/>
      <c r="EK1405" s="70"/>
      <c r="EL1405" s="70"/>
      <c r="EM1405" s="70"/>
      <c r="EN1405" s="70"/>
      <c r="EO1405" s="70"/>
      <c r="EP1405" s="70"/>
      <c r="EQ1405" s="70"/>
      <c r="ER1405" s="70"/>
      <c r="ES1405" s="70"/>
      <c r="ET1405" s="70"/>
      <c r="EU1405" s="70"/>
      <c r="EV1405" s="70"/>
      <c r="EW1405" s="70"/>
      <c r="EX1405" s="70"/>
      <c r="EY1405" s="70"/>
      <c r="EZ1405" s="70"/>
      <c r="FA1405" s="70"/>
      <c r="FB1405" s="70"/>
      <c r="FC1405" s="70"/>
      <c r="FD1405" s="70"/>
      <c r="FE1405" s="70"/>
      <c r="FF1405" s="70"/>
      <c r="FG1405" s="70"/>
      <c r="FH1405" s="70"/>
      <c r="FI1405" s="70"/>
      <c r="FJ1405" s="70"/>
      <c r="FK1405" s="70"/>
      <c r="FL1405" s="70"/>
      <c r="FM1405" s="70"/>
      <c r="FN1405" s="70"/>
      <c r="FO1405" s="70"/>
      <c r="FP1405" s="70"/>
      <c r="FQ1405" s="70"/>
      <c r="FR1405" s="70"/>
      <c r="FS1405" s="70"/>
      <c r="FT1405" s="70"/>
      <c r="FU1405" s="70"/>
      <c r="FV1405" s="70"/>
      <c r="FW1405" s="70"/>
      <c r="FX1405" s="70"/>
      <c r="FY1405" s="70"/>
      <c r="FZ1405" s="70"/>
      <c r="GA1405" s="70"/>
      <c r="GB1405" s="70"/>
      <c r="GC1405" s="70"/>
      <c r="GD1405" s="70"/>
      <c r="GE1405" s="70"/>
      <c r="GF1405" s="70"/>
      <c r="GG1405" s="70"/>
      <c r="GH1405" s="70"/>
      <c r="GI1405" s="70"/>
      <c r="GJ1405" s="70"/>
      <c r="GK1405" s="70"/>
      <c r="GL1405" s="70"/>
      <c r="GM1405" s="70"/>
      <c r="GN1405" s="70"/>
      <c r="GO1405" s="70"/>
      <c r="GP1405" s="70"/>
      <c r="GQ1405" s="70"/>
      <c r="GR1405" s="70"/>
      <c r="GS1405" s="70"/>
      <c r="GT1405" s="70"/>
      <c r="GU1405" s="70"/>
      <c r="GV1405" s="70"/>
      <c r="GW1405" s="70"/>
      <c r="GX1405" s="70"/>
      <c r="GY1405" s="70"/>
      <c r="GZ1405" s="70"/>
      <c r="HA1405" s="70"/>
      <c r="HB1405" s="70"/>
      <c r="HC1405" s="70"/>
      <c r="HD1405" s="70"/>
      <c r="HE1405" s="70"/>
      <c r="HF1405" s="70"/>
      <c r="HG1405" s="70"/>
      <c r="HH1405" s="70"/>
      <c r="HI1405" s="70"/>
      <c r="HJ1405" s="70"/>
      <c r="HK1405" s="70"/>
      <c r="HL1405" s="70"/>
      <c r="HM1405" s="70"/>
      <c r="HN1405" s="70"/>
      <c r="HO1405" s="70"/>
      <c r="HP1405" s="70"/>
      <c r="HQ1405" s="70"/>
      <c r="HR1405" s="70"/>
      <c r="HS1405" s="70"/>
      <c r="HT1405" s="70"/>
      <c r="HU1405" s="70"/>
      <c r="HV1405" s="70"/>
      <c r="HW1405" s="70"/>
      <c r="HX1405" s="70"/>
      <c r="HY1405" s="70"/>
      <c r="HZ1405" s="70"/>
      <c r="IA1405" s="70"/>
      <c r="IB1405" s="70"/>
      <c r="IC1405" s="70"/>
      <c r="ID1405" s="70"/>
      <c r="IE1405" s="70"/>
      <c r="IF1405" s="70"/>
      <c r="IG1405" s="70"/>
      <c r="IH1405" s="70"/>
      <c r="II1405" s="70"/>
      <c r="IJ1405" s="70"/>
      <c r="IK1405" s="70"/>
      <c r="IL1405" s="70"/>
      <c r="IM1405" s="70"/>
      <c r="IN1405" s="70"/>
      <c r="IO1405" s="70"/>
      <c r="IP1405" s="70"/>
      <c r="IQ1405" s="70"/>
      <c r="IR1405" s="70"/>
      <c r="IS1405" s="70"/>
      <c r="IT1405" s="70"/>
      <c r="IU1405" s="70"/>
      <c r="IV1405" s="70"/>
    </row>
    <row r="1406" spans="1:256" s="69" customFormat="1" ht="50.1" customHeight="1" x14ac:dyDescent="0.2">
      <c r="A1406" s="12"/>
      <c r="B1406" s="127"/>
      <c r="C1406" s="128"/>
      <c r="D1406" s="128"/>
      <c r="E1406" s="128"/>
      <c r="F1406" s="129"/>
      <c r="G1406" s="28"/>
      <c r="H1406" s="8"/>
      <c r="I1406" s="9"/>
      <c r="J1406" s="29">
        <f t="shared" ref="J1406:J1411" si="161">SUM(H1406*I1406)</f>
        <v>0</v>
      </c>
      <c r="K1406" s="9"/>
      <c r="L1406" s="4">
        <f t="shared" ref="L1406:L1411" si="162">SUM(J1406*K1406)</f>
        <v>0</v>
      </c>
      <c r="M1406" s="10"/>
      <c r="N1406" s="11"/>
      <c r="O1406" s="67">
        <f t="shared" ref="O1406:O1411" si="163">SUM(M1406*N1406)</f>
        <v>0</v>
      </c>
      <c r="P1406" s="3"/>
      <c r="Q1406" s="1"/>
      <c r="R1406" s="1"/>
      <c r="S1406" s="1"/>
      <c r="T1406" s="1"/>
      <c r="U1406" s="1"/>
      <c r="V1406" s="5"/>
      <c r="W1406" s="1"/>
      <c r="X1406" s="1"/>
      <c r="Y1406" s="3"/>
      <c r="Z1406" s="3"/>
      <c r="AA1406" s="3"/>
      <c r="AB1406" s="3"/>
    </row>
    <row r="1407" spans="1:256" s="69" customFormat="1" ht="50.1" customHeight="1" x14ac:dyDescent="0.2">
      <c r="A1407" s="12"/>
      <c r="B1407" s="139"/>
      <c r="C1407" s="140"/>
      <c r="D1407" s="140"/>
      <c r="E1407" s="140"/>
      <c r="F1407" s="141"/>
      <c r="G1407" s="28"/>
      <c r="H1407" s="8"/>
      <c r="I1407" s="9"/>
      <c r="J1407" s="29">
        <f t="shared" si="161"/>
        <v>0</v>
      </c>
      <c r="K1407" s="9"/>
      <c r="L1407" s="4">
        <f t="shared" si="162"/>
        <v>0</v>
      </c>
      <c r="M1407" s="10"/>
      <c r="N1407" s="11"/>
      <c r="O1407" s="67">
        <f t="shared" si="163"/>
        <v>0</v>
      </c>
      <c r="P1407" s="3"/>
      <c r="Q1407" s="1"/>
      <c r="R1407" s="1"/>
      <c r="S1407" s="1"/>
      <c r="T1407" s="1"/>
      <c r="U1407" s="1"/>
      <c r="V1407" s="5"/>
      <c r="W1407" s="1"/>
      <c r="X1407" s="1"/>
      <c r="Y1407" s="3"/>
      <c r="Z1407" s="3"/>
      <c r="AA1407" s="3"/>
      <c r="AB1407" s="3"/>
    </row>
    <row r="1408" spans="1:256" s="69" customFormat="1" ht="50.1" customHeight="1" x14ac:dyDescent="0.2">
      <c r="A1408" s="12"/>
      <c r="B1408" s="139"/>
      <c r="C1408" s="140"/>
      <c r="D1408" s="140"/>
      <c r="E1408" s="140"/>
      <c r="F1408" s="141"/>
      <c r="G1408" s="28"/>
      <c r="H1408" s="8"/>
      <c r="I1408" s="9"/>
      <c r="J1408" s="29">
        <f t="shared" si="161"/>
        <v>0</v>
      </c>
      <c r="K1408" s="9"/>
      <c r="L1408" s="4">
        <f t="shared" si="162"/>
        <v>0</v>
      </c>
      <c r="M1408" s="10"/>
      <c r="N1408" s="11"/>
      <c r="O1408" s="67">
        <f t="shared" si="163"/>
        <v>0</v>
      </c>
      <c r="P1408" s="3"/>
      <c r="Q1408" s="1"/>
      <c r="R1408" s="1"/>
      <c r="S1408" s="1"/>
      <c r="T1408" s="1"/>
      <c r="U1408" s="1"/>
      <c r="V1408" s="5"/>
      <c r="W1408" s="1"/>
      <c r="X1408" s="1"/>
      <c r="Y1408" s="3"/>
      <c r="Z1408" s="3"/>
      <c r="AA1408" s="3"/>
      <c r="AB1408" s="3"/>
    </row>
    <row r="1409" spans="1:28" s="69" customFormat="1" ht="50.1" customHeight="1" x14ac:dyDescent="0.2">
      <c r="A1409" s="12"/>
      <c r="B1409" s="139"/>
      <c r="C1409" s="140"/>
      <c r="D1409" s="140"/>
      <c r="E1409" s="140"/>
      <c r="F1409" s="141"/>
      <c r="G1409" s="28"/>
      <c r="H1409" s="8"/>
      <c r="I1409" s="9"/>
      <c r="J1409" s="29">
        <f t="shared" si="161"/>
        <v>0</v>
      </c>
      <c r="K1409" s="9"/>
      <c r="L1409" s="4">
        <f t="shared" si="162"/>
        <v>0</v>
      </c>
      <c r="M1409" s="10"/>
      <c r="N1409" s="11"/>
      <c r="O1409" s="67">
        <f t="shared" si="163"/>
        <v>0</v>
      </c>
      <c r="P1409" s="3"/>
      <c r="Q1409" s="1"/>
      <c r="R1409" s="1"/>
      <c r="S1409" s="1"/>
      <c r="T1409" s="1"/>
      <c r="U1409" s="1"/>
      <c r="V1409" s="5"/>
      <c r="W1409" s="1"/>
      <c r="X1409" s="1"/>
      <c r="Y1409" s="3"/>
      <c r="Z1409" s="3"/>
      <c r="AA1409" s="3"/>
      <c r="AB1409" s="3"/>
    </row>
    <row r="1410" spans="1:28" s="69" customFormat="1" ht="50.1" customHeight="1" x14ac:dyDescent="0.2">
      <c r="A1410" s="12"/>
      <c r="B1410" s="139"/>
      <c r="C1410" s="140"/>
      <c r="D1410" s="140"/>
      <c r="E1410" s="140"/>
      <c r="F1410" s="141"/>
      <c r="G1410" s="28"/>
      <c r="H1410" s="8"/>
      <c r="I1410" s="9"/>
      <c r="J1410" s="29">
        <f t="shared" si="161"/>
        <v>0</v>
      </c>
      <c r="K1410" s="9"/>
      <c r="L1410" s="4">
        <f t="shared" si="162"/>
        <v>0</v>
      </c>
      <c r="M1410" s="10"/>
      <c r="N1410" s="11"/>
      <c r="O1410" s="67">
        <f t="shared" si="163"/>
        <v>0</v>
      </c>
      <c r="P1410" s="3"/>
      <c r="Q1410" s="1"/>
      <c r="R1410" s="1"/>
      <c r="S1410" s="1"/>
      <c r="T1410" s="1"/>
      <c r="U1410" s="1"/>
      <c r="V1410" s="5"/>
      <c r="W1410" s="1"/>
      <c r="X1410" s="1"/>
      <c r="Y1410" s="3"/>
      <c r="Z1410" s="3"/>
      <c r="AA1410" s="3"/>
      <c r="AB1410" s="3"/>
    </row>
    <row r="1411" spans="1:28" s="69" customFormat="1" ht="50.1" customHeight="1" x14ac:dyDescent="0.2">
      <c r="A1411" s="12"/>
      <c r="B1411" s="139"/>
      <c r="C1411" s="140"/>
      <c r="D1411" s="140"/>
      <c r="E1411" s="140"/>
      <c r="F1411" s="141"/>
      <c r="G1411" s="28"/>
      <c r="H1411" s="8"/>
      <c r="I1411" s="9"/>
      <c r="J1411" s="29">
        <f t="shared" si="161"/>
        <v>0</v>
      </c>
      <c r="K1411" s="9"/>
      <c r="L1411" s="4">
        <f t="shared" si="162"/>
        <v>0</v>
      </c>
      <c r="M1411" s="10"/>
      <c r="N1411" s="11"/>
      <c r="O1411" s="67">
        <f t="shared" si="163"/>
        <v>0</v>
      </c>
      <c r="P1411" s="3"/>
      <c r="Q1411" s="1"/>
      <c r="R1411" s="1"/>
      <c r="S1411" s="1"/>
      <c r="T1411" s="1"/>
      <c r="U1411" s="1"/>
      <c r="V1411" s="5"/>
      <c r="W1411" s="1"/>
      <c r="X1411" s="1"/>
      <c r="Y1411" s="3"/>
      <c r="Z1411" s="3"/>
      <c r="AA1411" s="3"/>
      <c r="AB1411" s="3"/>
    </row>
    <row r="1412" spans="1:28" s="15" customFormat="1" ht="20.100000000000001" customHeight="1" thickBot="1" x14ac:dyDescent="0.2">
      <c r="A1412" s="41"/>
      <c r="B1412" s="136" t="s">
        <v>43</v>
      </c>
      <c r="C1412" s="137"/>
      <c r="D1412" s="137"/>
      <c r="E1412" s="137"/>
      <c r="F1412" s="138"/>
      <c r="G1412" s="56"/>
      <c r="H1412" s="42"/>
      <c r="I1412" s="43"/>
      <c r="J1412" s="32">
        <f>SUM(J1406:J1411)</f>
        <v>0</v>
      </c>
      <c r="K1412" s="43"/>
      <c r="L1412" s="32">
        <f>SUM(L1406:L1411)</f>
        <v>0</v>
      </c>
      <c r="M1412" s="44">
        <f>SUM(M1406:M1411)</f>
        <v>0</v>
      </c>
      <c r="N1412" s="43"/>
      <c r="O1412" s="32">
        <f>SUM(O1406:O1411)</f>
        <v>0</v>
      </c>
      <c r="P1412" s="25"/>
      <c r="Q1412" s="25"/>
      <c r="R1412" s="25"/>
      <c r="S1412" s="25"/>
      <c r="T1412" s="25"/>
      <c r="U1412" s="25"/>
      <c r="V1412" s="40"/>
      <c r="W1412" s="25"/>
      <c r="X1412" s="25"/>
      <c r="Y1412" s="25"/>
      <c r="Z1412" s="25"/>
      <c r="AA1412" s="25"/>
      <c r="AB1412" s="25"/>
    </row>
    <row r="1413" spans="1:28" s="15" customFormat="1" x14ac:dyDescent="0.15">
      <c r="A1413" s="25"/>
      <c r="B1413" s="25"/>
      <c r="C1413" s="25"/>
      <c r="D1413" s="25"/>
      <c r="E1413" s="25"/>
      <c r="F1413" s="25"/>
      <c r="G1413" s="54"/>
      <c r="H1413" s="25"/>
      <c r="I1413" s="25"/>
      <c r="J1413" s="25"/>
      <c r="K1413" s="25"/>
      <c r="L1413" s="25"/>
      <c r="M1413" s="25"/>
      <c r="N1413" s="25"/>
      <c r="O1413" s="63"/>
    </row>
    <row r="1414" spans="1:28" s="15" customFormat="1" x14ac:dyDescent="0.15">
      <c r="A1414" s="25"/>
      <c r="B1414" s="25"/>
      <c r="C1414" s="25"/>
      <c r="D1414" s="25"/>
      <c r="E1414" s="25"/>
      <c r="F1414" s="25"/>
      <c r="G1414" s="54"/>
      <c r="H1414" s="25"/>
      <c r="I1414" s="25"/>
      <c r="J1414" s="25"/>
      <c r="K1414" s="25"/>
      <c r="L1414" s="25"/>
      <c r="M1414" s="25"/>
      <c r="N1414" s="25"/>
      <c r="O1414" s="63"/>
    </row>
    <row r="1415" spans="1:28" s="15" customFormat="1" x14ac:dyDescent="0.15">
      <c r="A1415" s="27"/>
      <c r="B1415" s="27"/>
      <c r="C1415" s="27"/>
      <c r="D1415" s="27"/>
      <c r="E1415" s="27"/>
      <c r="F1415" s="27"/>
      <c r="G1415" s="55"/>
      <c r="H1415" s="27"/>
      <c r="I1415" s="27"/>
      <c r="J1415" s="27"/>
      <c r="K1415" s="27"/>
      <c r="L1415" s="27"/>
      <c r="M1415" s="27"/>
      <c r="N1415" s="27"/>
      <c r="O1415" s="64"/>
      <c r="P1415" s="25"/>
      <c r="Q1415" s="25"/>
      <c r="R1415" s="25"/>
      <c r="S1415" s="25"/>
      <c r="T1415" s="25"/>
      <c r="U1415" s="25"/>
      <c r="V1415" s="40"/>
      <c r="W1415" s="25"/>
      <c r="X1415" s="25"/>
      <c r="Y1415" s="25"/>
      <c r="Z1415" s="25"/>
      <c r="AA1415" s="25"/>
      <c r="AB1415" s="25"/>
    </row>
    <row r="1416" spans="1:28" s="15" customFormat="1" ht="9" customHeight="1" x14ac:dyDescent="0.2">
      <c r="A1416" s="82" t="s">
        <v>49</v>
      </c>
      <c r="B1416" s="83"/>
      <c r="C1416" s="83"/>
      <c r="D1416" s="83"/>
      <c r="E1416" s="83"/>
      <c r="F1416" s="83"/>
      <c r="G1416" s="83"/>
      <c r="H1416" s="84"/>
      <c r="I1416" s="79" t="s">
        <v>46</v>
      </c>
      <c r="J1416" s="80"/>
      <c r="K1416" s="80"/>
      <c r="L1416" s="80"/>
      <c r="M1416" s="81"/>
      <c r="N1416" s="65" t="s">
        <v>1</v>
      </c>
      <c r="O1416" s="66"/>
      <c r="P1416" s="25"/>
      <c r="Q1416" s="25"/>
      <c r="R1416" s="25"/>
      <c r="S1416" s="25"/>
      <c r="T1416" s="25"/>
      <c r="U1416" s="25"/>
      <c r="V1416" s="40"/>
      <c r="W1416" s="25"/>
      <c r="X1416" s="25"/>
      <c r="Y1416" s="25"/>
      <c r="Z1416" s="25"/>
      <c r="AA1416" s="25"/>
      <c r="AB1416" s="25"/>
    </row>
    <row r="1417" spans="1:28" s="15" customFormat="1" ht="8.25" customHeight="1" x14ac:dyDescent="0.15">
      <c r="A1417" s="85"/>
      <c r="B1417" s="86"/>
      <c r="C1417" s="86"/>
      <c r="D1417" s="86"/>
      <c r="E1417" s="86"/>
      <c r="F1417" s="86"/>
      <c r="G1417" s="86"/>
      <c r="H1417" s="87"/>
      <c r="I1417" s="24"/>
      <c r="J1417" s="25"/>
      <c r="K1417" s="25"/>
      <c r="L1417" s="25"/>
      <c r="M1417" s="16"/>
      <c r="N1417" s="25"/>
      <c r="O1417" s="63"/>
      <c r="P1417" s="25"/>
      <c r="Q1417" s="25"/>
      <c r="R1417" s="25"/>
      <c r="S1417" s="25"/>
      <c r="T1417" s="25"/>
      <c r="U1417" s="25"/>
      <c r="V1417" s="40"/>
      <c r="W1417" s="25"/>
      <c r="X1417" s="25"/>
      <c r="Y1417" s="25"/>
      <c r="Z1417" s="25"/>
      <c r="AA1417" s="25"/>
      <c r="AB1417" s="25"/>
    </row>
    <row r="1418" spans="1:28" s="15" customFormat="1" ht="12.75" customHeight="1" x14ac:dyDescent="0.2">
      <c r="A1418" s="85"/>
      <c r="B1418" s="86"/>
      <c r="C1418" s="86"/>
      <c r="D1418" s="86"/>
      <c r="E1418" s="86"/>
      <c r="F1418" s="86"/>
      <c r="G1418" s="86"/>
      <c r="H1418" s="87"/>
      <c r="I1418" s="152"/>
      <c r="J1418" s="153"/>
      <c r="K1418" s="153"/>
      <c r="L1418" s="153"/>
      <c r="M1418" s="154"/>
      <c r="N1418" s="26" t="s">
        <v>51</v>
      </c>
      <c r="O1418" s="63"/>
      <c r="P1418" s="25"/>
      <c r="Q1418" s="25"/>
      <c r="R1418" s="25"/>
      <c r="S1418" s="25"/>
      <c r="T1418" s="25"/>
      <c r="U1418" s="25"/>
      <c r="V1418" s="40"/>
      <c r="W1418" s="25"/>
      <c r="X1418" s="25"/>
      <c r="Y1418" s="25"/>
      <c r="Z1418" s="25"/>
      <c r="AA1418" s="25"/>
      <c r="AB1418" s="25"/>
    </row>
    <row r="1419" spans="1:28" s="15" customFormat="1" ht="8.25" customHeight="1" x14ac:dyDescent="0.15">
      <c r="A1419" s="85"/>
      <c r="B1419" s="86"/>
      <c r="C1419" s="86"/>
      <c r="D1419" s="86"/>
      <c r="E1419" s="86"/>
      <c r="F1419" s="86"/>
      <c r="G1419" s="86"/>
      <c r="H1419" s="87"/>
      <c r="I1419" s="155"/>
      <c r="J1419" s="153"/>
      <c r="K1419" s="153"/>
      <c r="L1419" s="153"/>
      <c r="M1419" s="154"/>
      <c r="N1419" s="25"/>
      <c r="O1419" s="63"/>
      <c r="P1419" s="25"/>
      <c r="Q1419" s="25"/>
      <c r="R1419" s="25"/>
      <c r="S1419" s="25"/>
      <c r="T1419" s="25"/>
      <c r="U1419" s="25"/>
      <c r="V1419" s="40"/>
      <c r="W1419" s="25"/>
      <c r="X1419" s="25"/>
      <c r="Y1419" s="25"/>
      <c r="Z1419" s="25"/>
      <c r="AA1419" s="25"/>
      <c r="AB1419" s="25"/>
    </row>
    <row r="1420" spans="1:28" s="15" customFormat="1" ht="8.25" customHeight="1" x14ac:dyDescent="0.15">
      <c r="A1420" s="85"/>
      <c r="B1420" s="86"/>
      <c r="C1420" s="86"/>
      <c r="D1420" s="86"/>
      <c r="E1420" s="86"/>
      <c r="F1420" s="86"/>
      <c r="G1420" s="86"/>
      <c r="H1420" s="87"/>
      <c r="I1420" s="155"/>
      <c r="J1420" s="153"/>
      <c r="K1420" s="153"/>
      <c r="L1420" s="153"/>
      <c r="M1420" s="154"/>
      <c r="N1420" s="27"/>
      <c r="O1420" s="64"/>
      <c r="P1420" s="25"/>
      <c r="Q1420" s="25"/>
      <c r="R1420" s="25"/>
      <c r="S1420" s="25"/>
      <c r="T1420" s="25"/>
      <c r="U1420" s="25"/>
      <c r="V1420" s="40"/>
      <c r="W1420" s="25"/>
      <c r="X1420" s="25"/>
      <c r="Y1420" s="25"/>
      <c r="Z1420" s="25"/>
      <c r="AA1420" s="25"/>
      <c r="AB1420" s="25"/>
    </row>
    <row r="1421" spans="1:28" s="15" customFormat="1" ht="9" customHeight="1" x14ac:dyDescent="0.15">
      <c r="A1421" s="85"/>
      <c r="B1421" s="86"/>
      <c r="C1421" s="86"/>
      <c r="D1421" s="86"/>
      <c r="E1421" s="86"/>
      <c r="F1421" s="86"/>
      <c r="G1421" s="86"/>
      <c r="H1421" s="87"/>
      <c r="I1421" s="155"/>
      <c r="J1421" s="153"/>
      <c r="K1421" s="153"/>
      <c r="L1421" s="153"/>
      <c r="M1421" s="154"/>
      <c r="N1421" s="13" t="s">
        <v>2</v>
      </c>
      <c r="O1421" s="63"/>
      <c r="P1421" s="25"/>
      <c r="Q1421" s="25"/>
      <c r="R1421" s="25"/>
      <c r="S1421" s="25"/>
      <c r="T1421" s="25"/>
      <c r="U1421" s="25"/>
      <c r="V1421" s="40"/>
      <c r="W1421" s="25"/>
      <c r="X1421" s="25"/>
      <c r="Y1421" s="25"/>
      <c r="Z1421" s="25"/>
      <c r="AA1421" s="25"/>
      <c r="AB1421" s="25"/>
    </row>
    <row r="1422" spans="1:28" s="15" customFormat="1" ht="8.25" customHeight="1" x14ac:dyDescent="0.15">
      <c r="A1422" s="85"/>
      <c r="B1422" s="86"/>
      <c r="C1422" s="86"/>
      <c r="D1422" s="86"/>
      <c r="E1422" s="86"/>
      <c r="F1422" s="86"/>
      <c r="G1422" s="86"/>
      <c r="H1422" s="87"/>
      <c r="I1422" s="155"/>
      <c r="J1422" s="153"/>
      <c r="K1422" s="153"/>
      <c r="L1422" s="153"/>
      <c r="M1422" s="154"/>
      <c r="N1422" s="25"/>
      <c r="O1422" s="63"/>
      <c r="P1422" s="25"/>
      <c r="Q1422" s="25"/>
      <c r="R1422" s="25"/>
      <c r="S1422" s="25"/>
      <c r="T1422" s="25"/>
      <c r="U1422" s="25"/>
      <c r="V1422" s="40"/>
      <c r="W1422" s="25"/>
      <c r="X1422" s="25"/>
      <c r="Y1422" s="25"/>
      <c r="Z1422" s="25"/>
      <c r="AA1422" s="25"/>
      <c r="AB1422" s="25"/>
    </row>
    <row r="1423" spans="1:28" s="15" customFormat="1" ht="8.25" customHeight="1" x14ac:dyDescent="0.15">
      <c r="A1423" s="85"/>
      <c r="B1423" s="86"/>
      <c r="C1423" s="86"/>
      <c r="D1423" s="86"/>
      <c r="E1423" s="86"/>
      <c r="F1423" s="86"/>
      <c r="G1423" s="86"/>
      <c r="H1423" s="87"/>
      <c r="I1423" s="155"/>
      <c r="J1423" s="153"/>
      <c r="K1423" s="153"/>
      <c r="L1423" s="153"/>
      <c r="M1423" s="154"/>
      <c r="N1423" s="115"/>
      <c r="O1423" s="116"/>
      <c r="P1423" s="25"/>
      <c r="Q1423" s="25"/>
      <c r="R1423" s="25"/>
      <c r="S1423" s="25"/>
      <c r="T1423" s="25"/>
      <c r="U1423" s="25"/>
      <c r="V1423" s="40"/>
      <c r="W1423" s="25"/>
      <c r="X1423" s="25"/>
      <c r="Y1423" s="25"/>
      <c r="Z1423" s="25"/>
      <c r="AA1423" s="25"/>
      <c r="AB1423" s="25"/>
    </row>
    <row r="1424" spans="1:28" s="15" customFormat="1" ht="8.25" customHeight="1" x14ac:dyDescent="0.15">
      <c r="A1424" s="88"/>
      <c r="B1424" s="89"/>
      <c r="C1424" s="89"/>
      <c r="D1424" s="89"/>
      <c r="E1424" s="89"/>
      <c r="F1424" s="89"/>
      <c r="G1424" s="89"/>
      <c r="H1424" s="90"/>
      <c r="I1424" s="156"/>
      <c r="J1424" s="157"/>
      <c r="K1424" s="157"/>
      <c r="L1424" s="157"/>
      <c r="M1424" s="158"/>
      <c r="N1424" s="117"/>
      <c r="O1424" s="118"/>
      <c r="P1424" s="25"/>
      <c r="Q1424" s="25"/>
      <c r="R1424" s="25"/>
      <c r="S1424" s="25"/>
      <c r="T1424" s="25"/>
      <c r="U1424" s="25"/>
      <c r="V1424" s="40"/>
      <c r="W1424" s="25"/>
      <c r="X1424" s="25"/>
      <c r="Y1424" s="25"/>
      <c r="Z1424" s="25"/>
      <c r="AA1424" s="25"/>
      <c r="AB1424" s="25"/>
    </row>
    <row r="1425" spans="1:256" s="15" customFormat="1" x14ac:dyDescent="0.15">
      <c r="A1425" s="109" t="s">
        <v>0</v>
      </c>
      <c r="B1425" s="110"/>
      <c r="C1425" s="110"/>
      <c r="D1425" s="110"/>
      <c r="E1425" s="110"/>
      <c r="F1425" s="111"/>
      <c r="G1425" s="47"/>
      <c r="H1425" s="119" t="s">
        <v>3</v>
      </c>
      <c r="I1425" s="104"/>
      <c r="J1425" s="104"/>
      <c r="K1425" s="104"/>
      <c r="L1425" s="104"/>
      <c r="M1425" s="104"/>
      <c r="N1425" s="104"/>
      <c r="O1425" s="105"/>
      <c r="P1425" s="25"/>
      <c r="Q1425" s="25"/>
      <c r="R1425" s="25"/>
      <c r="S1425" s="25"/>
      <c r="T1425" s="25"/>
      <c r="U1425" s="25"/>
      <c r="V1425" s="40"/>
      <c r="W1425" s="25"/>
      <c r="X1425" s="25"/>
      <c r="Y1425" s="25"/>
      <c r="Z1425" s="25"/>
      <c r="AA1425" s="25"/>
      <c r="AB1425" s="25"/>
    </row>
    <row r="1426" spans="1:256" s="15" customFormat="1" x14ac:dyDescent="0.15">
      <c r="A1426" s="112"/>
      <c r="B1426" s="113"/>
      <c r="C1426" s="113"/>
      <c r="D1426" s="113"/>
      <c r="E1426" s="113"/>
      <c r="F1426" s="114"/>
      <c r="G1426" s="47"/>
      <c r="H1426" s="106"/>
      <c r="I1426" s="107"/>
      <c r="J1426" s="107"/>
      <c r="K1426" s="107"/>
      <c r="L1426" s="107"/>
      <c r="M1426" s="107"/>
      <c r="N1426" s="107"/>
      <c r="O1426" s="108"/>
      <c r="P1426" s="25"/>
      <c r="Q1426" s="25"/>
      <c r="R1426" s="25"/>
      <c r="S1426" s="25"/>
      <c r="T1426" s="25"/>
      <c r="U1426" s="25"/>
      <c r="V1426" s="40"/>
      <c r="W1426" s="25"/>
      <c r="X1426" s="25"/>
      <c r="Y1426" s="25"/>
      <c r="Z1426" s="25"/>
      <c r="AA1426" s="25"/>
      <c r="AB1426" s="25"/>
    </row>
    <row r="1427" spans="1:256" s="15" customFormat="1" ht="12.75" x14ac:dyDescent="0.2">
      <c r="A1427" s="14"/>
      <c r="F1427" s="16"/>
      <c r="G1427" s="47"/>
      <c r="H1427" s="97" t="s">
        <v>4</v>
      </c>
      <c r="I1427" s="98"/>
      <c r="J1427" s="98"/>
      <c r="K1427" s="98"/>
      <c r="L1427" s="99"/>
      <c r="M1427" s="103" t="s">
        <v>5</v>
      </c>
      <c r="N1427" s="104"/>
      <c r="O1427" s="105"/>
      <c r="P1427" s="25"/>
      <c r="Q1427" s="26"/>
      <c r="R1427" s="26"/>
      <c r="S1427" s="26"/>
      <c r="T1427" s="26"/>
      <c r="U1427" s="26"/>
      <c r="V1427" s="36"/>
      <c r="W1427" s="26"/>
      <c r="X1427" s="25"/>
      <c r="Y1427" s="25"/>
      <c r="Z1427" s="25"/>
      <c r="AA1427" s="25"/>
      <c r="AB1427" s="25"/>
    </row>
    <row r="1428" spans="1:256" s="15" customFormat="1" ht="12.75" x14ac:dyDescent="0.2">
      <c r="A1428" s="17"/>
      <c r="F1428" s="16"/>
      <c r="G1428" s="47"/>
      <c r="H1428" s="100"/>
      <c r="I1428" s="101"/>
      <c r="J1428" s="101"/>
      <c r="K1428" s="101"/>
      <c r="L1428" s="102"/>
      <c r="M1428" s="106"/>
      <c r="N1428" s="107"/>
      <c r="O1428" s="108"/>
      <c r="P1428" s="25"/>
      <c r="Q1428" s="26"/>
      <c r="R1428" s="26"/>
      <c r="S1428" s="26"/>
      <c r="T1428" s="26"/>
      <c r="U1428" s="26"/>
      <c r="V1428" s="36"/>
      <c r="W1428" s="26"/>
      <c r="X1428" s="25"/>
      <c r="Y1428" s="25"/>
      <c r="Z1428" s="25"/>
      <c r="AA1428" s="25"/>
      <c r="AB1428" s="25"/>
    </row>
    <row r="1429" spans="1:256" s="15" customFormat="1" ht="12.75" x14ac:dyDescent="0.2">
      <c r="A1429" s="17"/>
      <c r="F1429" s="16"/>
      <c r="G1429" s="48"/>
      <c r="H1429" s="18"/>
      <c r="I1429" s="14"/>
      <c r="J1429" s="14"/>
      <c r="K1429" s="14"/>
      <c r="L1429" s="19"/>
      <c r="M1429" s="14"/>
      <c r="N1429" s="14"/>
      <c r="O1429" s="60" t="s">
        <v>39</v>
      </c>
      <c r="P1429" s="25"/>
      <c r="Q1429" s="26"/>
      <c r="R1429" s="26"/>
      <c r="S1429" s="26"/>
      <c r="T1429" s="26"/>
      <c r="U1429" s="26"/>
      <c r="V1429" s="36"/>
      <c r="W1429" s="26"/>
      <c r="X1429" s="25"/>
      <c r="Y1429" s="25"/>
      <c r="Z1429" s="25"/>
      <c r="AA1429" s="25"/>
      <c r="AB1429" s="25"/>
    </row>
    <row r="1430" spans="1:256" s="15" customFormat="1" ht="12.75" x14ac:dyDescent="0.2">
      <c r="A1430" s="17"/>
      <c r="F1430" s="16"/>
      <c r="G1430" s="49" t="s">
        <v>6</v>
      </c>
      <c r="H1430" s="21" t="s">
        <v>16</v>
      </c>
      <c r="I1430" s="20" t="s">
        <v>18</v>
      </c>
      <c r="J1430" s="20" t="s">
        <v>22</v>
      </c>
      <c r="K1430" s="20" t="s">
        <v>25</v>
      </c>
      <c r="L1430" s="20" t="s">
        <v>27</v>
      </c>
      <c r="M1430" s="20" t="s">
        <v>31</v>
      </c>
      <c r="N1430" s="20" t="s">
        <v>35</v>
      </c>
      <c r="O1430" s="60" t="s">
        <v>32</v>
      </c>
      <c r="P1430" s="25"/>
      <c r="Q1430" s="26"/>
      <c r="R1430" s="26"/>
      <c r="S1430" s="26"/>
      <c r="T1430" s="26"/>
      <c r="U1430" s="26"/>
      <c r="V1430" s="36"/>
      <c r="W1430" s="26"/>
      <c r="X1430" s="25"/>
      <c r="Y1430" s="25"/>
      <c r="Z1430" s="25"/>
      <c r="AA1430" s="25"/>
      <c r="AB1430" s="25"/>
    </row>
    <row r="1431" spans="1:256" s="15" customFormat="1" ht="12.75" x14ac:dyDescent="0.2">
      <c r="A1431" s="20" t="s">
        <v>13</v>
      </c>
      <c r="B1431" s="94" t="s">
        <v>12</v>
      </c>
      <c r="C1431" s="95"/>
      <c r="D1431" s="95"/>
      <c r="E1431" s="95"/>
      <c r="F1431" s="96"/>
      <c r="G1431" s="49" t="s">
        <v>8</v>
      </c>
      <c r="H1431" s="21" t="s">
        <v>17</v>
      </c>
      <c r="I1431" s="20" t="s">
        <v>23</v>
      </c>
      <c r="J1431" s="20" t="s">
        <v>23</v>
      </c>
      <c r="K1431" s="20" t="s">
        <v>44</v>
      </c>
      <c r="L1431" s="20" t="s">
        <v>25</v>
      </c>
      <c r="M1431" s="20" t="s">
        <v>32</v>
      </c>
      <c r="N1431" s="20" t="s">
        <v>36</v>
      </c>
      <c r="O1431" s="60" t="s">
        <v>40</v>
      </c>
      <c r="P1431" s="26"/>
      <c r="Q1431" s="26"/>
      <c r="R1431" s="26"/>
      <c r="S1431" s="26"/>
      <c r="T1431" s="26"/>
      <c r="U1431" s="26"/>
      <c r="V1431" s="36"/>
      <c r="W1431" s="26"/>
      <c r="X1431" s="25"/>
      <c r="Y1431" s="25"/>
      <c r="Z1431" s="25"/>
      <c r="AA1431" s="25"/>
      <c r="AB1431" s="25"/>
    </row>
    <row r="1432" spans="1:256" s="15" customFormat="1" ht="12.75" x14ac:dyDescent="0.2">
      <c r="A1432" s="20" t="s">
        <v>14</v>
      </c>
      <c r="F1432" s="16"/>
      <c r="G1432" s="49" t="s">
        <v>7</v>
      </c>
      <c r="H1432" s="16"/>
      <c r="I1432" s="20" t="s">
        <v>19</v>
      </c>
      <c r="J1432" s="20" t="s">
        <v>29</v>
      </c>
      <c r="K1432" s="20" t="s">
        <v>45</v>
      </c>
      <c r="L1432" s="20" t="s">
        <v>28</v>
      </c>
      <c r="M1432" s="20" t="s">
        <v>33</v>
      </c>
      <c r="N1432" s="20" t="s">
        <v>32</v>
      </c>
      <c r="O1432" s="61" t="s">
        <v>41</v>
      </c>
      <c r="P1432" s="26"/>
      <c r="Q1432" s="26"/>
      <c r="R1432" s="26"/>
      <c r="S1432" s="26"/>
      <c r="T1432" s="26"/>
      <c r="U1432" s="26"/>
      <c r="V1432" s="36"/>
      <c r="W1432" s="26"/>
      <c r="X1432" s="25"/>
      <c r="Y1432" s="26"/>
      <c r="Z1432" s="26"/>
      <c r="AA1432" s="26"/>
      <c r="AB1432" s="26"/>
      <c r="AC1432" s="70"/>
      <c r="AD1432" s="70"/>
      <c r="AE1432" s="70"/>
      <c r="AF1432" s="70"/>
      <c r="AG1432" s="70"/>
      <c r="AH1432" s="70"/>
      <c r="AI1432" s="70"/>
      <c r="AJ1432" s="70"/>
      <c r="AK1432" s="70"/>
      <c r="AL1432" s="70"/>
      <c r="AM1432" s="70"/>
      <c r="AN1432" s="70"/>
      <c r="AO1432" s="70"/>
      <c r="AP1432" s="70"/>
      <c r="AQ1432" s="70"/>
      <c r="AR1432" s="70"/>
      <c r="AS1432" s="70"/>
      <c r="AT1432" s="70"/>
      <c r="AU1432" s="70"/>
      <c r="AV1432" s="70"/>
      <c r="AW1432" s="70"/>
      <c r="AX1432" s="70"/>
      <c r="AY1432" s="70"/>
      <c r="AZ1432" s="70"/>
      <c r="BA1432" s="70"/>
      <c r="BB1432" s="70"/>
      <c r="BC1432" s="70"/>
      <c r="BD1432" s="70"/>
      <c r="BE1432" s="70"/>
      <c r="BF1432" s="70"/>
      <c r="BG1432" s="70"/>
      <c r="BH1432" s="70"/>
      <c r="BI1432" s="70"/>
      <c r="BJ1432" s="70"/>
      <c r="BK1432" s="70"/>
      <c r="BL1432" s="70"/>
      <c r="BM1432" s="70"/>
      <c r="BN1432" s="70"/>
      <c r="BO1432" s="70"/>
      <c r="BP1432" s="70"/>
      <c r="BQ1432" s="70"/>
      <c r="BR1432" s="70"/>
      <c r="BS1432" s="70"/>
      <c r="BT1432" s="70"/>
      <c r="BU1432" s="70"/>
      <c r="BV1432" s="70"/>
      <c r="BW1432" s="70"/>
      <c r="BX1432" s="70"/>
      <c r="BY1432" s="70"/>
      <c r="BZ1432" s="70"/>
      <c r="CA1432" s="70"/>
      <c r="CB1432" s="70"/>
      <c r="CC1432" s="70"/>
      <c r="CD1432" s="70"/>
      <c r="CE1432" s="70"/>
      <c r="CF1432" s="70"/>
      <c r="CG1432" s="70"/>
      <c r="CH1432" s="70"/>
      <c r="CI1432" s="70"/>
      <c r="CJ1432" s="70"/>
      <c r="CK1432" s="70"/>
      <c r="CL1432" s="70"/>
      <c r="CM1432" s="70"/>
      <c r="CN1432" s="70"/>
      <c r="CO1432" s="70"/>
      <c r="CP1432" s="70"/>
      <c r="CQ1432" s="70"/>
      <c r="CR1432" s="70"/>
      <c r="CS1432" s="70"/>
      <c r="CT1432" s="70"/>
      <c r="CU1432" s="70"/>
      <c r="CV1432" s="70"/>
      <c r="CW1432" s="70"/>
      <c r="CX1432" s="70"/>
      <c r="CY1432" s="70"/>
      <c r="CZ1432" s="70"/>
      <c r="DA1432" s="70"/>
      <c r="DB1432" s="70"/>
      <c r="DC1432" s="70"/>
      <c r="DD1432" s="70"/>
      <c r="DE1432" s="70"/>
      <c r="DF1432" s="70"/>
      <c r="DG1432" s="70"/>
      <c r="DH1432" s="70"/>
      <c r="DI1432" s="70"/>
      <c r="DJ1432" s="70"/>
      <c r="DK1432" s="70"/>
      <c r="DL1432" s="70"/>
      <c r="DM1432" s="70"/>
      <c r="DN1432" s="70"/>
      <c r="DO1432" s="70"/>
      <c r="DP1432" s="70"/>
      <c r="DQ1432" s="70"/>
      <c r="DR1432" s="70"/>
      <c r="DS1432" s="70"/>
      <c r="DT1432" s="70"/>
      <c r="DU1432" s="70"/>
      <c r="DV1432" s="70"/>
      <c r="DW1432" s="70"/>
      <c r="DX1432" s="70"/>
      <c r="DY1432" s="70"/>
      <c r="DZ1432" s="70"/>
      <c r="EA1432" s="70"/>
      <c r="EB1432" s="70"/>
      <c r="EC1432" s="70"/>
      <c r="ED1432" s="70"/>
      <c r="EE1432" s="70"/>
      <c r="EF1432" s="70"/>
      <c r="EG1432" s="70"/>
      <c r="EH1432" s="70"/>
      <c r="EI1432" s="70"/>
      <c r="EJ1432" s="70"/>
      <c r="EK1432" s="70"/>
      <c r="EL1432" s="70"/>
      <c r="EM1432" s="70"/>
      <c r="EN1432" s="70"/>
      <c r="EO1432" s="70"/>
      <c r="EP1432" s="70"/>
      <c r="EQ1432" s="70"/>
      <c r="ER1432" s="70"/>
      <c r="ES1432" s="70"/>
      <c r="ET1432" s="70"/>
      <c r="EU1432" s="70"/>
      <c r="EV1432" s="70"/>
      <c r="EW1432" s="70"/>
      <c r="EX1432" s="70"/>
      <c r="EY1432" s="70"/>
      <c r="EZ1432" s="70"/>
      <c r="FA1432" s="70"/>
      <c r="FB1432" s="70"/>
      <c r="FC1432" s="70"/>
      <c r="FD1432" s="70"/>
      <c r="FE1432" s="70"/>
      <c r="FF1432" s="70"/>
      <c r="FG1432" s="70"/>
      <c r="FH1432" s="70"/>
      <c r="FI1432" s="70"/>
      <c r="FJ1432" s="70"/>
      <c r="FK1432" s="70"/>
      <c r="FL1432" s="70"/>
      <c r="FM1432" s="70"/>
      <c r="FN1432" s="70"/>
      <c r="FO1432" s="70"/>
      <c r="FP1432" s="70"/>
      <c r="FQ1432" s="70"/>
      <c r="FR1432" s="70"/>
      <c r="FS1432" s="70"/>
      <c r="FT1432" s="70"/>
      <c r="FU1432" s="70"/>
      <c r="FV1432" s="70"/>
      <c r="FW1432" s="70"/>
      <c r="FX1432" s="70"/>
      <c r="FY1432" s="70"/>
      <c r="FZ1432" s="70"/>
      <c r="GA1432" s="70"/>
      <c r="GB1432" s="70"/>
      <c r="GC1432" s="70"/>
      <c r="GD1432" s="70"/>
      <c r="GE1432" s="70"/>
      <c r="GF1432" s="70"/>
      <c r="GG1432" s="70"/>
      <c r="GH1432" s="70"/>
      <c r="GI1432" s="70"/>
      <c r="GJ1432" s="70"/>
      <c r="GK1432" s="70"/>
      <c r="GL1432" s="70"/>
      <c r="GM1432" s="70"/>
      <c r="GN1432" s="70"/>
      <c r="GO1432" s="70"/>
      <c r="GP1432" s="70"/>
      <c r="GQ1432" s="70"/>
      <c r="GR1432" s="70"/>
      <c r="GS1432" s="70"/>
      <c r="GT1432" s="70"/>
      <c r="GU1432" s="70"/>
      <c r="GV1432" s="70"/>
      <c r="GW1432" s="70"/>
      <c r="GX1432" s="70"/>
      <c r="GY1432" s="70"/>
      <c r="GZ1432" s="70"/>
      <c r="HA1432" s="70"/>
      <c r="HB1432" s="70"/>
      <c r="HC1432" s="70"/>
      <c r="HD1432" s="70"/>
      <c r="HE1432" s="70"/>
      <c r="HF1432" s="70"/>
      <c r="HG1432" s="70"/>
      <c r="HH1432" s="70"/>
      <c r="HI1432" s="70"/>
      <c r="HJ1432" s="70"/>
      <c r="HK1432" s="70"/>
      <c r="HL1432" s="70"/>
      <c r="HM1432" s="70"/>
      <c r="HN1432" s="70"/>
      <c r="HO1432" s="70"/>
      <c r="HP1432" s="70"/>
      <c r="HQ1432" s="70"/>
      <c r="HR1432" s="70"/>
      <c r="HS1432" s="70"/>
      <c r="HT1432" s="70"/>
      <c r="HU1432" s="70"/>
      <c r="HV1432" s="70"/>
      <c r="HW1432" s="70"/>
      <c r="HX1432" s="70"/>
      <c r="HY1432" s="70"/>
      <c r="HZ1432" s="70"/>
      <c r="IA1432" s="70"/>
      <c r="IB1432" s="70"/>
      <c r="IC1432" s="70"/>
      <c r="ID1432" s="70"/>
      <c r="IE1432" s="70"/>
      <c r="IF1432" s="70"/>
      <c r="IG1432" s="70"/>
      <c r="IH1432" s="70"/>
      <c r="II1432" s="70"/>
      <c r="IJ1432" s="70"/>
      <c r="IK1432" s="70"/>
      <c r="IL1432" s="70"/>
      <c r="IM1432" s="70"/>
      <c r="IN1432" s="70"/>
      <c r="IO1432" s="70"/>
      <c r="IP1432" s="70"/>
      <c r="IQ1432" s="70"/>
      <c r="IR1432" s="70"/>
      <c r="IS1432" s="70"/>
      <c r="IT1432" s="70"/>
      <c r="IU1432" s="70"/>
      <c r="IV1432" s="70"/>
    </row>
    <row r="1433" spans="1:256" s="15" customFormat="1" ht="12.75" x14ac:dyDescent="0.2">
      <c r="A1433" s="17"/>
      <c r="F1433" s="16"/>
      <c r="G1433" s="50"/>
      <c r="H1433" s="16"/>
      <c r="I1433" s="20" t="s">
        <v>20</v>
      </c>
      <c r="J1433" s="20"/>
      <c r="K1433" s="20"/>
      <c r="L1433" s="20"/>
      <c r="M1433" s="20"/>
      <c r="N1433" s="20" t="s">
        <v>37</v>
      </c>
      <c r="O1433" s="60"/>
      <c r="P1433" s="26"/>
      <c r="Q1433" s="26"/>
      <c r="R1433" s="26"/>
      <c r="S1433" s="26"/>
      <c r="T1433" s="26"/>
      <c r="U1433" s="26"/>
      <c r="V1433" s="36"/>
      <c r="W1433" s="26"/>
      <c r="X1433" s="25"/>
      <c r="Y1433" s="26"/>
      <c r="Z1433" s="26"/>
      <c r="AA1433" s="26"/>
      <c r="AB1433" s="26"/>
      <c r="AC1433" s="70"/>
      <c r="AD1433" s="70"/>
      <c r="AE1433" s="70"/>
      <c r="AF1433" s="70"/>
      <c r="AG1433" s="70"/>
      <c r="AH1433" s="70"/>
      <c r="AI1433" s="70"/>
      <c r="AJ1433" s="70"/>
      <c r="AK1433" s="70"/>
      <c r="AL1433" s="70"/>
      <c r="AM1433" s="70"/>
      <c r="AN1433" s="70"/>
      <c r="AO1433" s="70"/>
      <c r="AP1433" s="70"/>
      <c r="AQ1433" s="70"/>
      <c r="AR1433" s="70"/>
      <c r="AS1433" s="70"/>
      <c r="AT1433" s="70"/>
      <c r="AU1433" s="70"/>
      <c r="AV1433" s="70"/>
      <c r="AW1433" s="70"/>
      <c r="AX1433" s="70"/>
      <c r="AY1433" s="70"/>
      <c r="AZ1433" s="70"/>
      <c r="BA1433" s="70"/>
      <c r="BB1433" s="70"/>
      <c r="BC1433" s="70"/>
      <c r="BD1433" s="70"/>
      <c r="BE1433" s="70"/>
      <c r="BF1433" s="70"/>
      <c r="BG1433" s="70"/>
      <c r="BH1433" s="70"/>
      <c r="BI1433" s="70"/>
      <c r="BJ1433" s="70"/>
      <c r="BK1433" s="70"/>
      <c r="BL1433" s="70"/>
      <c r="BM1433" s="70"/>
      <c r="BN1433" s="70"/>
      <c r="BO1433" s="70"/>
      <c r="BP1433" s="70"/>
      <c r="BQ1433" s="70"/>
      <c r="BR1433" s="70"/>
      <c r="BS1433" s="70"/>
      <c r="BT1433" s="70"/>
      <c r="BU1433" s="70"/>
      <c r="BV1433" s="70"/>
      <c r="BW1433" s="70"/>
      <c r="BX1433" s="70"/>
      <c r="BY1433" s="70"/>
      <c r="BZ1433" s="70"/>
      <c r="CA1433" s="70"/>
      <c r="CB1433" s="70"/>
      <c r="CC1433" s="70"/>
      <c r="CD1433" s="70"/>
      <c r="CE1433" s="70"/>
      <c r="CF1433" s="70"/>
      <c r="CG1433" s="70"/>
      <c r="CH1433" s="70"/>
      <c r="CI1433" s="70"/>
      <c r="CJ1433" s="70"/>
      <c r="CK1433" s="70"/>
      <c r="CL1433" s="70"/>
      <c r="CM1433" s="70"/>
      <c r="CN1433" s="70"/>
      <c r="CO1433" s="70"/>
      <c r="CP1433" s="70"/>
      <c r="CQ1433" s="70"/>
      <c r="CR1433" s="70"/>
      <c r="CS1433" s="70"/>
      <c r="CT1433" s="70"/>
      <c r="CU1433" s="70"/>
      <c r="CV1433" s="70"/>
      <c r="CW1433" s="70"/>
      <c r="CX1433" s="70"/>
      <c r="CY1433" s="70"/>
      <c r="CZ1433" s="70"/>
      <c r="DA1433" s="70"/>
      <c r="DB1433" s="70"/>
      <c r="DC1433" s="70"/>
      <c r="DD1433" s="70"/>
      <c r="DE1433" s="70"/>
      <c r="DF1433" s="70"/>
      <c r="DG1433" s="70"/>
      <c r="DH1433" s="70"/>
      <c r="DI1433" s="70"/>
      <c r="DJ1433" s="70"/>
      <c r="DK1433" s="70"/>
      <c r="DL1433" s="70"/>
      <c r="DM1433" s="70"/>
      <c r="DN1433" s="70"/>
      <c r="DO1433" s="70"/>
      <c r="DP1433" s="70"/>
      <c r="DQ1433" s="70"/>
      <c r="DR1433" s="70"/>
      <c r="DS1433" s="70"/>
      <c r="DT1433" s="70"/>
      <c r="DU1433" s="70"/>
      <c r="DV1433" s="70"/>
      <c r="DW1433" s="70"/>
      <c r="DX1433" s="70"/>
      <c r="DY1433" s="70"/>
      <c r="DZ1433" s="70"/>
      <c r="EA1433" s="70"/>
      <c r="EB1433" s="70"/>
      <c r="EC1433" s="70"/>
      <c r="ED1433" s="70"/>
      <c r="EE1433" s="70"/>
      <c r="EF1433" s="70"/>
      <c r="EG1433" s="70"/>
      <c r="EH1433" s="70"/>
      <c r="EI1433" s="70"/>
      <c r="EJ1433" s="70"/>
      <c r="EK1433" s="70"/>
      <c r="EL1433" s="70"/>
      <c r="EM1433" s="70"/>
      <c r="EN1433" s="70"/>
      <c r="EO1433" s="70"/>
      <c r="EP1433" s="70"/>
      <c r="EQ1433" s="70"/>
      <c r="ER1433" s="70"/>
      <c r="ES1433" s="70"/>
      <c r="ET1433" s="70"/>
      <c r="EU1433" s="70"/>
      <c r="EV1433" s="70"/>
      <c r="EW1433" s="70"/>
      <c r="EX1433" s="70"/>
      <c r="EY1433" s="70"/>
      <c r="EZ1433" s="70"/>
      <c r="FA1433" s="70"/>
      <c r="FB1433" s="70"/>
      <c r="FC1433" s="70"/>
      <c r="FD1433" s="70"/>
      <c r="FE1433" s="70"/>
      <c r="FF1433" s="70"/>
      <c r="FG1433" s="70"/>
      <c r="FH1433" s="70"/>
      <c r="FI1433" s="70"/>
      <c r="FJ1433" s="70"/>
      <c r="FK1433" s="70"/>
      <c r="FL1433" s="70"/>
      <c r="FM1433" s="70"/>
      <c r="FN1433" s="70"/>
      <c r="FO1433" s="70"/>
      <c r="FP1433" s="70"/>
      <c r="FQ1433" s="70"/>
      <c r="FR1433" s="70"/>
      <c r="FS1433" s="70"/>
      <c r="FT1433" s="70"/>
      <c r="FU1433" s="70"/>
      <c r="FV1433" s="70"/>
      <c r="FW1433" s="70"/>
      <c r="FX1433" s="70"/>
      <c r="FY1433" s="70"/>
      <c r="FZ1433" s="70"/>
      <c r="GA1433" s="70"/>
      <c r="GB1433" s="70"/>
      <c r="GC1433" s="70"/>
      <c r="GD1433" s="70"/>
      <c r="GE1433" s="70"/>
      <c r="GF1433" s="70"/>
      <c r="GG1433" s="70"/>
      <c r="GH1433" s="70"/>
      <c r="GI1433" s="70"/>
      <c r="GJ1433" s="70"/>
      <c r="GK1433" s="70"/>
      <c r="GL1433" s="70"/>
      <c r="GM1433" s="70"/>
      <c r="GN1433" s="70"/>
      <c r="GO1433" s="70"/>
      <c r="GP1433" s="70"/>
      <c r="GQ1433" s="70"/>
      <c r="GR1433" s="70"/>
      <c r="GS1433" s="70"/>
      <c r="GT1433" s="70"/>
      <c r="GU1433" s="70"/>
      <c r="GV1433" s="70"/>
      <c r="GW1433" s="70"/>
      <c r="GX1433" s="70"/>
      <c r="GY1433" s="70"/>
      <c r="GZ1433" s="70"/>
      <c r="HA1433" s="70"/>
      <c r="HB1433" s="70"/>
      <c r="HC1433" s="70"/>
      <c r="HD1433" s="70"/>
      <c r="HE1433" s="70"/>
      <c r="HF1433" s="70"/>
      <c r="HG1433" s="70"/>
      <c r="HH1433" s="70"/>
      <c r="HI1433" s="70"/>
      <c r="HJ1433" s="70"/>
      <c r="HK1433" s="70"/>
      <c r="HL1433" s="70"/>
      <c r="HM1433" s="70"/>
      <c r="HN1433" s="70"/>
      <c r="HO1433" s="70"/>
      <c r="HP1433" s="70"/>
      <c r="HQ1433" s="70"/>
      <c r="HR1433" s="70"/>
      <c r="HS1433" s="70"/>
      <c r="HT1433" s="70"/>
      <c r="HU1433" s="70"/>
      <c r="HV1433" s="70"/>
      <c r="HW1433" s="70"/>
      <c r="HX1433" s="70"/>
      <c r="HY1433" s="70"/>
      <c r="HZ1433" s="70"/>
      <c r="IA1433" s="70"/>
      <c r="IB1433" s="70"/>
      <c r="IC1433" s="70"/>
      <c r="ID1433" s="70"/>
      <c r="IE1433" s="70"/>
      <c r="IF1433" s="70"/>
      <c r="IG1433" s="70"/>
      <c r="IH1433" s="70"/>
      <c r="II1433" s="70"/>
      <c r="IJ1433" s="70"/>
      <c r="IK1433" s="70"/>
      <c r="IL1433" s="70"/>
      <c r="IM1433" s="70"/>
      <c r="IN1433" s="70"/>
      <c r="IO1433" s="70"/>
      <c r="IP1433" s="70"/>
      <c r="IQ1433" s="70"/>
      <c r="IR1433" s="70"/>
      <c r="IS1433" s="70"/>
      <c r="IT1433" s="70"/>
      <c r="IU1433" s="70"/>
      <c r="IV1433" s="70"/>
    </row>
    <row r="1434" spans="1:256" s="15" customFormat="1" ht="12.75" x14ac:dyDescent="0.2">
      <c r="A1434" s="22" t="s">
        <v>10</v>
      </c>
      <c r="B1434" s="94" t="s">
        <v>11</v>
      </c>
      <c r="C1434" s="95"/>
      <c r="D1434" s="95"/>
      <c r="E1434" s="95"/>
      <c r="F1434" s="96"/>
      <c r="G1434" s="51" t="s">
        <v>9</v>
      </c>
      <c r="H1434" s="23" t="s">
        <v>15</v>
      </c>
      <c r="I1434" s="22" t="s">
        <v>21</v>
      </c>
      <c r="J1434" s="22" t="s">
        <v>24</v>
      </c>
      <c r="K1434" s="22" t="s">
        <v>26</v>
      </c>
      <c r="L1434" s="22" t="s">
        <v>30</v>
      </c>
      <c r="M1434" s="22" t="s">
        <v>34</v>
      </c>
      <c r="N1434" s="22" t="s">
        <v>42</v>
      </c>
      <c r="O1434" s="62" t="s">
        <v>38</v>
      </c>
      <c r="P1434" s="26"/>
      <c r="Q1434" s="26"/>
      <c r="R1434" s="26"/>
      <c r="S1434" s="26"/>
      <c r="T1434" s="26"/>
      <c r="U1434" s="26"/>
      <c r="V1434" s="36"/>
      <c r="W1434" s="26"/>
      <c r="X1434" s="25"/>
      <c r="Y1434" s="26"/>
      <c r="Z1434" s="26"/>
      <c r="AA1434" s="26"/>
      <c r="AB1434" s="26"/>
      <c r="AC1434" s="70"/>
      <c r="AD1434" s="70"/>
      <c r="AE1434" s="70"/>
      <c r="AF1434" s="70"/>
      <c r="AG1434" s="70"/>
      <c r="AH1434" s="70"/>
      <c r="AI1434" s="70"/>
      <c r="AJ1434" s="70"/>
      <c r="AK1434" s="70"/>
      <c r="AL1434" s="70"/>
      <c r="AM1434" s="70"/>
      <c r="AN1434" s="70"/>
      <c r="AO1434" s="70"/>
      <c r="AP1434" s="70"/>
      <c r="AQ1434" s="70"/>
      <c r="AR1434" s="70"/>
      <c r="AS1434" s="70"/>
      <c r="AT1434" s="70"/>
      <c r="AU1434" s="70"/>
      <c r="AV1434" s="70"/>
      <c r="AW1434" s="70"/>
      <c r="AX1434" s="70"/>
      <c r="AY1434" s="70"/>
      <c r="AZ1434" s="70"/>
      <c r="BA1434" s="70"/>
      <c r="BB1434" s="70"/>
      <c r="BC1434" s="70"/>
      <c r="BD1434" s="70"/>
      <c r="BE1434" s="70"/>
      <c r="BF1434" s="70"/>
      <c r="BG1434" s="70"/>
      <c r="BH1434" s="70"/>
      <c r="BI1434" s="70"/>
      <c r="BJ1434" s="70"/>
      <c r="BK1434" s="70"/>
      <c r="BL1434" s="70"/>
      <c r="BM1434" s="70"/>
      <c r="BN1434" s="70"/>
      <c r="BO1434" s="70"/>
      <c r="BP1434" s="70"/>
      <c r="BQ1434" s="70"/>
      <c r="BR1434" s="70"/>
      <c r="BS1434" s="70"/>
      <c r="BT1434" s="70"/>
      <c r="BU1434" s="70"/>
      <c r="BV1434" s="70"/>
      <c r="BW1434" s="70"/>
      <c r="BX1434" s="70"/>
      <c r="BY1434" s="70"/>
      <c r="BZ1434" s="70"/>
      <c r="CA1434" s="70"/>
      <c r="CB1434" s="70"/>
      <c r="CC1434" s="70"/>
      <c r="CD1434" s="70"/>
      <c r="CE1434" s="70"/>
      <c r="CF1434" s="70"/>
      <c r="CG1434" s="70"/>
      <c r="CH1434" s="70"/>
      <c r="CI1434" s="70"/>
      <c r="CJ1434" s="70"/>
      <c r="CK1434" s="70"/>
      <c r="CL1434" s="70"/>
      <c r="CM1434" s="70"/>
      <c r="CN1434" s="70"/>
      <c r="CO1434" s="70"/>
      <c r="CP1434" s="70"/>
      <c r="CQ1434" s="70"/>
      <c r="CR1434" s="70"/>
      <c r="CS1434" s="70"/>
      <c r="CT1434" s="70"/>
      <c r="CU1434" s="70"/>
      <c r="CV1434" s="70"/>
      <c r="CW1434" s="70"/>
      <c r="CX1434" s="70"/>
      <c r="CY1434" s="70"/>
      <c r="CZ1434" s="70"/>
      <c r="DA1434" s="70"/>
      <c r="DB1434" s="70"/>
      <c r="DC1434" s="70"/>
      <c r="DD1434" s="70"/>
      <c r="DE1434" s="70"/>
      <c r="DF1434" s="70"/>
      <c r="DG1434" s="70"/>
      <c r="DH1434" s="70"/>
      <c r="DI1434" s="70"/>
      <c r="DJ1434" s="70"/>
      <c r="DK1434" s="70"/>
      <c r="DL1434" s="70"/>
      <c r="DM1434" s="70"/>
      <c r="DN1434" s="70"/>
      <c r="DO1434" s="70"/>
      <c r="DP1434" s="70"/>
      <c r="DQ1434" s="70"/>
      <c r="DR1434" s="70"/>
      <c r="DS1434" s="70"/>
      <c r="DT1434" s="70"/>
      <c r="DU1434" s="70"/>
      <c r="DV1434" s="70"/>
      <c r="DW1434" s="70"/>
      <c r="DX1434" s="70"/>
      <c r="DY1434" s="70"/>
      <c r="DZ1434" s="70"/>
      <c r="EA1434" s="70"/>
      <c r="EB1434" s="70"/>
      <c r="EC1434" s="70"/>
      <c r="ED1434" s="70"/>
      <c r="EE1434" s="70"/>
      <c r="EF1434" s="70"/>
      <c r="EG1434" s="70"/>
      <c r="EH1434" s="70"/>
      <c r="EI1434" s="70"/>
      <c r="EJ1434" s="70"/>
      <c r="EK1434" s="70"/>
      <c r="EL1434" s="70"/>
      <c r="EM1434" s="70"/>
      <c r="EN1434" s="70"/>
      <c r="EO1434" s="70"/>
      <c r="EP1434" s="70"/>
      <c r="EQ1434" s="70"/>
      <c r="ER1434" s="70"/>
      <c r="ES1434" s="70"/>
      <c r="ET1434" s="70"/>
      <c r="EU1434" s="70"/>
      <c r="EV1434" s="70"/>
      <c r="EW1434" s="70"/>
      <c r="EX1434" s="70"/>
      <c r="EY1434" s="70"/>
      <c r="EZ1434" s="70"/>
      <c r="FA1434" s="70"/>
      <c r="FB1434" s="70"/>
      <c r="FC1434" s="70"/>
      <c r="FD1434" s="70"/>
      <c r="FE1434" s="70"/>
      <c r="FF1434" s="70"/>
      <c r="FG1434" s="70"/>
      <c r="FH1434" s="70"/>
      <c r="FI1434" s="70"/>
      <c r="FJ1434" s="70"/>
      <c r="FK1434" s="70"/>
      <c r="FL1434" s="70"/>
      <c r="FM1434" s="70"/>
      <c r="FN1434" s="70"/>
      <c r="FO1434" s="70"/>
      <c r="FP1434" s="70"/>
      <c r="FQ1434" s="70"/>
      <c r="FR1434" s="70"/>
      <c r="FS1434" s="70"/>
      <c r="FT1434" s="70"/>
      <c r="FU1434" s="70"/>
      <c r="FV1434" s="70"/>
      <c r="FW1434" s="70"/>
      <c r="FX1434" s="70"/>
      <c r="FY1434" s="70"/>
      <c r="FZ1434" s="70"/>
      <c r="GA1434" s="70"/>
      <c r="GB1434" s="70"/>
      <c r="GC1434" s="70"/>
      <c r="GD1434" s="70"/>
      <c r="GE1434" s="70"/>
      <c r="GF1434" s="70"/>
      <c r="GG1434" s="70"/>
      <c r="GH1434" s="70"/>
      <c r="GI1434" s="70"/>
      <c r="GJ1434" s="70"/>
      <c r="GK1434" s="70"/>
      <c r="GL1434" s="70"/>
      <c r="GM1434" s="70"/>
      <c r="GN1434" s="70"/>
      <c r="GO1434" s="70"/>
      <c r="GP1434" s="70"/>
      <c r="GQ1434" s="70"/>
      <c r="GR1434" s="70"/>
      <c r="GS1434" s="70"/>
      <c r="GT1434" s="70"/>
      <c r="GU1434" s="70"/>
      <c r="GV1434" s="70"/>
      <c r="GW1434" s="70"/>
      <c r="GX1434" s="70"/>
      <c r="GY1434" s="70"/>
      <c r="GZ1434" s="70"/>
      <c r="HA1434" s="70"/>
      <c r="HB1434" s="70"/>
      <c r="HC1434" s="70"/>
      <c r="HD1434" s="70"/>
      <c r="HE1434" s="70"/>
      <c r="HF1434" s="70"/>
      <c r="HG1434" s="70"/>
      <c r="HH1434" s="70"/>
      <c r="HI1434" s="70"/>
      <c r="HJ1434" s="70"/>
      <c r="HK1434" s="70"/>
      <c r="HL1434" s="70"/>
      <c r="HM1434" s="70"/>
      <c r="HN1434" s="70"/>
      <c r="HO1434" s="70"/>
      <c r="HP1434" s="70"/>
      <c r="HQ1434" s="70"/>
      <c r="HR1434" s="70"/>
      <c r="HS1434" s="70"/>
      <c r="HT1434" s="70"/>
      <c r="HU1434" s="70"/>
      <c r="HV1434" s="70"/>
      <c r="HW1434" s="70"/>
      <c r="HX1434" s="70"/>
      <c r="HY1434" s="70"/>
      <c r="HZ1434" s="70"/>
      <c r="IA1434" s="70"/>
      <c r="IB1434" s="70"/>
      <c r="IC1434" s="70"/>
      <c r="ID1434" s="70"/>
      <c r="IE1434" s="70"/>
      <c r="IF1434" s="70"/>
      <c r="IG1434" s="70"/>
      <c r="IH1434" s="70"/>
      <c r="II1434" s="70"/>
      <c r="IJ1434" s="70"/>
      <c r="IK1434" s="70"/>
      <c r="IL1434" s="70"/>
      <c r="IM1434" s="70"/>
      <c r="IN1434" s="70"/>
      <c r="IO1434" s="70"/>
      <c r="IP1434" s="70"/>
      <c r="IQ1434" s="70"/>
      <c r="IR1434" s="70"/>
      <c r="IS1434" s="70"/>
      <c r="IT1434" s="70"/>
      <c r="IU1434" s="70"/>
      <c r="IV1434" s="70"/>
    </row>
    <row r="1435" spans="1:256" s="69" customFormat="1" ht="50.1" customHeight="1" x14ac:dyDescent="0.2">
      <c r="A1435" s="12"/>
      <c r="B1435" s="127"/>
      <c r="C1435" s="128"/>
      <c r="D1435" s="128"/>
      <c r="E1435" s="128"/>
      <c r="F1435" s="129"/>
      <c r="G1435" s="28"/>
      <c r="H1435" s="8"/>
      <c r="I1435" s="9"/>
      <c r="J1435" s="29">
        <f t="shared" ref="J1435:J1440" si="164">SUM(H1435*I1435)</f>
        <v>0</v>
      </c>
      <c r="K1435" s="9"/>
      <c r="L1435" s="4">
        <f t="shared" ref="L1435:L1440" si="165">SUM(J1435*K1435)</f>
        <v>0</v>
      </c>
      <c r="M1435" s="10"/>
      <c r="N1435" s="11"/>
      <c r="O1435" s="67">
        <f t="shared" ref="O1435:O1440" si="166">SUM(M1435*N1435)</f>
        <v>0</v>
      </c>
      <c r="P1435" s="3"/>
      <c r="Q1435" s="1"/>
      <c r="R1435" s="1"/>
      <c r="S1435" s="1"/>
      <c r="T1435" s="1"/>
      <c r="U1435" s="1"/>
      <c r="V1435" s="5"/>
      <c r="W1435" s="1"/>
      <c r="X1435" s="1"/>
      <c r="Y1435" s="3"/>
      <c r="Z1435" s="3"/>
      <c r="AA1435" s="3"/>
      <c r="AB1435" s="3"/>
    </row>
    <row r="1436" spans="1:256" s="69" customFormat="1" ht="50.1" customHeight="1" x14ac:dyDescent="0.2">
      <c r="A1436" s="12"/>
      <c r="B1436" s="139"/>
      <c r="C1436" s="140"/>
      <c r="D1436" s="140"/>
      <c r="E1436" s="140"/>
      <c r="F1436" s="141"/>
      <c r="G1436" s="28"/>
      <c r="H1436" s="8"/>
      <c r="I1436" s="9"/>
      <c r="J1436" s="29">
        <f t="shared" si="164"/>
        <v>0</v>
      </c>
      <c r="K1436" s="9"/>
      <c r="L1436" s="4">
        <f t="shared" si="165"/>
        <v>0</v>
      </c>
      <c r="M1436" s="10"/>
      <c r="N1436" s="11"/>
      <c r="O1436" s="67">
        <f t="shared" si="166"/>
        <v>0</v>
      </c>
      <c r="P1436" s="3"/>
      <c r="Q1436" s="1"/>
      <c r="R1436" s="1"/>
      <c r="S1436" s="1"/>
      <c r="T1436" s="1"/>
      <c r="U1436" s="1"/>
      <c r="V1436" s="5"/>
      <c r="W1436" s="1"/>
      <c r="X1436" s="1"/>
      <c r="Y1436" s="3"/>
      <c r="Z1436" s="3"/>
      <c r="AA1436" s="3"/>
      <c r="AB1436" s="3"/>
    </row>
    <row r="1437" spans="1:256" s="69" customFormat="1" ht="50.1" customHeight="1" x14ac:dyDescent="0.2">
      <c r="A1437" s="12"/>
      <c r="B1437" s="139"/>
      <c r="C1437" s="140"/>
      <c r="D1437" s="140"/>
      <c r="E1437" s="140"/>
      <c r="F1437" s="141"/>
      <c r="G1437" s="28"/>
      <c r="H1437" s="8"/>
      <c r="I1437" s="9"/>
      <c r="J1437" s="29">
        <f t="shared" si="164"/>
        <v>0</v>
      </c>
      <c r="K1437" s="9"/>
      <c r="L1437" s="4">
        <f t="shared" si="165"/>
        <v>0</v>
      </c>
      <c r="M1437" s="10"/>
      <c r="N1437" s="11"/>
      <c r="O1437" s="67">
        <f t="shared" si="166"/>
        <v>0</v>
      </c>
      <c r="P1437" s="3"/>
      <c r="Q1437" s="1"/>
      <c r="R1437" s="1"/>
      <c r="S1437" s="1"/>
      <c r="T1437" s="1"/>
      <c r="U1437" s="1"/>
      <c r="V1437" s="5"/>
      <c r="W1437" s="1"/>
      <c r="X1437" s="1"/>
      <c r="Y1437" s="3"/>
      <c r="Z1437" s="3"/>
      <c r="AA1437" s="3"/>
      <c r="AB1437" s="3"/>
    </row>
    <row r="1438" spans="1:256" s="69" customFormat="1" ht="50.1" customHeight="1" x14ac:dyDescent="0.2">
      <c r="A1438" s="12"/>
      <c r="B1438" s="139"/>
      <c r="C1438" s="140"/>
      <c r="D1438" s="140"/>
      <c r="E1438" s="140"/>
      <c r="F1438" s="141"/>
      <c r="G1438" s="28"/>
      <c r="H1438" s="8"/>
      <c r="I1438" s="9"/>
      <c r="J1438" s="29">
        <f t="shared" si="164"/>
        <v>0</v>
      </c>
      <c r="K1438" s="9"/>
      <c r="L1438" s="4">
        <f t="shared" si="165"/>
        <v>0</v>
      </c>
      <c r="M1438" s="10"/>
      <c r="N1438" s="11"/>
      <c r="O1438" s="67">
        <f t="shared" si="166"/>
        <v>0</v>
      </c>
      <c r="P1438" s="3"/>
      <c r="Q1438" s="1"/>
      <c r="R1438" s="1"/>
      <c r="S1438" s="1"/>
      <c r="T1438" s="1"/>
      <c r="U1438" s="1"/>
      <c r="V1438" s="5"/>
      <c r="W1438" s="1"/>
      <c r="X1438" s="1"/>
      <c r="Y1438" s="3"/>
      <c r="Z1438" s="3"/>
      <c r="AA1438" s="3"/>
      <c r="AB1438" s="3"/>
    </row>
    <row r="1439" spans="1:256" s="69" customFormat="1" ht="50.1" customHeight="1" x14ac:dyDescent="0.2">
      <c r="A1439" s="12"/>
      <c r="B1439" s="139"/>
      <c r="C1439" s="140"/>
      <c r="D1439" s="140"/>
      <c r="E1439" s="140"/>
      <c r="F1439" s="141"/>
      <c r="G1439" s="28"/>
      <c r="H1439" s="8"/>
      <c r="I1439" s="9"/>
      <c r="J1439" s="29">
        <f t="shared" si="164"/>
        <v>0</v>
      </c>
      <c r="K1439" s="9"/>
      <c r="L1439" s="4">
        <f t="shared" si="165"/>
        <v>0</v>
      </c>
      <c r="M1439" s="10"/>
      <c r="N1439" s="11"/>
      <c r="O1439" s="67">
        <f t="shared" si="166"/>
        <v>0</v>
      </c>
      <c r="P1439" s="3"/>
      <c r="Q1439" s="1"/>
      <c r="R1439" s="1"/>
      <c r="S1439" s="1"/>
      <c r="T1439" s="1"/>
      <c r="U1439" s="1"/>
      <c r="V1439" s="5"/>
      <c r="W1439" s="1"/>
      <c r="X1439" s="1"/>
      <c r="Y1439" s="3"/>
      <c r="Z1439" s="3"/>
      <c r="AA1439" s="3"/>
      <c r="AB1439" s="3"/>
    </row>
    <row r="1440" spans="1:256" s="69" customFormat="1" ht="50.1" customHeight="1" x14ac:dyDescent="0.2">
      <c r="A1440" s="12"/>
      <c r="B1440" s="139"/>
      <c r="C1440" s="140"/>
      <c r="D1440" s="140"/>
      <c r="E1440" s="140"/>
      <c r="F1440" s="141"/>
      <c r="G1440" s="28"/>
      <c r="H1440" s="8"/>
      <c r="I1440" s="9"/>
      <c r="J1440" s="29">
        <f t="shared" si="164"/>
        <v>0</v>
      </c>
      <c r="K1440" s="9"/>
      <c r="L1440" s="4">
        <f t="shared" si="165"/>
        <v>0</v>
      </c>
      <c r="M1440" s="10"/>
      <c r="N1440" s="11"/>
      <c r="O1440" s="67">
        <f t="shared" si="166"/>
        <v>0</v>
      </c>
      <c r="P1440" s="3"/>
      <c r="Q1440" s="1"/>
      <c r="R1440" s="1"/>
      <c r="S1440" s="1"/>
      <c r="T1440" s="1"/>
      <c r="U1440" s="1"/>
      <c r="V1440" s="5"/>
      <c r="W1440" s="1"/>
      <c r="X1440" s="1"/>
      <c r="Y1440" s="3"/>
      <c r="Z1440" s="3"/>
      <c r="AA1440" s="3"/>
      <c r="AB1440" s="3"/>
    </row>
    <row r="1441" spans="1:28" s="15" customFormat="1" ht="20.100000000000001" customHeight="1" thickBot="1" x14ac:dyDescent="0.2">
      <c r="A1441" s="41"/>
      <c r="B1441" s="136" t="s">
        <v>43</v>
      </c>
      <c r="C1441" s="137"/>
      <c r="D1441" s="137"/>
      <c r="E1441" s="137"/>
      <c r="F1441" s="138"/>
      <c r="G1441" s="56"/>
      <c r="H1441" s="42"/>
      <c r="I1441" s="43"/>
      <c r="J1441" s="32">
        <f>SUM(J1435:J1440)</f>
        <v>0</v>
      </c>
      <c r="K1441" s="43"/>
      <c r="L1441" s="32">
        <f>SUM(L1435:L1440)</f>
        <v>0</v>
      </c>
      <c r="M1441" s="44">
        <f>SUM(M1435:M1440)</f>
        <v>0</v>
      </c>
      <c r="N1441" s="43"/>
      <c r="O1441" s="32">
        <f>SUM(O1435:O1440)</f>
        <v>0</v>
      </c>
      <c r="P1441" s="25"/>
      <c r="Q1441" s="25"/>
      <c r="R1441" s="25"/>
      <c r="S1441" s="25"/>
      <c r="T1441" s="25"/>
      <c r="U1441" s="25"/>
      <c r="V1441" s="40"/>
      <c r="W1441" s="25"/>
      <c r="X1441" s="25"/>
      <c r="Y1441" s="25"/>
      <c r="Z1441" s="25"/>
      <c r="AA1441" s="25"/>
      <c r="AB1441" s="25"/>
    </row>
    <row r="1442" spans="1:28" s="15" customFormat="1" x14ac:dyDescent="0.15">
      <c r="A1442" s="25"/>
      <c r="B1442" s="25"/>
      <c r="C1442" s="25"/>
      <c r="D1442" s="25"/>
      <c r="E1442" s="25"/>
      <c r="F1442" s="25"/>
      <c r="G1442" s="54"/>
      <c r="H1442" s="25"/>
      <c r="I1442" s="25"/>
      <c r="J1442" s="25"/>
      <c r="K1442" s="25"/>
      <c r="L1442" s="25"/>
      <c r="M1442" s="25"/>
      <c r="N1442" s="25"/>
      <c r="O1442" s="63"/>
    </row>
    <row r="1443" spans="1:28" s="15" customFormat="1" x14ac:dyDescent="0.15">
      <c r="A1443" s="25"/>
      <c r="B1443" s="25"/>
      <c r="C1443" s="25"/>
      <c r="D1443" s="25"/>
      <c r="E1443" s="25"/>
      <c r="F1443" s="25"/>
      <c r="G1443" s="54"/>
      <c r="H1443" s="25"/>
      <c r="I1443" s="25"/>
      <c r="J1443" s="25"/>
      <c r="K1443" s="25"/>
      <c r="L1443" s="25"/>
      <c r="M1443" s="25"/>
      <c r="N1443" s="25"/>
      <c r="O1443" s="63"/>
    </row>
    <row r="1444" spans="1:28" s="15" customFormat="1" x14ac:dyDescent="0.15">
      <c r="A1444" s="27"/>
      <c r="B1444" s="27"/>
      <c r="C1444" s="27"/>
      <c r="D1444" s="27"/>
      <c r="E1444" s="27"/>
      <c r="F1444" s="27"/>
      <c r="G1444" s="55"/>
      <c r="H1444" s="27"/>
      <c r="I1444" s="27"/>
      <c r="J1444" s="27"/>
      <c r="K1444" s="27"/>
      <c r="L1444" s="27"/>
      <c r="M1444" s="27"/>
      <c r="N1444" s="27"/>
      <c r="O1444" s="64"/>
      <c r="P1444" s="25"/>
      <c r="Q1444" s="25"/>
      <c r="R1444" s="25"/>
      <c r="S1444" s="25"/>
      <c r="T1444" s="25"/>
      <c r="U1444" s="25"/>
      <c r="V1444" s="40"/>
      <c r="W1444" s="25"/>
      <c r="X1444" s="25"/>
      <c r="Y1444" s="25"/>
      <c r="Z1444" s="25"/>
      <c r="AA1444" s="25"/>
      <c r="AB1444" s="25"/>
    </row>
    <row r="1445" spans="1:28" s="15" customFormat="1" ht="9" customHeight="1" x14ac:dyDescent="0.2">
      <c r="A1445" s="82" t="s">
        <v>49</v>
      </c>
      <c r="B1445" s="83"/>
      <c r="C1445" s="83"/>
      <c r="D1445" s="83"/>
      <c r="E1445" s="83"/>
      <c r="F1445" s="83"/>
      <c r="G1445" s="83"/>
      <c r="H1445" s="84"/>
      <c r="I1445" s="79" t="s">
        <v>46</v>
      </c>
      <c r="J1445" s="80"/>
      <c r="K1445" s="80"/>
      <c r="L1445" s="80"/>
      <c r="M1445" s="81"/>
      <c r="N1445" s="65" t="s">
        <v>1</v>
      </c>
      <c r="O1445" s="66"/>
      <c r="P1445" s="25"/>
      <c r="Q1445" s="25"/>
      <c r="R1445" s="25"/>
      <c r="S1445" s="25"/>
      <c r="T1445" s="25"/>
      <c r="U1445" s="25"/>
      <c r="V1445" s="40"/>
      <c r="W1445" s="25"/>
      <c r="X1445" s="25"/>
      <c r="Y1445" s="25"/>
      <c r="Z1445" s="25"/>
      <c r="AA1445" s="25"/>
      <c r="AB1445" s="25"/>
    </row>
    <row r="1446" spans="1:28" s="15" customFormat="1" ht="8.25" customHeight="1" x14ac:dyDescent="0.15">
      <c r="A1446" s="85"/>
      <c r="B1446" s="86"/>
      <c r="C1446" s="86"/>
      <c r="D1446" s="86"/>
      <c r="E1446" s="86"/>
      <c r="F1446" s="86"/>
      <c r="G1446" s="86"/>
      <c r="H1446" s="87"/>
      <c r="I1446" s="24"/>
      <c r="J1446" s="25"/>
      <c r="K1446" s="25"/>
      <c r="L1446" s="25"/>
      <c r="M1446" s="16"/>
      <c r="N1446" s="25"/>
      <c r="O1446" s="63"/>
      <c r="P1446" s="25"/>
      <c r="Q1446" s="25"/>
      <c r="R1446" s="25"/>
      <c r="S1446" s="25"/>
      <c r="T1446" s="25"/>
      <c r="U1446" s="25"/>
      <c r="V1446" s="40"/>
      <c r="W1446" s="25"/>
      <c r="X1446" s="25"/>
      <c r="Y1446" s="25"/>
      <c r="Z1446" s="25"/>
      <c r="AA1446" s="25"/>
      <c r="AB1446" s="25"/>
    </row>
    <row r="1447" spans="1:28" s="15" customFormat="1" ht="12.75" customHeight="1" x14ac:dyDescent="0.2">
      <c r="A1447" s="85"/>
      <c r="B1447" s="86"/>
      <c r="C1447" s="86"/>
      <c r="D1447" s="86"/>
      <c r="E1447" s="86"/>
      <c r="F1447" s="86"/>
      <c r="G1447" s="86"/>
      <c r="H1447" s="87"/>
      <c r="I1447" s="152"/>
      <c r="J1447" s="153"/>
      <c r="K1447" s="153"/>
      <c r="L1447" s="153"/>
      <c r="M1447" s="154"/>
      <c r="N1447" s="26" t="s">
        <v>51</v>
      </c>
      <c r="O1447" s="63"/>
      <c r="P1447" s="25"/>
      <c r="Q1447" s="25"/>
      <c r="R1447" s="25"/>
      <c r="S1447" s="25"/>
      <c r="T1447" s="25"/>
      <c r="U1447" s="25"/>
      <c r="V1447" s="40"/>
      <c r="W1447" s="25"/>
      <c r="X1447" s="25"/>
      <c r="Y1447" s="25"/>
      <c r="Z1447" s="25"/>
      <c r="AA1447" s="25"/>
      <c r="AB1447" s="25"/>
    </row>
    <row r="1448" spans="1:28" s="15" customFormat="1" ht="8.25" customHeight="1" x14ac:dyDescent="0.15">
      <c r="A1448" s="85"/>
      <c r="B1448" s="86"/>
      <c r="C1448" s="86"/>
      <c r="D1448" s="86"/>
      <c r="E1448" s="86"/>
      <c r="F1448" s="86"/>
      <c r="G1448" s="86"/>
      <c r="H1448" s="87"/>
      <c r="I1448" s="155"/>
      <c r="J1448" s="153"/>
      <c r="K1448" s="153"/>
      <c r="L1448" s="153"/>
      <c r="M1448" s="154"/>
      <c r="N1448" s="25"/>
      <c r="O1448" s="63"/>
      <c r="P1448" s="25"/>
      <c r="Q1448" s="25"/>
      <c r="R1448" s="25"/>
      <c r="S1448" s="25"/>
      <c r="T1448" s="25"/>
      <c r="U1448" s="25"/>
      <c r="V1448" s="40"/>
      <c r="W1448" s="25"/>
      <c r="X1448" s="25"/>
      <c r="Y1448" s="25"/>
      <c r="Z1448" s="25"/>
      <c r="AA1448" s="25"/>
      <c r="AB1448" s="25"/>
    </row>
    <row r="1449" spans="1:28" s="15" customFormat="1" ht="8.25" customHeight="1" x14ac:dyDescent="0.15">
      <c r="A1449" s="85"/>
      <c r="B1449" s="86"/>
      <c r="C1449" s="86"/>
      <c r="D1449" s="86"/>
      <c r="E1449" s="86"/>
      <c r="F1449" s="86"/>
      <c r="G1449" s="86"/>
      <c r="H1449" s="87"/>
      <c r="I1449" s="155"/>
      <c r="J1449" s="153"/>
      <c r="K1449" s="153"/>
      <c r="L1449" s="153"/>
      <c r="M1449" s="154"/>
      <c r="N1449" s="27"/>
      <c r="O1449" s="64"/>
      <c r="P1449" s="25"/>
      <c r="Q1449" s="25"/>
      <c r="R1449" s="25"/>
      <c r="S1449" s="25"/>
      <c r="T1449" s="25"/>
      <c r="U1449" s="25"/>
      <c r="V1449" s="40"/>
      <c r="W1449" s="25"/>
      <c r="X1449" s="25"/>
      <c r="Y1449" s="25"/>
      <c r="Z1449" s="25"/>
      <c r="AA1449" s="25"/>
      <c r="AB1449" s="25"/>
    </row>
    <row r="1450" spans="1:28" s="15" customFormat="1" ht="9" customHeight="1" x14ac:dyDescent="0.15">
      <c r="A1450" s="85"/>
      <c r="B1450" s="86"/>
      <c r="C1450" s="86"/>
      <c r="D1450" s="86"/>
      <c r="E1450" s="86"/>
      <c r="F1450" s="86"/>
      <c r="G1450" s="86"/>
      <c r="H1450" s="87"/>
      <c r="I1450" s="155"/>
      <c r="J1450" s="153"/>
      <c r="K1450" s="153"/>
      <c r="L1450" s="153"/>
      <c r="M1450" s="154"/>
      <c r="N1450" s="13" t="s">
        <v>2</v>
      </c>
      <c r="O1450" s="63"/>
      <c r="P1450" s="25"/>
      <c r="Q1450" s="25"/>
      <c r="R1450" s="25"/>
      <c r="S1450" s="25"/>
      <c r="T1450" s="25"/>
      <c r="U1450" s="25"/>
      <c r="V1450" s="40"/>
      <c r="W1450" s="25"/>
      <c r="X1450" s="25"/>
      <c r="Y1450" s="25"/>
      <c r="Z1450" s="25"/>
      <c r="AA1450" s="25"/>
      <c r="AB1450" s="25"/>
    </row>
    <row r="1451" spans="1:28" s="15" customFormat="1" ht="8.25" customHeight="1" x14ac:dyDescent="0.15">
      <c r="A1451" s="85"/>
      <c r="B1451" s="86"/>
      <c r="C1451" s="86"/>
      <c r="D1451" s="86"/>
      <c r="E1451" s="86"/>
      <c r="F1451" s="86"/>
      <c r="G1451" s="86"/>
      <c r="H1451" s="87"/>
      <c r="I1451" s="155"/>
      <c r="J1451" s="153"/>
      <c r="K1451" s="153"/>
      <c r="L1451" s="153"/>
      <c r="M1451" s="154"/>
      <c r="N1451" s="25"/>
      <c r="O1451" s="63"/>
      <c r="P1451" s="25"/>
      <c r="Q1451" s="25"/>
      <c r="R1451" s="25"/>
      <c r="S1451" s="25"/>
      <c r="T1451" s="25"/>
      <c r="U1451" s="25"/>
      <c r="V1451" s="40"/>
      <c r="W1451" s="25"/>
      <c r="X1451" s="25"/>
      <c r="Y1451" s="25"/>
      <c r="Z1451" s="25"/>
      <c r="AA1451" s="25"/>
      <c r="AB1451" s="25"/>
    </row>
    <row r="1452" spans="1:28" s="15" customFormat="1" ht="8.25" customHeight="1" x14ac:dyDescent="0.15">
      <c r="A1452" s="85"/>
      <c r="B1452" s="86"/>
      <c r="C1452" s="86"/>
      <c r="D1452" s="86"/>
      <c r="E1452" s="86"/>
      <c r="F1452" s="86"/>
      <c r="G1452" s="86"/>
      <c r="H1452" s="87"/>
      <c r="I1452" s="155"/>
      <c r="J1452" s="153"/>
      <c r="K1452" s="153"/>
      <c r="L1452" s="153"/>
      <c r="M1452" s="154"/>
      <c r="N1452" s="115"/>
      <c r="O1452" s="116"/>
      <c r="P1452" s="25"/>
      <c r="Q1452" s="25"/>
      <c r="R1452" s="25"/>
      <c r="S1452" s="25"/>
      <c r="T1452" s="25"/>
      <c r="U1452" s="25"/>
      <c r="V1452" s="40"/>
      <c r="W1452" s="25"/>
      <c r="X1452" s="25"/>
      <c r="Y1452" s="25"/>
      <c r="Z1452" s="25"/>
      <c r="AA1452" s="25"/>
      <c r="AB1452" s="25"/>
    </row>
    <row r="1453" spans="1:28" s="15" customFormat="1" ht="8.25" customHeight="1" x14ac:dyDescent="0.15">
      <c r="A1453" s="88"/>
      <c r="B1453" s="89"/>
      <c r="C1453" s="89"/>
      <c r="D1453" s="89"/>
      <c r="E1453" s="89"/>
      <c r="F1453" s="89"/>
      <c r="G1453" s="89"/>
      <c r="H1453" s="90"/>
      <c r="I1453" s="156"/>
      <c r="J1453" s="157"/>
      <c r="K1453" s="157"/>
      <c r="L1453" s="157"/>
      <c r="M1453" s="158"/>
      <c r="N1453" s="117"/>
      <c r="O1453" s="118"/>
      <c r="P1453" s="25"/>
      <c r="Q1453" s="25"/>
      <c r="R1453" s="25"/>
      <c r="S1453" s="25"/>
      <c r="T1453" s="25"/>
      <c r="U1453" s="25"/>
      <c r="V1453" s="40"/>
      <c r="W1453" s="25"/>
      <c r="X1453" s="25"/>
      <c r="Y1453" s="25"/>
      <c r="Z1453" s="25"/>
      <c r="AA1453" s="25"/>
      <c r="AB1453" s="25"/>
    </row>
    <row r="1454" spans="1:28" s="15" customFormat="1" x14ac:dyDescent="0.15">
      <c r="A1454" s="109" t="s">
        <v>0</v>
      </c>
      <c r="B1454" s="110"/>
      <c r="C1454" s="110"/>
      <c r="D1454" s="110"/>
      <c r="E1454" s="110"/>
      <c r="F1454" s="111"/>
      <c r="G1454" s="47"/>
      <c r="H1454" s="119" t="s">
        <v>3</v>
      </c>
      <c r="I1454" s="104"/>
      <c r="J1454" s="104"/>
      <c r="K1454" s="104"/>
      <c r="L1454" s="104"/>
      <c r="M1454" s="104"/>
      <c r="N1454" s="104"/>
      <c r="O1454" s="105"/>
      <c r="P1454" s="25"/>
      <c r="Q1454" s="25"/>
      <c r="R1454" s="25"/>
      <c r="S1454" s="25"/>
      <c r="T1454" s="25"/>
      <c r="U1454" s="25"/>
      <c r="V1454" s="40"/>
      <c r="W1454" s="25"/>
      <c r="X1454" s="25"/>
      <c r="Y1454" s="25"/>
      <c r="Z1454" s="25"/>
      <c r="AA1454" s="25"/>
      <c r="AB1454" s="25"/>
    </row>
    <row r="1455" spans="1:28" s="15" customFormat="1" x14ac:dyDescent="0.15">
      <c r="A1455" s="112"/>
      <c r="B1455" s="113"/>
      <c r="C1455" s="113"/>
      <c r="D1455" s="113"/>
      <c r="E1455" s="113"/>
      <c r="F1455" s="114"/>
      <c r="G1455" s="47"/>
      <c r="H1455" s="106"/>
      <c r="I1455" s="107"/>
      <c r="J1455" s="107"/>
      <c r="K1455" s="107"/>
      <c r="L1455" s="107"/>
      <c r="M1455" s="107"/>
      <c r="N1455" s="107"/>
      <c r="O1455" s="108"/>
      <c r="P1455" s="25"/>
      <c r="Q1455" s="25"/>
      <c r="R1455" s="25"/>
      <c r="S1455" s="25"/>
      <c r="T1455" s="25"/>
      <c r="U1455" s="25"/>
      <c r="V1455" s="40"/>
      <c r="W1455" s="25"/>
      <c r="X1455" s="25"/>
      <c r="Y1455" s="25"/>
      <c r="Z1455" s="25"/>
      <c r="AA1455" s="25"/>
      <c r="AB1455" s="25"/>
    </row>
    <row r="1456" spans="1:28" s="15" customFormat="1" ht="12.75" x14ac:dyDescent="0.2">
      <c r="A1456" s="14"/>
      <c r="F1456" s="16"/>
      <c r="G1456" s="47"/>
      <c r="H1456" s="97" t="s">
        <v>4</v>
      </c>
      <c r="I1456" s="98"/>
      <c r="J1456" s="98"/>
      <c r="K1456" s="98"/>
      <c r="L1456" s="99"/>
      <c r="M1456" s="103" t="s">
        <v>5</v>
      </c>
      <c r="N1456" s="104"/>
      <c r="O1456" s="105"/>
      <c r="P1456" s="25"/>
      <c r="Q1456" s="26"/>
      <c r="R1456" s="26"/>
      <c r="S1456" s="26"/>
      <c r="T1456" s="26"/>
      <c r="U1456" s="26"/>
      <c r="V1456" s="36"/>
      <c r="W1456" s="26"/>
      <c r="X1456" s="25"/>
      <c r="Y1456" s="25"/>
      <c r="Z1456" s="25"/>
      <c r="AA1456" s="25"/>
      <c r="AB1456" s="25"/>
    </row>
    <row r="1457" spans="1:256" s="15" customFormat="1" ht="12.75" x14ac:dyDescent="0.2">
      <c r="A1457" s="17"/>
      <c r="F1457" s="16"/>
      <c r="G1457" s="47"/>
      <c r="H1457" s="100"/>
      <c r="I1457" s="101"/>
      <c r="J1457" s="101"/>
      <c r="K1457" s="101"/>
      <c r="L1457" s="102"/>
      <c r="M1457" s="106"/>
      <c r="N1457" s="107"/>
      <c r="O1457" s="108"/>
      <c r="P1457" s="25"/>
      <c r="Q1457" s="26"/>
      <c r="R1457" s="26"/>
      <c r="S1457" s="26"/>
      <c r="T1457" s="26"/>
      <c r="U1457" s="26"/>
      <c r="V1457" s="36"/>
      <c r="W1457" s="26"/>
      <c r="X1457" s="25"/>
      <c r="Y1457" s="25"/>
      <c r="Z1457" s="25"/>
      <c r="AA1457" s="25"/>
      <c r="AB1457" s="25"/>
    </row>
    <row r="1458" spans="1:256" s="15" customFormat="1" ht="12.75" x14ac:dyDescent="0.2">
      <c r="A1458" s="17"/>
      <c r="F1458" s="16"/>
      <c r="G1458" s="48"/>
      <c r="H1458" s="18"/>
      <c r="I1458" s="14"/>
      <c r="J1458" s="14"/>
      <c r="K1458" s="14"/>
      <c r="L1458" s="19"/>
      <c r="M1458" s="14"/>
      <c r="N1458" s="14"/>
      <c r="O1458" s="60" t="s">
        <v>39</v>
      </c>
      <c r="P1458" s="25"/>
      <c r="Q1458" s="26"/>
      <c r="R1458" s="26"/>
      <c r="S1458" s="26"/>
      <c r="T1458" s="26"/>
      <c r="U1458" s="26"/>
      <c r="V1458" s="36"/>
      <c r="W1458" s="26"/>
      <c r="X1458" s="25"/>
      <c r="Y1458" s="25"/>
      <c r="Z1458" s="25"/>
      <c r="AA1458" s="25"/>
      <c r="AB1458" s="25"/>
    </row>
    <row r="1459" spans="1:256" s="15" customFormat="1" ht="12.75" x14ac:dyDescent="0.2">
      <c r="A1459" s="17"/>
      <c r="F1459" s="16"/>
      <c r="G1459" s="49" t="s">
        <v>6</v>
      </c>
      <c r="H1459" s="21" t="s">
        <v>16</v>
      </c>
      <c r="I1459" s="20" t="s">
        <v>18</v>
      </c>
      <c r="J1459" s="20" t="s">
        <v>22</v>
      </c>
      <c r="K1459" s="20" t="s">
        <v>25</v>
      </c>
      <c r="L1459" s="20" t="s">
        <v>27</v>
      </c>
      <c r="M1459" s="20" t="s">
        <v>31</v>
      </c>
      <c r="N1459" s="20" t="s">
        <v>35</v>
      </c>
      <c r="O1459" s="60" t="s">
        <v>32</v>
      </c>
      <c r="P1459" s="25"/>
      <c r="Q1459" s="26"/>
      <c r="R1459" s="26"/>
      <c r="S1459" s="26"/>
      <c r="T1459" s="26"/>
      <c r="U1459" s="26"/>
      <c r="V1459" s="36"/>
      <c r="W1459" s="26"/>
      <c r="X1459" s="25"/>
      <c r="Y1459" s="25"/>
      <c r="Z1459" s="25"/>
      <c r="AA1459" s="25"/>
      <c r="AB1459" s="25"/>
    </row>
    <row r="1460" spans="1:256" s="15" customFormat="1" ht="12.75" x14ac:dyDescent="0.2">
      <c r="A1460" s="20" t="s">
        <v>13</v>
      </c>
      <c r="B1460" s="94" t="s">
        <v>12</v>
      </c>
      <c r="C1460" s="95"/>
      <c r="D1460" s="95"/>
      <c r="E1460" s="95"/>
      <c r="F1460" s="96"/>
      <c r="G1460" s="49" t="s">
        <v>8</v>
      </c>
      <c r="H1460" s="21" t="s">
        <v>17</v>
      </c>
      <c r="I1460" s="20" t="s">
        <v>23</v>
      </c>
      <c r="J1460" s="20" t="s">
        <v>23</v>
      </c>
      <c r="K1460" s="20" t="s">
        <v>44</v>
      </c>
      <c r="L1460" s="20" t="s">
        <v>25</v>
      </c>
      <c r="M1460" s="20" t="s">
        <v>32</v>
      </c>
      <c r="N1460" s="20" t="s">
        <v>36</v>
      </c>
      <c r="O1460" s="60" t="s">
        <v>40</v>
      </c>
      <c r="P1460" s="26"/>
      <c r="Q1460" s="26"/>
      <c r="R1460" s="26"/>
      <c r="S1460" s="26"/>
      <c r="T1460" s="26"/>
      <c r="U1460" s="26"/>
      <c r="V1460" s="36"/>
      <c r="W1460" s="26"/>
      <c r="X1460" s="25"/>
      <c r="Y1460" s="25"/>
      <c r="Z1460" s="25"/>
      <c r="AA1460" s="25"/>
      <c r="AB1460" s="25"/>
    </row>
    <row r="1461" spans="1:256" s="15" customFormat="1" ht="12.75" x14ac:dyDescent="0.2">
      <c r="A1461" s="20" t="s">
        <v>14</v>
      </c>
      <c r="F1461" s="16"/>
      <c r="G1461" s="49" t="s">
        <v>7</v>
      </c>
      <c r="H1461" s="16"/>
      <c r="I1461" s="20" t="s">
        <v>19</v>
      </c>
      <c r="J1461" s="20" t="s">
        <v>29</v>
      </c>
      <c r="K1461" s="20" t="s">
        <v>45</v>
      </c>
      <c r="L1461" s="20" t="s">
        <v>28</v>
      </c>
      <c r="M1461" s="20" t="s">
        <v>33</v>
      </c>
      <c r="N1461" s="20" t="s">
        <v>32</v>
      </c>
      <c r="O1461" s="61" t="s">
        <v>41</v>
      </c>
      <c r="P1461" s="26"/>
      <c r="Q1461" s="26"/>
      <c r="R1461" s="26"/>
      <c r="S1461" s="26"/>
      <c r="T1461" s="26"/>
      <c r="U1461" s="26"/>
      <c r="V1461" s="36"/>
      <c r="W1461" s="26"/>
      <c r="X1461" s="25"/>
      <c r="Y1461" s="26"/>
      <c r="Z1461" s="26"/>
      <c r="AA1461" s="26"/>
      <c r="AB1461" s="26"/>
      <c r="AC1461" s="70"/>
      <c r="AD1461" s="70"/>
      <c r="AE1461" s="70"/>
      <c r="AF1461" s="70"/>
      <c r="AG1461" s="70"/>
      <c r="AH1461" s="70"/>
      <c r="AI1461" s="70"/>
      <c r="AJ1461" s="70"/>
      <c r="AK1461" s="70"/>
      <c r="AL1461" s="70"/>
      <c r="AM1461" s="70"/>
      <c r="AN1461" s="70"/>
      <c r="AO1461" s="70"/>
      <c r="AP1461" s="70"/>
      <c r="AQ1461" s="70"/>
      <c r="AR1461" s="70"/>
      <c r="AS1461" s="70"/>
      <c r="AT1461" s="70"/>
      <c r="AU1461" s="70"/>
      <c r="AV1461" s="70"/>
      <c r="AW1461" s="70"/>
      <c r="AX1461" s="70"/>
      <c r="AY1461" s="70"/>
      <c r="AZ1461" s="70"/>
      <c r="BA1461" s="70"/>
      <c r="BB1461" s="70"/>
      <c r="BC1461" s="70"/>
      <c r="BD1461" s="70"/>
      <c r="BE1461" s="70"/>
      <c r="BF1461" s="70"/>
      <c r="BG1461" s="70"/>
      <c r="BH1461" s="70"/>
      <c r="BI1461" s="70"/>
      <c r="BJ1461" s="70"/>
      <c r="BK1461" s="70"/>
      <c r="BL1461" s="70"/>
      <c r="BM1461" s="70"/>
      <c r="BN1461" s="70"/>
      <c r="BO1461" s="70"/>
      <c r="BP1461" s="70"/>
      <c r="BQ1461" s="70"/>
      <c r="BR1461" s="70"/>
      <c r="BS1461" s="70"/>
      <c r="BT1461" s="70"/>
      <c r="BU1461" s="70"/>
      <c r="BV1461" s="70"/>
      <c r="BW1461" s="70"/>
      <c r="BX1461" s="70"/>
      <c r="BY1461" s="70"/>
      <c r="BZ1461" s="70"/>
      <c r="CA1461" s="70"/>
      <c r="CB1461" s="70"/>
      <c r="CC1461" s="70"/>
      <c r="CD1461" s="70"/>
      <c r="CE1461" s="70"/>
      <c r="CF1461" s="70"/>
      <c r="CG1461" s="70"/>
      <c r="CH1461" s="70"/>
      <c r="CI1461" s="70"/>
      <c r="CJ1461" s="70"/>
      <c r="CK1461" s="70"/>
      <c r="CL1461" s="70"/>
      <c r="CM1461" s="70"/>
      <c r="CN1461" s="70"/>
      <c r="CO1461" s="70"/>
      <c r="CP1461" s="70"/>
      <c r="CQ1461" s="70"/>
      <c r="CR1461" s="70"/>
      <c r="CS1461" s="70"/>
      <c r="CT1461" s="70"/>
      <c r="CU1461" s="70"/>
      <c r="CV1461" s="70"/>
      <c r="CW1461" s="70"/>
      <c r="CX1461" s="70"/>
      <c r="CY1461" s="70"/>
      <c r="CZ1461" s="70"/>
      <c r="DA1461" s="70"/>
      <c r="DB1461" s="70"/>
      <c r="DC1461" s="70"/>
      <c r="DD1461" s="70"/>
      <c r="DE1461" s="70"/>
      <c r="DF1461" s="70"/>
      <c r="DG1461" s="70"/>
      <c r="DH1461" s="70"/>
      <c r="DI1461" s="70"/>
      <c r="DJ1461" s="70"/>
      <c r="DK1461" s="70"/>
      <c r="DL1461" s="70"/>
      <c r="DM1461" s="70"/>
      <c r="DN1461" s="70"/>
      <c r="DO1461" s="70"/>
      <c r="DP1461" s="70"/>
      <c r="DQ1461" s="70"/>
      <c r="DR1461" s="70"/>
      <c r="DS1461" s="70"/>
      <c r="DT1461" s="70"/>
      <c r="DU1461" s="70"/>
      <c r="DV1461" s="70"/>
      <c r="DW1461" s="70"/>
      <c r="DX1461" s="70"/>
      <c r="DY1461" s="70"/>
      <c r="DZ1461" s="70"/>
      <c r="EA1461" s="70"/>
      <c r="EB1461" s="70"/>
      <c r="EC1461" s="70"/>
      <c r="ED1461" s="70"/>
      <c r="EE1461" s="70"/>
      <c r="EF1461" s="70"/>
      <c r="EG1461" s="70"/>
      <c r="EH1461" s="70"/>
      <c r="EI1461" s="70"/>
      <c r="EJ1461" s="70"/>
      <c r="EK1461" s="70"/>
      <c r="EL1461" s="70"/>
      <c r="EM1461" s="70"/>
      <c r="EN1461" s="70"/>
      <c r="EO1461" s="70"/>
      <c r="EP1461" s="70"/>
      <c r="EQ1461" s="70"/>
      <c r="ER1461" s="70"/>
      <c r="ES1461" s="70"/>
      <c r="ET1461" s="70"/>
      <c r="EU1461" s="70"/>
      <c r="EV1461" s="70"/>
      <c r="EW1461" s="70"/>
      <c r="EX1461" s="70"/>
      <c r="EY1461" s="70"/>
      <c r="EZ1461" s="70"/>
      <c r="FA1461" s="70"/>
      <c r="FB1461" s="70"/>
      <c r="FC1461" s="70"/>
      <c r="FD1461" s="70"/>
      <c r="FE1461" s="70"/>
      <c r="FF1461" s="70"/>
      <c r="FG1461" s="70"/>
      <c r="FH1461" s="70"/>
      <c r="FI1461" s="70"/>
      <c r="FJ1461" s="70"/>
      <c r="FK1461" s="70"/>
      <c r="FL1461" s="70"/>
      <c r="FM1461" s="70"/>
      <c r="FN1461" s="70"/>
      <c r="FO1461" s="70"/>
      <c r="FP1461" s="70"/>
      <c r="FQ1461" s="70"/>
      <c r="FR1461" s="70"/>
      <c r="FS1461" s="70"/>
      <c r="FT1461" s="70"/>
      <c r="FU1461" s="70"/>
      <c r="FV1461" s="70"/>
      <c r="FW1461" s="70"/>
      <c r="FX1461" s="70"/>
      <c r="FY1461" s="70"/>
      <c r="FZ1461" s="70"/>
      <c r="GA1461" s="70"/>
      <c r="GB1461" s="70"/>
      <c r="GC1461" s="70"/>
      <c r="GD1461" s="70"/>
      <c r="GE1461" s="70"/>
      <c r="GF1461" s="70"/>
      <c r="GG1461" s="70"/>
      <c r="GH1461" s="70"/>
      <c r="GI1461" s="70"/>
      <c r="GJ1461" s="70"/>
      <c r="GK1461" s="70"/>
      <c r="GL1461" s="70"/>
      <c r="GM1461" s="70"/>
      <c r="GN1461" s="70"/>
      <c r="GO1461" s="70"/>
      <c r="GP1461" s="70"/>
      <c r="GQ1461" s="70"/>
      <c r="GR1461" s="70"/>
      <c r="GS1461" s="70"/>
      <c r="GT1461" s="70"/>
      <c r="GU1461" s="70"/>
      <c r="GV1461" s="70"/>
      <c r="GW1461" s="70"/>
      <c r="GX1461" s="70"/>
      <c r="GY1461" s="70"/>
      <c r="GZ1461" s="70"/>
      <c r="HA1461" s="70"/>
      <c r="HB1461" s="70"/>
      <c r="HC1461" s="70"/>
      <c r="HD1461" s="70"/>
      <c r="HE1461" s="70"/>
      <c r="HF1461" s="70"/>
      <c r="HG1461" s="70"/>
      <c r="HH1461" s="70"/>
      <c r="HI1461" s="70"/>
      <c r="HJ1461" s="70"/>
      <c r="HK1461" s="70"/>
      <c r="HL1461" s="70"/>
      <c r="HM1461" s="70"/>
      <c r="HN1461" s="70"/>
      <c r="HO1461" s="70"/>
      <c r="HP1461" s="70"/>
      <c r="HQ1461" s="70"/>
      <c r="HR1461" s="70"/>
      <c r="HS1461" s="70"/>
      <c r="HT1461" s="70"/>
      <c r="HU1461" s="70"/>
      <c r="HV1461" s="70"/>
      <c r="HW1461" s="70"/>
      <c r="HX1461" s="70"/>
      <c r="HY1461" s="70"/>
      <c r="HZ1461" s="70"/>
      <c r="IA1461" s="70"/>
      <c r="IB1461" s="70"/>
      <c r="IC1461" s="70"/>
      <c r="ID1461" s="70"/>
      <c r="IE1461" s="70"/>
      <c r="IF1461" s="70"/>
      <c r="IG1461" s="70"/>
      <c r="IH1461" s="70"/>
      <c r="II1461" s="70"/>
      <c r="IJ1461" s="70"/>
      <c r="IK1461" s="70"/>
      <c r="IL1461" s="70"/>
      <c r="IM1461" s="70"/>
      <c r="IN1461" s="70"/>
      <c r="IO1461" s="70"/>
      <c r="IP1461" s="70"/>
      <c r="IQ1461" s="70"/>
      <c r="IR1461" s="70"/>
      <c r="IS1461" s="70"/>
      <c r="IT1461" s="70"/>
      <c r="IU1461" s="70"/>
      <c r="IV1461" s="70"/>
    </row>
    <row r="1462" spans="1:256" s="15" customFormat="1" ht="12.75" x14ac:dyDescent="0.2">
      <c r="A1462" s="17"/>
      <c r="F1462" s="16"/>
      <c r="G1462" s="50"/>
      <c r="H1462" s="16"/>
      <c r="I1462" s="20" t="s">
        <v>20</v>
      </c>
      <c r="J1462" s="20"/>
      <c r="K1462" s="20"/>
      <c r="L1462" s="20"/>
      <c r="M1462" s="20"/>
      <c r="N1462" s="20" t="s">
        <v>37</v>
      </c>
      <c r="O1462" s="60"/>
      <c r="P1462" s="26"/>
      <c r="Q1462" s="26"/>
      <c r="R1462" s="26"/>
      <c r="S1462" s="26"/>
      <c r="T1462" s="26"/>
      <c r="U1462" s="26"/>
      <c r="V1462" s="36"/>
      <c r="W1462" s="26"/>
      <c r="X1462" s="25"/>
      <c r="Y1462" s="26"/>
      <c r="Z1462" s="26"/>
      <c r="AA1462" s="26"/>
      <c r="AB1462" s="26"/>
      <c r="AC1462" s="70"/>
      <c r="AD1462" s="70"/>
      <c r="AE1462" s="70"/>
      <c r="AF1462" s="70"/>
      <c r="AG1462" s="70"/>
      <c r="AH1462" s="70"/>
      <c r="AI1462" s="70"/>
      <c r="AJ1462" s="70"/>
      <c r="AK1462" s="70"/>
      <c r="AL1462" s="70"/>
      <c r="AM1462" s="70"/>
      <c r="AN1462" s="70"/>
      <c r="AO1462" s="70"/>
      <c r="AP1462" s="70"/>
      <c r="AQ1462" s="70"/>
      <c r="AR1462" s="70"/>
      <c r="AS1462" s="70"/>
      <c r="AT1462" s="70"/>
      <c r="AU1462" s="70"/>
      <c r="AV1462" s="70"/>
      <c r="AW1462" s="70"/>
      <c r="AX1462" s="70"/>
      <c r="AY1462" s="70"/>
      <c r="AZ1462" s="70"/>
      <c r="BA1462" s="70"/>
      <c r="BB1462" s="70"/>
      <c r="BC1462" s="70"/>
      <c r="BD1462" s="70"/>
      <c r="BE1462" s="70"/>
      <c r="BF1462" s="70"/>
      <c r="BG1462" s="70"/>
      <c r="BH1462" s="70"/>
      <c r="BI1462" s="70"/>
      <c r="BJ1462" s="70"/>
      <c r="BK1462" s="70"/>
      <c r="BL1462" s="70"/>
      <c r="BM1462" s="70"/>
      <c r="BN1462" s="70"/>
      <c r="BO1462" s="70"/>
      <c r="BP1462" s="70"/>
      <c r="BQ1462" s="70"/>
      <c r="BR1462" s="70"/>
      <c r="BS1462" s="70"/>
      <c r="BT1462" s="70"/>
      <c r="BU1462" s="70"/>
      <c r="BV1462" s="70"/>
      <c r="BW1462" s="70"/>
      <c r="BX1462" s="70"/>
      <c r="BY1462" s="70"/>
      <c r="BZ1462" s="70"/>
      <c r="CA1462" s="70"/>
      <c r="CB1462" s="70"/>
      <c r="CC1462" s="70"/>
      <c r="CD1462" s="70"/>
      <c r="CE1462" s="70"/>
      <c r="CF1462" s="70"/>
      <c r="CG1462" s="70"/>
      <c r="CH1462" s="70"/>
      <c r="CI1462" s="70"/>
      <c r="CJ1462" s="70"/>
      <c r="CK1462" s="70"/>
      <c r="CL1462" s="70"/>
      <c r="CM1462" s="70"/>
      <c r="CN1462" s="70"/>
      <c r="CO1462" s="70"/>
      <c r="CP1462" s="70"/>
      <c r="CQ1462" s="70"/>
      <c r="CR1462" s="70"/>
      <c r="CS1462" s="70"/>
      <c r="CT1462" s="70"/>
      <c r="CU1462" s="70"/>
      <c r="CV1462" s="70"/>
      <c r="CW1462" s="70"/>
      <c r="CX1462" s="70"/>
      <c r="CY1462" s="70"/>
      <c r="CZ1462" s="70"/>
      <c r="DA1462" s="70"/>
      <c r="DB1462" s="70"/>
      <c r="DC1462" s="70"/>
      <c r="DD1462" s="70"/>
      <c r="DE1462" s="70"/>
      <c r="DF1462" s="70"/>
      <c r="DG1462" s="70"/>
      <c r="DH1462" s="70"/>
      <c r="DI1462" s="70"/>
      <c r="DJ1462" s="70"/>
      <c r="DK1462" s="70"/>
      <c r="DL1462" s="70"/>
      <c r="DM1462" s="70"/>
      <c r="DN1462" s="70"/>
      <c r="DO1462" s="70"/>
      <c r="DP1462" s="70"/>
      <c r="DQ1462" s="70"/>
      <c r="DR1462" s="70"/>
      <c r="DS1462" s="70"/>
      <c r="DT1462" s="70"/>
      <c r="DU1462" s="70"/>
      <c r="DV1462" s="70"/>
      <c r="DW1462" s="70"/>
      <c r="DX1462" s="70"/>
      <c r="DY1462" s="70"/>
      <c r="DZ1462" s="70"/>
      <c r="EA1462" s="70"/>
      <c r="EB1462" s="70"/>
      <c r="EC1462" s="70"/>
      <c r="ED1462" s="70"/>
      <c r="EE1462" s="70"/>
      <c r="EF1462" s="70"/>
      <c r="EG1462" s="70"/>
      <c r="EH1462" s="70"/>
      <c r="EI1462" s="70"/>
      <c r="EJ1462" s="70"/>
      <c r="EK1462" s="70"/>
      <c r="EL1462" s="70"/>
      <c r="EM1462" s="70"/>
      <c r="EN1462" s="70"/>
      <c r="EO1462" s="70"/>
      <c r="EP1462" s="70"/>
      <c r="EQ1462" s="70"/>
      <c r="ER1462" s="70"/>
      <c r="ES1462" s="70"/>
      <c r="ET1462" s="70"/>
      <c r="EU1462" s="70"/>
      <c r="EV1462" s="70"/>
      <c r="EW1462" s="70"/>
      <c r="EX1462" s="70"/>
      <c r="EY1462" s="70"/>
      <c r="EZ1462" s="70"/>
      <c r="FA1462" s="70"/>
      <c r="FB1462" s="70"/>
      <c r="FC1462" s="70"/>
      <c r="FD1462" s="70"/>
      <c r="FE1462" s="70"/>
      <c r="FF1462" s="70"/>
      <c r="FG1462" s="70"/>
      <c r="FH1462" s="70"/>
      <c r="FI1462" s="70"/>
      <c r="FJ1462" s="70"/>
      <c r="FK1462" s="70"/>
      <c r="FL1462" s="70"/>
      <c r="FM1462" s="70"/>
      <c r="FN1462" s="70"/>
      <c r="FO1462" s="70"/>
      <c r="FP1462" s="70"/>
      <c r="FQ1462" s="70"/>
      <c r="FR1462" s="70"/>
      <c r="FS1462" s="70"/>
      <c r="FT1462" s="70"/>
      <c r="FU1462" s="70"/>
      <c r="FV1462" s="70"/>
      <c r="FW1462" s="70"/>
      <c r="FX1462" s="70"/>
      <c r="FY1462" s="70"/>
      <c r="FZ1462" s="70"/>
      <c r="GA1462" s="70"/>
      <c r="GB1462" s="70"/>
      <c r="GC1462" s="70"/>
      <c r="GD1462" s="70"/>
      <c r="GE1462" s="70"/>
      <c r="GF1462" s="70"/>
      <c r="GG1462" s="70"/>
      <c r="GH1462" s="70"/>
      <c r="GI1462" s="70"/>
      <c r="GJ1462" s="70"/>
      <c r="GK1462" s="70"/>
      <c r="GL1462" s="70"/>
      <c r="GM1462" s="70"/>
      <c r="GN1462" s="70"/>
      <c r="GO1462" s="70"/>
      <c r="GP1462" s="70"/>
      <c r="GQ1462" s="70"/>
      <c r="GR1462" s="70"/>
      <c r="GS1462" s="70"/>
      <c r="GT1462" s="70"/>
      <c r="GU1462" s="70"/>
      <c r="GV1462" s="70"/>
      <c r="GW1462" s="70"/>
      <c r="GX1462" s="70"/>
      <c r="GY1462" s="70"/>
      <c r="GZ1462" s="70"/>
      <c r="HA1462" s="70"/>
      <c r="HB1462" s="70"/>
      <c r="HC1462" s="70"/>
      <c r="HD1462" s="70"/>
      <c r="HE1462" s="70"/>
      <c r="HF1462" s="70"/>
      <c r="HG1462" s="70"/>
      <c r="HH1462" s="70"/>
      <c r="HI1462" s="70"/>
      <c r="HJ1462" s="70"/>
      <c r="HK1462" s="70"/>
      <c r="HL1462" s="70"/>
      <c r="HM1462" s="70"/>
      <c r="HN1462" s="70"/>
      <c r="HO1462" s="70"/>
      <c r="HP1462" s="70"/>
      <c r="HQ1462" s="70"/>
      <c r="HR1462" s="70"/>
      <c r="HS1462" s="70"/>
      <c r="HT1462" s="70"/>
      <c r="HU1462" s="70"/>
      <c r="HV1462" s="70"/>
      <c r="HW1462" s="70"/>
      <c r="HX1462" s="70"/>
      <c r="HY1462" s="70"/>
      <c r="HZ1462" s="70"/>
      <c r="IA1462" s="70"/>
      <c r="IB1462" s="70"/>
      <c r="IC1462" s="70"/>
      <c r="ID1462" s="70"/>
      <c r="IE1462" s="70"/>
      <c r="IF1462" s="70"/>
      <c r="IG1462" s="70"/>
      <c r="IH1462" s="70"/>
      <c r="II1462" s="70"/>
      <c r="IJ1462" s="70"/>
      <c r="IK1462" s="70"/>
      <c r="IL1462" s="70"/>
      <c r="IM1462" s="70"/>
      <c r="IN1462" s="70"/>
      <c r="IO1462" s="70"/>
      <c r="IP1462" s="70"/>
      <c r="IQ1462" s="70"/>
      <c r="IR1462" s="70"/>
      <c r="IS1462" s="70"/>
      <c r="IT1462" s="70"/>
      <c r="IU1462" s="70"/>
      <c r="IV1462" s="70"/>
    </row>
    <row r="1463" spans="1:256" s="15" customFormat="1" ht="12.75" x14ac:dyDescent="0.2">
      <c r="A1463" s="22" t="s">
        <v>10</v>
      </c>
      <c r="B1463" s="94" t="s">
        <v>11</v>
      </c>
      <c r="C1463" s="95"/>
      <c r="D1463" s="95"/>
      <c r="E1463" s="95"/>
      <c r="F1463" s="96"/>
      <c r="G1463" s="51" t="s">
        <v>9</v>
      </c>
      <c r="H1463" s="23" t="s">
        <v>15</v>
      </c>
      <c r="I1463" s="22" t="s">
        <v>21</v>
      </c>
      <c r="J1463" s="22" t="s">
        <v>24</v>
      </c>
      <c r="K1463" s="22" t="s">
        <v>26</v>
      </c>
      <c r="L1463" s="22" t="s">
        <v>30</v>
      </c>
      <c r="M1463" s="22" t="s">
        <v>34</v>
      </c>
      <c r="N1463" s="22" t="s">
        <v>42</v>
      </c>
      <c r="O1463" s="62" t="s">
        <v>38</v>
      </c>
      <c r="P1463" s="26"/>
      <c r="Q1463" s="26"/>
      <c r="R1463" s="26"/>
      <c r="S1463" s="26"/>
      <c r="T1463" s="26"/>
      <c r="U1463" s="26"/>
      <c r="V1463" s="36"/>
      <c r="W1463" s="26"/>
      <c r="X1463" s="25"/>
      <c r="Y1463" s="26"/>
      <c r="Z1463" s="26"/>
      <c r="AA1463" s="26"/>
      <c r="AB1463" s="26"/>
      <c r="AC1463" s="70"/>
      <c r="AD1463" s="70"/>
      <c r="AE1463" s="70"/>
      <c r="AF1463" s="70"/>
      <c r="AG1463" s="70"/>
      <c r="AH1463" s="70"/>
      <c r="AI1463" s="70"/>
      <c r="AJ1463" s="70"/>
      <c r="AK1463" s="70"/>
      <c r="AL1463" s="70"/>
      <c r="AM1463" s="70"/>
      <c r="AN1463" s="70"/>
      <c r="AO1463" s="70"/>
      <c r="AP1463" s="70"/>
      <c r="AQ1463" s="70"/>
      <c r="AR1463" s="70"/>
      <c r="AS1463" s="70"/>
      <c r="AT1463" s="70"/>
      <c r="AU1463" s="70"/>
      <c r="AV1463" s="70"/>
      <c r="AW1463" s="70"/>
      <c r="AX1463" s="70"/>
      <c r="AY1463" s="70"/>
      <c r="AZ1463" s="70"/>
      <c r="BA1463" s="70"/>
      <c r="BB1463" s="70"/>
      <c r="BC1463" s="70"/>
      <c r="BD1463" s="70"/>
      <c r="BE1463" s="70"/>
      <c r="BF1463" s="70"/>
      <c r="BG1463" s="70"/>
      <c r="BH1463" s="70"/>
      <c r="BI1463" s="70"/>
      <c r="BJ1463" s="70"/>
      <c r="BK1463" s="70"/>
      <c r="BL1463" s="70"/>
      <c r="BM1463" s="70"/>
      <c r="BN1463" s="70"/>
      <c r="BO1463" s="70"/>
      <c r="BP1463" s="70"/>
      <c r="BQ1463" s="70"/>
      <c r="BR1463" s="70"/>
      <c r="BS1463" s="70"/>
      <c r="BT1463" s="70"/>
      <c r="BU1463" s="70"/>
      <c r="BV1463" s="70"/>
      <c r="BW1463" s="70"/>
      <c r="BX1463" s="70"/>
      <c r="BY1463" s="70"/>
      <c r="BZ1463" s="70"/>
      <c r="CA1463" s="70"/>
      <c r="CB1463" s="70"/>
      <c r="CC1463" s="70"/>
      <c r="CD1463" s="70"/>
      <c r="CE1463" s="70"/>
      <c r="CF1463" s="70"/>
      <c r="CG1463" s="70"/>
      <c r="CH1463" s="70"/>
      <c r="CI1463" s="70"/>
      <c r="CJ1463" s="70"/>
      <c r="CK1463" s="70"/>
      <c r="CL1463" s="70"/>
      <c r="CM1463" s="70"/>
      <c r="CN1463" s="70"/>
      <c r="CO1463" s="70"/>
      <c r="CP1463" s="70"/>
      <c r="CQ1463" s="70"/>
      <c r="CR1463" s="70"/>
      <c r="CS1463" s="70"/>
      <c r="CT1463" s="70"/>
      <c r="CU1463" s="70"/>
      <c r="CV1463" s="70"/>
      <c r="CW1463" s="70"/>
      <c r="CX1463" s="70"/>
      <c r="CY1463" s="70"/>
      <c r="CZ1463" s="70"/>
      <c r="DA1463" s="70"/>
      <c r="DB1463" s="70"/>
      <c r="DC1463" s="70"/>
      <c r="DD1463" s="70"/>
      <c r="DE1463" s="70"/>
      <c r="DF1463" s="70"/>
      <c r="DG1463" s="70"/>
      <c r="DH1463" s="70"/>
      <c r="DI1463" s="70"/>
      <c r="DJ1463" s="70"/>
      <c r="DK1463" s="70"/>
      <c r="DL1463" s="70"/>
      <c r="DM1463" s="70"/>
      <c r="DN1463" s="70"/>
      <c r="DO1463" s="70"/>
      <c r="DP1463" s="70"/>
      <c r="DQ1463" s="70"/>
      <c r="DR1463" s="70"/>
      <c r="DS1463" s="70"/>
      <c r="DT1463" s="70"/>
      <c r="DU1463" s="70"/>
      <c r="DV1463" s="70"/>
      <c r="DW1463" s="70"/>
      <c r="DX1463" s="70"/>
      <c r="DY1463" s="70"/>
      <c r="DZ1463" s="70"/>
      <c r="EA1463" s="70"/>
      <c r="EB1463" s="70"/>
      <c r="EC1463" s="70"/>
      <c r="ED1463" s="70"/>
      <c r="EE1463" s="70"/>
      <c r="EF1463" s="70"/>
      <c r="EG1463" s="70"/>
      <c r="EH1463" s="70"/>
      <c r="EI1463" s="70"/>
      <c r="EJ1463" s="70"/>
      <c r="EK1463" s="70"/>
      <c r="EL1463" s="70"/>
      <c r="EM1463" s="70"/>
      <c r="EN1463" s="70"/>
      <c r="EO1463" s="70"/>
      <c r="EP1463" s="70"/>
      <c r="EQ1463" s="70"/>
      <c r="ER1463" s="70"/>
      <c r="ES1463" s="70"/>
      <c r="ET1463" s="70"/>
      <c r="EU1463" s="70"/>
      <c r="EV1463" s="70"/>
      <c r="EW1463" s="70"/>
      <c r="EX1463" s="70"/>
      <c r="EY1463" s="70"/>
      <c r="EZ1463" s="70"/>
      <c r="FA1463" s="70"/>
      <c r="FB1463" s="70"/>
      <c r="FC1463" s="70"/>
      <c r="FD1463" s="70"/>
      <c r="FE1463" s="70"/>
      <c r="FF1463" s="70"/>
      <c r="FG1463" s="70"/>
      <c r="FH1463" s="70"/>
      <c r="FI1463" s="70"/>
      <c r="FJ1463" s="70"/>
      <c r="FK1463" s="70"/>
      <c r="FL1463" s="70"/>
      <c r="FM1463" s="70"/>
      <c r="FN1463" s="70"/>
      <c r="FO1463" s="70"/>
      <c r="FP1463" s="70"/>
      <c r="FQ1463" s="70"/>
      <c r="FR1463" s="70"/>
      <c r="FS1463" s="70"/>
      <c r="FT1463" s="70"/>
      <c r="FU1463" s="70"/>
      <c r="FV1463" s="70"/>
      <c r="FW1463" s="70"/>
      <c r="FX1463" s="70"/>
      <c r="FY1463" s="70"/>
      <c r="FZ1463" s="70"/>
      <c r="GA1463" s="70"/>
      <c r="GB1463" s="70"/>
      <c r="GC1463" s="70"/>
      <c r="GD1463" s="70"/>
      <c r="GE1463" s="70"/>
      <c r="GF1463" s="70"/>
      <c r="GG1463" s="70"/>
      <c r="GH1463" s="70"/>
      <c r="GI1463" s="70"/>
      <c r="GJ1463" s="70"/>
      <c r="GK1463" s="70"/>
      <c r="GL1463" s="70"/>
      <c r="GM1463" s="70"/>
      <c r="GN1463" s="70"/>
      <c r="GO1463" s="70"/>
      <c r="GP1463" s="70"/>
      <c r="GQ1463" s="70"/>
      <c r="GR1463" s="70"/>
      <c r="GS1463" s="70"/>
      <c r="GT1463" s="70"/>
      <c r="GU1463" s="70"/>
      <c r="GV1463" s="70"/>
      <c r="GW1463" s="70"/>
      <c r="GX1463" s="70"/>
      <c r="GY1463" s="70"/>
      <c r="GZ1463" s="70"/>
      <c r="HA1463" s="70"/>
      <c r="HB1463" s="70"/>
      <c r="HC1463" s="70"/>
      <c r="HD1463" s="70"/>
      <c r="HE1463" s="70"/>
      <c r="HF1463" s="70"/>
      <c r="HG1463" s="70"/>
      <c r="HH1463" s="70"/>
      <c r="HI1463" s="70"/>
      <c r="HJ1463" s="70"/>
      <c r="HK1463" s="70"/>
      <c r="HL1463" s="70"/>
      <c r="HM1463" s="70"/>
      <c r="HN1463" s="70"/>
      <c r="HO1463" s="70"/>
      <c r="HP1463" s="70"/>
      <c r="HQ1463" s="70"/>
      <c r="HR1463" s="70"/>
      <c r="HS1463" s="70"/>
      <c r="HT1463" s="70"/>
      <c r="HU1463" s="70"/>
      <c r="HV1463" s="70"/>
      <c r="HW1463" s="70"/>
      <c r="HX1463" s="70"/>
      <c r="HY1463" s="70"/>
      <c r="HZ1463" s="70"/>
      <c r="IA1463" s="70"/>
      <c r="IB1463" s="70"/>
      <c r="IC1463" s="70"/>
      <c r="ID1463" s="70"/>
      <c r="IE1463" s="70"/>
      <c r="IF1463" s="70"/>
      <c r="IG1463" s="70"/>
      <c r="IH1463" s="70"/>
      <c r="II1463" s="70"/>
      <c r="IJ1463" s="70"/>
      <c r="IK1463" s="70"/>
      <c r="IL1463" s="70"/>
      <c r="IM1463" s="70"/>
      <c r="IN1463" s="70"/>
      <c r="IO1463" s="70"/>
      <c r="IP1463" s="70"/>
      <c r="IQ1463" s="70"/>
      <c r="IR1463" s="70"/>
      <c r="IS1463" s="70"/>
      <c r="IT1463" s="70"/>
      <c r="IU1463" s="70"/>
      <c r="IV1463" s="70"/>
    </row>
    <row r="1464" spans="1:256" s="69" customFormat="1" ht="50.1" customHeight="1" x14ac:dyDescent="0.2">
      <c r="A1464" s="12"/>
      <c r="B1464" s="127"/>
      <c r="C1464" s="128"/>
      <c r="D1464" s="128"/>
      <c r="E1464" s="128"/>
      <c r="F1464" s="129"/>
      <c r="G1464" s="28"/>
      <c r="H1464" s="8"/>
      <c r="I1464" s="9"/>
      <c r="J1464" s="29">
        <f t="shared" ref="J1464:J1469" si="167">SUM(H1464*I1464)</f>
        <v>0</v>
      </c>
      <c r="K1464" s="9"/>
      <c r="L1464" s="4">
        <f t="shared" ref="L1464:L1469" si="168">SUM(J1464*K1464)</f>
        <v>0</v>
      </c>
      <c r="M1464" s="10"/>
      <c r="N1464" s="11"/>
      <c r="O1464" s="67">
        <f t="shared" ref="O1464:O1469" si="169">SUM(M1464*N1464)</f>
        <v>0</v>
      </c>
      <c r="P1464" s="3"/>
      <c r="Q1464" s="1"/>
      <c r="R1464" s="1"/>
      <c r="S1464" s="1"/>
      <c r="T1464" s="1"/>
      <c r="U1464" s="1"/>
      <c r="V1464" s="5"/>
      <c r="W1464" s="1"/>
      <c r="X1464" s="1"/>
      <c r="Y1464" s="3"/>
      <c r="Z1464" s="3"/>
      <c r="AA1464" s="3"/>
      <c r="AB1464" s="3"/>
    </row>
    <row r="1465" spans="1:256" s="69" customFormat="1" ht="50.1" customHeight="1" x14ac:dyDescent="0.2">
      <c r="A1465" s="12"/>
      <c r="B1465" s="139"/>
      <c r="C1465" s="140"/>
      <c r="D1465" s="140"/>
      <c r="E1465" s="140"/>
      <c r="F1465" s="141"/>
      <c r="G1465" s="28"/>
      <c r="H1465" s="8"/>
      <c r="I1465" s="9"/>
      <c r="J1465" s="29">
        <f t="shared" si="167"/>
        <v>0</v>
      </c>
      <c r="K1465" s="9"/>
      <c r="L1465" s="4">
        <f t="shared" si="168"/>
        <v>0</v>
      </c>
      <c r="M1465" s="10"/>
      <c r="N1465" s="11"/>
      <c r="O1465" s="67">
        <f t="shared" si="169"/>
        <v>0</v>
      </c>
      <c r="P1465" s="3"/>
      <c r="Q1465" s="1"/>
      <c r="R1465" s="1"/>
      <c r="S1465" s="1"/>
      <c r="T1465" s="1"/>
      <c r="U1465" s="1"/>
      <c r="V1465" s="5"/>
      <c r="W1465" s="1"/>
      <c r="X1465" s="1"/>
      <c r="Y1465" s="3"/>
      <c r="Z1465" s="3"/>
      <c r="AA1465" s="3"/>
      <c r="AB1465" s="3"/>
    </row>
    <row r="1466" spans="1:256" s="69" customFormat="1" ht="50.1" customHeight="1" x14ac:dyDescent="0.2">
      <c r="A1466" s="12"/>
      <c r="B1466" s="139"/>
      <c r="C1466" s="140"/>
      <c r="D1466" s="140"/>
      <c r="E1466" s="140"/>
      <c r="F1466" s="141"/>
      <c r="G1466" s="28"/>
      <c r="H1466" s="8"/>
      <c r="I1466" s="9"/>
      <c r="J1466" s="29">
        <f t="shared" si="167"/>
        <v>0</v>
      </c>
      <c r="K1466" s="9"/>
      <c r="L1466" s="4">
        <f t="shared" si="168"/>
        <v>0</v>
      </c>
      <c r="M1466" s="10"/>
      <c r="N1466" s="11"/>
      <c r="O1466" s="67">
        <f t="shared" si="169"/>
        <v>0</v>
      </c>
      <c r="P1466" s="3"/>
      <c r="Q1466" s="1"/>
      <c r="R1466" s="1"/>
      <c r="S1466" s="1"/>
      <c r="T1466" s="1"/>
      <c r="U1466" s="1"/>
      <c r="V1466" s="5"/>
      <c r="W1466" s="1"/>
      <c r="X1466" s="1"/>
      <c r="Y1466" s="3"/>
      <c r="Z1466" s="3"/>
      <c r="AA1466" s="3"/>
      <c r="AB1466" s="3"/>
    </row>
    <row r="1467" spans="1:256" s="69" customFormat="1" ht="50.1" customHeight="1" x14ac:dyDescent="0.2">
      <c r="A1467" s="12"/>
      <c r="B1467" s="139"/>
      <c r="C1467" s="140"/>
      <c r="D1467" s="140"/>
      <c r="E1467" s="140"/>
      <c r="F1467" s="141"/>
      <c r="G1467" s="28"/>
      <c r="H1467" s="8"/>
      <c r="I1467" s="9"/>
      <c r="J1467" s="29">
        <f t="shared" si="167"/>
        <v>0</v>
      </c>
      <c r="K1467" s="9"/>
      <c r="L1467" s="4">
        <f t="shared" si="168"/>
        <v>0</v>
      </c>
      <c r="M1467" s="10"/>
      <c r="N1467" s="11"/>
      <c r="O1467" s="67">
        <f t="shared" si="169"/>
        <v>0</v>
      </c>
      <c r="P1467" s="3"/>
      <c r="Q1467" s="1"/>
      <c r="R1467" s="1"/>
      <c r="S1467" s="1"/>
      <c r="T1467" s="1"/>
      <c r="U1467" s="1"/>
      <c r="V1467" s="5"/>
      <c r="W1467" s="1"/>
      <c r="X1467" s="1"/>
      <c r="Y1467" s="3"/>
      <c r="Z1467" s="3"/>
      <c r="AA1467" s="3"/>
      <c r="AB1467" s="3"/>
    </row>
    <row r="1468" spans="1:256" s="69" customFormat="1" ht="50.1" customHeight="1" x14ac:dyDescent="0.2">
      <c r="A1468" s="12"/>
      <c r="B1468" s="139"/>
      <c r="C1468" s="140"/>
      <c r="D1468" s="140"/>
      <c r="E1468" s="140"/>
      <c r="F1468" s="141"/>
      <c r="G1468" s="28"/>
      <c r="H1468" s="8"/>
      <c r="I1468" s="9"/>
      <c r="J1468" s="29">
        <f t="shared" si="167"/>
        <v>0</v>
      </c>
      <c r="K1468" s="9"/>
      <c r="L1468" s="4">
        <f t="shared" si="168"/>
        <v>0</v>
      </c>
      <c r="M1468" s="10"/>
      <c r="N1468" s="11"/>
      <c r="O1468" s="67">
        <f t="shared" si="169"/>
        <v>0</v>
      </c>
      <c r="P1468" s="3"/>
      <c r="Q1468" s="1"/>
      <c r="R1468" s="1"/>
      <c r="S1468" s="1"/>
      <c r="T1468" s="1"/>
      <c r="U1468" s="1"/>
      <c r="V1468" s="5"/>
      <c r="W1468" s="1"/>
      <c r="X1468" s="1"/>
      <c r="Y1468" s="3"/>
      <c r="Z1468" s="3"/>
      <c r="AA1468" s="3"/>
      <c r="AB1468" s="3"/>
    </row>
    <row r="1469" spans="1:256" s="69" customFormat="1" ht="50.1" customHeight="1" x14ac:dyDescent="0.2">
      <c r="A1469" s="12"/>
      <c r="B1469" s="139"/>
      <c r="C1469" s="140"/>
      <c r="D1469" s="140"/>
      <c r="E1469" s="140"/>
      <c r="F1469" s="141"/>
      <c r="G1469" s="28"/>
      <c r="H1469" s="8"/>
      <c r="I1469" s="9"/>
      <c r="J1469" s="29">
        <f t="shared" si="167"/>
        <v>0</v>
      </c>
      <c r="K1469" s="9"/>
      <c r="L1469" s="4">
        <f t="shared" si="168"/>
        <v>0</v>
      </c>
      <c r="M1469" s="10"/>
      <c r="N1469" s="11"/>
      <c r="O1469" s="67">
        <f t="shared" si="169"/>
        <v>0</v>
      </c>
      <c r="P1469" s="3"/>
      <c r="Q1469" s="1"/>
      <c r="R1469" s="1"/>
      <c r="S1469" s="1"/>
      <c r="T1469" s="1"/>
      <c r="U1469" s="1"/>
      <c r="V1469" s="5"/>
      <c r="W1469" s="1"/>
      <c r="X1469" s="1"/>
      <c r="Y1469" s="3"/>
      <c r="Z1469" s="3"/>
      <c r="AA1469" s="3"/>
      <c r="AB1469" s="3"/>
    </row>
    <row r="1470" spans="1:256" s="15" customFormat="1" ht="20.100000000000001" customHeight="1" thickBot="1" x14ac:dyDescent="0.2">
      <c r="A1470" s="41"/>
      <c r="B1470" s="136" t="s">
        <v>43</v>
      </c>
      <c r="C1470" s="137"/>
      <c r="D1470" s="137"/>
      <c r="E1470" s="137"/>
      <c r="F1470" s="138"/>
      <c r="G1470" s="56"/>
      <c r="H1470" s="42"/>
      <c r="I1470" s="43"/>
      <c r="J1470" s="32">
        <f>SUM(J1464:J1469)</f>
        <v>0</v>
      </c>
      <c r="K1470" s="43"/>
      <c r="L1470" s="32">
        <f>SUM(L1464:L1469)</f>
        <v>0</v>
      </c>
      <c r="M1470" s="44">
        <f>SUM(M1464:M1469)</f>
        <v>0</v>
      </c>
      <c r="N1470" s="43"/>
      <c r="O1470" s="32">
        <f>SUM(O1464:O1469)</f>
        <v>0</v>
      </c>
      <c r="P1470" s="25"/>
      <c r="Q1470" s="25"/>
      <c r="R1470" s="25"/>
      <c r="S1470" s="25"/>
      <c r="T1470" s="25"/>
      <c r="U1470" s="25"/>
      <c r="V1470" s="40"/>
      <c r="W1470" s="25"/>
      <c r="X1470" s="25"/>
      <c r="Y1470" s="25"/>
      <c r="Z1470" s="25"/>
      <c r="AA1470" s="25"/>
      <c r="AB1470" s="25"/>
    </row>
    <row r="1471" spans="1:256" s="15" customFormat="1" x14ac:dyDescent="0.15">
      <c r="A1471" s="25"/>
      <c r="B1471" s="25"/>
      <c r="C1471" s="25"/>
      <c r="D1471" s="25"/>
      <c r="E1471" s="25"/>
      <c r="F1471" s="25"/>
      <c r="G1471" s="54"/>
      <c r="H1471" s="25"/>
      <c r="I1471" s="25"/>
      <c r="J1471" s="25"/>
      <c r="K1471" s="25"/>
      <c r="L1471" s="25"/>
      <c r="M1471" s="25"/>
      <c r="N1471" s="25"/>
      <c r="O1471" s="63"/>
    </row>
    <row r="1472" spans="1:256" s="15" customFormat="1" x14ac:dyDescent="0.15">
      <c r="A1472" s="25"/>
      <c r="B1472" s="25"/>
      <c r="C1472" s="25"/>
      <c r="D1472" s="25"/>
      <c r="E1472" s="25"/>
      <c r="F1472" s="25"/>
      <c r="G1472" s="54"/>
      <c r="H1472" s="25"/>
      <c r="I1472" s="25"/>
      <c r="J1472" s="25"/>
      <c r="K1472" s="25"/>
      <c r="L1472" s="25"/>
      <c r="M1472" s="25"/>
      <c r="N1472" s="25"/>
      <c r="O1472" s="63"/>
    </row>
    <row r="1473" spans="1:28" s="15" customFormat="1" x14ac:dyDescent="0.15">
      <c r="A1473" s="27"/>
      <c r="B1473" s="27"/>
      <c r="C1473" s="27"/>
      <c r="D1473" s="27"/>
      <c r="E1473" s="27"/>
      <c r="F1473" s="27"/>
      <c r="G1473" s="55"/>
      <c r="H1473" s="27"/>
      <c r="I1473" s="27"/>
      <c r="J1473" s="27"/>
      <c r="K1473" s="27"/>
      <c r="L1473" s="27"/>
      <c r="M1473" s="27"/>
      <c r="N1473" s="27"/>
      <c r="O1473" s="64"/>
      <c r="P1473" s="25"/>
      <c r="Q1473" s="25"/>
      <c r="R1473" s="25"/>
      <c r="S1473" s="25"/>
      <c r="T1473" s="25"/>
      <c r="U1473" s="25"/>
      <c r="V1473" s="40"/>
      <c r="W1473" s="25"/>
      <c r="X1473" s="25"/>
      <c r="Y1473" s="25"/>
      <c r="Z1473" s="25"/>
      <c r="AA1473" s="25"/>
      <c r="AB1473" s="25"/>
    </row>
    <row r="1474" spans="1:28" s="15" customFormat="1" ht="9" customHeight="1" x14ac:dyDescent="0.2">
      <c r="A1474" s="82" t="s">
        <v>49</v>
      </c>
      <c r="B1474" s="83"/>
      <c r="C1474" s="83"/>
      <c r="D1474" s="83"/>
      <c r="E1474" s="83"/>
      <c r="F1474" s="83"/>
      <c r="G1474" s="83"/>
      <c r="H1474" s="84"/>
      <c r="I1474" s="79" t="s">
        <v>46</v>
      </c>
      <c r="J1474" s="80"/>
      <c r="K1474" s="80"/>
      <c r="L1474" s="80"/>
      <c r="M1474" s="81"/>
      <c r="N1474" s="65" t="s">
        <v>1</v>
      </c>
      <c r="O1474" s="66"/>
      <c r="P1474" s="25"/>
      <c r="Q1474" s="25"/>
      <c r="R1474" s="25"/>
      <c r="S1474" s="25"/>
      <c r="T1474" s="25"/>
      <c r="U1474" s="25"/>
      <c r="V1474" s="40"/>
      <c r="W1474" s="25"/>
      <c r="X1474" s="25"/>
      <c r="Y1474" s="25"/>
      <c r="Z1474" s="25"/>
      <c r="AA1474" s="25"/>
      <c r="AB1474" s="25"/>
    </row>
    <row r="1475" spans="1:28" s="15" customFormat="1" ht="8.25" customHeight="1" x14ac:dyDescent="0.15">
      <c r="A1475" s="85"/>
      <c r="B1475" s="86"/>
      <c r="C1475" s="86"/>
      <c r="D1475" s="86"/>
      <c r="E1475" s="86"/>
      <c r="F1475" s="86"/>
      <c r="G1475" s="86"/>
      <c r="H1475" s="87"/>
      <c r="I1475" s="24"/>
      <c r="J1475" s="25"/>
      <c r="K1475" s="25"/>
      <c r="L1475" s="25"/>
      <c r="M1475" s="16"/>
      <c r="N1475" s="25"/>
      <c r="O1475" s="63"/>
      <c r="P1475" s="25"/>
      <c r="Q1475" s="25"/>
      <c r="R1475" s="25"/>
      <c r="S1475" s="25"/>
      <c r="T1475" s="25"/>
      <c r="U1475" s="25"/>
      <c r="V1475" s="40"/>
      <c r="W1475" s="25"/>
      <c r="X1475" s="25"/>
      <c r="Y1475" s="25"/>
      <c r="Z1475" s="25"/>
      <c r="AA1475" s="25"/>
      <c r="AB1475" s="25"/>
    </row>
    <row r="1476" spans="1:28" s="15" customFormat="1" ht="12.75" customHeight="1" x14ac:dyDescent="0.2">
      <c r="A1476" s="85"/>
      <c r="B1476" s="86"/>
      <c r="C1476" s="86"/>
      <c r="D1476" s="86"/>
      <c r="E1476" s="86"/>
      <c r="F1476" s="86"/>
      <c r="G1476" s="86"/>
      <c r="H1476" s="87"/>
      <c r="I1476" s="152"/>
      <c r="J1476" s="153"/>
      <c r="K1476" s="153"/>
      <c r="L1476" s="153"/>
      <c r="M1476" s="154"/>
      <c r="N1476" s="26" t="s">
        <v>51</v>
      </c>
      <c r="O1476" s="63"/>
      <c r="P1476" s="25"/>
      <c r="Q1476" s="25"/>
      <c r="R1476" s="25"/>
      <c r="S1476" s="25"/>
      <c r="T1476" s="25"/>
      <c r="U1476" s="25"/>
      <c r="V1476" s="40"/>
      <c r="W1476" s="25"/>
      <c r="X1476" s="25"/>
      <c r="Y1476" s="25"/>
      <c r="Z1476" s="25"/>
      <c r="AA1476" s="25"/>
      <c r="AB1476" s="25"/>
    </row>
    <row r="1477" spans="1:28" s="15" customFormat="1" ht="8.25" customHeight="1" x14ac:dyDescent="0.15">
      <c r="A1477" s="85"/>
      <c r="B1477" s="86"/>
      <c r="C1477" s="86"/>
      <c r="D1477" s="86"/>
      <c r="E1477" s="86"/>
      <c r="F1477" s="86"/>
      <c r="G1477" s="86"/>
      <c r="H1477" s="87"/>
      <c r="I1477" s="155"/>
      <c r="J1477" s="153"/>
      <c r="K1477" s="153"/>
      <c r="L1477" s="153"/>
      <c r="M1477" s="154"/>
      <c r="N1477" s="25"/>
      <c r="O1477" s="63"/>
      <c r="P1477" s="25"/>
      <c r="Q1477" s="25"/>
      <c r="R1477" s="25"/>
      <c r="S1477" s="25"/>
      <c r="T1477" s="25"/>
      <c r="U1477" s="25"/>
      <c r="V1477" s="40"/>
      <c r="W1477" s="25"/>
      <c r="X1477" s="25"/>
      <c r="Y1477" s="25"/>
      <c r="Z1477" s="25"/>
      <c r="AA1477" s="25"/>
      <c r="AB1477" s="25"/>
    </row>
    <row r="1478" spans="1:28" s="15" customFormat="1" ht="8.25" customHeight="1" x14ac:dyDescent="0.15">
      <c r="A1478" s="85"/>
      <c r="B1478" s="86"/>
      <c r="C1478" s="86"/>
      <c r="D1478" s="86"/>
      <c r="E1478" s="86"/>
      <c r="F1478" s="86"/>
      <c r="G1478" s="86"/>
      <c r="H1478" s="87"/>
      <c r="I1478" s="155"/>
      <c r="J1478" s="153"/>
      <c r="K1478" s="153"/>
      <c r="L1478" s="153"/>
      <c r="M1478" s="154"/>
      <c r="N1478" s="27"/>
      <c r="O1478" s="64"/>
      <c r="P1478" s="25"/>
      <c r="Q1478" s="25"/>
      <c r="R1478" s="25"/>
      <c r="S1478" s="25"/>
      <c r="T1478" s="25"/>
      <c r="U1478" s="25"/>
      <c r="V1478" s="40"/>
      <c r="W1478" s="25"/>
      <c r="X1478" s="25"/>
      <c r="Y1478" s="25"/>
      <c r="Z1478" s="25"/>
      <c r="AA1478" s="25"/>
      <c r="AB1478" s="25"/>
    </row>
    <row r="1479" spans="1:28" s="15" customFormat="1" ht="9" customHeight="1" x14ac:dyDescent="0.15">
      <c r="A1479" s="85"/>
      <c r="B1479" s="86"/>
      <c r="C1479" s="86"/>
      <c r="D1479" s="86"/>
      <c r="E1479" s="86"/>
      <c r="F1479" s="86"/>
      <c r="G1479" s="86"/>
      <c r="H1479" s="87"/>
      <c r="I1479" s="155"/>
      <c r="J1479" s="153"/>
      <c r="K1479" s="153"/>
      <c r="L1479" s="153"/>
      <c r="M1479" s="154"/>
      <c r="N1479" s="13" t="s">
        <v>2</v>
      </c>
      <c r="O1479" s="63"/>
      <c r="P1479" s="25"/>
      <c r="Q1479" s="25"/>
      <c r="R1479" s="25"/>
      <c r="S1479" s="25"/>
      <c r="T1479" s="25"/>
      <c r="U1479" s="25"/>
      <c r="V1479" s="40"/>
      <c r="W1479" s="25"/>
      <c r="X1479" s="25"/>
      <c r="Y1479" s="25"/>
      <c r="Z1479" s="25"/>
      <c r="AA1479" s="25"/>
      <c r="AB1479" s="25"/>
    </row>
    <row r="1480" spans="1:28" s="15" customFormat="1" ht="8.25" customHeight="1" x14ac:dyDescent="0.15">
      <c r="A1480" s="85"/>
      <c r="B1480" s="86"/>
      <c r="C1480" s="86"/>
      <c r="D1480" s="86"/>
      <c r="E1480" s="86"/>
      <c r="F1480" s="86"/>
      <c r="G1480" s="86"/>
      <c r="H1480" s="87"/>
      <c r="I1480" s="155"/>
      <c r="J1480" s="153"/>
      <c r="K1480" s="153"/>
      <c r="L1480" s="153"/>
      <c r="M1480" s="154"/>
      <c r="N1480" s="25"/>
      <c r="O1480" s="63"/>
      <c r="P1480" s="25"/>
      <c r="Q1480" s="25"/>
      <c r="R1480" s="25"/>
      <c r="S1480" s="25"/>
      <c r="T1480" s="25"/>
      <c r="U1480" s="25"/>
      <c r="V1480" s="40"/>
      <c r="W1480" s="25"/>
      <c r="X1480" s="25"/>
      <c r="Y1480" s="25"/>
      <c r="Z1480" s="25"/>
      <c r="AA1480" s="25"/>
      <c r="AB1480" s="25"/>
    </row>
    <row r="1481" spans="1:28" s="15" customFormat="1" ht="8.25" customHeight="1" x14ac:dyDescent="0.15">
      <c r="A1481" s="85"/>
      <c r="B1481" s="86"/>
      <c r="C1481" s="86"/>
      <c r="D1481" s="86"/>
      <c r="E1481" s="86"/>
      <c r="F1481" s="86"/>
      <c r="G1481" s="86"/>
      <c r="H1481" s="87"/>
      <c r="I1481" s="155"/>
      <c r="J1481" s="153"/>
      <c r="K1481" s="153"/>
      <c r="L1481" s="153"/>
      <c r="M1481" s="154"/>
      <c r="N1481" s="115"/>
      <c r="O1481" s="116"/>
      <c r="P1481" s="25"/>
      <c r="Q1481" s="25"/>
      <c r="R1481" s="25"/>
      <c r="S1481" s="25"/>
      <c r="T1481" s="25"/>
      <c r="U1481" s="25"/>
      <c r="V1481" s="40"/>
      <c r="W1481" s="25"/>
      <c r="X1481" s="25"/>
      <c r="Y1481" s="25"/>
      <c r="Z1481" s="25"/>
      <c r="AA1481" s="25"/>
      <c r="AB1481" s="25"/>
    </row>
    <row r="1482" spans="1:28" s="15" customFormat="1" ht="8.25" customHeight="1" x14ac:dyDescent="0.15">
      <c r="A1482" s="88"/>
      <c r="B1482" s="89"/>
      <c r="C1482" s="89"/>
      <c r="D1482" s="89"/>
      <c r="E1482" s="89"/>
      <c r="F1482" s="89"/>
      <c r="G1482" s="89"/>
      <c r="H1482" s="90"/>
      <c r="I1482" s="156"/>
      <c r="J1482" s="157"/>
      <c r="K1482" s="157"/>
      <c r="L1482" s="157"/>
      <c r="M1482" s="158"/>
      <c r="N1482" s="117"/>
      <c r="O1482" s="118"/>
      <c r="P1482" s="25"/>
      <c r="Q1482" s="25"/>
      <c r="R1482" s="25"/>
      <c r="S1482" s="25"/>
      <c r="T1482" s="25"/>
      <c r="U1482" s="25"/>
      <c r="V1482" s="40"/>
      <c r="W1482" s="25"/>
      <c r="X1482" s="25"/>
      <c r="Y1482" s="25"/>
      <c r="Z1482" s="25"/>
      <c r="AA1482" s="25"/>
      <c r="AB1482" s="25"/>
    </row>
    <row r="1483" spans="1:28" s="15" customFormat="1" x14ac:dyDescent="0.15">
      <c r="A1483" s="109" t="s">
        <v>0</v>
      </c>
      <c r="B1483" s="110"/>
      <c r="C1483" s="110"/>
      <c r="D1483" s="110"/>
      <c r="E1483" s="110"/>
      <c r="F1483" s="111"/>
      <c r="G1483" s="47"/>
      <c r="H1483" s="119" t="s">
        <v>3</v>
      </c>
      <c r="I1483" s="104"/>
      <c r="J1483" s="104"/>
      <c r="K1483" s="104"/>
      <c r="L1483" s="104"/>
      <c r="M1483" s="104"/>
      <c r="N1483" s="104"/>
      <c r="O1483" s="105"/>
      <c r="P1483" s="25"/>
      <c r="Q1483" s="25"/>
      <c r="R1483" s="25"/>
      <c r="S1483" s="25"/>
      <c r="T1483" s="25"/>
      <c r="U1483" s="25"/>
      <c r="V1483" s="40"/>
      <c r="W1483" s="25"/>
      <c r="X1483" s="25"/>
      <c r="Y1483" s="25"/>
      <c r="Z1483" s="25"/>
      <c r="AA1483" s="25"/>
      <c r="AB1483" s="25"/>
    </row>
    <row r="1484" spans="1:28" s="15" customFormat="1" x14ac:dyDescent="0.15">
      <c r="A1484" s="112"/>
      <c r="B1484" s="113"/>
      <c r="C1484" s="113"/>
      <c r="D1484" s="113"/>
      <c r="E1484" s="113"/>
      <c r="F1484" s="114"/>
      <c r="G1484" s="47"/>
      <c r="H1484" s="106"/>
      <c r="I1484" s="107"/>
      <c r="J1484" s="107"/>
      <c r="K1484" s="107"/>
      <c r="L1484" s="107"/>
      <c r="M1484" s="107"/>
      <c r="N1484" s="107"/>
      <c r="O1484" s="108"/>
      <c r="P1484" s="25"/>
      <c r="Q1484" s="25"/>
      <c r="R1484" s="25"/>
      <c r="S1484" s="25"/>
      <c r="T1484" s="25"/>
      <c r="U1484" s="25"/>
      <c r="V1484" s="40"/>
      <c r="W1484" s="25"/>
      <c r="X1484" s="25"/>
      <c r="Y1484" s="25"/>
      <c r="Z1484" s="25"/>
      <c r="AA1484" s="25"/>
      <c r="AB1484" s="25"/>
    </row>
    <row r="1485" spans="1:28" s="15" customFormat="1" ht="12.75" x14ac:dyDescent="0.2">
      <c r="A1485" s="14"/>
      <c r="F1485" s="16"/>
      <c r="G1485" s="47"/>
      <c r="H1485" s="97" t="s">
        <v>4</v>
      </c>
      <c r="I1485" s="98"/>
      <c r="J1485" s="98"/>
      <c r="K1485" s="98"/>
      <c r="L1485" s="99"/>
      <c r="M1485" s="103" t="s">
        <v>5</v>
      </c>
      <c r="N1485" s="104"/>
      <c r="O1485" s="105"/>
      <c r="P1485" s="25"/>
      <c r="Q1485" s="26"/>
      <c r="R1485" s="26"/>
      <c r="S1485" s="26"/>
      <c r="T1485" s="26"/>
      <c r="U1485" s="26"/>
      <c r="V1485" s="36"/>
      <c r="W1485" s="26"/>
      <c r="X1485" s="25"/>
      <c r="Y1485" s="25"/>
      <c r="Z1485" s="25"/>
      <c r="AA1485" s="25"/>
      <c r="AB1485" s="25"/>
    </row>
    <row r="1486" spans="1:28" s="15" customFormat="1" ht="12.75" x14ac:dyDescent="0.2">
      <c r="A1486" s="17"/>
      <c r="F1486" s="16"/>
      <c r="G1486" s="47"/>
      <c r="H1486" s="100"/>
      <c r="I1486" s="101"/>
      <c r="J1486" s="101"/>
      <c r="K1486" s="101"/>
      <c r="L1486" s="102"/>
      <c r="M1486" s="106"/>
      <c r="N1486" s="107"/>
      <c r="O1486" s="108"/>
      <c r="P1486" s="25"/>
      <c r="Q1486" s="26"/>
      <c r="R1486" s="26"/>
      <c r="S1486" s="26"/>
      <c r="T1486" s="26"/>
      <c r="U1486" s="26"/>
      <c r="V1486" s="36"/>
      <c r="W1486" s="26"/>
      <c r="X1486" s="25"/>
      <c r="Y1486" s="25"/>
      <c r="Z1486" s="25"/>
      <c r="AA1486" s="25"/>
      <c r="AB1486" s="25"/>
    </row>
    <row r="1487" spans="1:28" s="15" customFormat="1" ht="12.75" x14ac:dyDescent="0.2">
      <c r="A1487" s="17"/>
      <c r="F1487" s="16"/>
      <c r="G1487" s="48"/>
      <c r="H1487" s="18"/>
      <c r="I1487" s="14"/>
      <c r="J1487" s="14"/>
      <c r="K1487" s="14"/>
      <c r="L1487" s="19"/>
      <c r="M1487" s="14"/>
      <c r="N1487" s="14"/>
      <c r="O1487" s="60" t="s">
        <v>39</v>
      </c>
      <c r="P1487" s="25"/>
      <c r="Q1487" s="26"/>
      <c r="R1487" s="26"/>
      <c r="S1487" s="26"/>
      <c r="T1487" s="26"/>
      <c r="U1487" s="26"/>
      <c r="V1487" s="36"/>
      <c r="W1487" s="26"/>
      <c r="X1487" s="25"/>
      <c r="Y1487" s="25"/>
      <c r="Z1487" s="25"/>
      <c r="AA1487" s="25"/>
      <c r="AB1487" s="25"/>
    </row>
    <row r="1488" spans="1:28" s="15" customFormat="1" ht="12.75" x14ac:dyDescent="0.2">
      <c r="A1488" s="17"/>
      <c r="F1488" s="16"/>
      <c r="G1488" s="49" t="s">
        <v>6</v>
      </c>
      <c r="H1488" s="21" t="s">
        <v>16</v>
      </c>
      <c r="I1488" s="20" t="s">
        <v>18</v>
      </c>
      <c r="J1488" s="20" t="s">
        <v>22</v>
      </c>
      <c r="K1488" s="20" t="s">
        <v>25</v>
      </c>
      <c r="L1488" s="20" t="s">
        <v>27</v>
      </c>
      <c r="M1488" s="20" t="s">
        <v>31</v>
      </c>
      <c r="N1488" s="20" t="s">
        <v>35</v>
      </c>
      <c r="O1488" s="60" t="s">
        <v>32</v>
      </c>
      <c r="P1488" s="25"/>
      <c r="Q1488" s="26"/>
      <c r="R1488" s="26"/>
      <c r="S1488" s="26"/>
      <c r="T1488" s="26"/>
      <c r="U1488" s="26"/>
      <c r="V1488" s="36"/>
      <c r="W1488" s="26"/>
      <c r="X1488" s="25"/>
      <c r="Y1488" s="25"/>
      <c r="Z1488" s="25"/>
      <c r="AA1488" s="25"/>
      <c r="AB1488" s="25"/>
    </row>
    <row r="1489" spans="1:256" s="15" customFormat="1" ht="12.75" x14ac:dyDescent="0.2">
      <c r="A1489" s="20" t="s">
        <v>13</v>
      </c>
      <c r="B1489" s="94" t="s">
        <v>12</v>
      </c>
      <c r="C1489" s="95"/>
      <c r="D1489" s="95"/>
      <c r="E1489" s="95"/>
      <c r="F1489" s="96"/>
      <c r="G1489" s="49" t="s">
        <v>8</v>
      </c>
      <c r="H1489" s="21" t="s">
        <v>17</v>
      </c>
      <c r="I1489" s="20" t="s">
        <v>23</v>
      </c>
      <c r="J1489" s="20" t="s">
        <v>23</v>
      </c>
      <c r="K1489" s="20" t="s">
        <v>44</v>
      </c>
      <c r="L1489" s="20" t="s">
        <v>25</v>
      </c>
      <c r="M1489" s="20" t="s">
        <v>32</v>
      </c>
      <c r="N1489" s="20" t="s">
        <v>36</v>
      </c>
      <c r="O1489" s="60" t="s">
        <v>40</v>
      </c>
      <c r="P1489" s="26"/>
      <c r="Q1489" s="26"/>
      <c r="R1489" s="26"/>
      <c r="S1489" s="26"/>
      <c r="T1489" s="26"/>
      <c r="U1489" s="26"/>
      <c r="V1489" s="36"/>
      <c r="W1489" s="26"/>
      <c r="X1489" s="25"/>
      <c r="Y1489" s="25"/>
      <c r="Z1489" s="25"/>
      <c r="AA1489" s="25"/>
      <c r="AB1489" s="25"/>
    </row>
    <row r="1490" spans="1:256" s="15" customFormat="1" ht="12.75" x14ac:dyDescent="0.2">
      <c r="A1490" s="20" t="s">
        <v>14</v>
      </c>
      <c r="F1490" s="16"/>
      <c r="G1490" s="49" t="s">
        <v>7</v>
      </c>
      <c r="H1490" s="16"/>
      <c r="I1490" s="20" t="s">
        <v>19</v>
      </c>
      <c r="J1490" s="20" t="s">
        <v>29</v>
      </c>
      <c r="K1490" s="20" t="s">
        <v>45</v>
      </c>
      <c r="L1490" s="20" t="s">
        <v>28</v>
      </c>
      <c r="M1490" s="20" t="s">
        <v>33</v>
      </c>
      <c r="N1490" s="20" t="s">
        <v>32</v>
      </c>
      <c r="O1490" s="61" t="s">
        <v>41</v>
      </c>
      <c r="P1490" s="26"/>
      <c r="Q1490" s="26"/>
      <c r="R1490" s="26"/>
      <c r="S1490" s="26"/>
      <c r="T1490" s="26"/>
      <c r="U1490" s="26"/>
      <c r="V1490" s="36"/>
      <c r="W1490" s="26"/>
      <c r="X1490" s="25"/>
      <c r="Y1490" s="26"/>
      <c r="Z1490" s="26"/>
      <c r="AA1490" s="26"/>
      <c r="AB1490" s="26"/>
      <c r="AC1490" s="70"/>
      <c r="AD1490" s="70"/>
      <c r="AE1490" s="70"/>
      <c r="AF1490" s="70"/>
      <c r="AG1490" s="70"/>
      <c r="AH1490" s="70"/>
      <c r="AI1490" s="70"/>
      <c r="AJ1490" s="70"/>
      <c r="AK1490" s="70"/>
      <c r="AL1490" s="70"/>
      <c r="AM1490" s="70"/>
      <c r="AN1490" s="70"/>
      <c r="AO1490" s="70"/>
      <c r="AP1490" s="70"/>
      <c r="AQ1490" s="70"/>
      <c r="AR1490" s="70"/>
      <c r="AS1490" s="70"/>
      <c r="AT1490" s="70"/>
      <c r="AU1490" s="70"/>
      <c r="AV1490" s="70"/>
      <c r="AW1490" s="70"/>
      <c r="AX1490" s="70"/>
      <c r="AY1490" s="70"/>
      <c r="AZ1490" s="70"/>
      <c r="BA1490" s="70"/>
      <c r="BB1490" s="70"/>
      <c r="BC1490" s="70"/>
      <c r="BD1490" s="70"/>
      <c r="BE1490" s="70"/>
      <c r="BF1490" s="70"/>
      <c r="BG1490" s="70"/>
      <c r="BH1490" s="70"/>
      <c r="BI1490" s="70"/>
      <c r="BJ1490" s="70"/>
      <c r="BK1490" s="70"/>
      <c r="BL1490" s="70"/>
      <c r="BM1490" s="70"/>
      <c r="BN1490" s="70"/>
      <c r="BO1490" s="70"/>
      <c r="BP1490" s="70"/>
      <c r="BQ1490" s="70"/>
      <c r="BR1490" s="70"/>
      <c r="BS1490" s="70"/>
      <c r="BT1490" s="70"/>
      <c r="BU1490" s="70"/>
      <c r="BV1490" s="70"/>
      <c r="BW1490" s="70"/>
      <c r="BX1490" s="70"/>
      <c r="BY1490" s="70"/>
      <c r="BZ1490" s="70"/>
      <c r="CA1490" s="70"/>
      <c r="CB1490" s="70"/>
      <c r="CC1490" s="70"/>
      <c r="CD1490" s="70"/>
      <c r="CE1490" s="70"/>
      <c r="CF1490" s="70"/>
      <c r="CG1490" s="70"/>
      <c r="CH1490" s="70"/>
      <c r="CI1490" s="70"/>
      <c r="CJ1490" s="70"/>
      <c r="CK1490" s="70"/>
      <c r="CL1490" s="70"/>
      <c r="CM1490" s="70"/>
      <c r="CN1490" s="70"/>
      <c r="CO1490" s="70"/>
      <c r="CP1490" s="70"/>
      <c r="CQ1490" s="70"/>
      <c r="CR1490" s="70"/>
      <c r="CS1490" s="70"/>
      <c r="CT1490" s="70"/>
      <c r="CU1490" s="70"/>
      <c r="CV1490" s="70"/>
      <c r="CW1490" s="70"/>
      <c r="CX1490" s="70"/>
      <c r="CY1490" s="70"/>
      <c r="CZ1490" s="70"/>
      <c r="DA1490" s="70"/>
      <c r="DB1490" s="70"/>
      <c r="DC1490" s="70"/>
      <c r="DD1490" s="70"/>
      <c r="DE1490" s="70"/>
      <c r="DF1490" s="70"/>
      <c r="DG1490" s="70"/>
      <c r="DH1490" s="70"/>
      <c r="DI1490" s="70"/>
      <c r="DJ1490" s="70"/>
      <c r="DK1490" s="70"/>
      <c r="DL1490" s="70"/>
      <c r="DM1490" s="70"/>
      <c r="DN1490" s="70"/>
      <c r="DO1490" s="70"/>
      <c r="DP1490" s="70"/>
      <c r="DQ1490" s="70"/>
      <c r="DR1490" s="70"/>
      <c r="DS1490" s="70"/>
      <c r="DT1490" s="70"/>
      <c r="DU1490" s="70"/>
      <c r="DV1490" s="70"/>
      <c r="DW1490" s="70"/>
      <c r="DX1490" s="70"/>
      <c r="DY1490" s="70"/>
      <c r="DZ1490" s="70"/>
      <c r="EA1490" s="70"/>
      <c r="EB1490" s="70"/>
      <c r="EC1490" s="70"/>
      <c r="ED1490" s="70"/>
      <c r="EE1490" s="70"/>
      <c r="EF1490" s="70"/>
      <c r="EG1490" s="70"/>
      <c r="EH1490" s="70"/>
      <c r="EI1490" s="70"/>
      <c r="EJ1490" s="70"/>
      <c r="EK1490" s="70"/>
      <c r="EL1490" s="70"/>
      <c r="EM1490" s="70"/>
      <c r="EN1490" s="70"/>
      <c r="EO1490" s="70"/>
      <c r="EP1490" s="70"/>
      <c r="EQ1490" s="70"/>
      <c r="ER1490" s="70"/>
      <c r="ES1490" s="70"/>
      <c r="ET1490" s="70"/>
      <c r="EU1490" s="70"/>
      <c r="EV1490" s="70"/>
      <c r="EW1490" s="70"/>
      <c r="EX1490" s="70"/>
      <c r="EY1490" s="70"/>
      <c r="EZ1490" s="70"/>
      <c r="FA1490" s="70"/>
      <c r="FB1490" s="70"/>
      <c r="FC1490" s="70"/>
      <c r="FD1490" s="70"/>
      <c r="FE1490" s="70"/>
      <c r="FF1490" s="70"/>
      <c r="FG1490" s="70"/>
      <c r="FH1490" s="70"/>
      <c r="FI1490" s="70"/>
      <c r="FJ1490" s="70"/>
      <c r="FK1490" s="70"/>
      <c r="FL1490" s="70"/>
      <c r="FM1490" s="70"/>
      <c r="FN1490" s="70"/>
      <c r="FO1490" s="70"/>
      <c r="FP1490" s="70"/>
      <c r="FQ1490" s="70"/>
      <c r="FR1490" s="70"/>
      <c r="FS1490" s="70"/>
      <c r="FT1490" s="70"/>
      <c r="FU1490" s="70"/>
      <c r="FV1490" s="70"/>
      <c r="FW1490" s="70"/>
      <c r="FX1490" s="70"/>
      <c r="FY1490" s="70"/>
      <c r="FZ1490" s="70"/>
      <c r="GA1490" s="70"/>
      <c r="GB1490" s="70"/>
      <c r="GC1490" s="70"/>
      <c r="GD1490" s="70"/>
      <c r="GE1490" s="70"/>
      <c r="GF1490" s="70"/>
      <c r="GG1490" s="70"/>
      <c r="GH1490" s="70"/>
      <c r="GI1490" s="70"/>
      <c r="GJ1490" s="70"/>
      <c r="GK1490" s="70"/>
      <c r="GL1490" s="70"/>
      <c r="GM1490" s="70"/>
      <c r="GN1490" s="70"/>
      <c r="GO1490" s="70"/>
      <c r="GP1490" s="70"/>
      <c r="GQ1490" s="70"/>
      <c r="GR1490" s="70"/>
      <c r="GS1490" s="70"/>
      <c r="GT1490" s="70"/>
      <c r="GU1490" s="70"/>
      <c r="GV1490" s="70"/>
      <c r="GW1490" s="70"/>
      <c r="GX1490" s="70"/>
      <c r="GY1490" s="70"/>
      <c r="GZ1490" s="70"/>
      <c r="HA1490" s="70"/>
      <c r="HB1490" s="70"/>
      <c r="HC1490" s="70"/>
      <c r="HD1490" s="70"/>
      <c r="HE1490" s="70"/>
      <c r="HF1490" s="70"/>
      <c r="HG1490" s="70"/>
      <c r="HH1490" s="70"/>
      <c r="HI1490" s="70"/>
      <c r="HJ1490" s="70"/>
      <c r="HK1490" s="70"/>
      <c r="HL1490" s="70"/>
      <c r="HM1490" s="70"/>
      <c r="HN1490" s="70"/>
      <c r="HO1490" s="70"/>
      <c r="HP1490" s="70"/>
      <c r="HQ1490" s="70"/>
      <c r="HR1490" s="70"/>
      <c r="HS1490" s="70"/>
      <c r="HT1490" s="70"/>
      <c r="HU1490" s="70"/>
      <c r="HV1490" s="70"/>
      <c r="HW1490" s="70"/>
      <c r="HX1490" s="70"/>
      <c r="HY1490" s="70"/>
      <c r="HZ1490" s="70"/>
      <c r="IA1490" s="70"/>
      <c r="IB1490" s="70"/>
      <c r="IC1490" s="70"/>
      <c r="ID1490" s="70"/>
      <c r="IE1490" s="70"/>
      <c r="IF1490" s="70"/>
      <c r="IG1490" s="70"/>
      <c r="IH1490" s="70"/>
      <c r="II1490" s="70"/>
      <c r="IJ1490" s="70"/>
      <c r="IK1490" s="70"/>
      <c r="IL1490" s="70"/>
      <c r="IM1490" s="70"/>
      <c r="IN1490" s="70"/>
      <c r="IO1490" s="70"/>
      <c r="IP1490" s="70"/>
      <c r="IQ1490" s="70"/>
      <c r="IR1490" s="70"/>
      <c r="IS1490" s="70"/>
      <c r="IT1490" s="70"/>
      <c r="IU1490" s="70"/>
      <c r="IV1490" s="70"/>
    </row>
    <row r="1491" spans="1:256" s="15" customFormat="1" ht="12.75" x14ac:dyDescent="0.2">
      <c r="A1491" s="17"/>
      <c r="F1491" s="16"/>
      <c r="G1491" s="50"/>
      <c r="H1491" s="16"/>
      <c r="I1491" s="20" t="s">
        <v>20</v>
      </c>
      <c r="J1491" s="20"/>
      <c r="K1491" s="20"/>
      <c r="L1491" s="20"/>
      <c r="M1491" s="20"/>
      <c r="N1491" s="20" t="s">
        <v>37</v>
      </c>
      <c r="O1491" s="60"/>
      <c r="P1491" s="26"/>
      <c r="Q1491" s="26"/>
      <c r="R1491" s="26"/>
      <c r="S1491" s="26"/>
      <c r="T1491" s="26"/>
      <c r="U1491" s="26"/>
      <c r="V1491" s="36"/>
      <c r="W1491" s="26"/>
      <c r="X1491" s="25"/>
      <c r="Y1491" s="26"/>
      <c r="Z1491" s="26"/>
      <c r="AA1491" s="26"/>
      <c r="AB1491" s="26"/>
      <c r="AC1491" s="70"/>
      <c r="AD1491" s="70"/>
      <c r="AE1491" s="70"/>
      <c r="AF1491" s="70"/>
      <c r="AG1491" s="70"/>
      <c r="AH1491" s="70"/>
      <c r="AI1491" s="70"/>
      <c r="AJ1491" s="70"/>
      <c r="AK1491" s="70"/>
      <c r="AL1491" s="70"/>
      <c r="AM1491" s="70"/>
      <c r="AN1491" s="70"/>
      <c r="AO1491" s="70"/>
      <c r="AP1491" s="70"/>
      <c r="AQ1491" s="70"/>
      <c r="AR1491" s="70"/>
      <c r="AS1491" s="70"/>
      <c r="AT1491" s="70"/>
      <c r="AU1491" s="70"/>
      <c r="AV1491" s="70"/>
      <c r="AW1491" s="70"/>
      <c r="AX1491" s="70"/>
      <c r="AY1491" s="70"/>
      <c r="AZ1491" s="70"/>
      <c r="BA1491" s="70"/>
      <c r="BB1491" s="70"/>
      <c r="BC1491" s="70"/>
      <c r="BD1491" s="70"/>
      <c r="BE1491" s="70"/>
      <c r="BF1491" s="70"/>
      <c r="BG1491" s="70"/>
      <c r="BH1491" s="70"/>
      <c r="BI1491" s="70"/>
      <c r="BJ1491" s="70"/>
      <c r="BK1491" s="70"/>
      <c r="BL1491" s="70"/>
      <c r="BM1491" s="70"/>
      <c r="BN1491" s="70"/>
      <c r="BO1491" s="70"/>
      <c r="BP1491" s="70"/>
      <c r="BQ1491" s="70"/>
      <c r="BR1491" s="70"/>
      <c r="BS1491" s="70"/>
      <c r="BT1491" s="70"/>
      <c r="BU1491" s="70"/>
      <c r="BV1491" s="70"/>
      <c r="BW1491" s="70"/>
      <c r="BX1491" s="70"/>
      <c r="BY1491" s="70"/>
      <c r="BZ1491" s="70"/>
      <c r="CA1491" s="70"/>
      <c r="CB1491" s="70"/>
      <c r="CC1491" s="70"/>
      <c r="CD1491" s="70"/>
      <c r="CE1491" s="70"/>
      <c r="CF1491" s="70"/>
      <c r="CG1491" s="70"/>
      <c r="CH1491" s="70"/>
      <c r="CI1491" s="70"/>
      <c r="CJ1491" s="70"/>
      <c r="CK1491" s="70"/>
      <c r="CL1491" s="70"/>
      <c r="CM1491" s="70"/>
      <c r="CN1491" s="70"/>
      <c r="CO1491" s="70"/>
      <c r="CP1491" s="70"/>
      <c r="CQ1491" s="70"/>
      <c r="CR1491" s="70"/>
      <c r="CS1491" s="70"/>
      <c r="CT1491" s="70"/>
      <c r="CU1491" s="70"/>
      <c r="CV1491" s="70"/>
      <c r="CW1491" s="70"/>
      <c r="CX1491" s="70"/>
      <c r="CY1491" s="70"/>
      <c r="CZ1491" s="70"/>
      <c r="DA1491" s="70"/>
      <c r="DB1491" s="70"/>
      <c r="DC1491" s="70"/>
      <c r="DD1491" s="70"/>
      <c r="DE1491" s="70"/>
      <c r="DF1491" s="70"/>
      <c r="DG1491" s="70"/>
      <c r="DH1491" s="70"/>
      <c r="DI1491" s="70"/>
      <c r="DJ1491" s="70"/>
      <c r="DK1491" s="70"/>
      <c r="DL1491" s="70"/>
      <c r="DM1491" s="70"/>
      <c r="DN1491" s="70"/>
      <c r="DO1491" s="70"/>
      <c r="DP1491" s="70"/>
      <c r="DQ1491" s="70"/>
      <c r="DR1491" s="70"/>
      <c r="DS1491" s="70"/>
      <c r="DT1491" s="70"/>
      <c r="DU1491" s="70"/>
      <c r="DV1491" s="70"/>
      <c r="DW1491" s="70"/>
      <c r="DX1491" s="70"/>
      <c r="DY1491" s="70"/>
      <c r="DZ1491" s="70"/>
      <c r="EA1491" s="70"/>
      <c r="EB1491" s="70"/>
      <c r="EC1491" s="70"/>
      <c r="ED1491" s="70"/>
      <c r="EE1491" s="70"/>
      <c r="EF1491" s="70"/>
      <c r="EG1491" s="70"/>
      <c r="EH1491" s="70"/>
      <c r="EI1491" s="70"/>
      <c r="EJ1491" s="70"/>
      <c r="EK1491" s="70"/>
      <c r="EL1491" s="70"/>
      <c r="EM1491" s="70"/>
      <c r="EN1491" s="70"/>
      <c r="EO1491" s="70"/>
      <c r="EP1491" s="70"/>
      <c r="EQ1491" s="70"/>
      <c r="ER1491" s="70"/>
      <c r="ES1491" s="70"/>
      <c r="ET1491" s="70"/>
      <c r="EU1491" s="70"/>
      <c r="EV1491" s="70"/>
      <c r="EW1491" s="70"/>
      <c r="EX1491" s="70"/>
      <c r="EY1491" s="70"/>
      <c r="EZ1491" s="70"/>
      <c r="FA1491" s="70"/>
      <c r="FB1491" s="70"/>
      <c r="FC1491" s="70"/>
      <c r="FD1491" s="70"/>
      <c r="FE1491" s="70"/>
      <c r="FF1491" s="70"/>
      <c r="FG1491" s="70"/>
      <c r="FH1491" s="70"/>
      <c r="FI1491" s="70"/>
      <c r="FJ1491" s="70"/>
      <c r="FK1491" s="70"/>
      <c r="FL1491" s="70"/>
      <c r="FM1491" s="70"/>
      <c r="FN1491" s="70"/>
      <c r="FO1491" s="70"/>
      <c r="FP1491" s="70"/>
      <c r="FQ1491" s="70"/>
      <c r="FR1491" s="70"/>
      <c r="FS1491" s="70"/>
      <c r="FT1491" s="70"/>
      <c r="FU1491" s="70"/>
      <c r="FV1491" s="70"/>
      <c r="FW1491" s="70"/>
      <c r="FX1491" s="70"/>
      <c r="FY1491" s="70"/>
      <c r="FZ1491" s="70"/>
      <c r="GA1491" s="70"/>
      <c r="GB1491" s="70"/>
      <c r="GC1491" s="70"/>
      <c r="GD1491" s="70"/>
      <c r="GE1491" s="70"/>
      <c r="GF1491" s="70"/>
      <c r="GG1491" s="70"/>
      <c r="GH1491" s="70"/>
      <c r="GI1491" s="70"/>
      <c r="GJ1491" s="70"/>
      <c r="GK1491" s="70"/>
      <c r="GL1491" s="70"/>
      <c r="GM1491" s="70"/>
      <c r="GN1491" s="70"/>
      <c r="GO1491" s="70"/>
      <c r="GP1491" s="70"/>
      <c r="GQ1491" s="70"/>
      <c r="GR1491" s="70"/>
      <c r="GS1491" s="70"/>
      <c r="GT1491" s="70"/>
      <c r="GU1491" s="70"/>
      <c r="GV1491" s="70"/>
      <c r="GW1491" s="70"/>
      <c r="GX1491" s="70"/>
      <c r="GY1491" s="70"/>
      <c r="GZ1491" s="70"/>
      <c r="HA1491" s="70"/>
      <c r="HB1491" s="70"/>
      <c r="HC1491" s="70"/>
      <c r="HD1491" s="70"/>
      <c r="HE1491" s="70"/>
      <c r="HF1491" s="70"/>
      <c r="HG1491" s="70"/>
      <c r="HH1491" s="70"/>
      <c r="HI1491" s="70"/>
      <c r="HJ1491" s="70"/>
      <c r="HK1491" s="70"/>
      <c r="HL1491" s="70"/>
      <c r="HM1491" s="70"/>
      <c r="HN1491" s="70"/>
      <c r="HO1491" s="70"/>
      <c r="HP1491" s="70"/>
      <c r="HQ1491" s="70"/>
      <c r="HR1491" s="70"/>
      <c r="HS1491" s="70"/>
      <c r="HT1491" s="70"/>
      <c r="HU1491" s="70"/>
      <c r="HV1491" s="70"/>
      <c r="HW1491" s="70"/>
      <c r="HX1491" s="70"/>
      <c r="HY1491" s="70"/>
      <c r="HZ1491" s="70"/>
      <c r="IA1491" s="70"/>
      <c r="IB1491" s="70"/>
      <c r="IC1491" s="70"/>
      <c r="ID1491" s="70"/>
      <c r="IE1491" s="70"/>
      <c r="IF1491" s="70"/>
      <c r="IG1491" s="70"/>
      <c r="IH1491" s="70"/>
      <c r="II1491" s="70"/>
      <c r="IJ1491" s="70"/>
      <c r="IK1491" s="70"/>
      <c r="IL1491" s="70"/>
      <c r="IM1491" s="70"/>
      <c r="IN1491" s="70"/>
      <c r="IO1491" s="70"/>
      <c r="IP1491" s="70"/>
      <c r="IQ1491" s="70"/>
      <c r="IR1491" s="70"/>
      <c r="IS1491" s="70"/>
      <c r="IT1491" s="70"/>
      <c r="IU1491" s="70"/>
      <c r="IV1491" s="70"/>
    </row>
    <row r="1492" spans="1:256" s="15" customFormat="1" ht="12.75" x14ac:dyDescent="0.2">
      <c r="A1492" s="22" t="s">
        <v>10</v>
      </c>
      <c r="B1492" s="94" t="s">
        <v>11</v>
      </c>
      <c r="C1492" s="95"/>
      <c r="D1492" s="95"/>
      <c r="E1492" s="95"/>
      <c r="F1492" s="96"/>
      <c r="G1492" s="51" t="s">
        <v>9</v>
      </c>
      <c r="H1492" s="23" t="s">
        <v>15</v>
      </c>
      <c r="I1492" s="22" t="s">
        <v>21</v>
      </c>
      <c r="J1492" s="22" t="s">
        <v>24</v>
      </c>
      <c r="K1492" s="22" t="s">
        <v>26</v>
      </c>
      <c r="L1492" s="22" t="s">
        <v>30</v>
      </c>
      <c r="M1492" s="22" t="s">
        <v>34</v>
      </c>
      <c r="N1492" s="22" t="s">
        <v>42</v>
      </c>
      <c r="O1492" s="62" t="s">
        <v>38</v>
      </c>
      <c r="P1492" s="26"/>
      <c r="Q1492" s="26"/>
      <c r="R1492" s="26"/>
      <c r="S1492" s="26"/>
      <c r="T1492" s="26"/>
      <c r="U1492" s="26"/>
      <c r="V1492" s="36"/>
      <c r="W1492" s="26"/>
      <c r="X1492" s="25"/>
      <c r="Y1492" s="26"/>
      <c r="Z1492" s="26"/>
      <c r="AA1492" s="26"/>
      <c r="AB1492" s="26"/>
      <c r="AC1492" s="70"/>
      <c r="AD1492" s="70"/>
      <c r="AE1492" s="70"/>
      <c r="AF1492" s="70"/>
      <c r="AG1492" s="70"/>
      <c r="AH1492" s="70"/>
      <c r="AI1492" s="70"/>
      <c r="AJ1492" s="70"/>
      <c r="AK1492" s="70"/>
      <c r="AL1492" s="70"/>
      <c r="AM1492" s="70"/>
      <c r="AN1492" s="70"/>
      <c r="AO1492" s="70"/>
      <c r="AP1492" s="70"/>
      <c r="AQ1492" s="70"/>
      <c r="AR1492" s="70"/>
      <c r="AS1492" s="70"/>
      <c r="AT1492" s="70"/>
      <c r="AU1492" s="70"/>
      <c r="AV1492" s="70"/>
      <c r="AW1492" s="70"/>
      <c r="AX1492" s="70"/>
      <c r="AY1492" s="70"/>
      <c r="AZ1492" s="70"/>
      <c r="BA1492" s="70"/>
      <c r="BB1492" s="70"/>
      <c r="BC1492" s="70"/>
      <c r="BD1492" s="70"/>
      <c r="BE1492" s="70"/>
      <c r="BF1492" s="70"/>
      <c r="BG1492" s="70"/>
      <c r="BH1492" s="70"/>
      <c r="BI1492" s="70"/>
      <c r="BJ1492" s="70"/>
      <c r="BK1492" s="70"/>
      <c r="BL1492" s="70"/>
      <c r="BM1492" s="70"/>
      <c r="BN1492" s="70"/>
      <c r="BO1492" s="70"/>
      <c r="BP1492" s="70"/>
      <c r="BQ1492" s="70"/>
      <c r="BR1492" s="70"/>
      <c r="BS1492" s="70"/>
      <c r="BT1492" s="70"/>
      <c r="BU1492" s="70"/>
      <c r="BV1492" s="70"/>
      <c r="BW1492" s="70"/>
      <c r="BX1492" s="70"/>
      <c r="BY1492" s="70"/>
      <c r="BZ1492" s="70"/>
      <c r="CA1492" s="70"/>
      <c r="CB1492" s="70"/>
      <c r="CC1492" s="70"/>
      <c r="CD1492" s="70"/>
      <c r="CE1492" s="70"/>
      <c r="CF1492" s="70"/>
      <c r="CG1492" s="70"/>
      <c r="CH1492" s="70"/>
      <c r="CI1492" s="70"/>
      <c r="CJ1492" s="70"/>
      <c r="CK1492" s="70"/>
      <c r="CL1492" s="70"/>
      <c r="CM1492" s="70"/>
      <c r="CN1492" s="70"/>
      <c r="CO1492" s="70"/>
      <c r="CP1492" s="70"/>
      <c r="CQ1492" s="70"/>
      <c r="CR1492" s="70"/>
      <c r="CS1492" s="70"/>
      <c r="CT1492" s="70"/>
      <c r="CU1492" s="70"/>
      <c r="CV1492" s="70"/>
      <c r="CW1492" s="70"/>
      <c r="CX1492" s="70"/>
      <c r="CY1492" s="70"/>
      <c r="CZ1492" s="70"/>
      <c r="DA1492" s="70"/>
      <c r="DB1492" s="70"/>
      <c r="DC1492" s="70"/>
      <c r="DD1492" s="70"/>
      <c r="DE1492" s="70"/>
      <c r="DF1492" s="70"/>
      <c r="DG1492" s="70"/>
      <c r="DH1492" s="70"/>
      <c r="DI1492" s="70"/>
      <c r="DJ1492" s="70"/>
      <c r="DK1492" s="70"/>
      <c r="DL1492" s="70"/>
      <c r="DM1492" s="70"/>
      <c r="DN1492" s="70"/>
      <c r="DO1492" s="70"/>
      <c r="DP1492" s="70"/>
      <c r="DQ1492" s="70"/>
      <c r="DR1492" s="70"/>
      <c r="DS1492" s="70"/>
      <c r="DT1492" s="70"/>
      <c r="DU1492" s="70"/>
      <c r="DV1492" s="70"/>
      <c r="DW1492" s="70"/>
      <c r="DX1492" s="70"/>
      <c r="DY1492" s="70"/>
      <c r="DZ1492" s="70"/>
      <c r="EA1492" s="70"/>
      <c r="EB1492" s="70"/>
      <c r="EC1492" s="70"/>
      <c r="ED1492" s="70"/>
      <c r="EE1492" s="70"/>
      <c r="EF1492" s="70"/>
      <c r="EG1492" s="70"/>
      <c r="EH1492" s="70"/>
      <c r="EI1492" s="70"/>
      <c r="EJ1492" s="70"/>
      <c r="EK1492" s="70"/>
      <c r="EL1492" s="70"/>
      <c r="EM1492" s="70"/>
      <c r="EN1492" s="70"/>
      <c r="EO1492" s="70"/>
      <c r="EP1492" s="70"/>
      <c r="EQ1492" s="70"/>
      <c r="ER1492" s="70"/>
      <c r="ES1492" s="70"/>
      <c r="ET1492" s="70"/>
      <c r="EU1492" s="70"/>
      <c r="EV1492" s="70"/>
      <c r="EW1492" s="70"/>
      <c r="EX1492" s="70"/>
      <c r="EY1492" s="70"/>
      <c r="EZ1492" s="70"/>
      <c r="FA1492" s="70"/>
      <c r="FB1492" s="70"/>
      <c r="FC1492" s="70"/>
      <c r="FD1492" s="70"/>
      <c r="FE1492" s="70"/>
      <c r="FF1492" s="70"/>
      <c r="FG1492" s="70"/>
      <c r="FH1492" s="70"/>
      <c r="FI1492" s="70"/>
      <c r="FJ1492" s="70"/>
      <c r="FK1492" s="70"/>
      <c r="FL1492" s="70"/>
      <c r="FM1492" s="70"/>
      <c r="FN1492" s="70"/>
      <c r="FO1492" s="70"/>
      <c r="FP1492" s="70"/>
      <c r="FQ1492" s="70"/>
      <c r="FR1492" s="70"/>
      <c r="FS1492" s="70"/>
      <c r="FT1492" s="70"/>
      <c r="FU1492" s="70"/>
      <c r="FV1492" s="70"/>
      <c r="FW1492" s="70"/>
      <c r="FX1492" s="70"/>
      <c r="FY1492" s="70"/>
      <c r="FZ1492" s="70"/>
      <c r="GA1492" s="70"/>
      <c r="GB1492" s="70"/>
      <c r="GC1492" s="70"/>
      <c r="GD1492" s="70"/>
      <c r="GE1492" s="70"/>
      <c r="GF1492" s="70"/>
      <c r="GG1492" s="70"/>
      <c r="GH1492" s="70"/>
      <c r="GI1492" s="70"/>
      <c r="GJ1492" s="70"/>
      <c r="GK1492" s="70"/>
      <c r="GL1492" s="70"/>
      <c r="GM1492" s="70"/>
      <c r="GN1492" s="70"/>
      <c r="GO1492" s="70"/>
      <c r="GP1492" s="70"/>
      <c r="GQ1492" s="70"/>
      <c r="GR1492" s="70"/>
      <c r="GS1492" s="70"/>
      <c r="GT1492" s="70"/>
      <c r="GU1492" s="70"/>
      <c r="GV1492" s="70"/>
      <c r="GW1492" s="70"/>
      <c r="GX1492" s="70"/>
      <c r="GY1492" s="70"/>
      <c r="GZ1492" s="70"/>
      <c r="HA1492" s="70"/>
      <c r="HB1492" s="70"/>
      <c r="HC1492" s="70"/>
      <c r="HD1492" s="70"/>
      <c r="HE1492" s="70"/>
      <c r="HF1492" s="70"/>
      <c r="HG1492" s="70"/>
      <c r="HH1492" s="70"/>
      <c r="HI1492" s="70"/>
      <c r="HJ1492" s="70"/>
      <c r="HK1492" s="70"/>
      <c r="HL1492" s="70"/>
      <c r="HM1492" s="70"/>
      <c r="HN1492" s="70"/>
      <c r="HO1492" s="70"/>
      <c r="HP1492" s="70"/>
      <c r="HQ1492" s="70"/>
      <c r="HR1492" s="70"/>
      <c r="HS1492" s="70"/>
      <c r="HT1492" s="70"/>
      <c r="HU1492" s="70"/>
      <c r="HV1492" s="70"/>
      <c r="HW1492" s="70"/>
      <c r="HX1492" s="70"/>
      <c r="HY1492" s="70"/>
      <c r="HZ1492" s="70"/>
      <c r="IA1492" s="70"/>
      <c r="IB1492" s="70"/>
      <c r="IC1492" s="70"/>
      <c r="ID1492" s="70"/>
      <c r="IE1492" s="70"/>
      <c r="IF1492" s="70"/>
      <c r="IG1492" s="70"/>
      <c r="IH1492" s="70"/>
      <c r="II1492" s="70"/>
      <c r="IJ1492" s="70"/>
      <c r="IK1492" s="70"/>
      <c r="IL1492" s="70"/>
      <c r="IM1492" s="70"/>
      <c r="IN1492" s="70"/>
      <c r="IO1492" s="70"/>
      <c r="IP1492" s="70"/>
      <c r="IQ1492" s="70"/>
      <c r="IR1492" s="70"/>
      <c r="IS1492" s="70"/>
      <c r="IT1492" s="70"/>
      <c r="IU1492" s="70"/>
      <c r="IV1492" s="70"/>
    </row>
    <row r="1493" spans="1:256" s="69" customFormat="1" ht="50.1" customHeight="1" x14ac:dyDescent="0.2">
      <c r="A1493" s="12"/>
      <c r="B1493" s="127"/>
      <c r="C1493" s="128"/>
      <c r="D1493" s="128"/>
      <c r="E1493" s="128"/>
      <c r="F1493" s="129"/>
      <c r="G1493" s="28"/>
      <c r="H1493" s="8"/>
      <c r="I1493" s="9"/>
      <c r="J1493" s="29">
        <f t="shared" ref="J1493:J1498" si="170">SUM(H1493*I1493)</f>
        <v>0</v>
      </c>
      <c r="K1493" s="9"/>
      <c r="L1493" s="4">
        <f t="shared" ref="L1493:L1498" si="171">SUM(J1493*K1493)</f>
        <v>0</v>
      </c>
      <c r="M1493" s="10"/>
      <c r="N1493" s="11"/>
      <c r="O1493" s="67">
        <f t="shared" ref="O1493:O1498" si="172">SUM(M1493*N1493)</f>
        <v>0</v>
      </c>
      <c r="P1493" s="3"/>
      <c r="Q1493" s="1"/>
      <c r="R1493" s="1"/>
      <c r="S1493" s="1"/>
      <c r="T1493" s="1"/>
      <c r="U1493" s="1"/>
      <c r="V1493" s="5"/>
      <c r="W1493" s="1"/>
      <c r="X1493" s="1"/>
      <c r="Y1493" s="3"/>
      <c r="Z1493" s="3"/>
      <c r="AA1493" s="3"/>
      <c r="AB1493" s="3"/>
    </row>
    <row r="1494" spans="1:256" s="69" customFormat="1" ht="50.1" customHeight="1" x14ac:dyDescent="0.2">
      <c r="A1494" s="12"/>
      <c r="B1494" s="139"/>
      <c r="C1494" s="140"/>
      <c r="D1494" s="140"/>
      <c r="E1494" s="140"/>
      <c r="F1494" s="141"/>
      <c r="G1494" s="28"/>
      <c r="H1494" s="8"/>
      <c r="I1494" s="9"/>
      <c r="J1494" s="29">
        <f t="shared" si="170"/>
        <v>0</v>
      </c>
      <c r="K1494" s="9"/>
      <c r="L1494" s="4">
        <f t="shared" si="171"/>
        <v>0</v>
      </c>
      <c r="M1494" s="10"/>
      <c r="N1494" s="11"/>
      <c r="O1494" s="67">
        <f t="shared" si="172"/>
        <v>0</v>
      </c>
      <c r="P1494" s="3"/>
      <c r="Q1494" s="1"/>
      <c r="R1494" s="1"/>
      <c r="S1494" s="1"/>
      <c r="T1494" s="1"/>
      <c r="U1494" s="1"/>
      <c r="V1494" s="5"/>
      <c r="W1494" s="1"/>
      <c r="X1494" s="1"/>
      <c r="Y1494" s="3"/>
      <c r="Z1494" s="3"/>
      <c r="AA1494" s="3"/>
      <c r="AB1494" s="3"/>
    </row>
    <row r="1495" spans="1:256" s="69" customFormat="1" ht="50.1" customHeight="1" x14ac:dyDescent="0.2">
      <c r="A1495" s="12"/>
      <c r="B1495" s="139"/>
      <c r="C1495" s="140"/>
      <c r="D1495" s="140"/>
      <c r="E1495" s="140"/>
      <c r="F1495" s="141"/>
      <c r="G1495" s="28"/>
      <c r="H1495" s="8"/>
      <c r="I1495" s="9"/>
      <c r="J1495" s="29">
        <f t="shared" si="170"/>
        <v>0</v>
      </c>
      <c r="K1495" s="9"/>
      <c r="L1495" s="4">
        <f t="shared" si="171"/>
        <v>0</v>
      </c>
      <c r="M1495" s="10"/>
      <c r="N1495" s="11"/>
      <c r="O1495" s="67">
        <f t="shared" si="172"/>
        <v>0</v>
      </c>
      <c r="P1495" s="3"/>
      <c r="Q1495" s="1"/>
      <c r="R1495" s="1"/>
      <c r="S1495" s="1"/>
      <c r="T1495" s="1"/>
      <c r="U1495" s="1"/>
      <c r="V1495" s="5"/>
      <c r="W1495" s="1"/>
      <c r="X1495" s="1"/>
      <c r="Y1495" s="3"/>
      <c r="Z1495" s="3"/>
      <c r="AA1495" s="3"/>
      <c r="AB1495" s="3"/>
    </row>
    <row r="1496" spans="1:256" s="69" customFormat="1" ht="50.1" customHeight="1" x14ac:dyDescent="0.2">
      <c r="A1496" s="12"/>
      <c r="B1496" s="139"/>
      <c r="C1496" s="140"/>
      <c r="D1496" s="140"/>
      <c r="E1496" s="140"/>
      <c r="F1496" s="141"/>
      <c r="G1496" s="28"/>
      <c r="H1496" s="8"/>
      <c r="I1496" s="9"/>
      <c r="J1496" s="29">
        <f t="shared" si="170"/>
        <v>0</v>
      </c>
      <c r="K1496" s="9"/>
      <c r="L1496" s="4">
        <f t="shared" si="171"/>
        <v>0</v>
      </c>
      <c r="M1496" s="10"/>
      <c r="N1496" s="11"/>
      <c r="O1496" s="67">
        <f t="shared" si="172"/>
        <v>0</v>
      </c>
      <c r="P1496" s="3"/>
      <c r="Q1496" s="1"/>
      <c r="R1496" s="1"/>
      <c r="S1496" s="1"/>
      <c r="T1496" s="1"/>
      <c r="U1496" s="1"/>
      <c r="V1496" s="5"/>
      <c r="W1496" s="1"/>
      <c r="X1496" s="1"/>
      <c r="Y1496" s="3"/>
      <c r="Z1496" s="3"/>
      <c r="AA1496" s="3"/>
      <c r="AB1496" s="3"/>
    </row>
    <row r="1497" spans="1:256" s="69" customFormat="1" ht="50.1" customHeight="1" x14ac:dyDescent="0.2">
      <c r="A1497" s="12"/>
      <c r="B1497" s="139"/>
      <c r="C1497" s="140"/>
      <c r="D1497" s="140"/>
      <c r="E1497" s="140"/>
      <c r="F1497" s="141"/>
      <c r="G1497" s="28"/>
      <c r="H1497" s="8"/>
      <c r="I1497" s="9"/>
      <c r="J1497" s="29">
        <f t="shared" si="170"/>
        <v>0</v>
      </c>
      <c r="K1497" s="9"/>
      <c r="L1497" s="4">
        <f t="shared" si="171"/>
        <v>0</v>
      </c>
      <c r="M1497" s="10"/>
      <c r="N1497" s="11"/>
      <c r="O1497" s="67">
        <f t="shared" si="172"/>
        <v>0</v>
      </c>
      <c r="P1497" s="3"/>
      <c r="Q1497" s="1"/>
      <c r="R1497" s="1"/>
      <c r="S1497" s="1"/>
      <c r="T1497" s="1"/>
      <c r="U1497" s="1"/>
      <c r="V1497" s="5"/>
      <c r="W1497" s="1"/>
      <c r="X1497" s="1"/>
      <c r="Y1497" s="3"/>
      <c r="Z1497" s="3"/>
      <c r="AA1497" s="3"/>
      <c r="AB1497" s="3"/>
    </row>
    <row r="1498" spans="1:256" s="69" customFormat="1" ht="50.1" customHeight="1" x14ac:dyDescent="0.2">
      <c r="A1498" s="12"/>
      <c r="B1498" s="139"/>
      <c r="C1498" s="140"/>
      <c r="D1498" s="140"/>
      <c r="E1498" s="140"/>
      <c r="F1498" s="141"/>
      <c r="G1498" s="28"/>
      <c r="H1498" s="8"/>
      <c r="I1498" s="9"/>
      <c r="J1498" s="29">
        <f t="shared" si="170"/>
        <v>0</v>
      </c>
      <c r="K1498" s="9"/>
      <c r="L1498" s="4">
        <f t="shared" si="171"/>
        <v>0</v>
      </c>
      <c r="M1498" s="10"/>
      <c r="N1498" s="11"/>
      <c r="O1498" s="67">
        <f t="shared" si="172"/>
        <v>0</v>
      </c>
      <c r="P1498" s="3"/>
      <c r="Q1498" s="1"/>
      <c r="R1498" s="1"/>
      <c r="S1498" s="1"/>
      <c r="T1498" s="1"/>
      <c r="U1498" s="1"/>
      <c r="V1498" s="5"/>
      <c r="W1498" s="1"/>
      <c r="X1498" s="1"/>
      <c r="Y1498" s="3"/>
      <c r="Z1498" s="3"/>
      <c r="AA1498" s="3"/>
      <c r="AB1498" s="3"/>
    </row>
    <row r="1499" spans="1:256" s="15" customFormat="1" ht="20.100000000000001" customHeight="1" thickBot="1" x14ac:dyDescent="0.2">
      <c r="A1499" s="41"/>
      <c r="B1499" s="136" t="s">
        <v>43</v>
      </c>
      <c r="C1499" s="137"/>
      <c r="D1499" s="137"/>
      <c r="E1499" s="137"/>
      <c r="F1499" s="138"/>
      <c r="G1499" s="56"/>
      <c r="H1499" s="42"/>
      <c r="I1499" s="43"/>
      <c r="J1499" s="32">
        <f>SUM(J1493:J1498)</f>
        <v>0</v>
      </c>
      <c r="K1499" s="43"/>
      <c r="L1499" s="32">
        <f>SUM(L1493:L1498)</f>
        <v>0</v>
      </c>
      <c r="M1499" s="44">
        <f>SUM(M1493:M1498)</f>
        <v>0</v>
      </c>
      <c r="N1499" s="43"/>
      <c r="O1499" s="32">
        <f>SUM(O1493:O1498)</f>
        <v>0</v>
      </c>
      <c r="P1499" s="25"/>
      <c r="Q1499" s="25"/>
      <c r="R1499" s="25"/>
      <c r="S1499" s="25"/>
      <c r="T1499" s="25"/>
      <c r="U1499" s="25"/>
      <c r="V1499" s="40"/>
      <c r="W1499" s="25"/>
      <c r="X1499" s="25"/>
      <c r="Y1499" s="25"/>
      <c r="Z1499" s="25"/>
      <c r="AA1499" s="25"/>
      <c r="AB1499" s="25"/>
    </row>
    <row r="1500" spans="1:256" s="15" customFormat="1" x14ac:dyDescent="0.15">
      <c r="A1500" s="25"/>
      <c r="B1500" s="25"/>
      <c r="C1500" s="25"/>
      <c r="D1500" s="25"/>
      <c r="E1500" s="25"/>
      <c r="F1500" s="25"/>
      <c r="G1500" s="54"/>
      <c r="H1500" s="25"/>
      <c r="I1500" s="25"/>
      <c r="J1500" s="25"/>
      <c r="K1500" s="25"/>
      <c r="L1500" s="25"/>
      <c r="M1500" s="25"/>
      <c r="N1500" s="25"/>
      <c r="O1500" s="63"/>
    </row>
    <row r="1501" spans="1:256" s="15" customFormat="1" x14ac:dyDescent="0.15">
      <c r="A1501" s="25"/>
      <c r="B1501" s="25"/>
      <c r="C1501" s="25"/>
      <c r="D1501" s="25"/>
      <c r="E1501" s="25"/>
      <c r="F1501" s="25"/>
      <c r="G1501" s="54"/>
      <c r="H1501" s="25"/>
      <c r="I1501" s="25"/>
      <c r="J1501" s="25"/>
      <c r="K1501" s="25"/>
      <c r="L1501" s="25"/>
      <c r="M1501" s="25"/>
      <c r="N1501" s="25"/>
      <c r="O1501" s="63"/>
    </row>
    <row r="1502" spans="1:256" s="15" customFormat="1" x14ac:dyDescent="0.15">
      <c r="A1502" s="27"/>
      <c r="B1502" s="27"/>
      <c r="C1502" s="27"/>
      <c r="D1502" s="27"/>
      <c r="E1502" s="27"/>
      <c r="F1502" s="27"/>
      <c r="G1502" s="55"/>
      <c r="H1502" s="27"/>
      <c r="I1502" s="27"/>
      <c r="J1502" s="27"/>
      <c r="K1502" s="27"/>
      <c r="L1502" s="27"/>
      <c r="M1502" s="27"/>
      <c r="N1502" s="27"/>
      <c r="O1502" s="64"/>
      <c r="P1502" s="25"/>
      <c r="Q1502" s="25"/>
      <c r="R1502" s="25"/>
      <c r="S1502" s="25"/>
      <c r="T1502" s="25"/>
      <c r="U1502" s="25"/>
      <c r="V1502" s="40"/>
      <c r="W1502" s="25"/>
      <c r="X1502" s="25"/>
      <c r="Y1502" s="25"/>
      <c r="Z1502" s="25"/>
      <c r="AA1502" s="25"/>
      <c r="AB1502" s="25"/>
    </row>
    <row r="1503" spans="1:256" s="15" customFormat="1" ht="9" customHeight="1" x14ac:dyDescent="0.2">
      <c r="A1503" s="82" t="s">
        <v>49</v>
      </c>
      <c r="B1503" s="83"/>
      <c r="C1503" s="83"/>
      <c r="D1503" s="83"/>
      <c r="E1503" s="83"/>
      <c r="F1503" s="83"/>
      <c r="G1503" s="83"/>
      <c r="H1503" s="84"/>
      <c r="I1503" s="79" t="s">
        <v>46</v>
      </c>
      <c r="J1503" s="80"/>
      <c r="K1503" s="80"/>
      <c r="L1503" s="80"/>
      <c r="M1503" s="81"/>
      <c r="N1503" s="65" t="s">
        <v>1</v>
      </c>
      <c r="O1503" s="66"/>
      <c r="P1503" s="25"/>
      <c r="Q1503" s="25"/>
      <c r="R1503" s="25"/>
      <c r="S1503" s="25"/>
      <c r="T1503" s="25"/>
      <c r="U1503" s="25"/>
      <c r="V1503" s="40"/>
      <c r="W1503" s="25"/>
      <c r="X1503" s="25"/>
      <c r="Y1503" s="25"/>
      <c r="Z1503" s="25"/>
      <c r="AA1503" s="25"/>
      <c r="AB1503" s="25"/>
    </row>
    <row r="1504" spans="1:256" s="15" customFormat="1" ht="8.25" customHeight="1" x14ac:dyDescent="0.15">
      <c r="A1504" s="85"/>
      <c r="B1504" s="86"/>
      <c r="C1504" s="86"/>
      <c r="D1504" s="86"/>
      <c r="E1504" s="86"/>
      <c r="F1504" s="86"/>
      <c r="G1504" s="86"/>
      <c r="H1504" s="87"/>
      <c r="I1504" s="24"/>
      <c r="J1504" s="25"/>
      <c r="K1504" s="25"/>
      <c r="L1504" s="25"/>
      <c r="M1504" s="16"/>
      <c r="N1504" s="25"/>
      <c r="O1504" s="63"/>
      <c r="P1504" s="25"/>
      <c r="Q1504" s="25"/>
      <c r="R1504" s="25"/>
      <c r="S1504" s="25"/>
      <c r="T1504" s="25"/>
      <c r="U1504" s="25"/>
      <c r="V1504" s="40"/>
      <c r="W1504" s="25"/>
      <c r="X1504" s="25"/>
      <c r="Y1504" s="25"/>
      <c r="Z1504" s="25"/>
      <c r="AA1504" s="25"/>
      <c r="AB1504" s="25"/>
    </row>
    <row r="1505" spans="1:256" s="15" customFormat="1" ht="12.75" customHeight="1" x14ac:dyDescent="0.2">
      <c r="A1505" s="85"/>
      <c r="B1505" s="86"/>
      <c r="C1505" s="86"/>
      <c r="D1505" s="86"/>
      <c r="E1505" s="86"/>
      <c r="F1505" s="86"/>
      <c r="G1505" s="86"/>
      <c r="H1505" s="87"/>
      <c r="I1505" s="152"/>
      <c r="J1505" s="153"/>
      <c r="K1505" s="153"/>
      <c r="L1505" s="153"/>
      <c r="M1505" s="154"/>
      <c r="N1505" s="26" t="s">
        <v>51</v>
      </c>
      <c r="O1505" s="63"/>
      <c r="P1505" s="25"/>
      <c r="Q1505" s="25"/>
      <c r="R1505" s="25"/>
      <c r="S1505" s="25"/>
      <c r="T1505" s="25"/>
      <c r="U1505" s="25"/>
      <c r="V1505" s="40"/>
      <c r="W1505" s="25"/>
      <c r="X1505" s="25"/>
      <c r="Y1505" s="25"/>
      <c r="Z1505" s="25"/>
      <c r="AA1505" s="25"/>
      <c r="AB1505" s="25"/>
    </row>
    <row r="1506" spans="1:256" s="15" customFormat="1" ht="8.25" customHeight="1" x14ac:dyDescent="0.15">
      <c r="A1506" s="85"/>
      <c r="B1506" s="86"/>
      <c r="C1506" s="86"/>
      <c r="D1506" s="86"/>
      <c r="E1506" s="86"/>
      <c r="F1506" s="86"/>
      <c r="G1506" s="86"/>
      <c r="H1506" s="87"/>
      <c r="I1506" s="155"/>
      <c r="J1506" s="153"/>
      <c r="K1506" s="153"/>
      <c r="L1506" s="153"/>
      <c r="M1506" s="154"/>
      <c r="N1506" s="25"/>
      <c r="O1506" s="63"/>
      <c r="P1506" s="25"/>
      <c r="Q1506" s="25"/>
      <c r="R1506" s="25"/>
      <c r="S1506" s="25"/>
      <c r="T1506" s="25"/>
      <c r="U1506" s="25"/>
      <c r="V1506" s="40"/>
      <c r="W1506" s="25"/>
      <c r="X1506" s="25"/>
      <c r="Y1506" s="25"/>
      <c r="Z1506" s="25"/>
      <c r="AA1506" s="25"/>
      <c r="AB1506" s="25"/>
    </row>
    <row r="1507" spans="1:256" s="15" customFormat="1" ht="8.25" customHeight="1" x14ac:dyDescent="0.15">
      <c r="A1507" s="85"/>
      <c r="B1507" s="86"/>
      <c r="C1507" s="86"/>
      <c r="D1507" s="86"/>
      <c r="E1507" s="86"/>
      <c r="F1507" s="86"/>
      <c r="G1507" s="86"/>
      <c r="H1507" s="87"/>
      <c r="I1507" s="155"/>
      <c r="J1507" s="153"/>
      <c r="K1507" s="153"/>
      <c r="L1507" s="153"/>
      <c r="M1507" s="154"/>
      <c r="N1507" s="27"/>
      <c r="O1507" s="64"/>
      <c r="P1507" s="25"/>
      <c r="Q1507" s="25"/>
      <c r="R1507" s="25"/>
      <c r="S1507" s="25"/>
      <c r="T1507" s="25"/>
      <c r="U1507" s="25"/>
      <c r="V1507" s="40"/>
      <c r="W1507" s="25"/>
      <c r="X1507" s="25"/>
      <c r="Y1507" s="25"/>
      <c r="Z1507" s="25"/>
      <c r="AA1507" s="25"/>
      <c r="AB1507" s="25"/>
    </row>
    <row r="1508" spans="1:256" s="15" customFormat="1" ht="9" customHeight="1" x14ac:dyDescent="0.15">
      <c r="A1508" s="85"/>
      <c r="B1508" s="86"/>
      <c r="C1508" s="86"/>
      <c r="D1508" s="86"/>
      <c r="E1508" s="86"/>
      <c r="F1508" s="86"/>
      <c r="G1508" s="86"/>
      <c r="H1508" s="87"/>
      <c r="I1508" s="155"/>
      <c r="J1508" s="153"/>
      <c r="K1508" s="153"/>
      <c r="L1508" s="153"/>
      <c r="M1508" s="154"/>
      <c r="N1508" s="13" t="s">
        <v>2</v>
      </c>
      <c r="O1508" s="63"/>
      <c r="P1508" s="25"/>
      <c r="Q1508" s="25"/>
      <c r="R1508" s="25"/>
      <c r="S1508" s="25"/>
      <c r="T1508" s="25"/>
      <c r="U1508" s="25"/>
      <c r="V1508" s="40"/>
      <c r="W1508" s="25"/>
      <c r="X1508" s="25"/>
      <c r="Y1508" s="25"/>
      <c r="Z1508" s="25"/>
      <c r="AA1508" s="25"/>
      <c r="AB1508" s="25"/>
    </row>
    <row r="1509" spans="1:256" s="15" customFormat="1" ht="8.25" customHeight="1" x14ac:dyDescent="0.15">
      <c r="A1509" s="85"/>
      <c r="B1509" s="86"/>
      <c r="C1509" s="86"/>
      <c r="D1509" s="86"/>
      <c r="E1509" s="86"/>
      <c r="F1509" s="86"/>
      <c r="G1509" s="86"/>
      <c r="H1509" s="87"/>
      <c r="I1509" s="155"/>
      <c r="J1509" s="153"/>
      <c r="K1509" s="153"/>
      <c r="L1509" s="153"/>
      <c r="M1509" s="154"/>
      <c r="N1509" s="25"/>
      <c r="O1509" s="63"/>
      <c r="P1509" s="25"/>
      <c r="Q1509" s="25"/>
      <c r="R1509" s="25"/>
      <c r="S1509" s="25"/>
      <c r="T1509" s="25"/>
      <c r="U1509" s="25"/>
      <c r="V1509" s="40"/>
      <c r="W1509" s="25"/>
      <c r="X1509" s="25"/>
      <c r="Y1509" s="25"/>
      <c r="Z1509" s="25"/>
      <c r="AA1509" s="25"/>
      <c r="AB1509" s="25"/>
    </row>
    <row r="1510" spans="1:256" s="15" customFormat="1" ht="8.25" customHeight="1" x14ac:dyDescent="0.15">
      <c r="A1510" s="85"/>
      <c r="B1510" s="86"/>
      <c r="C1510" s="86"/>
      <c r="D1510" s="86"/>
      <c r="E1510" s="86"/>
      <c r="F1510" s="86"/>
      <c r="G1510" s="86"/>
      <c r="H1510" s="87"/>
      <c r="I1510" s="155"/>
      <c r="J1510" s="153"/>
      <c r="K1510" s="153"/>
      <c r="L1510" s="153"/>
      <c r="M1510" s="154"/>
      <c r="N1510" s="115"/>
      <c r="O1510" s="116"/>
      <c r="P1510" s="25"/>
      <c r="Q1510" s="25"/>
      <c r="R1510" s="25"/>
      <c r="S1510" s="25"/>
      <c r="T1510" s="25"/>
      <c r="U1510" s="25"/>
      <c r="V1510" s="40"/>
      <c r="W1510" s="25"/>
      <c r="X1510" s="25"/>
      <c r="Y1510" s="25"/>
      <c r="Z1510" s="25"/>
      <c r="AA1510" s="25"/>
      <c r="AB1510" s="25"/>
    </row>
    <row r="1511" spans="1:256" s="15" customFormat="1" ht="8.25" customHeight="1" x14ac:dyDescent="0.15">
      <c r="A1511" s="88"/>
      <c r="B1511" s="89"/>
      <c r="C1511" s="89"/>
      <c r="D1511" s="89"/>
      <c r="E1511" s="89"/>
      <c r="F1511" s="89"/>
      <c r="G1511" s="89"/>
      <c r="H1511" s="90"/>
      <c r="I1511" s="156"/>
      <c r="J1511" s="157"/>
      <c r="K1511" s="157"/>
      <c r="L1511" s="157"/>
      <c r="M1511" s="158"/>
      <c r="N1511" s="117"/>
      <c r="O1511" s="118"/>
      <c r="P1511" s="25"/>
      <c r="Q1511" s="25"/>
      <c r="R1511" s="25"/>
      <c r="S1511" s="25"/>
      <c r="T1511" s="25"/>
      <c r="U1511" s="25"/>
      <c r="V1511" s="40"/>
      <c r="W1511" s="25"/>
      <c r="X1511" s="25"/>
      <c r="Y1511" s="25"/>
      <c r="Z1511" s="25"/>
      <c r="AA1511" s="25"/>
      <c r="AB1511" s="25"/>
    </row>
    <row r="1512" spans="1:256" s="15" customFormat="1" x14ac:dyDescent="0.15">
      <c r="A1512" s="109" t="s">
        <v>0</v>
      </c>
      <c r="B1512" s="110"/>
      <c r="C1512" s="110"/>
      <c r="D1512" s="110"/>
      <c r="E1512" s="110"/>
      <c r="F1512" s="111"/>
      <c r="G1512" s="47"/>
      <c r="H1512" s="119" t="s">
        <v>3</v>
      </c>
      <c r="I1512" s="104"/>
      <c r="J1512" s="104"/>
      <c r="K1512" s="104"/>
      <c r="L1512" s="104"/>
      <c r="M1512" s="104"/>
      <c r="N1512" s="104"/>
      <c r="O1512" s="105"/>
      <c r="P1512" s="25"/>
      <c r="Q1512" s="25"/>
      <c r="R1512" s="25"/>
      <c r="S1512" s="25"/>
      <c r="T1512" s="25"/>
      <c r="U1512" s="25"/>
      <c r="V1512" s="40"/>
      <c r="W1512" s="25"/>
      <c r="X1512" s="25"/>
      <c r="Y1512" s="25"/>
      <c r="Z1512" s="25"/>
      <c r="AA1512" s="25"/>
      <c r="AB1512" s="25"/>
    </row>
    <row r="1513" spans="1:256" s="15" customFormat="1" x14ac:dyDescent="0.15">
      <c r="A1513" s="112"/>
      <c r="B1513" s="113"/>
      <c r="C1513" s="113"/>
      <c r="D1513" s="113"/>
      <c r="E1513" s="113"/>
      <c r="F1513" s="114"/>
      <c r="G1513" s="47"/>
      <c r="H1513" s="106"/>
      <c r="I1513" s="107"/>
      <c r="J1513" s="107"/>
      <c r="K1513" s="107"/>
      <c r="L1513" s="107"/>
      <c r="M1513" s="107"/>
      <c r="N1513" s="107"/>
      <c r="O1513" s="108"/>
      <c r="P1513" s="25"/>
      <c r="Q1513" s="25"/>
      <c r="R1513" s="25"/>
      <c r="S1513" s="25"/>
      <c r="T1513" s="25"/>
      <c r="U1513" s="25"/>
      <c r="V1513" s="40"/>
      <c r="W1513" s="25"/>
      <c r="X1513" s="25"/>
      <c r="Y1513" s="25"/>
      <c r="Z1513" s="25"/>
      <c r="AA1513" s="25"/>
      <c r="AB1513" s="25"/>
    </row>
    <row r="1514" spans="1:256" s="15" customFormat="1" ht="12.75" x14ac:dyDescent="0.2">
      <c r="A1514" s="14"/>
      <c r="F1514" s="16"/>
      <c r="G1514" s="47"/>
      <c r="H1514" s="97" t="s">
        <v>4</v>
      </c>
      <c r="I1514" s="98"/>
      <c r="J1514" s="98"/>
      <c r="K1514" s="98"/>
      <c r="L1514" s="99"/>
      <c r="M1514" s="103" t="s">
        <v>5</v>
      </c>
      <c r="N1514" s="104"/>
      <c r="O1514" s="105"/>
      <c r="P1514" s="25"/>
      <c r="Q1514" s="26"/>
      <c r="R1514" s="26"/>
      <c r="S1514" s="26"/>
      <c r="T1514" s="26"/>
      <c r="U1514" s="26"/>
      <c r="V1514" s="36"/>
      <c r="W1514" s="26"/>
      <c r="X1514" s="25"/>
      <c r="Y1514" s="25"/>
      <c r="Z1514" s="25"/>
      <c r="AA1514" s="25"/>
      <c r="AB1514" s="25"/>
    </row>
    <row r="1515" spans="1:256" s="15" customFormat="1" ht="12.75" x14ac:dyDescent="0.2">
      <c r="A1515" s="17"/>
      <c r="F1515" s="16"/>
      <c r="G1515" s="47"/>
      <c r="H1515" s="100"/>
      <c r="I1515" s="101"/>
      <c r="J1515" s="101"/>
      <c r="K1515" s="101"/>
      <c r="L1515" s="102"/>
      <c r="M1515" s="106"/>
      <c r="N1515" s="107"/>
      <c r="O1515" s="108"/>
      <c r="P1515" s="25"/>
      <c r="Q1515" s="26"/>
      <c r="R1515" s="26"/>
      <c r="S1515" s="26"/>
      <c r="T1515" s="26"/>
      <c r="U1515" s="26"/>
      <c r="V1515" s="36"/>
      <c r="W1515" s="26"/>
      <c r="X1515" s="25"/>
      <c r="Y1515" s="25"/>
      <c r="Z1515" s="25"/>
      <c r="AA1515" s="25"/>
      <c r="AB1515" s="25"/>
    </row>
    <row r="1516" spans="1:256" s="15" customFormat="1" ht="12.75" x14ac:dyDescent="0.2">
      <c r="A1516" s="17"/>
      <c r="F1516" s="16"/>
      <c r="G1516" s="48"/>
      <c r="H1516" s="18"/>
      <c r="I1516" s="14"/>
      <c r="J1516" s="14"/>
      <c r="K1516" s="14"/>
      <c r="L1516" s="19"/>
      <c r="M1516" s="14"/>
      <c r="N1516" s="14"/>
      <c r="O1516" s="60" t="s">
        <v>39</v>
      </c>
      <c r="P1516" s="25"/>
      <c r="Q1516" s="26"/>
      <c r="R1516" s="26"/>
      <c r="S1516" s="26"/>
      <c r="T1516" s="26"/>
      <c r="U1516" s="26"/>
      <c r="V1516" s="36"/>
      <c r="W1516" s="26"/>
      <c r="X1516" s="25"/>
      <c r="Y1516" s="25"/>
      <c r="Z1516" s="25"/>
      <c r="AA1516" s="25"/>
      <c r="AB1516" s="25"/>
    </row>
    <row r="1517" spans="1:256" s="15" customFormat="1" ht="12.75" x14ac:dyDescent="0.2">
      <c r="A1517" s="17"/>
      <c r="F1517" s="16"/>
      <c r="G1517" s="49" t="s">
        <v>6</v>
      </c>
      <c r="H1517" s="21" t="s">
        <v>16</v>
      </c>
      <c r="I1517" s="20" t="s">
        <v>18</v>
      </c>
      <c r="J1517" s="20" t="s">
        <v>22</v>
      </c>
      <c r="K1517" s="20" t="s">
        <v>25</v>
      </c>
      <c r="L1517" s="20" t="s">
        <v>27</v>
      </c>
      <c r="M1517" s="20" t="s">
        <v>31</v>
      </c>
      <c r="N1517" s="20" t="s">
        <v>35</v>
      </c>
      <c r="O1517" s="60" t="s">
        <v>32</v>
      </c>
      <c r="P1517" s="25"/>
      <c r="Q1517" s="26"/>
      <c r="R1517" s="26"/>
      <c r="S1517" s="26"/>
      <c r="T1517" s="26"/>
      <c r="U1517" s="26"/>
      <c r="V1517" s="36"/>
      <c r="W1517" s="26"/>
      <c r="X1517" s="25"/>
      <c r="Y1517" s="25"/>
      <c r="Z1517" s="25"/>
      <c r="AA1517" s="25"/>
      <c r="AB1517" s="25"/>
    </row>
    <row r="1518" spans="1:256" s="15" customFormat="1" ht="12.75" x14ac:dyDescent="0.2">
      <c r="A1518" s="20" t="s">
        <v>13</v>
      </c>
      <c r="B1518" s="94" t="s">
        <v>12</v>
      </c>
      <c r="C1518" s="95"/>
      <c r="D1518" s="95"/>
      <c r="E1518" s="95"/>
      <c r="F1518" s="96"/>
      <c r="G1518" s="49" t="s">
        <v>8</v>
      </c>
      <c r="H1518" s="21" t="s">
        <v>17</v>
      </c>
      <c r="I1518" s="20" t="s">
        <v>23</v>
      </c>
      <c r="J1518" s="20" t="s">
        <v>23</v>
      </c>
      <c r="K1518" s="20" t="s">
        <v>44</v>
      </c>
      <c r="L1518" s="20" t="s">
        <v>25</v>
      </c>
      <c r="M1518" s="20" t="s">
        <v>32</v>
      </c>
      <c r="N1518" s="20" t="s">
        <v>36</v>
      </c>
      <c r="O1518" s="60" t="s">
        <v>40</v>
      </c>
      <c r="P1518" s="26"/>
      <c r="Q1518" s="26"/>
      <c r="R1518" s="26"/>
      <c r="S1518" s="26"/>
      <c r="T1518" s="26"/>
      <c r="U1518" s="26"/>
      <c r="V1518" s="36"/>
      <c r="W1518" s="26"/>
      <c r="X1518" s="25"/>
      <c r="Y1518" s="25"/>
      <c r="Z1518" s="25"/>
      <c r="AA1518" s="25"/>
      <c r="AB1518" s="25"/>
    </row>
    <row r="1519" spans="1:256" s="15" customFormat="1" ht="12.75" x14ac:dyDescent="0.2">
      <c r="A1519" s="20" t="s">
        <v>14</v>
      </c>
      <c r="F1519" s="16"/>
      <c r="G1519" s="49" t="s">
        <v>7</v>
      </c>
      <c r="H1519" s="16"/>
      <c r="I1519" s="20" t="s">
        <v>19</v>
      </c>
      <c r="J1519" s="20" t="s">
        <v>29</v>
      </c>
      <c r="K1519" s="20" t="s">
        <v>45</v>
      </c>
      <c r="L1519" s="20" t="s">
        <v>28</v>
      </c>
      <c r="M1519" s="20" t="s">
        <v>33</v>
      </c>
      <c r="N1519" s="20" t="s">
        <v>32</v>
      </c>
      <c r="O1519" s="61" t="s">
        <v>41</v>
      </c>
      <c r="P1519" s="26"/>
      <c r="Q1519" s="26"/>
      <c r="R1519" s="26"/>
      <c r="S1519" s="26"/>
      <c r="T1519" s="26"/>
      <c r="U1519" s="26"/>
      <c r="V1519" s="36"/>
      <c r="W1519" s="26"/>
      <c r="X1519" s="25"/>
      <c r="Y1519" s="26"/>
      <c r="Z1519" s="26"/>
      <c r="AA1519" s="26"/>
      <c r="AB1519" s="26"/>
      <c r="AC1519" s="70"/>
      <c r="AD1519" s="70"/>
      <c r="AE1519" s="70"/>
      <c r="AF1519" s="70"/>
      <c r="AG1519" s="70"/>
      <c r="AH1519" s="70"/>
      <c r="AI1519" s="70"/>
      <c r="AJ1519" s="70"/>
      <c r="AK1519" s="70"/>
      <c r="AL1519" s="70"/>
      <c r="AM1519" s="70"/>
      <c r="AN1519" s="70"/>
      <c r="AO1519" s="70"/>
      <c r="AP1519" s="70"/>
      <c r="AQ1519" s="70"/>
      <c r="AR1519" s="70"/>
      <c r="AS1519" s="70"/>
      <c r="AT1519" s="70"/>
      <c r="AU1519" s="70"/>
      <c r="AV1519" s="70"/>
      <c r="AW1519" s="70"/>
      <c r="AX1519" s="70"/>
      <c r="AY1519" s="70"/>
      <c r="AZ1519" s="70"/>
      <c r="BA1519" s="70"/>
      <c r="BB1519" s="70"/>
      <c r="BC1519" s="70"/>
      <c r="BD1519" s="70"/>
      <c r="BE1519" s="70"/>
      <c r="BF1519" s="70"/>
      <c r="BG1519" s="70"/>
      <c r="BH1519" s="70"/>
      <c r="BI1519" s="70"/>
      <c r="BJ1519" s="70"/>
      <c r="BK1519" s="70"/>
      <c r="BL1519" s="70"/>
      <c r="BM1519" s="70"/>
      <c r="BN1519" s="70"/>
      <c r="BO1519" s="70"/>
      <c r="BP1519" s="70"/>
      <c r="BQ1519" s="70"/>
      <c r="BR1519" s="70"/>
      <c r="BS1519" s="70"/>
      <c r="BT1519" s="70"/>
      <c r="BU1519" s="70"/>
      <c r="BV1519" s="70"/>
      <c r="BW1519" s="70"/>
      <c r="BX1519" s="70"/>
      <c r="BY1519" s="70"/>
      <c r="BZ1519" s="70"/>
      <c r="CA1519" s="70"/>
      <c r="CB1519" s="70"/>
      <c r="CC1519" s="70"/>
      <c r="CD1519" s="70"/>
      <c r="CE1519" s="70"/>
      <c r="CF1519" s="70"/>
      <c r="CG1519" s="70"/>
      <c r="CH1519" s="70"/>
      <c r="CI1519" s="70"/>
      <c r="CJ1519" s="70"/>
      <c r="CK1519" s="70"/>
      <c r="CL1519" s="70"/>
      <c r="CM1519" s="70"/>
      <c r="CN1519" s="70"/>
      <c r="CO1519" s="70"/>
      <c r="CP1519" s="70"/>
      <c r="CQ1519" s="70"/>
      <c r="CR1519" s="70"/>
      <c r="CS1519" s="70"/>
      <c r="CT1519" s="70"/>
      <c r="CU1519" s="70"/>
      <c r="CV1519" s="70"/>
      <c r="CW1519" s="70"/>
      <c r="CX1519" s="70"/>
      <c r="CY1519" s="70"/>
      <c r="CZ1519" s="70"/>
      <c r="DA1519" s="70"/>
      <c r="DB1519" s="70"/>
      <c r="DC1519" s="70"/>
      <c r="DD1519" s="70"/>
      <c r="DE1519" s="70"/>
      <c r="DF1519" s="70"/>
      <c r="DG1519" s="70"/>
      <c r="DH1519" s="70"/>
      <c r="DI1519" s="70"/>
      <c r="DJ1519" s="70"/>
      <c r="DK1519" s="70"/>
      <c r="DL1519" s="70"/>
      <c r="DM1519" s="70"/>
      <c r="DN1519" s="70"/>
      <c r="DO1519" s="70"/>
      <c r="DP1519" s="70"/>
      <c r="DQ1519" s="70"/>
      <c r="DR1519" s="70"/>
      <c r="DS1519" s="70"/>
      <c r="DT1519" s="70"/>
      <c r="DU1519" s="70"/>
      <c r="DV1519" s="70"/>
      <c r="DW1519" s="70"/>
      <c r="DX1519" s="70"/>
      <c r="DY1519" s="70"/>
      <c r="DZ1519" s="70"/>
      <c r="EA1519" s="70"/>
      <c r="EB1519" s="70"/>
      <c r="EC1519" s="70"/>
      <c r="ED1519" s="70"/>
      <c r="EE1519" s="70"/>
      <c r="EF1519" s="70"/>
      <c r="EG1519" s="70"/>
      <c r="EH1519" s="70"/>
      <c r="EI1519" s="70"/>
      <c r="EJ1519" s="70"/>
      <c r="EK1519" s="70"/>
      <c r="EL1519" s="70"/>
      <c r="EM1519" s="70"/>
      <c r="EN1519" s="70"/>
      <c r="EO1519" s="70"/>
      <c r="EP1519" s="70"/>
      <c r="EQ1519" s="70"/>
      <c r="ER1519" s="70"/>
      <c r="ES1519" s="70"/>
      <c r="ET1519" s="70"/>
      <c r="EU1519" s="70"/>
      <c r="EV1519" s="70"/>
      <c r="EW1519" s="70"/>
      <c r="EX1519" s="70"/>
      <c r="EY1519" s="70"/>
      <c r="EZ1519" s="70"/>
      <c r="FA1519" s="70"/>
      <c r="FB1519" s="70"/>
      <c r="FC1519" s="70"/>
      <c r="FD1519" s="70"/>
      <c r="FE1519" s="70"/>
      <c r="FF1519" s="70"/>
      <c r="FG1519" s="70"/>
      <c r="FH1519" s="70"/>
      <c r="FI1519" s="70"/>
      <c r="FJ1519" s="70"/>
      <c r="FK1519" s="70"/>
      <c r="FL1519" s="70"/>
      <c r="FM1519" s="70"/>
      <c r="FN1519" s="70"/>
      <c r="FO1519" s="70"/>
      <c r="FP1519" s="70"/>
      <c r="FQ1519" s="70"/>
      <c r="FR1519" s="70"/>
      <c r="FS1519" s="70"/>
      <c r="FT1519" s="70"/>
      <c r="FU1519" s="70"/>
      <c r="FV1519" s="70"/>
      <c r="FW1519" s="70"/>
      <c r="FX1519" s="70"/>
      <c r="FY1519" s="70"/>
      <c r="FZ1519" s="70"/>
      <c r="GA1519" s="70"/>
      <c r="GB1519" s="70"/>
      <c r="GC1519" s="70"/>
      <c r="GD1519" s="70"/>
      <c r="GE1519" s="70"/>
      <c r="GF1519" s="70"/>
      <c r="GG1519" s="70"/>
      <c r="GH1519" s="70"/>
      <c r="GI1519" s="70"/>
      <c r="GJ1519" s="70"/>
      <c r="GK1519" s="70"/>
      <c r="GL1519" s="70"/>
      <c r="GM1519" s="70"/>
      <c r="GN1519" s="70"/>
      <c r="GO1519" s="70"/>
      <c r="GP1519" s="70"/>
      <c r="GQ1519" s="70"/>
      <c r="GR1519" s="70"/>
      <c r="GS1519" s="70"/>
      <c r="GT1519" s="70"/>
      <c r="GU1519" s="70"/>
      <c r="GV1519" s="70"/>
      <c r="GW1519" s="70"/>
      <c r="GX1519" s="70"/>
      <c r="GY1519" s="70"/>
      <c r="GZ1519" s="70"/>
      <c r="HA1519" s="70"/>
      <c r="HB1519" s="70"/>
      <c r="HC1519" s="70"/>
      <c r="HD1519" s="70"/>
      <c r="HE1519" s="70"/>
      <c r="HF1519" s="70"/>
      <c r="HG1519" s="70"/>
      <c r="HH1519" s="70"/>
      <c r="HI1519" s="70"/>
      <c r="HJ1519" s="70"/>
      <c r="HK1519" s="70"/>
      <c r="HL1519" s="70"/>
      <c r="HM1519" s="70"/>
      <c r="HN1519" s="70"/>
      <c r="HO1519" s="70"/>
      <c r="HP1519" s="70"/>
      <c r="HQ1519" s="70"/>
      <c r="HR1519" s="70"/>
      <c r="HS1519" s="70"/>
      <c r="HT1519" s="70"/>
      <c r="HU1519" s="70"/>
      <c r="HV1519" s="70"/>
      <c r="HW1519" s="70"/>
      <c r="HX1519" s="70"/>
      <c r="HY1519" s="70"/>
      <c r="HZ1519" s="70"/>
      <c r="IA1519" s="70"/>
      <c r="IB1519" s="70"/>
      <c r="IC1519" s="70"/>
      <c r="ID1519" s="70"/>
      <c r="IE1519" s="70"/>
      <c r="IF1519" s="70"/>
      <c r="IG1519" s="70"/>
      <c r="IH1519" s="70"/>
      <c r="II1519" s="70"/>
      <c r="IJ1519" s="70"/>
      <c r="IK1519" s="70"/>
      <c r="IL1519" s="70"/>
      <c r="IM1519" s="70"/>
      <c r="IN1519" s="70"/>
      <c r="IO1519" s="70"/>
      <c r="IP1519" s="70"/>
      <c r="IQ1519" s="70"/>
      <c r="IR1519" s="70"/>
      <c r="IS1519" s="70"/>
      <c r="IT1519" s="70"/>
      <c r="IU1519" s="70"/>
      <c r="IV1519" s="70"/>
    </row>
    <row r="1520" spans="1:256" s="15" customFormat="1" ht="12.75" x14ac:dyDescent="0.2">
      <c r="A1520" s="17"/>
      <c r="F1520" s="16"/>
      <c r="G1520" s="50"/>
      <c r="H1520" s="16"/>
      <c r="I1520" s="20" t="s">
        <v>20</v>
      </c>
      <c r="J1520" s="20"/>
      <c r="K1520" s="20"/>
      <c r="L1520" s="20"/>
      <c r="M1520" s="20"/>
      <c r="N1520" s="20" t="s">
        <v>37</v>
      </c>
      <c r="O1520" s="60"/>
      <c r="P1520" s="26"/>
      <c r="Q1520" s="26"/>
      <c r="R1520" s="26"/>
      <c r="S1520" s="26"/>
      <c r="T1520" s="26"/>
      <c r="U1520" s="26"/>
      <c r="V1520" s="36"/>
      <c r="W1520" s="26"/>
      <c r="X1520" s="25"/>
      <c r="Y1520" s="26"/>
      <c r="Z1520" s="26"/>
      <c r="AA1520" s="26"/>
      <c r="AB1520" s="26"/>
      <c r="AC1520" s="70"/>
      <c r="AD1520" s="70"/>
      <c r="AE1520" s="70"/>
      <c r="AF1520" s="70"/>
      <c r="AG1520" s="70"/>
      <c r="AH1520" s="70"/>
      <c r="AI1520" s="70"/>
      <c r="AJ1520" s="70"/>
      <c r="AK1520" s="70"/>
      <c r="AL1520" s="70"/>
      <c r="AM1520" s="70"/>
      <c r="AN1520" s="70"/>
      <c r="AO1520" s="70"/>
      <c r="AP1520" s="70"/>
      <c r="AQ1520" s="70"/>
      <c r="AR1520" s="70"/>
      <c r="AS1520" s="70"/>
      <c r="AT1520" s="70"/>
      <c r="AU1520" s="70"/>
      <c r="AV1520" s="70"/>
      <c r="AW1520" s="70"/>
      <c r="AX1520" s="70"/>
      <c r="AY1520" s="70"/>
      <c r="AZ1520" s="70"/>
      <c r="BA1520" s="70"/>
      <c r="BB1520" s="70"/>
      <c r="BC1520" s="70"/>
      <c r="BD1520" s="70"/>
      <c r="BE1520" s="70"/>
      <c r="BF1520" s="70"/>
      <c r="BG1520" s="70"/>
      <c r="BH1520" s="70"/>
      <c r="BI1520" s="70"/>
      <c r="BJ1520" s="70"/>
      <c r="BK1520" s="70"/>
      <c r="BL1520" s="70"/>
      <c r="BM1520" s="70"/>
      <c r="BN1520" s="70"/>
      <c r="BO1520" s="70"/>
      <c r="BP1520" s="70"/>
      <c r="BQ1520" s="70"/>
      <c r="BR1520" s="70"/>
      <c r="BS1520" s="70"/>
      <c r="BT1520" s="70"/>
      <c r="BU1520" s="70"/>
      <c r="BV1520" s="70"/>
      <c r="BW1520" s="70"/>
      <c r="BX1520" s="70"/>
      <c r="BY1520" s="70"/>
      <c r="BZ1520" s="70"/>
      <c r="CA1520" s="70"/>
      <c r="CB1520" s="70"/>
      <c r="CC1520" s="70"/>
      <c r="CD1520" s="70"/>
      <c r="CE1520" s="70"/>
      <c r="CF1520" s="70"/>
      <c r="CG1520" s="70"/>
      <c r="CH1520" s="70"/>
      <c r="CI1520" s="70"/>
      <c r="CJ1520" s="70"/>
      <c r="CK1520" s="70"/>
      <c r="CL1520" s="70"/>
      <c r="CM1520" s="70"/>
      <c r="CN1520" s="70"/>
      <c r="CO1520" s="70"/>
      <c r="CP1520" s="70"/>
      <c r="CQ1520" s="70"/>
      <c r="CR1520" s="70"/>
      <c r="CS1520" s="70"/>
      <c r="CT1520" s="70"/>
      <c r="CU1520" s="70"/>
      <c r="CV1520" s="70"/>
      <c r="CW1520" s="70"/>
      <c r="CX1520" s="70"/>
      <c r="CY1520" s="70"/>
      <c r="CZ1520" s="70"/>
      <c r="DA1520" s="70"/>
      <c r="DB1520" s="70"/>
      <c r="DC1520" s="70"/>
      <c r="DD1520" s="70"/>
      <c r="DE1520" s="70"/>
      <c r="DF1520" s="70"/>
      <c r="DG1520" s="70"/>
      <c r="DH1520" s="70"/>
      <c r="DI1520" s="70"/>
      <c r="DJ1520" s="70"/>
      <c r="DK1520" s="70"/>
      <c r="DL1520" s="70"/>
      <c r="DM1520" s="70"/>
      <c r="DN1520" s="70"/>
      <c r="DO1520" s="70"/>
      <c r="DP1520" s="70"/>
      <c r="DQ1520" s="70"/>
      <c r="DR1520" s="70"/>
      <c r="DS1520" s="70"/>
      <c r="DT1520" s="70"/>
      <c r="DU1520" s="70"/>
      <c r="DV1520" s="70"/>
      <c r="DW1520" s="70"/>
      <c r="DX1520" s="70"/>
      <c r="DY1520" s="70"/>
      <c r="DZ1520" s="70"/>
      <c r="EA1520" s="70"/>
      <c r="EB1520" s="70"/>
      <c r="EC1520" s="70"/>
      <c r="ED1520" s="70"/>
      <c r="EE1520" s="70"/>
      <c r="EF1520" s="70"/>
      <c r="EG1520" s="70"/>
      <c r="EH1520" s="70"/>
      <c r="EI1520" s="70"/>
      <c r="EJ1520" s="70"/>
      <c r="EK1520" s="70"/>
      <c r="EL1520" s="70"/>
      <c r="EM1520" s="70"/>
      <c r="EN1520" s="70"/>
      <c r="EO1520" s="70"/>
      <c r="EP1520" s="70"/>
      <c r="EQ1520" s="70"/>
      <c r="ER1520" s="70"/>
      <c r="ES1520" s="70"/>
      <c r="ET1520" s="70"/>
      <c r="EU1520" s="70"/>
      <c r="EV1520" s="70"/>
      <c r="EW1520" s="70"/>
      <c r="EX1520" s="70"/>
      <c r="EY1520" s="70"/>
      <c r="EZ1520" s="70"/>
      <c r="FA1520" s="70"/>
      <c r="FB1520" s="70"/>
      <c r="FC1520" s="70"/>
      <c r="FD1520" s="70"/>
      <c r="FE1520" s="70"/>
      <c r="FF1520" s="70"/>
      <c r="FG1520" s="70"/>
      <c r="FH1520" s="70"/>
      <c r="FI1520" s="70"/>
      <c r="FJ1520" s="70"/>
      <c r="FK1520" s="70"/>
      <c r="FL1520" s="70"/>
      <c r="FM1520" s="70"/>
      <c r="FN1520" s="70"/>
      <c r="FO1520" s="70"/>
      <c r="FP1520" s="70"/>
      <c r="FQ1520" s="70"/>
      <c r="FR1520" s="70"/>
      <c r="FS1520" s="70"/>
      <c r="FT1520" s="70"/>
      <c r="FU1520" s="70"/>
      <c r="FV1520" s="70"/>
      <c r="FW1520" s="70"/>
      <c r="FX1520" s="70"/>
      <c r="FY1520" s="70"/>
      <c r="FZ1520" s="70"/>
      <c r="GA1520" s="70"/>
      <c r="GB1520" s="70"/>
      <c r="GC1520" s="70"/>
      <c r="GD1520" s="70"/>
      <c r="GE1520" s="70"/>
      <c r="GF1520" s="70"/>
      <c r="GG1520" s="70"/>
      <c r="GH1520" s="70"/>
      <c r="GI1520" s="70"/>
      <c r="GJ1520" s="70"/>
      <c r="GK1520" s="70"/>
      <c r="GL1520" s="70"/>
      <c r="GM1520" s="70"/>
      <c r="GN1520" s="70"/>
      <c r="GO1520" s="70"/>
      <c r="GP1520" s="70"/>
      <c r="GQ1520" s="70"/>
      <c r="GR1520" s="70"/>
      <c r="GS1520" s="70"/>
      <c r="GT1520" s="70"/>
      <c r="GU1520" s="70"/>
      <c r="GV1520" s="70"/>
      <c r="GW1520" s="70"/>
      <c r="GX1520" s="70"/>
      <c r="GY1520" s="70"/>
      <c r="GZ1520" s="70"/>
      <c r="HA1520" s="70"/>
      <c r="HB1520" s="70"/>
      <c r="HC1520" s="70"/>
      <c r="HD1520" s="70"/>
      <c r="HE1520" s="70"/>
      <c r="HF1520" s="70"/>
      <c r="HG1520" s="70"/>
      <c r="HH1520" s="70"/>
      <c r="HI1520" s="70"/>
      <c r="HJ1520" s="70"/>
      <c r="HK1520" s="70"/>
      <c r="HL1520" s="70"/>
      <c r="HM1520" s="70"/>
      <c r="HN1520" s="70"/>
      <c r="HO1520" s="70"/>
      <c r="HP1520" s="70"/>
      <c r="HQ1520" s="70"/>
      <c r="HR1520" s="70"/>
      <c r="HS1520" s="70"/>
      <c r="HT1520" s="70"/>
      <c r="HU1520" s="70"/>
      <c r="HV1520" s="70"/>
      <c r="HW1520" s="70"/>
      <c r="HX1520" s="70"/>
      <c r="HY1520" s="70"/>
      <c r="HZ1520" s="70"/>
      <c r="IA1520" s="70"/>
      <c r="IB1520" s="70"/>
      <c r="IC1520" s="70"/>
      <c r="ID1520" s="70"/>
      <c r="IE1520" s="70"/>
      <c r="IF1520" s="70"/>
      <c r="IG1520" s="70"/>
      <c r="IH1520" s="70"/>
      <c r="II1520" s="70"/>
      <c r="IJ1520" s="70"/>
      <c r="IK1520" s="70"/>
      <c r="IL1520" s="70"/>
      <c r="IM1520" s="70"/>
      <c r="IN1520" s="70"/>
      <c r="IO1520" s="70"/>
      <c r="IP1520" s="70"/>
      <c r="IQ1520" s="70"/>
      <c r="IR1520" s="70"/>
      <c r="IS1520" s="70"/>
      <c r="IT1520" s="70"/>
      <c r="IU1520" s="70"/>
      <c r="IV1520" s="70"/>
    </row>
    <row r="1521" spans="1:256" s="15" customFormat="1" ht="12.75" x14ac:dyDescent="0.2">
      <c r="A1521" s="22" t="s">
        <v>10</v>
      </c>
      <c r="B1521" s="94" t="s">
        <v>11</v>
      </c>
      <c r="C1521" s="95"/>
      <c r="D1521" s="95"/>
      <c r="E1521" s="95"/>
      <c r="F1521" s="96"/>
      <c r="G1521" s="51" t="s">
        <v>9</v>
      </c>
      <c r="H1521" s="23" t="s">
        <v>15</v>
      </c>
      <c r="I1521" s="22" t="s">
        <v>21</v>
      </c>
      <c r="J1521" s="22" t="s">
        <v>24</v>
      </c>
      <c r="K1521" s="22" t="s">
        <v>26</v>
      </c>
      <c r="L1521" s="22" t="s">
        <v>30</v>
      </c>
      <c r="M1521" s="22" t="s">
        <v>34</v>
      </c>
      <c r="N1521" s="22" t="s">
        <v>42</v>
      </c>
      <c r="O1521" s="62" t="s">
        <v>38</v>
      </c>
      <c r="P1521" s="26"/>
      <c r="Q1521" s="26"/>
      <c r="R1521" s="26"/>
      <c r="S1521" s="26"/>
      <c r="T1521" s="26"/>
      <c r="U1521" s="26"/>
      <c r="V1521" s="36"/>
      <c r="W1521" s="26"/>
      <c r="X1521" s="25"/>
      <c r="Y1521" s="26"/>
      <c r="Z1521" s="26"/>
      <c r="AA1521" s="26"/>
      <c r="AB1521" s="26"/>
      <c r="AC1521" s="70"/>
      <c r="AD1521" s="70"/>
      <c r="AE1521" s="70"/>
      <c r="AF1521" s="70"/>
      <c r="AG1521" s="70"/>
      <c r="AH1521" s="70"/>
      <c r="AI1521" s="70"/>
      <c r="AJ1521" s="70"/>
      <c r="AK1521" s="70"/>
      <c r="AL1521" s="70"/>
      <c r="AM1521" s="70"/>
      <c r="AN1521" s="70"/>
      <c r="AO1521" s="70"/>
      <c r="AP1521" s="70"/>
      <c r="AQ1521" s="70"/>
      <c r="AR1521" s="70"/>
      <c r="AS1521" s="70"/>
      <c r="AT1521" s="70"/>
      <c r="AU1521" s="70"/>
      <c r="AV1521" s="70"/>
      <c r="AW1521" s="70"/>
      <c r="AX1521" s="70"/>
      <c r="AY1521" s="70"/>
      <c r="AZ1521" s="70"/>
      <c r="BA1521" s="70"/>
      <c r="BB1521" s="70"/>
      <c r="BC1521" s="70"/>
      <c r="BD1521" s="70"/>
      <c r="BE1521" s="70"/>
      <c r="BF1521" s="70"/>
      <c r="BG1521" s="70"/>
      <c r="BH1521" s="70"/>
      <c r="BI1521" s="70"/>
      <c r="BJ1521" s="70"/>
      <c r="BK1521" s="70"/>
      <c r="BL1521" s="70"/>
      <c r="BM1521" s="70"/>
      <c r="BN1521" s="70"/>
      <c r="BO1521" s="70"/>
      <c r="BP1521" s="70"/>
      <c r="BQ1521" s="70"/>
      <c r="BR1521" s="70"/>
      <c r="BS1521" s="70"/>
      <c r="BT1521" s="70"/>
      <c r="BU1521" s="70"/>
      <c r="BV1521" s="70"/>
      <c r="BW1521" s="70"/>
      <c r="BX1521" s="70"/>
      <c r="BY1521" s="70"/>
      <c r="BZ1521" s="70"/>
      <c r="CA1521" s="70"/>
      <c r="CB1521" s="70"/>
      <c r="CC1521" s="70"/>
      <c r="CD1521" s="70"/>
      <c r="CE1521" s="70"/>
      <c r="CF1521" s="70"/>
      <c r="CG1521" s="70"/>
      <c r="CH1521" s="70"/>
      <c r="CI1521" s="70"/>
      <c r="CJ1521" s="70"/>
      <c r="CK1521" s="70"/>
      <c r="CL1521" s="70"/>
      <c r="CM1521" s="70"/>
      <c r="CN1521" s="70"/>
      <c r="CO1521" s="70"/>
      <c r="CP1521" s="70"/>
      <c r="CQ1521" s="70"/>
      <c r="CR1521" s="70"/>
      <c r="CS1521" s="70"/>
      <c r="CT1521" s="70"/>
      <c r="CU1521" s="70"/>
      <c r="CV1521" s="70"/>
      <c r="CW1521" s="70"/>
      <c r="CX1521" s="70"/>
      <c r="CY1521" s="70"/>
      <c r="CZ1521" s="70"/>
      <c r="DA1521" s="70"/>
      <c r="DB1521" s="70"/>
      <c r="DC1521" s="70"/>
      <c r="DD1521" s="70"/>
      <c r="DE1521" s="70"/>
      <c r="DF1521" s="70"/>
      <c r="DG1521" s="70"/>
      <c r="DH1521" s="70"/>
      <c r="DI1521" s="70"/>
      <c r="DJ1521" s="70"/>
      <c r="DK1521" s="70"/>
      <c r="DL1521" s="70"/>
      <c r="DM1521" s="70"/>
      <c r="DN1521" s="70"/>
      <c r="DO1521" s="70"/>
      <c r="DP1521" s="70"/>
      <c r="DQ1521" s="70"/>
      <c r="DR1521" s="70"/>
      <c r="DS1521" s="70"/>
      <c r="DT1521" s="70"/>
      <c r="DU1521" s="70"/>
      <c r="DV1521" s="70"/>
      <c r="DW1521" s="70"/>
      <c r="DX1521" s="70"/>
      <c r="DY1521" s="70"/>
      <c r="DZ1521" s="70"/>
      <c r="EA1521" s="70"/>
      <c r="EB1521" s="70"/>
      <c r="EC1521" s="70"/>
      <c r="ED1521" s="70"/>
      <c r="EE1521" s="70"/>
      <c r="EF1521" s="70"/>
      <c r="EG1521" s="70"/>
      <c r="EH1521" s="70"/>
      <c r="EI1521" s="70"/>
      <c r="EJ1521" s="70"/>
      <c r="EK1521" s="70"/>
      <c r="EL1521" s="70"/>
      <c r="EM1521" s="70"/>
      <c r="EN1521" s="70"/>
      <c r="EO1521" s="70"/>
      <c r="EP1521" s="70"/>
      <c r="EQ1521" s="70"/>
      <c r="ER1521" s="70"/>
      <c r="ES1521" s="70"/>
      <c r="ET1521" s="70"/>
      <c r="EU1521" s="70"/>
      <c r="EV1521" s="70"/>
      <c r="EW1521" s="70"/>
      <c r="EX1521" s="70"/>
      <c r="EY1521" s="70"/>
      <c r="EZ1521" s="70"/>
      <c r="FA1521" s="70"/>
      <c r="FB1521" s="70"/>
      <c r="FC1521" s="70"/>
      <c r="FD1521" s="70"/>
      <c r="FE1521" s="70"/>
      <c r="FF1521" s="70"/>
      <c r="FG1521" s="70"/>
      <c r="FH1521" s="70"/>
      <c r="FI1521" s="70"/>
      <c r="FJ1521" s="70"/>
      <c r="FK1521" s="70"/>
      <c r="FL1521" s="70"/>
      <c r="FM1521" s="70"/>
      <c r="FN1521" s="70"/>
      <c r="FO1521" s="70"/>
      <c r="FP1521" s="70"/>
      <c r="FQ1521" s="70"/>
      <c r="FR1521" s="70"/>
      <c r="FS1521" s="70"/>
      <c r="FT1521" s="70"/>
      <c r="FU1521" s="70"/>
      <c r="FV1521" s="70"/>
      <c r="FW1521" s="70"/>
      <c r="FX1521" s="70"/>
      <c r="FY1521" s="70"/>
      <c r="FZ1521" s="70"/>
      <c r="GA1521" s="70"/>
      <c r="GB1521" s="70"/>
      <c r="GC1521" s="70"/>
      <c r="GD1521" s="70"/>
      <c r="GE1521" s="70"/>
      <c r="GF1521" s="70"/>
      <c r="GG1521" s="70"/>
      <c r="GH1521" s="70"/>
      <c r="GI1521" s="70"/>
      <c r="GJ1521" s="70"/>
      <c r="GK1521" s="70"/>
      <c r="GL1521" s="70"/>
      <c r="GM1521" s="70"/>
      <c r="GN1521" s="70"/>
      <c r="GO1521" s="70"/>
      <c r="GP1521" s="70"/>
      <c r="GQ1521" s="70"/>
      <c r="GR1521" s="70"/>
      <c r="GS1521" s="70"/>
      <c r="GT1521" s="70"/>
      <c r="GU1521" s="70"/>
      <c r="GV1521" s="70"/>
      <c r="GW1521" s="70"/>
      <c r="GX1521" s="70"/>
      <c r="GY1521" s="70"/>
      <c r="GZ1521" s="70"/>
      <c r="HA1521" s="70"/>
      <c r="HB1521" s="70"/>
      <c r="HC1521" s="70"/>
      <c r="HD1521" s="70"/>
      <c r="HE1521" s="70"/>
      <c r="HF1521" s="70"/>
      <c r="HG1521" s="70"/>
      <c r="HH1521" s="70"/>
      <c r="HI1521" s="70"/>
      <c r="HJ1521" s="70"/>
      <c r="HK1521" s="70"/>
      <c r="HL1521" s="70"/>
      <c r="HM1521" s="70"/>
      <c r="HN1521" s="70"/>
      <c r="HO1521" s="70"/>
      <c r="HP1521" s="70"/>
      <c r="HQ1521" s="70"/>
      <c r="HR1521" s="70"/>
      <c r="HS1521" s="70"/>
      <c r="HT1521" s="70"/>
      <c r="HU1521" s="70"/>
      <c r="HV1521" s="70"/>
      <c r="HW1521" s="70"/>
      <c r="HX1521" s="70"/>
      <c r="HY1521" s="70"/>
      <c r="HZ1521" s="70"/>
      <c r="IA1521" s="70"/>
      <c r="IB1521" s="70"/>
      <c r="IC1521" s="70"/>
      <c r="ID1521" s="70"/>
      <c r="IE1521" s="70"/>
      <c r="IF1521" s="70"/>
      <c r="IG1521" s="70"/>
      <c r="IH1521" s="70"/>
      <c r="II1521" s="70"/>
      <c r="IJ1521" s="70"/>
      <c r="IK1521" s="70"/>
      <c r="IL1521" s="70"/>
      <c r="IM1521" s="70"/>
      <c r="IN1521" s="70"/>
      <c r="IO1521" s="70"/>
      <c r="IP1521" s="70"/>
      <c r="IQ1521" s="70"/>
      <c r="IR1521" s="70"/>
      <c r="IS1521" s="70"/>
      <c r="IT1521" s="70"/>
      <c r="IU1521" s="70"/>
      <c r="IV1521" s="70"/>
    </row>
    <row r="1522" spans="1:256" s="69" customFormat="1" ht="50.1" customHeight="1" x14ac:dyDescent="0.2">
      <c r="A1522" s="12"/>
      <c r="B1522" s="127"/>
      <c r="C1522" s="128"/>
      <c r="D1522" s="128"/>
      <c r="E1522" s="128"/>
      <c r="F1522" s="129"/>
      <c r="G1522" s="28"/>
      <c r="H1522" s="8"/>
      <c r="I1522" s="9"/>
      <c r="J1522" s="29">
        <f t="shared" ref="J1522:J1527" si="173">SUM(H1522*I1522)</f>
        <v>0</v>
      </c>
      <c r="K1522" s="9"/>
      <c r="L1522" s="4">
        <f t="shared" ref="L1522:L1527" si="174">SUM(J1522*K1522)</f>
        <v>0</v>
      </c>
      <c r="M1522" s="10"/>
      <c r="N1522" s="11"/>
      <c r="O1522" s="67">
        <f t="shared" ref="O1522:O1527" si="175">SUM(M1522*N1522)</f>
        <v>0</v>
      </c>
      <c r="P1522" s="3"/>
      <c r="Q1522" s="1"/>
      <c r="R1522" s="1"/>
      <c r="S1522" s="1"/>
      <c r="T1522" s="1"/>
      <c r="U1522" s="1"/>
      <c r="V1522" s="5"/>
      <c r="W1522" s="1"/>
      <c r="X1522" s="1"/>
      <c r="Y1522" s="3"/>
      <c r="Z1522" s="3"/>
      <c r="AA1522" s="3"/>
      <c r="AB1522" s="3"/>
    </row>
    <row r="1523" spans="1:256" s="69" customFormat="1" ht="50.1" customHeight="1" x14ac:dyDescent="0.2">
      <c r="A1523" s="12"/>
      <c r="B1523" s="139"/>
      <c r="C1523" s="140"/>
      <c r="D1523" s="140"/>
      <c r="E1523" s="140"/>
      <c r="F1523" s="141"/>
      <c r="G1523" s="28"/>
      <c r="H1523" s="8"/>
      <c r="I1523" s="9"/>
      <c r="J1523" s="29">
        <f t="shared" si="173"/>
        <v>0</v>
      </c>
      <c r="K1523" s="9"/>
      <c r="L1523" s="4">
        <f t="shared" si="174"/>
        <v>0</v>
      </c>
      <c r="M1523" s="10"/>
      <c r="N1523" s="11"/>
      <c r="O1523" s="67">
        <f t="shared" si="175"/>
        <v>0</v>
      </c>
      <c r="P1523" s="3"/>
      <c r="Q1523" s="1"/>
      <c r="R1523" s="1"/>
      <c r="S1523" s="1"/>
      <c r="T1523" s="1"/>
      <c r="U1523" s="1"/>
      <c r="V1523" s="5"/>
      <c r="W1523" s="1"/>
      <c r="X1523" s="1"/>
      <c r="Y1523" s="3"/>
      <c r="Z1523" s="3"/>
      <c r="AA1523" s="3"/>
      <c r="AB1523" s="3"/>
    </row>
    <row r="1524" spans="1:256" s="69" customFormat="1" ht="50.1" customHeight="1" x14ac:dyDescent="0.2">
      <c r="A1524" s="12"/>
      <c r="B1524" s="139"/>
      <c r="C1524" s="140"/>
      <c r="D1524" s="140"/>
      <c r="E1524" s="140"/>
      <c r="F1524" s="141"/>
      <c r="G1524" s="28"/>
      <c r="H1524" s="8"/>
      <c r="I1524" s="9"/>
      <c r="J1524" s="29">
        <f t="shared" si="173"/>
        <v>0</v>
      </c>
      <c r="K1524" s="9"/>
      <c r="L1524" s="4">
        <f t="shared" si="174"/>
        <v>0</v>
      </c>
      <c r="M1524" s="10"/>
      <c r="N1524" s="11"/>
      <c r="O1524" s="67">
        <f t="shared" si="175"/>
        <v>0</v>
      </c>
      <c r="P1524" s="3"/>
      <c r="Q1524" s="1"/>
      <c r="R1524" s="1"/>
      <c r="S1524" s="1"/>
      <c r="T1524" s="1"/>
      <c r="U1524" s="1"/>
      <c r="V1524" s="5"/>
      <c r="W1524" s="1"/>
      <c r="X1524" s="1"/>
      <c r="Y1524" s="3"/>
      <c r="Z1524" s="3"/>
      <c r="AA1524" s="3"/>
      <c r="AB1524" s="3"/>
    </row>
    <row r="1525" spans="1:256" s="69" customFormat="1" ht="50.1" customHeight="1" x14ac:dyDescent="0.2">
      <c r="A1525" s="12"/>
      <c r="B1525" s="139"/>
      <c r="C1525" s="140"/>
      <c r="D1525" s="140"/>
      <c r="E1525" s="140"/>
      <c r="F1525" s="141"/>
      <c r="G1525" s="28"/>
      <c r="H1525" s="8"/>
      <c r="I1525" s="9"/>
      <c r="J1525" s="29">
        <f t="shared" si="173"/>
        <v>0</v>
      </c>
      <c r="K1525" s="9"/>
      <c r="L1525" s="4">
        <f t="shared" si="174"/>
        <v>0</v>
      </c>
      <c r="M1525" s="10"/>
      <c r="N1525" s="11"/>
      <c r="O1525" s="67">
        <f t="shared" si="175"/>
        <v>0</v>
      </c>
      <c r="P1525" s="3"/>
      <c r="Q1525" s="1"/>
      <c r="R1525" s="1"/>
      <c r="S1525" s="1"/>
      <c r="T1525" s="1"/>
      <c r="U1525" s="1"/>
      <c r="V1525" s="5"/>
      <c r="W1525" s="1"/>
      <c r="X1525" s="1"/>
      <c r="Y1525" s="3"/>
      <c r="Z1525" s="3"/>
      <c r="AA1525" s="3"/>
      <c r="AB1525" s="3"/>
    </row>
    <row r="1526" spans="1:256" s="69" customFormat="1" ht="50.1" customHeight="1" x14ac:dyDescent="0.2">
      <c r="A1526" s="12"/>
      <c r="B1526" s="139"/>
      <c r="C1526" s="140"/>
      <c r="D1526" s="140"/>
      <c r="E1526" s="140"/>
      <c r="F1526" s="141"/>
      <c r="G1526" s="28"/>
      <c r="H1526" s="8"/>
      <c r="I1526" s="9"/>
      <c r="J1526" s="29">
        <f t="shared" si="173"/>
        <v>0</v>
      </c>
      <c r="K1526" s="9"/>
      <c r="L1526" s="4">
        <f t="shared" si="174"/>
        <v>0</v>
      </c>
      <c r="M1526" s="10"/>
      <c r="N1526" s="11"/>
      <c r="O1526" s="67">
        <f t="shared" si="175"/>
        <v>0</v>
      </c>
      <c r="P1526" s="3"/>
      <c r="Q1526" s="1"/>
      <c r="R1526" s="1"/>
      <c r="S1526" s="1"/>
      <c r="T1526" s="1"/>
      <c r="U1526" s="1"/>
      <c r="V1526" s="5"/>
      <c r="W1526" s="1"/>
      <c r="X1526" s="1"/>
      <c r="Y1526" s="3"/>
      <c r="Z1526" s="3"/>
      <c r="AA1526" s="3"/>
      <c r="AB1526" s="3"/>
    </row>
    <row r="1527" spans="1:256" s="69" customFormat="1" ht="50.1" customHeight="1" x14ac:dyDescent="0.2">
      <c r="A1527" s="12"/>
      <c r="B1527" s="139"/>
      <c r="C1527" s="140"/>
      <c r="D1527" s="140"/>
      <c r="E1527" s="140"/>
      <c r="F1527" s="141"/>
      <c r="G1527" s="28"/>
      <c r="H1527" s="8"/>
      <c r="I1527" s="9"/>
      <c r="J1527" s="29">
        <f t="shared" si="173"/>
        <v>0</v>
      </c>
      <c r="K1527" s="9"/>
      <c r="L1527" s="4">
        <f t="shared" si="174"/>
        <v>0</v>
      </c>
      <c r="M1527" s="10"/>
      <c r="N1527" s="11"/>
      <c r="O1527" s="67">
        <f t="shared" si="175"/>
        <v>0</v>
      </c>
      <c r="P1527" s="3"/>
      <c r="Q1527" s="1"/>
      <c r="R1527" s="1"/>
      <c r="S1527" s="1"/>
      <c r="T1527" s="1"/>
      <c r="U1527" s="1"/>
      <c r="V1527" s="5"/>
      <c r="W1527" s="1"/>
      <c r="X1527" s="1"/>
      <c r="Y1527" s="3"/>
      <c r="Z1527" s="3"/>
      <c r="AA1527" s="3"/>
      <c r="AB1527" s="3"/>
    </row>
    <row r="1528" spans="1:256" s="15" customFormat="1" ht="20.100000000000001" customHeight="1" thickBot="1" x14ac:dyDescent="0.2">
      <c r="A1528" s="41"/>
      <c r="B1528" s="136" t="s">
        <v>43</v>
      </c>
      <c r="C1528" s="137"/>
      <c r="D1528" s="137"/>
      <c r="E1528" s="137"/>
      <c r="F1528" s="138"/>
      <c r="G1528" s="56"/>
      <c r="H1528" s="42"/>
      <c r="I1528" s="43"/>
      <c r="J1528" s="32">
        <f>SUM(J1522:J1527)</f>
        <v>0</v>
      </c>
      <c r="K1528" s="43"/>
      <c r="L1528" s="32">
        <f>SUM(L1522:L1527)</f>
        <v>0</v>
      </c>
      <c r="M1528" s="44">
        <f>SUM(M1522:M1527)</f>
        <v>0</v>
      </c>
      <c r="N1528" s="43"/>
      <c r="O1528" s="32">
        <f>SUM(O1522:O1527)</f>
        <v>0</v>
      </c>
      <c r="P1528" s="25"/>
      <c r="Q1528" s="25"/>
      <c r="R1528" s="25"/>
      <c r="S1528" s="25"/>
      <c r="T1528" s="25"/>
      <c r="U1528" s="25"/>
      <c r="V1528" s="40"/>
      <c r="W1528" s="25"/>
      <c r="X1528" s="25"/>
      <c r="Y1528" s="25"/>
      <c r="Z1528" s="25"/>
      <c r="AA1528" s="25"/>
      <c r="AB1528" s="25"/>
    </row>
    <row r="1529" spans="1:256" s="15" customFormat="1" x14ac:dyDescent="0.15">
      <c r="A1529" s="25"/>
      <c r="B1529" s="25"/>
      <c r="C1529" s="25"/>
      <c r="D1529" s="25"/>
      <c r="E1529" s="25"/>
      <c r="F1529" s="25"/>
      <c r="G1529" s="54"/>
      <c r="H1529" s="25"/>
      <c r="I1529" s="25"/>
      <c r="J1529" s="25"/>
      <c r="K1529" s="25"/>
      <c r="L1529" s="25"/>
      <c r="M1529" s="25"/>
      <c r="N1529" s="25"/>
      <c r="O1529" s="63"/>
    </row>
    <row r="1530" spans="1:256" s="15" customFormat="1" x14ac:dyDescent="0.15">
      <c r="A1530" s="25"/>
      <c r="B1530" s="25"/>
      <c r="C1530" s="25"/>
      <c r="D1530" s="25"/>
      <c r="E1530" s="25"/>
      <c r="F1530" s="25"/>
      <c r="G1530" s="54"/>
      <c r="H1530" s="25"/>
      <c r="I1530" s="25"/>
      <c r="J1530" s="25"/>
      <c r="K1530" s="25"/>
      <c r="L1530" s="25"/>
      <c r="M1530" s="25"/>
      <c r="N1530" s="25"/>
      <c r="O1530" s="63"/>
    </row>
    <row r="1531" spans="1:256" s="15" customFormat="1" x14ac:dyDescent="0.15">
      <c r="A1531" s="27"/>
      <c r="B1531" s="27"/>
      <c r="C1531" s="27"/>
      <c r="D1531" s="27"/>
      <c r="E1531" s="27"/>
      <c r="F1531" s="27"/>
      <c r="G1531" s="55"/>
      <c r="H1531" s="27"/>
      <c r="I1531" s="27"/>
      <c r="J1531" s="27"/>
      <c r="K1531" s="27"/>
      <c r="L1531" s="27"/>
      <c r="M1531" s="27"/>
      <c r="N1531" s="27"/>
      <c r="O1531" s="64"/>
      <c r="P1531" s="25"/>
      <c r="Q1531" s="25"/>
      <c r="R1531" s="25"/>
      <c r="S1531" s="25"/>
      <c r="T1531" s="25"/>
      <c r="U1531" s="25"/>
      <c r="V1531" s="40"/>
      <c r="W1531" s="25"/>
      <c r="X1531" s="25"/>
      <c r="Y1531" s="25"/>
      <c r="Z1531" s="25"/>
      <c r="AA1531" s="25"/>
      <c r="AB1531" s="25"/>
    </row>
    <row r="1532" spans="1:256" s="15" customFormat="1" ht="9" customHeight="1" x14ac:dyDescent="0.2">
      <c r="A1532" s="82" t="s">
        <v>49</v>
      </c>
      <c r="B1532" s="83"/>
      <c r="C1532" s="83"/>
      <c r="D1532" s="83"/>
      <c r="E1532" s="83"/>
      <c r="F1532" s="83"/>
      <c r="G1532" s="83"/>
      <c r="H1532" s="84"/>
      <c r="I1532" s="79" t="s">
        <v>46</v>
      </c>
      <c r="J1532" s="80"/>
      <c r="K1532" s="80"/>
      <c r="L1532" s="80"/>
      <c r="M1532" s="81"/>
      <c r="N1532" s="65" t="s">
        <v>1</v>
      </c>
      <c r="O1532" s="66"/>
      <c r="P1532" s="25"/>
      <c r="Q1532" s="25"/>
      <c r="R1532" s="25"/>
      <c r="S1532" s="25"/>
      <c r="T1532" s="25"/>
      <c r="U1532" s="25"/>
      <c r="V1532" s="40"/>
      <c r="W1532" s="25"/>
      <c r="X1532" s="25"/>
      <c r="Y1532" s="25"/>
      <c r="Z1532" s="25"/>
      <c r="AA1532" s="25"/>
      <c r="AB1532" s="25"/>
    </row>
    <row r="1533" spans="1:256" s="15" customFormat="1" ht="8.25" customHeight="1" x14ac:dyDescent="0.15">
      <c r="A1533" s="85"/>
      <c r="B1533" s="86"/>
      <c r="C1533" s="86"/>
      <c r="D1533" s="86"/>
      <c r="E1533" s="86"/>
      <c r="F1533" s="86"/>
      <c r="G1533" s="86"/>
      <c r="H1533" s="87"/>
      <c r="I1533" s="24"/>
      <c r="J1533" s="25"/>
      <c r="K1533" s="25"/>
      <c r="L1533" s="25"/>
      <c r="M1533" s="16"/>
      <c r="N1533" s="25"/>
      <c r="O1533" s="63"/>
      <c r="P1533" s="25"/>
      <c r="Q1533" s="25"/>
      <c r="R1533" s="25"/>
      <c r="S1533" s="25"/>
      <c r="T1533" s="25"/>
      <c r="U1533" s="25"/>
      <c r="V1533" s="40"/>
      <c r="W1533" s="25"/>
      <c r="X1533" s="25"/>
      <c r="Y1533" s="25"/>
      <c r="Z1533" s="25"/>
      <c r="AA1533" s="25"/>
      <c r="AB1533" s="25"/>
    </row>
    <row r="1534" spans="1:256" s="15" customFormat="1" ht="12.75" customHeight="1" x14ac:dyDescent="0.2">
      <c r="A1534" s="85"/>
      <c r="B1534" s="86"/>
      <c r="C1534" s="86"/>
      <c r="D1534" s="86"/>
      <c r="E1534" s="86"/>
      <c r="F1534" s="86"/>
      <c r="G1534" s="86"/>
      <c r="H1534" s="87"/>
      <c r="I1534" s="152"/>
      <c r="J1534" s="153"/>
      <c r="K1534" s="153"/>
      <c r="L1534" s="153"/>
      <c r="M1534" s="154"/>
      <c r="N1534" s="26" t="s">
        <v>51</v>
      </c>
      <c r="O1534" s="63"/>
      <c r="P1534" s="25"/>
      <c r="Q1534" s="25"/>
      <c r="R1534" s="25"/>
      <c r="S1534" s="25"/>
      <c r="T1534" s="25"/>
      <c r="U1534" s="25"/>
      <c r="V1534" s="40"/>
      <c r="W1534" s="25"/>
      <c r="X1534" s="25"/>
      <c r="Y1534" s="25"/>
      <c r="Z1534" s="25"/>
      <c r="AA1534" s="25"/>
      <c r="AB1534" s="25"/>
    </row>
    <row r="1535" spans="1:256" s="15" customFormat="1" ht="8.25" customHeight="1" x14ac:dyDescent="0.15">
      <c r="A1535" s="85"/>
      <c r="B1535" s="86"/>
      <c r="C1535" s="86"/>
      <c r="D1535" s="86"/>
      <c r="E1535" s="86"/>
      <c r="F1535" s="86"/>
      <c r="G1535" s="86"/>
      <c r="H1535" s="87"/>
      <c r="I1535" s="155"/>
      <c r="J1535" s="153"/>
      <c r="K1535" s="153"/>
      <c r="L1535" s="153"/>
      <c r="M1535" s="154"/>
      <c r="N1535" s="25"/>
      <c r="O1535" s="63"/>
      <c r="P1535" s="25"/>
      <c r="Q1535" s="25"/>
      <c r="R1535" s="25"/>
      <c r="S1535" s="25"/>
      <c r="T1535" s="25"/>
      <c r="U1535" s="25"/>
      <c r="V1535" s="40"/>
      <c r="W1535" s="25"/>
      <c r="X1535" s="25"/>
      <c r="Y1535" s="25"/>
      <c r="Z1535" s="25"/>
      <c r="AA1535" s="25"/>
      <c r="AB1535" s="25"/>
    </row>
    <row r="1536" spans="1:256" s="15" customFormat="1" ht="8.25" customHeight="1" x14ac:dyDescent="0.15">
      <c r="A1536" s="85"/>
      <c r="B1536" s="86"/>
      <c r="C1536" s="86"/>
      <c r="D1536" s="86"/>
      <c r="E1536" s="86"/>
      <c r="F1536" s="86"/>
      <c r="G1536" s="86"/>
      <c r="H1536" s="87"/>
      <c r="I1536" s="155"/>
      <c r="J1536" s="153"/>
      <c r="K1536" s="153"/>
      <c r="L1536" s="153"/>
      <c r="M1536" s="154"/>
      <c r="N1536" s="27"/>
      <c r="O1536" s="64"/>
      <c r="P1536" s="25"/>
      <c r="Q1536" s="25"/>
      <c r="R1536" s="25"/>
      <c r="S1536" s="25"/>
      <c r="T1536" s="25"/>
      <c r="U1536" s="25"/>
      <c r="V1536" s="40"/>
      <c r="W1536" s="25"/>
      <c r="X1536" s="25"/>
      <c r="Y1536" s="25"/>
      <c r="Z1536" s="25"/>
      <c r="AA1536" s="25"/>
      <c r="AB1536" s="25"/>
    </row>
    <row r="1537" spans="1:256" s="15" customFormat="1" ht="9" customHeight="1" x14ac:dyDescent="0.15">
      <c r="A1537" s="85"/>
      <c r="B1537" s="86"/>
      <c r="C1537" s="86"/>
      <c r="D1537" s="86"/>
      <c r="E1537" s="86"/>
      <c r="F1537" s="86"/>
      <c r="G1537" s="86"/>
      <c r="H1537" s="87"/>
      <c r="I1537" s="155"/>
      <c r="J1537" s="153"/>
      <c r="K1537" s="153"/>
      <c r="L1537" s="153"/>
      <c r="M1537" s="154"/>
      <c r="N1537" s="13" t="s">
        <v>2</v>
      </c>
      <c r="O1537" s="63"/>
      <c r="P1537" s="25"/>
      <c r="Q1537" s="25"/>
      <c r="R1537" s="25"/>
      <c r="S1537" s="25"/>
      <c r="T1537" s="25"/>
      <c r="U1537" s="25"/>
      <c r="V1537" s="40"/>
      <c r="W1537" s="25"/>
      <c r="X1537" s="25"/>
      <c r="Y1537" s="25"/>
      <c r="Z1537" s="25"/>
      <c r="AA1537" s="25"/>
      <c r="AB1537" s="25"/>
    </row>
    <row r="1538" spans="1:256" s="15" customFormat="1" ht="8.25" customHeight="1" x14ac:dyDescent="0.15">
      <c r="A1538" s="85"/>
      <c r="B1538" s="86"/>
      <c r="C1538" s="86"/>
      <c r="D1538" s="86"/>
      <c r="E1538" s="86"/>
      <c r="F1538" s="86"/>
      <c r="G1538" s="86"/>
      <c r="H1538" s="87"/>
      <c r="I1538" s="155"/>
      <c r="J1538" s="153"/>
      <c r="K1538" s="153"/>
      <c r="L1538" s="153"/>
      <c r="M1538" s="154"/>
      <c r="N1538" s="25"/>
      <c r="O1538" s="63"/>
      <c r="P1538" s="25"/>
      <c r="Q1538" s="25"/>
      <c r="R1538" s="25"/>
      <c r="S1538" s="25"/>
      <c r="T1538" s="25"/>
      <c r="U1538" s="25"/>
      <c r="V1538" s="40"/>
      <c r="W1538" s="25"/>
      <c r="X1538" s="25"/>
      <c r="Y1538" s="25"/>
      <c r="Z1538" s="25"/>
      <c r="AA1538" s="25"/>
      <c r="AB1538" s="25"/>
    </row>
    <row r="1539" spans="1:256" s="15" customFormat="1" ht="8.25" customHeight="1" x14ac:dyDescent="0.15">
      <c r="A1539" s="85"/>
      <c r="B1539" s="86"/>
      <c r="C1539" s="86"/>
      <c r="D1539" s="86"/>
      <c r="E1539" s="86"/>
      <c r="F1539" s="86"/>
      <c r="G1539" s="86"/>
      <c r="H1539" s="87"/>
      <c r="I1539" s="155"/>
      <c r="J1539" s="153"/>
      <c r="K1539" s="153"/>
      <c r="L1539" s="153"/>
      <c r="M1539" s="154"/>
      <c r="N1539" s="115"/>
      <c r="O1539" s="116"/>
      <c r="P1539" s="25"/>
      <c r="Q1539" s="25"/>
      <c r="R1539" s="25"/>
      <c r="S1539" s="25"/>
      <c r="T1539" s="25"/>
      <c r="U1539" s="25"/>
      <c r="V1539" s="40"/>
      <c r="W1539" s="25"/>
      <c r="X1539" s="25"/>
      <c r="Y1539" s="25"/>
      <c r="Z1539" s="25"/>
      <c r="AA1539" s="25"/>
      <c r="AB1539" s="25"/>
    </row>
    <row r="1540" spans="1:256" s="15" customFormat="1" ht="8.25" customHeight="1" x14ac:dyDescent="0.15">
      <c r="A1540" s="88"/>
      <c r="B1540" s="89"/>
      <c r="C1540" s="89"/>
      <c r="D1540" s="89"/>
      <c r="E1540" s="89"/>
      <c r="F1540" s="89"/>
      <c r="G1540" s="89"/>
      <c r="H1540" s="90"/>
      <c r="I1540" s="156"/>
      <c r="J1540" s="157"/>
      <c r="K1540" s="157"/>
      <c r="L1540" s="157"/>
      <c r="M1540" s="158"/>
      <c r="N1540" s="117"/>
      <c r="O1540" s="118"/>
      <c r="P1540" s="25"/>
      <c r="Q1540" s="25"/>
      <c r="R1540" s="25"/>
      <c r="S1540" s="25"/>
      <c r="T1540" s="25"/>
      <c r="U1540" s="25"/>
      <c r="V1540" s="40"/>
      <c r="W1540" s="25"/>
      <c r="X1540" s="25"/>
      <c r="Y1540" s="25"/>
      <c r="Z1540" s="25"/>
      <c r="AA1540" s="25"/>
      <c r="AB1540" s="25"/>
    </row>
    <row r="1541" spans="1:256" s="15" customFormat="1" x14ac:dyDescent="0.15">
      <c r="A1541" s="109" t="s">
        <v>0</v>
      </c>
      <c r="B1541" s="110"/>
      <c r="C1541" s="110"/>
      <c r="D1541" s="110"/>
      <c r="E1541" s="110"/>
      <c r="F1541" s="111"/>
      <c r="G1541" s="47"/>
      <c r="H1541" s="119" t="s">
        <v>3</v>
      </c>
      <c r="I1541" s="104"/>
      <c r="J1541" s="104"/>
      <c r="K1541" s="104"/>
      <c r="L1541" s="104"/>
      <c r="M1541" s="104"/>
      <c r="N1541" s="104"/>
      <c r="O1541" s="105"/>
      <c r="P1541" s="25"/>
      <c r="Q1541" s="25"/>
      <c r="R1541" s="25"/>
      <c r="S1541" s="25"/>
      <c r="T1541" s="25"/>
      <c r="U1541" s="25"/>
      <c r="V1541" s="40"/>
      <c r="W1541" s="25"/>
      <c r="X1541" s="25"/>
      <c r="Y1541" s="25"/>
      <c r="Z1541" s="25"/>
      <c r="AA1541" s="25"/>
      <c r="AB1541" s="25"/>
    </row>
    <row r="1542" spans="1:256" s="15" customFormat="1" x14ac:dyDescent="0.15">
      <c r="A1542" s="112"/>
      <c r="B1542" s="113"/>
      <c r="C1542" s="113"/>
      <c r="D1542" s="113"/>
      <c r="E1542" s="113"/>
      <c r="F1542" s="114"/>
      <c r="G1542" s="47"/>
      <c r="H1542" s="106"/>
      <c r="I1542" s="107"/>
      <c r="J1542" s="107"/>
      <c r="K1542" s="107"/>
      <c r="L1542" s="107"/>
      <c r="M1542" s="107"/>
      <c r="N1542" s="107"/>
      <c r="O1542" s="108"/>
      <c r="P1542" s="25"/>
      <c r="Q1542" s="25"/>
      <c r="R1542" s="25"/>
      <c r="S1542" s="25"/>
      <c r="T1542" s="25"/>
      <c r="U1542" s="25"/>
      <c r="V1542" s="40"/>
      <c r="W1542" s="25"/>
      <c r="X1542" s="25"/>
      <c r="Y1542" s="25"/>
      <c r="Z1542" s="25"/>
      <c r="AA1542" s="25"/>
      <c r="AB1542" s="25"/>
    </row>
    <row r="1543" spans="1:256" s="15" customFormat="1" ht="12.75" x14ac:dyDescent="0.2">
      <c r="A1543" s="14"/>
      <c r="F1543" s="16"/>
      <c r="G1543" s="47"/>
      <c r="H1543" s="97" t="s">
        <v>4</v>
      </c>
      <c r="I1543" s="98"/>
      <c r="J1543" s="98"/>
      <c r="K1543" s="98"/>
      <c r="L1543" s="99"/>
      <c r="M1543" s="103" t="s">
        <v>5</v>
      </c>
      <c r="N1543" s="104"/>
      <c r="O1543" s="105"/>
      <c r="P1543" s="25"/>
      <c r="Q1543" s="26"/>
      <c r="R1543" s="26"/>
      <c r="S1543" s="26"/>
      <c r="T1543" s="26"/>
      <c r="U1543" s="26"/>
      <c r="V1543" s="36"/>
      <c r="W1543" s="26"/>
      <c r="X1543" s="25"/>
      <c r="Y1543" s="25"/>
      <c r="Z1543" s="25"/>
      <c r="AA1543" s="25"/>
      <c r="AB1543" s="25"/>
    </row>
    <row r="1544" spans="1:256" s="15" customFormat="1" ht="12.75" x14ac:dyDescent="0.2">
      <c r="A1544" s="17"/>
      <c r="F1544" s="16"/>
      <c r="G1544" s="47"/>
      <c r="H1544" s="100"/>
      <c r="I1544" s="101"/>
      <c r="J1544" s="101"/>
      <c r="K1544" s="101"/>
      <c r="L1544" s="102"/>
      <c r="M1544" s="106"/>
      <c r="N1544" s="107"/>
      <c r="O1544" s="108"/>
      <c r="P1544" s="25"/>
      <c r="Q1544" s="26"/>
      <c r="R1544" s="26"/>
      <c r="S1544" s="26"/>
      <c r="T1544" s="26"/>
      <c r="U1544" s="26"/>
      <c r="V1544" s="36"/>
      <c r="W1544" s="26"/>
      <c r="X1544" s="25"/>
      <c r="Y1544" s="25"/>
      <c r="Z1544" s="25"/>
      <c r="AA1544" s="25"/>
      <c r="AB1544" s="25"/>
    </row>
    <row r="1545" spans="1:256" s="15" customFormat="1" ht="12.75" x14ac:dyDescent="0.2">
      <c r="A1545" s="17"/>
      <c r="F1545" s="16"/>
      <c r="G1545" s="48"/>
      <c r="H1545" s="18"/>
      <c r="I1545" s="14"/>
      <c r="J1545" s="14"/>
      <c r="K1545" s="14"/>
      <c r="L1545" s="19"/>
      <c r="M1545" s="14"/>
      <c r="N1545" s="14"/>
      <c r="O1545" s="60" t="s">
        <v>39</v>
      </c>
      <c r="P1545" s="25"/>
      <c r="Q1545" s="26"/>
      <c r="R1545" s="26"/>
      <c r="S1545" s="26"/>
      <c r="T1545" s="26"/>
      <c r="U1545" s="26"/>
      <c r="V1545" s="36"/>
      <c r="W1545" s="26"/>
      <c r="X1545" s="25"/>
      <c r="Y1545" s="25"/>
      <c r="Z1545" s="25"/>
      <c r="AA1545" s="25"/>
      <c r="AB1545" s="25"/>
    </row>
    <row r="1546" spans="1:256" s="15" customFormat="1" ht="12.75" x14ac:dyDescent="0.2">
      <c r="A1546" s="17"/>
      <c r="F1546" s="16"/>
      <c r="G1546" s="49" t="s">
        <v>6</v>
      </c>
      <c r="H1546" s="21" t="s">
        <v>16</v>
      </c>
      <c r="I1546" s="20" t="s">
        <v>18</v>
      </c>
      <c r="J1546" s="20" t="s">
        <v>22</v>
      </c>
      <c r="K1546" s="20" t="s">
        <v>25</v>
      </c>
      <c r="L1546" s="20" t="s">
        <v>27</v>
      </c>
      <c r="M1546" s="20" t="s">
        <v>31</v>
      </c>
      <c r="N1546" s="20" t="s">
        <v>35</v>
      </c>
      <c r="O1546" s="60" t="s">
        <v>32</v>
      </c>
      <c r="P1546" s="25"/>
      <c r="Q1546" s="26"/>
      <c r="R1546" s="26"/>
      <c r="S1546" s="26"/>
      <c r="T1546" s="26"/>
      <c r="U1546" s="26"/>
      <c r="V1546" s="36"/>
      <c r="W1546" s="26"/>
      <c r="X1546" s="25"/>
      <c r="Y1546" s="25"/>
      <c r="Z1546" s="25"/>
      <c r="AA1546" s="25"/>
      <c r="AB1546" s="25"/>
    </row>
    <row r="1547" spans="1:256" s="15" customFormat="1" ht="12.75" x14ac:dyDescent="0.2">
      <c r="A1547" s="20" t="s">
        <v>13</v>
      </c>
      <c r="B1547" s="94" t="s">
        <v>12</v>
      </c>
      <c r="C1547" s="95"/>
      <c r="D1547" s="95"/>
      <c r="E1547" s="95"/>
      <c r="F1547" s="96"/>
      <c r="G1547" s="49" t="s">
        <v>8</v>
      </c>
      <c r="H1547" s="21" t="s">
        <v>17</v>
      </c>
      <c r="I1547" s="20" t="s">
        <v>23</v>
      </c>
      <c r="J1547" s="20" t="s">
        <v>23</v>
      </c>
      <c r="K1547" s="20" t="s">
        <v>44</v>
      </c>
      <c r="L1547" s="20" t="s">
        <v>25</v>
      </c>
      <c r="M1547" s="20" t="s">
        <v>32</v>
      </c>
      <c r="N1547" s="20" t="s">
        <v>36</v>
      </c>
      <c r="O1547" s="60" t="s">
        <v>40</v>
      </c>
      <c r="P1547" s="26"/>
      <c r="Q1547" s="26"/>
      <c r="R1547" s="26"/>
      <c r="S1547" s="26"/>
      <c r="T1547" s="26"/>
      <c r="U1547" s="26"/>
      <c r="V1547" s="36"/>
      <c r="W1547" s="26"/>
      <c r="X1547" s="25"/>
      <c r="Y1547" s="25"/>
      <c r="Z1547" s="25"/>
      <c r="AA1547" s="25"/>
      <c r="AB1547" s="25"/>
    </row>
    <row r="1548" spans="1:256" s="15" customFormat="1" ht="12.75" x14ac:dyDescent="0.2">
      <c r="A1548" s="20" t="s">
        <v>14</v>
      </c>
      <c r="F1548" s="16"/>
      <c r="G1548" s="49" t="s">
        <v>7</v>
      </c>
      <c r="H1548" s="16"/>
      <c r="I1548" s="20" t="s">
        <v>19</v>
      </c>
      <c r="J1548" s="20" t="s">
        <v>29</v>
      </c>
      <c r="K1548" s="20" t="s">
        <v>45</v>
      </c>
      <c r="L1548" s="20" t="s">
        <v>28</v>
      </c>
      <c r="M1548" s="20" t="s">
        <v>33</v>
      </c>
      <c r="N1548" s="20" t="s">
        <v>32</v>
      </c>
      <c r="O1548" s="61" t="s">
        <v>41</v>
      </c>
      <c r="P1548" s="26"/>
      <c r="Q1548" s="26"/>
      <c r="R1548" s="26"/>
      <c r="S1548" s="26"/>
      <c r="T1548" s="26"/>
      <c r="U1548" s="26"/>
      <c r="V1548" s="36"/>
      <c r="W1548" s="26"/>
      <c r="X1548" s="25"/>
      <c r="Y1548" s="26"/>
      <c r="Z1548" s="26"/>
      <c r="AA1548" s="26"/>
      <c r="AB1548" s="26"/>
      <c r="AC1548" s="70"/>
      <c r="AD1548" s="70"/>
      <c r="AE1548" s="70"/>
      <c r="AF1548" s="70"/>
      <c r="AG1548" s="70"/>
      <c r="AH1548" s="70"/>
      <c r="AI1548" s="70"/>
      <c r="AJ1548" s="70"/>
      <c r="AK1548" s="70"/>
      <c r="AL1548" s="70"/>
      <c r="AM1548" s="70"/>
      <c r="AN1548" s="70"/>
      <c r="AO1548" s="70"/>
      <c r="AP1548" s="70"/>
      <c r="AQ1548" s="70"/>
      <c r="AR1548" s="70"/>
      <c r="AS1548" s="70"/>
      <c r="AT1548" s="70"/>
      <c r="AU1548" s="70"/>
      <c r="AV1548" s="70"/>
      <c r="AW1548" s="70"/>
      <c r="AX1548" s="70"/>
      <c r="AY1548" s="70"/>
      <c r="AZ1548" s="70"/>
      <c r="BA1548" s="70"/>
      <c r="BB1548" s="70"/>
      <c r="BC1548" s="70"/>
      <c r="BD1548" s="70"/>
      <c r="BE1548" s="70"/>
      <c r="BF1548" s="70"/>
      <c r="BG1548" s="70"/>
      <c r="BH1548" s="70"/>
      <c r="BI1548" s="70"/>
      <c r="BJ1548" s="70"/>
      <c r="BK1548" s="70"/>
      <c r="BL1548" s="70"/>
      <c r="BM1548" s="70"/>
      <c r="BN1548" s="70"/>
      <c r="BO1548" s="70"/>
      <c r="BP1548" s="70"/>
      <c r="BQ1548" s="70"/>
      <c r="BR1548" s="70"/>
      <c r="BS1548" s="70"/>
      <c r="BT1548" s="70"/>
      <c r="BU1548" s="70"/>
      <c r="BV1548" s="70"/>
      <c r="BW1548" s="70"/>
      <c r="BX1548" s="70"/>
      <c r="BY1548" s="70"/>
      <c r="BZ1548" s="70"/>
      <c r="CA1548" s="70"/>
      <c r="CB1548" s="70"/>
      <c r="CC1548" s="70"/>
      <c r="CD1548" s="70"/>
      <c r="CE1548" s="70"/>
      <c r="CF1548" s="70"/>
      <c r="CG1548" s="70"/>
      <c r="CH1548" s="70"/>
      <c r="CI1548" s="70"/>
      <c r="CJ1548" s="70"/>
      <c r="CK1548" s="70"/>
      <c r="CL1548" s="70"/>
      <c r="CM1548" s="70"/>
      <c r="CN1548" s="70"/>
      <c r="CO1548" s="70"/>
      <c r="CP1548" s="70"/>
      <c r="CQ1548" s="70"/>
      <c r="CR1548" s="70"/>
      <c r="CS1548" s="70"/>
      <c r="CT1548" s="70"/>
      <c r="CU1548" s="70"/>
      <c r="CV1548" s="70"/>
      <c r="CW1548" s="70"/>
      <c r="CX1548" s="70"/>
      <c r="CY1548" s="70"/>
      <c r="CZ1548" s="70"/>
      <c r="DA1548" s="70"/>
      <c r="DB1548" s="70"/>
      <c r="DC1548" s="70"/>
      <c r="DD1548" s="70"/>
      <c r="DE1548" s="70"/>
      <c r="DF1548" s="70"/>
      <c r="DG1548" s="70"/>
      <c r="DH1548" s="70"/>
      <c r="DI1548" s="70"/>
      <c r="DJ1548" s="70"/>
      <c r="DK1548" s="70"/>
      <c r="DL1548" s="70"/>
      <c r="DM1548" s="70"/>
      <c r="DN1548" s="70"/>
      <c r="DO1548" s="70"/>
      <c r="DP1548" s="70"/>
      <c r="DQ1548" s="70"/>
      <c r="DR1548" s="70"/>
      <c r="DS1548" s="70"/>
      <c r="DT1548" s="70"/>
      <c r="DU1548" s="70"/>
      <c r="DV1548" s="70"/>
      <c r="DW1548" s="70"/>
      <c r="DX1548" s="70"/>
      <c r="DY1548" s="70"/>
      <c r="DZ1548" s="70"/>
      <c r="EA1548" s="70"/>
      <c r="EB1548" s="70"/>
      <c r="EC1548" s="70"/>
      <c r="ED1548" s="70"/>
      <c r="EE1548" s="70"/>
      <c r="EF1548" s="70"/>
      <c r="EG1548" s="70"/>
      <c r="EH1548" s="70"/>
      <c r="EI1548" s="70"/>
      <c r="EJ1548" s="70"/>
      <c r="EK1548" s="70"/>
      <c r="EL1548" s="70"/>
      <c r="EM1548" s="70"/>
      <c r="EN1548" s="70"/>
      <c r="EO1548" s="70"/>
      <c r="EP1548" s="70"/>
      <c r="EQ1548" s="70"/>
      <c r="ER1548" s="70"/>
      <c r="ES1548" s="70"/>
      <c r="ET1548" s="70"/>
      <c r="EU1548" s="70"/>
      <c r="EV1548" s="70"/>
      <c r="EW1548" s="70"/>
      <c r="EX1548" s="70"/>
      <c r="EY1548" s="70"/>
      <c r="EZ1548" s="70"/>
      <c r="FA1548" s="70"/>
      <c r="FB1548" s="70"/>
      <c r="FC1548" s="70"/>
      <c r="FD1548" s="70"/>
      <c r="FE1548" s="70"/>
      <c r="FF1548" s="70"/>
      <c r="FG1548" s="70"/>
      <c r="FH1548" s="70"/>
      <c r="FI1548" s="70"/>
      <c r="FJ1548" s="70"/>
      <c r="FK1548" s="70"/>
      <c r="FL1548" s="70"/>
      <c r="FM1548" s="70"/>
      <c r="FN1548" s="70"/>
      <c r="FO1548" s="70"/>
      <c r="FP1548" s="70"/>
      <c r="FQ1548" s="70"/>
      <c r="FR1548" s="70"/>
      <c r="FS1548" s="70"/>
      <c r="FT1548" s="70"/>
      <c r="FU1548" s="70"/>
      <c r="FV1548" s="70"/>
      <c r="FW1548" s="70"/>
      <c r="FX1548" s="70"/>
      <c r="FY1548" s="70"/>
      <c r="FZ1548" s="70"/>
      <c r="GA1548" s="70"/>
      <c r="GB1548" s="70"/>
      <c r="GC1548" s="70"/>
      <c r="GD1548" s="70"/>
      <c r="GE1548" s="70"/>
      <c r="GF1548" s="70"/>
      <c r="GG1548" s="70"/>
      <c r="GH1548" s="70"/>
      <c r="GI1548" s="70"/>
      <c r="GJ1548" s="70"/>
      <c r="GK1548" s="70"/>
      <c r="GL1548" s="70"/>
      <c r="GM1548" s="70"/>
      <c r="GN1548" s="70"/>
      <c r="GO1548" s="70"/>
      <c r="GP1548" s="70"/>
      <c r="GQ1548" s="70"/>
      <c r="GR1548" s="70"/>
      <c r="GS1548" s="70"/>
      <c r="GT1548" s="70"/>
      <c r="GU1548" s="70"/>
      <c r="GV1548" s="70"/>
      <c r="GW1548" s="70"/>
      <c r="GX1548" s="70"/>
      <c r="GY1548" s="70"/>
      <c r="GZ1548" s="70"/>
      <c r="HA1548" s="70"/>
      <c r="HB1548" s="70"/>
      <c r="HC1548" s="70"/>
      <c r="HD1548" s="70"/>
      <c r="HE1548" s="70"/>
      <c r="HF1548" s="70"/>
      <c r="HG1548" s="70"/>
      <c r="HH1548" s="70"/>
      <c r="HI1548" s="70"/>
      <c r="HJ1548" s="70"/>
      <c r="HK1548" s="70"/>
      <c r="HL1548" s="70"/>
      <c r="HM1548" s="70"/>
      <c r="HN1548" s="70"/>
      <c r="HO1548" s="70"/>
      <c r="HP1548" s="70"/>
      <c r="HQ1548" s="70"/>
      <c r="HR1548" s="70"/>
      <c r="HS1548" s="70"/>
      <c r="HT1548" s="70"/>
      <c r="HU1548" s="70"/>
      <c r="HV1548" s="70"/>
      <c r="HW1548" s="70"/>
      <c r="HX1548" s="70"/>
      <c r="HY1548" s="70"/>
      <c r="HZ1548" s="70"/>
      <c r="IA1548" s="70"/>
      <c r="IB1548" s="70"/>
      <c r="IC1548" s="70"/>
      <c r="ID1548" s="70"/>
      <c r="IE1548" s="70"/>
      <c r="IF1548" s="70"/>
      <c r="IG1548" s="70"/>
      <c r="IH1548" s="70"/>
      <c r="II1548" s="70"/>
      <c r="IJ1548" s="70"/>
      <c r="IK1548" s="70"/>
      <c r="IL1548" s="70"/>
      <c r="IM1548" s="70"/>
      <c r="IN1548" s="70"/>
      <c r="IO1548" s="70"/>
      <c r="IP1548" s="70"/>
      <c r="IQ1548" s="70"/>
      <c r="IR1548" s="70"/>
      <c r="IS1548" s="70"/>
      <c r="IT1548" s="70"/>
      <c r="IU1548" s="70"/>
      <c r="IV1548" s="70"/>
    </row>
    <row r="1549" spans="1:256" s="15" customFormat="1" ht="12.75" x14ac:dyDescent="0.2">
      <c r="A1549" s="17"/>
      <c r="F1549" s="16"/>
      <c r="G1549" s="50"/>
      <c r="H1549" s="16"/>
      <c r="I1549" s="20" t="s">
        <v>20</v>
      </c>
      <c r="J1549" s="20"/>
      <c r="K1549" s="20"/>
      <c r="L1549" s="20"/>
      <c r="M1549" s="20"/>
      <c r="N1549" s="20" t="s">
        <v>37</v>
      </c>
      <c r="O1549" s="60"/>
      <c r="P1549" s="26"/>
      <c r="Q1549" s="26"/>
      <c r="R1549" s="26"/>
      <c r="S1549" s="26"/>
      <c r="T1549" s="26"/>
      <c r="U1549" s="26"/>
      <c r="V1549" s="36"/>
      <c r="W1549" s="26"/>
      <c r="X1549" s="25"/>
      <c r="Y1549" s="26"/>
      <c r="Z1549" s="26"/>
      <c r="AA1549" s="26"/>
      <c r="AB1549" s="26"/>
      <c r="AC1549" s="70"/>
      <c r="AD1549" s="70"/>
      <c r="AE1549" s="70"/>
      <c r="AF1549" s="70"/>
      <c r="AG1549" s="70"/>
      <c r="AH1549" s="70"/>
      <c r="AI1549" s="70"/>
      <c r="AJ1549" s="70"/>
      <c r="AK1549" s="70"/>
      <c r="AL1549" s="70"/>
      <c r="AM1549" s="70"/>
      <c r="AN1549" s="70"/>
      <c r="AO1549" s="70"/>
      <c r="AP1549" s="70"/>
      <c r="AQ1549" s="70"/>
      <c r="AR1549" s="70"/>
      <c r="AS1549" s="70"/>
      <c r="AT1549" s="70"/>
      <c r="AU1549" s="70"/>
      <c r="AV1549" s="70"/>
      <c r="AW1549" s="70"/>
      <c r="AX1549" s="70"/>
      <c r="AY1549" s="70"/>
      <c r="AZ1549" s="70"/>
      <c r="BA1549" s="70"/>
      <c r="BB1549" s="70"/>
      <c r="BC1549" s="70"/>
      <c r="BD1549" s="70"/>
      <c r="BE1549" s="70"/>
      <c r="BF1549" s="70"/>
      <c r="BG1549" s="70"/>
      <c r="BH1549" s="70"/>
      <c r="BI1549" s="70"/>
      <c r="BJ1549" s="70"/>
      <c r="BK1549" s="70"/>
      <c r="BL1549" s="70"/>
      <c r="BM1549" s="70"/>
      <c r="BN1549" s="70"/>
      <c r="BO1549" s="70"/>
      <c r="BP1549" s="70"/>
      <c r="BQ1549" s="70"/>
      <c r="BR1549" s="70"/>
      <c r="BS1549" s="70"/>
      <c r="BT1549" s="70"/>
      <c r="BU1549" s="70"/>
      <c r="BV1549" s="70"/>
      <c r="BW1549" s="70"/>
      <c r="BX1549" s="70"/>
      <c r="BY1549" s="70"/>
      <c r="BZ1549" s="70"/>
      <c r="CA1549" s="70"/>
      <c r="CB1549" s="70"/>
      <c r="CC1549" s="70"/>
      <c r="CD1549" s="70"/>
      <c r="CE1549" s="70"/>
      <c r="CF1549" s="70"/>
      <c r="CG1549" s="70"/>
      <c r="CH1549" s="70"/>
      <c r="CI1549" s="70"/>
      <c r="CJ1549" s="70"/>
      <c r="CK1549" s="70"/>
      <c r="CL1549" s="70"/>
      <c r="CM1549" s="70"/>
      <c r="CN1549" s="70"/>
      <c r="CO1549" s="70"/>
      <c r="CP1549" s="70"/>
      <c r="CQ1549" s="70"/>
      <c r="CR1549" s="70"/>
      <c r="CS1549" s="70"/>
      <c r="CT1549" s="70"/>
      <c r="CU1549" s="70"/>
      <c r="CV1549" s="70"/>
      <c r="CW1549" s="70"/>
      <c r="CX1549" s="70"/>
      <c r="CY1549" s="70"/>
      <c r="CZ1549" s="70"/>
      <c r="DA1549" s="70"/>
      <c r="DB1549" s="70"/>
      <c r="DC1549" s="70"/>
      <c r="DD1549" s="70"/>
      <c r="DE1549" s="70"/>
      <c r="DF1549" s="70"/>
      <c r="DG1549" s="70"/>
      <c r="DH1549" s="70"/>
      <c r="DI1549" s="70"/>
      <c r="DJ1549" s="70"/>
      <c r="DK1549" s="70"/>
      <c r="DL1549" s="70"/>
      <c r="DM1549" s="70"/>
      <c r="DN1549" s="70"/>
      <c r="DO1549" s="70"/>
      <c r="DP1549" s="70"/>
      <c r="DQ1549" s="70"/>
      <c r="DR1549" s="70"/>
      <c r="DS1549" s="70"/>
      <c r="DT1549" s="70"/>
      <c r="DU1549" s="70"/>
      <c r="DV1549" s="70"/>
      <c r="DW1549" s="70"/>
      <c r="DX1549" s="70"/>
      <c r="DY1549" s="70"/>
      <c r="DZ1549" s="70"/>
      <c r="EA1549" s="70"/>
      <c r="EB1549" s="70"/>
      <c r="EC1549" s="70"/>
      <c r="ED1549" s="70"/>
      <c r="EE1549" s="70"/>
      <c r="EF1549" s="70"/>
      <c r="EG1549" s="70"/>
      <c r="EH1549" s="70"/>
      <c r="EI1549" s="70"/>
      <c r="EJ1549" s="70"/>
      <c r="EK1549" s="70"/>
      <c r="EL1549" s="70"/>
      <c r="EM1549" s="70"/>
      <c r="EN1549" s="70"/>
      <c r="EO1549" s="70"/>
      <c r="EP1549" s="70"/>
      <c r="EQ1549" s="70"/>
      <c r="ER1549" s="70"/>
      <c r="ES1549" s="70"/>
      <c r="ET1549" s="70"/>
      <c r="EU1549" s="70"/>
      <c r="EV1549" s="70"/>
      <c r="EW1549" s="70"/>
      <c r="EX1549" s="70"/>
      <c r="EY1549" s="70"/>
      <c r="EZ1549" s="70"/>
      <c r="FA1549" s="70"/>
      <c r="FB1549" s="70"/>
      <c r="FC1549" s="70"/>
      <c r="FD1549" s="70"/>
      <c r="FE1549" s="70"/>
      <c r="FF1549" s="70"/>
      <c r="FG1549" s="70"/>
      <c r="FH1549" s="70"/>
      <c r="FI1549" s="70"/>
      <c r="FJ1549" s="70"/>
      <c r="FK1549" s="70"/>
      <c r="FL1549" s="70"/>
      <c r="FM1549" s="70"/>
      <c r="FN1549" s="70"/>
      <c r="FO1549" s="70"/>
      <c r="FP1549" s="70"/>
      <c r="FQ1549" s="70"/>
      <c r="FR1549" s="70"/>
      <c r="FS1549" s="70"/>
      <c r="FT1549" s="70"/>
      <c r="FU1549" s="70"/>
      <c r="FV1549" s="70"/>
      <c r="FW1549" s="70"/>
      <c r="FX1549" s="70"/>
      <c r="FY1549" s="70"/>
      <c r="FZ1549" s="70"/>
      <c r="GA1549" s="70"/>
      <c r="GB1549" s="70"/>
      <c r="GC1549" s="70"/>
      <c r="GD1549" s="70"/>
      <c r="GE1549" s="70"/>
      <c r="GF1549" s="70"/>
      <c r="GG1549" s="70"/>
      <c r="GH1549" s="70"/>
      <c r="GI1549" s="70"/>
      <c r="GJ1549" s="70"/>
      <c r="GK1549" s="70"/>
      <c r="GL1549" s="70"/>
      <c r="GM1549" s="70"/>
      <c r="GN1549" s="70"/>
      <c r="GO1549" s="70"/>
      <c r="GP1549" s="70"/>
      <c r="GQ1549" s="70"/>
      <c r="GR1549" s="70"/>
      <c r="GS1549" s="70"/>
      <c r="GT1549" s="70"/>
      <c r="GU1549" s="70"/>
      <c r="GV1549" s="70"/>
      <c r="GW1549" s="70"/>
      <c r="GX1549" s="70"/>
      <c r="GY1549" s="70"/>
      <c r="GZ1549" s="70"/>
      <c r="HA1549" s="70"/>
      <c r="HB1549" s="70"/>
      <c r="HC1549" s="70"/>
      <c r="HD1549" s="70"/>
      <c r="HE1549" s="70"/>
      <c r="HF1549" s="70"/>
      <c r="HG1549" s="70"/>
      <c r="HH1549" s="70"/>
      <c r="HI1549" s="70"/>
      <c r="HJ1549" s="70"/>
      <c r="HK1549" s="70"/>
      <c r="HL1549" s="70"/>
      <c r="HM1549" s="70"/>
      <c r="HN1549" s="70"/>
      <c r="HO1549" s="70"/>
      <c r="HP1549" s="70"/>
      <c r="HQ1549" s="70"/>
      <c r="HR1549" s="70"/>
      <c r="HS1549" s="70"/>
      <c r="HT1549" s="70"/>
      <c r="HU1549" s="70"/>
      <c r="HV1549" s="70"/>
      <c r="HW1549" s="70"/>
      <c r="HX1549" s="70"/>
      <c r="HY1549" s="70"/>
      <c r="HZ1549" s="70"/>
      <c r="IA1549" s="70"/>
      <c r="IB1549" s="70"/>
      <c r="IC1549" s="70"/>
      <c r="ID1549" s="70"/>
      <c r="IE1549" s="70"/>
      <c r="IF1549" s="70"/>
      <c r="IG1549" s="70"/>
      <c r="IH1549" s="70"/>
      <c r="II1549" s="70"/>
      <c r="IJ1549" s="70"/>
      <c r="IK1549" s="70"/>
      <c r="IL1549" s="70"/>
      <c r="IM1549" s="70"/>
      <c r="IN1549" s="70"/>
      <c r="IO1549" s="70"/>
      <c r="IP1549" s="70"/>
      <c r="IQ1549" s="70"/>
      <c r="IR1549" s="70"/>
      <c r="IS1549" s="70"/>
      <c r="IT1549" s="70"/>
      <c r="IU1549" s="70"/>
      <c r="IV1549" s="70"/>
    </row>
    <row r="1550" spans="1:256" s="15" customFormat="1" ht="12.75" x14ac:dyDescent="0.2">
      <c r="A1550" s="22" t="s">
        <v>10</v>
      </c>
      <c r="B1550" s="94" t="s">
        <v>11</v>
      </c>
      <c r="C1550" s="95"/>
      <c r="D1550" s="95"/>
      <c r="E1550" s="95"/>
      <c r="F1550" s="96"/>
      <c r="G1550" s="51" t="s">
        <v>9</v>
      </c>
      <c r="H1550" s="23" t="s">
        <v>15</v>
      </c>
      <c r="I1550" s="22" t="s">
        <v>21</v>
      </c>
      <c r="J1550" s="22" t="s">
        <v>24</v>
      </c>
      <c r="K1550" s="22" t="s">
        <v>26</v>
      </c>
      <c r="L1550" s="22" t="s">
        <v>30</v>
      </c>
      <c r="M1550" s="22" t="s">
        <v>34</v>
      </c>
      <c r="N1550" s="22" t="s">
        <v>42</v>
      </c>
      <c r="O1550" s="62" t="s">
        <v>38</v>
      </c>
      <c r="P1550" s="26"/>
      <c r="Q1550" s="26"/>
      <c r="R1550" s="26"/>
      <c r="S1550" s="26"/>
      <c r="T1550" s="26"/>
      <c r="U1550" s="26"/>
      <c r="V1550" s="36"/>
      <c r="W1550" s="26"/>
      <c r="X1550" s="25"/>
      <c r="Y1550" s="26"/>
      <c r="Z1550" s="26"/>
      <c r="AA1550" s="26"/>
      <c r="AB1550" s="26"/>
      <c r="AC1550" s="70"/>
      <c r="AD1550" s="70"/>
      <c r="AE1550" s="70"/>
      <c r="AF1550" s="70"/>
      <c r="AG1550" s="70"/>
      <c r="AH1550" s="70"/>
      <c r="AI1550" s="70"/>
      <c r="AJ1550" s="70"/>
      <c r="AK1550" s="70"/>
      <c r="AL1550" s="70"/>
      <c r="AM1550" s="70"/>
      <c r="AN1550" s="70"/>
      <c r="AO1550" s="70"/>
      <c r="AP1550" s="70"/>
      <c r="AQ1550" s="70"/>
      <c r="AR1550" s="70"/>
      <c r="AS1550" s="70"/>
      <c r="AT1550" s="70"/>
      <c r="AU1550" s="70"/>
      <c r="AV1550" s="70"/>
      <c r="AW1550" s="70"/>
      <c r="AX1550" s="70"/>
      <c r="AY1550" s="70"/>
      <c r="AZ1550" s="70"/>
      <c r="BA1550" s="70"/>
      <c r="BB1550" s="70"/>
      <c r="BC1550" s="70"/>
      <c r="BD1550" s="70"/>
      <c r="BE1550" s="70"/>
      <c r="BF1550" s="70"/>
      <c r="BG1550" s="70"/>
      <c r="BH1550" s="70"/>
      <c r="BI1550" s="70"/>
      <c r="BJ1550" s="70"/>
      <c r="BK1550" s="70"/>
      <c r="BL1550" s="70"/>
      <c r="BM1550" s="70"/>
      <c r="BN1550" s="70"/>
      <c r="BO1550" s="70"/>
      <c r="BP1550" s="70"/>
      <c r="BQ1550" s="70"/>
      <c r="BR1550" s="70"/>
      <c r="BS1550" s="70"/>
      <c r="BT1550" s="70"/>
      <c r="BU1550" s="70"/>
      <c r="BV1550" s="70"/>
      <c r="BW1550" s="70"/>
      <c r="BX1550" s="70"/>
      <c r="BY1550" s="70"/>
      <c r="BZ1550" s="70"/>
      <c r="CA1550" s="70"/>
      <c r="CB1550" s="70"/>
      <c r="CC1550" s="70"/>
      <c r="CD1550" s="70"/>
      <c r="CE1550" s="70"/>
      <c r="CF1550" s="70"/>
      <c r="CG1550" s="70"/>
      <c r="CH1550" s="70"/>
      <c r="CI1550" s="70"/>
      <c r="CJ1550" s="70"/>
      <c r="CK1550" s="70"/>
      <c r="CL1550" s="70"/>
      <c r="CM1550" s="70"/>
      <c r="CN1550" s="70"/>
      <c r="CO1550" s="70"/>
      <c r="CP1550" s="70"/>
      <c r="CQ1550" s="70"/>
      <c r="CR1550" s="70"/>
      <c r="CS1550" s="70"/>
      <c r="CT1550" s="70"/>
      <c r="CU1550" s="70"/>
      <c r="CV1550" s="70"/>
      <c r="CW1550" s="70"/>
      <c r="CX1550" s="70"/>
      <c r="CY1550" s="70"/>
      <c r="CZ1550" s="70"/>
      <c r="DA1550" s="70"/>
      <c r="DB1550" s="70"/>
      <c r="DC1550" s="70"/>
      <c r="DD1550" s="70"/>
      <c r="DE1550" s="70"/>
      <c r="DF1550" s="70"/>
      <c r="DG1550" s="70"/>
      <c r="DH1550" s="70"/>
      <c r="DI1550" s="70"/>
      <c r="DJ1550" s="70"/>
      <c r="DK1550" s="70"/>
      <c r="DL1550" s="70"/>
      <c r="DM1550" s="70"/>
      <c r="DN1550" s="70"/>
      <c r="DO1550" s="70"/>
      <c r="DP1550" s="70"/>
      <c r="DQ1550" s="70"/>
      <c r="DR1550" s="70"/>
      <c r="DS1550" s="70"/>
      <c r="DT1550" s="70"/>
      <c r="DU1550" s="70"/>
      <c r="DV1550" s="70"/>
      <c r="DW1550" s="70"/>
      <c r="DX1550" s="70"/>
      <c r="DY1550" s="70"/>
      <c r="DZ1550" s="70"/>
      <c r="EA1550" s="70"/>
      <c r="EB1550" s="70"/>
      <c r="EC1550" s="70"/>
      <c r="ED1550" s="70"/>
      <c r="EE1550" s="70"/>
      <c r="EF1550" s="70"/>
      <c r="EG1550" s="70"/>
      <c r="EH1550" s="70"/>
      <c r="EI1550" s="70"/>
      <c r="EJ1550" s="70"/>
      <c r="EK1550" s="70"/>
      <c r="EL1550" s="70"/>
      <c r="EM1550" s="70"/>
      <c r="EN1550" s="70"/>
      <c r="EO1550" s="70"/>
      <c r="EP1550" s="70"/>
      <c r="EQ1550" s="70"/>
      <c r="ER1550" s="70"/>
      <c r="ES1550" s="70"/>
      <c r="ET1550" s="70"/>
      <c r="EU1550" s="70"/>
      <c r="EV1550" s="70"/>
      <c r="EW1550" s="70"/>
      <c r="EX1550" s="70"/>
      <c r="EY1550" s="70"/>
      <c r="EZ1550" s="70"/>
      <c r="FA1550" s="70"/>
      <c r="FB1550" s="70"/>
      <c r="FC1550" s="70"/>
      <c r="FD1550" s="70"/>
      <c r="FE1550" s="70"/>
      <c r="FF1550" s="70"/>
      <c r="FG1550" s="70"/>
      <c r="FH1550" s="70"/>
      <c r="FI1550" s="70"/>
      <c r="FJ1550" s="70"/>
      <c r="FK1550" s="70"/>
      <c r="FL1550" s="70"/>
      <c r="FM1550" s="70"/>
      <c r="FN1550" s="70"/>
      <c r="FO1550" s="70"/>
      <c r="FP1550" s="70"/>
      <c r="FQ1550" s="70"/>
      <c r="FR1550" s="70"/>
      <c r="FS1550" s="70"/>
      <c r="FT1550" s="70"/>
      <c r="FU1550" s="70"/>
      <c r="FV1550" s="70"/>
      <c r="FW1550" s="70"/>
      <c r="FX1550" s="70"/>
      <c r="FY1550" s="70"/>
      <c r="FZ1550" s="70"/>
      <c r="GA1550" s="70"/>
      <c r="GB1550" s="70"/>
      <c r="GC1550" s="70"/>
      <c r="GD1550" s="70"/>
      <c r="GE1550" s="70"/>
      <c r="GF1550" s="70"/>
      <c r="GG1550" s="70"/>
      <c r="GH1550" s="70"/>
      <c r="GI1550" s="70"/>
      <c r="GJ1550" s="70"/>
      <c r="GK1550" s="70"/>
      <c r="GL1550" s="70"/>
      <c r="GM1550" s="70"/>
      <c r="GN1550" s="70"/>
      <c r="GO1550" s="70"/>
      <c r="GP1550" s="70"/>
      <c r="GQ1550" s="70"/>
      <c r="GR1550" s="70"/>
      <c r="GS1550" s="70"/>
      <c r="GT1550" s="70"/>
      <c r="GU1550" s="70"/>
      <c r="GV1550" s="70"/>
      <c r="GW1550" s="70"/>
      <c r="GX1550" s="70"/>
      <c r="GY1550" s="70"/>
      <c r="GZ1550" s="70"/>
      <c r="HA1550" s="70"/>
      <c r="HB1550" s="70"/>
      <c r="HC1550" s="70"/>
      <c r="HD1550" s="70"/>
      <c r="HE1550" s="70"/>
      <c r="HF1550" s="70"/>
      <c r="HG1550" s="70"/>
      <c r="HH1550" s="70"/>
      <c r="HI1550" s="70"/>
      <c r="HJ1550" s="70"/>
      <c r="HK1550" s="70"/>
      <c r="HL1550" s="70"/>
      <c r="HM1550" s="70"/>
      <c r="HN1550" s="70"/>
      <c r="HO1550" s="70"/>
      <c r="HP1550" s="70"/>
      <c r="HQ1550" s="70"/>
      <c r="HR1550" s="70"/>
      <c r="HS1550" s="70"/>
      <c r="HT1550" s="70"/>
      <c r="HU1550" s="70"/>
      <c r="HV1550" s="70"/>
      <c r="HW1550" s="70"/>
      <c r="HX1550" s="70"/>
      <c r="HY1550" s="70"/>
      <c r="HZ1550" s="70"/>
      <c r="IA1550" s="70"/>
      <c r="IB1550" s="70"/>
      <c r="IC1550" s="70"/>
      <c r="ID1550" s="70"/>
      <c r="IE1550" s="70"/>
      <c r="IF1550" s="70"/>
      <c r="IG1550" s="70"/>
      <c r="IH1550" s="70"/>
      <c r="II1550" s="70"/>
      <c r="IJ1550" s="70"/>
      <c r="IK1550" s="70"/>
      <c r="IL1550" s="70"/>
      <c r="IM1550" s="70"/>
      <c r="IN1550" s="70"/>
      <c r="IO1550" s="70"/>
      <c r="IP1550" s="70"/>
      <c r="IQ1550" s="70"/>
      <c r="IR1550" s="70"/>
      <c r="IS1550" s="70"/>
      <c r="IT1550" s="70"/>
      <c r="IU1550" s="70"/>
      <c r="IV1550" s="70"/>
    </row>
    <row r="1551" spans="1:256" s="69" customFormat="1" ht="50.1" customHeight="1" x14ac:dyDescent="0.2">
      <c r="A1551" s="12"/>
      <c r="B1551" s="127"/>
      <c r="C1551" s="128"/>
      <c r="D1551" s="128"/>
      <c r="E1551" s="128"/>
      <c r="F1551" s="129"/>
      <c r="G1551" s="28"/>
      <c r="H1551" s="8"/>
      <c r="I1551" s="9"/>
      <c r="J1551" s="29">
        <f t="shared" ref="J1551:J1556" si="176">SUM(H1551*I1551)</f>
        <v>0</v>
      </c>
      <c r="K1551" s="9"/>
      <c r="L1551" s="4">
        <f t="shared" ref="L1551:L1556" si="177">SUM(J1551*K1551)</f>
        <v>0</v>
      </c>
      <c r="M1551" s="10"/>
      <c r="N1551" s="11"/>
      <c r="O1551" s="67">
        <f t="shared" ref="O1551:O1556" si="178">SUM(M1551*N1551)</f>
        <v>0</v>
      </c>
      <c r="P1551" s="3"/>
      <c r="Q1551" s="1"/>
      <c r="R1551" s="1"/>
      <c r="S1551" s="1"/>
      <c r="T1551" s="1"/>
      <c r="U1551" s="1"/>
      <c r="V1551" s="5"/>
      <c r="W1551" s="1"/>
      <c r="X1551" s="1"/>
      <c r="Y1551" s="3"/>
      <c r="Z1551" s="3"/>
      <c r="AA1551" s="3"/>
      <c r="AB1551" s="3"/>
    </row>
    <row r="1552" spans="1:256" s="69" customFormat="1" ht="50.1" customHeight="1" x14ac:dyDescent="0.2">
      <c r="A1552" s="12"/>
      <c r="B1552" s="139"/>
      <c r="C1552" s="140"/>
      <c r="D1552" s="140"/>
      <c r="E1552" s="140"/>
      <c r="F1552" s="141"/>
      <c r="G1552" s="28"/>
      <c r="H1552" s="8"/>
      <c r="I1552" s="9"/>
      <c r="J1552" s="29">
        <f t="shared" si="176"/>
        <v>0</v>
      </c>
      <c r="K1552" s="9"/>
      <c r="L1552" s="4">
        <f t="shared" si="177"/>
        <v>0</v>
      </c>
      <c r="M1552" s="10"/>
      <c r="N1552" s="11"/>
      <c r="O1552" s="67">
        <f t="shared" si="178"/>
        <v>0</v>
      </c>
      <c r="P1552" s="3"/>
      <c r="Q1552" s="1"/>
      <c r="R1552" s="1"/>
      <c r="S1552" s="1"/>
      <c r="T1552" s="1"/>
      <c r="U1552" s="1"/>
      <c r="V1552" s="5"/>
      <c r="W1552" s="1"/>
      <c r="X1552" s="1"/>
      <c r="Y1552" s="3"/>
      <c r="Z1552" s="3"/>
      <c r="AA1552" s="3"/>
      <c r="AB1552" s="3"/>
    </row>
    <row r="1553" spans="1:28" s="69" customFormat="1" ht="50.1" customHeight="1" x14ac:dyDescent="0.2">
      <c r="A1553" s="12"/>
      <c r="B1553" s="139"/>
      <c r="C1553" s="140"/>
      <c r="D1553" s="140"/>
      <c r="E1553" s="140"/>
      <c r="F1553" s="141"/>
      <c r="G1553" s="28"/>
      <c r="H1553" s="8"/>
      <c r="I1553" s="9"/>
      <c r="J1553" s="29">
        <f t="shared" si="176"/>
        <v>0</v>
      </c>
      <c r="K1553" s="9"/>
      <c r="L1553" s="4">
        <f t="shared" si="177"/>
        <v>0</v>
      </c>
      <c r="M1553" s="10"/>
      <c r="N1553" s="11"/>
      <c r="O1553" s="67">
        <f t="shared" si="178"/>
        <v>0</v>
      </c>
      <c r="P1553" s="3"/>
      <c r="Q1553" s="1"/>
      <c r="R1553" s="1"/>
      <c r="S1553" s="1"/>
      <c r="T1553" s="1"/>
      <c r="U1553" s="1"/>
      <c r="V1553" s="5"/>
      <c r="W1553" s="1"/>
      <c r="X1553" s="1"/>
      <c r="Y1553" s="3"/>
      <c r="Z1553" s="3"/>
      <c r="AA1553" s="3"/>
      <c r="AB1553" s="3"/>
    </row>
    <row r="1554" spans="1:28" s="69" customFormat="1" ht="50.1" customHeight="1" x14ac:dyDescent="0.2">
      <c r="A1554" s="12"/>
      <c r="B1554" s="139"/>
      <c r="C1554" s="140"/>
      <c r="D1554" s="140"/>
      <c r="E1554" s="140"/>
      <c r="F1554" s="141"/>
      <c r="G1554" s="28"/>
      <c r="H1554" s="8"/>
      <c r="I1554" s="9"/>
      <c r="J1554" s="29">
        <f t="shared" si="176"/>
        <v>0</v>
      </c>
      <c r="K1554" s="9"/>
      <c r="L1554" s="4">
        <f t="shared" si="177"/>
        <v>0</v>
      </c>
      <c r="M1554" s="10"/>
      <c r="N1554" s="11"/>
      <c r="O1554" s="67">
        <f t="shared" si="178"/>
        <v>0</v>
      </c>
      <c r="P1554" s="3"/>
      <c r="Q1554" s="1"/>
      <c r="R1554" s="1"/>
      <c r="S1554" s="1"/>
      <c r="T1554" s="1"/>
      <c r="U1554" s="1"/>
      <c r="V1554" s="5"/>
      <c r="W1554" s="1"/>
      <c r="X1554" s="1"/>
      <c r="Y1554" s="3"/>
      <c r="Z1554" s="3"/>
      <c r="AA1554" s="3"/>
      <c r="AB1554" s="3"/>
    </row>
    <row r="1555" spans="1:28" s="69" customFormat="1" ht="50.1" customHeight="1" x14ac:dyDescent="0.2">
      <c r="A1555" s="12"/>
      <c r="B1555" s="139"/>
      <c r="C1555" s="140"/>
      <c r="D1555" s="140"/>
      <c r="E1555" s="140"/>
      <c r="F1555" s="141"/>
      <c r="G1555" s="28"/>
      <c r="H1555" s="8"/>
      <c r="I1555" s="9"/>
      <c r="J1555" s="29">
        <f t="shared" si="176"/>
        <v>0</v>
      </c>
      <c r="K1555" s="9"/>
      <c r="L1555" s="4">
        <f t="shared" si="177"/>
        <v>0</v>
      </c>
      <c r="M1555" s="10"/>
      <c r="N1555" s="11"/>
      <c r="O1555" s="67">
        <f t="shared" si="178"/>
        <v>0</v>
      </c>
      <c r="P1555" s="3"/>
      <c r="Q1555" s="1"/>
      <c r="R1555" s="1"/>
      <c r="S1555" s="1"/>
      <c r="T1555" s="1"/>
      <c r="U1555" s="1"/>
      <c r="V1555" s="5"/>
      <c r="W1555" s="1"/>
      <c r="X1555" s="1"/>
      <c r="Y1555" s="3"/>
      <c r="Z1555" s="3"/>
      <c r="AA1555" s="3"/>
      <c r="AB1555" s="3"/>
    </row>
    <row r="1556" spans="1:28" s="69" customFormat="1" ht="50.1" customHeight="1" x14ac:dyDescent="0.2">
      <c r="A1556" s="12"/>
      <c r="B1556" s="139"/>
      <c r="C1556" s="140"/>
      <c r="D1556" s="140"/>
      <c r="E1556" s="140"/>
      <c r="F1556" s="141"/>
      <c r="G1556" s="28"/>
      <c r="H1556" s="8"/>
      <c r="I1556" s="9"/>
      <c r="J1556" s="29">
        <f t="shared" si="176"/>
        <v>0</v>
      </c>
      <c r="K1556" s="9"/>
      <c r="L1556" s="4">
        <f t="shared" si="177"/>
        <v>0</v>
      </c>
      <c r="M1556" s="10"/>
      <c r="N1556" s="11"/>
      <c r="O1556" s="67">
        <f t="shared" si="178"/>
        <v>0</v>
      </c>
      <c r="P1556" s="3"/>
      <c r="Q1556" s="1"/>
      <c r="R1556" s="1"/>
      <c r="S1556" s="1"/>
      <c r="T1556" s="1"/>
      <c r="U1556" s="1"/>
      <c r="V1556" s="5"/>
      <c r="W1556" s="1"/>
      <c r="X1556" s="1"/>
      <c r="Y1556" s="3"/>
      <c r="Z1556" s="3"/>
      <c r="AA1556" s="3"/>
      <c r="AB1556" s="3"/>
    </row>
    <row r="1557" spans="1:28" s="15" customFormat="1" ht="20.100000000000001" customHeight="1" thickBot="1" x14ac:dyDescent="0.2">
      <c r="A1557" s="41"/>
      <c r="B1557" s="136" t="s">
        <v>43</v>
      </c>
      <c r="C1557" s="137"/>
      <c r="D1557" s="137"/>
      <c r="E1557" s="137"/>
      <c r="F1557" s="138"/>
      <c r="G1557" s="56"/>
      <c r="H1557" s="42"/>
      <c r="I1557" s="43"/>
      <c r="J1557" s="32">
        <f>SUM(J1551:J1556)</f>
        <v>0</v>
      </c>
      <c r="K1557" s="43"/>
      <c r="L1557" s="32">
        <f>SUM(L1551:L1556)</f>
        <v>0</v>
      </c>
      <c r="M1557" s="44">
        <f>SUM(M1551:M1556)</f>
        <v>0</v>
      </c>
      <c r="N1557" s="43"/>
      <c r="O1557" s="32">
        <f>SUM(O1551:O1556)</f>
        <v>0</v>
      </c>
      <c r="P1557" s="25"/>
      <c r="Q1557" s="25"/>
      <c r="R1557" s="25"/>
      <c r="S1557" s="25"/>
      <c r="T1557" s="25"/>
      <c r="U1557" s="25"/>
      <c r="V1557" s="40"/>
      <c r="W1557" s="25"/>
      <c r="X1557" s="25"/>
      <c r="Y1557" s="25"/>
      <c r="Z1557" s="25"/>
      <c r="AA1557" s="25"/>
      <c r="AB1557" s="25"/>
    </row>
    <row r="1558" spans="1:28" s="15" customFormat="1" x14ac:dyDescent="0.15">
      <c r="A1558" s="25"/>
      <c r="B1558" s="25"/>
      <c r="C1558" s="25"/>
      <c r="D1558" s="25"/>
      <c r="E1558" s="25"/>
      <c r="F1558" s="25"/>
      <c r="G1558" s="54"/>
      <c r="H1558" s="25"/>
      <c r="I1558" s="25"/>
      <c r="J1558" s="25"/>
      <c r="K1558" s="25"/>
      <c r="L1558" s="25"/>
      <c r="M1558" s="25"/>
      <c r="N1558" s="25"/>
      <c r="O1558" s="63"/>
    </row>
    <row r="1559" spans="1:28" s="15" customFormat="1" x14ac:dyDescent="0.15">
      <c r="A1559" s="25"/>
      <c r="B1559" s="25"/>
      <c r="C1559" s="25"/>
      <c r="D1559" s="25"/>
      <c r="E1559" s="25"/>
      <c r="F1559" s="25"/>
      <c r="G1559" s="54"/>
      <c r="H1559" s="25"/>
      <c r="I1559" s="25"/>
      <c r="J1559" s="25"/>
      <c r="K1559" s="25"/>
      <c r="L1559" s="25"/>
      <c r="M1559" s="25"/>
      <c r="N1559" s="25"/>
      <c r="O1559" s="63"/>
    </row>
    <row r="1560" spans="1:28" s="15" customFormat="1" x14ac:dyDescent="0.15">
      <c r="A1560" s="27"/>
      <c r="B1560" s="27"/>
      <c r="C1560" s="27"/>
      <c r="D1560" s="27"/>
      <c r="E1560" s="27"/>
      <c r="F1560" s="27"/>
      <c r="G1560" s="55"/>
      <c r="H1560" s="27"/>
      <c r="I1560" s="27"/>
      <c r="J1560" s="27"/>
      <c r="K1560" s="27"/>
      <c r="L1560" s="27"/>
      <c r="M1560" s="27"/>
      <c r="N1560" s="27"/>
      <c r="O1560" s="64"/>
      <c r="P1560" s="25"/>
      <c r="Q1560" s="25"/>
      <c r="R1560" s="25"/>
      <c r="S1560" s="25"/>
      <c r="T1560" s="25"/>
      <c r="U1560" s="25"/>
      <c r="V1560" s="40"/>
      <c r="W1560" s="25"/>
      <c r="X1560" s="25"/>
      <c r="Y1560" s="25"/>
      <c r="Z1560" s="25"/>
      <c r="AA1560" s="25"/>
      <c r="AB1560" s="25"/>
    </row>
    <row r="1561" spans="1:28" s="15" customFormat="1" ht="9" customHeight="1" x14ac:dyDescent="0.2">
      <c r="A1561" s="82" t="s">
        <v>49</v>
      </c>
      <c r="B1561" s="83"/>
      <c r="C1561" s="83"/>
      <c r="D1561" s="83"/>
      <c r="E1561" s="83"/>
      <c r="F1561" s="83"/>
      <c r="G1561" s="83"/>
      <c r="H1561" s="84"/>
      <c r="I1561" s="79" t="s">
        <v>46</v>
      </c>
      <c r="J1561" s="80"/>
      <c r="K1561" s="80"/>
      <c r="L1561" s="80"/>
      <c r="M1561" s="81"/>
      <c r="N1561" s="65" t="s">
        <v>1</v>
      </c>
      <c r="O1561" s="66"/>
      <c r="P1561" s="25"/>
      <c r="Q1561" s="25"/>
      <c r="R1561" s="25"/>
      <c r="S1561" s="25"/>
      <c r="T1561" s="25"/>
      <c r="U1561" s="25"/>
      <c r="V1561" s="40"/>
      <c r="W1561" s="25"/>
      <c r="X1561" s="25"/>
      <c r="Y1561" s="25"/>
      <c r="Z1561" s="25"/>
      <c r="AA1561" s="25"/>
      <c r="AB1561" s="25"/>
    </row>
    <row r="1562" spans="1:28" s="15" customFormat="1" ht="8.25" customHeight="1" x14ac:dyDescent="0.15">
      <c r="A1562" s="85"/>
      <c r="B1562" s="86"/>
      <c r="C1562" s="86"/>
      <c r="D1562" s="86"/>
      <c r="E1562" s="86"/>
      <c r="F1562" s="86"/>
      <c r="G1562" s="86"/>
      <c r="H1562" s="87"/>
      <c r="I1562" s="24"/>
      <c r="J1562" s="25"/>
      <c r="K1562" s="25"/>
      <c r="L1562" s="25"/>
      <c r="M1562" s="16"/>
      <c r="N1562" s="25"/>
      <c r="O1562" s="63"/>
      <c r="P1562" s="25"/>
      <c r="Q1562" s="25"/>
      <c r="R1562" s="25"/>
      <c r="S1562" s="25"/>
      <c r="T1562" s="25"/>
      <c r="U1562" s="25"/>
      <c r="V1562" s="40"/>
      <c r="W1562" s="25"/>
      <c r="X1562" s="25"/>
      <c r="Y1562" s="25"/>
      <c r="Z1562" s="25"/>
      <c r="AA1562" s="25"/>
      <c r="AB1562" s="25"/>
    </row>
    <row r="1563" spans="1:28" s="15" customFormat="1" ht="12.75" customHeight="1" x14ac:dyDescent="0.2">
      <c r="A1563" s="85"/>
      <c r="B1563" s="86"/>
      <c r="C1563" s="86"/>
      <c r="D1563" s="86"/>
      <c r="E1563" s="86"/>
      <c r="F1563" s="86"/>
      <c r="G1563" s="86"/>
      <c r="H1563" s="87"/>
      <c r="I1563" s="152"/>
      <c r="J1563" s="153"/>
      <c r="K1563" s="153"/>
      <c r="L1563" s="153"/>
      <c r="M1563" s="154"/>
      <c r="N1563" s="26" t="s">
        <v>51</v>
      </c>
      <c r="O1563" s="63"/>
      <c r="P1563" s="25"/>
      <c r="Q1563" s="25"/>
      <c r="R1563" s="25"/>
      <c r="S1563" s="25"/>
      <c r="T1563" s="25"/>
      <c r="U1563" s="25"/>
      <c r="V1563" s="40"/>
      <c r="W1563" s="25"/>
      <c r="X1563" s="25"/>
      <c r="Y1563" s="25"/>
      <c r="Z1563" s="25"/>
      <c r="AA1563" s="25"/>
      <c r="AB1563" s="25"/>
    </row>
    <row r="1564" spans="1:28" s="15" customFormat="1" ht="8.25" customHeight="1" x14ac:dyDescent="0.15">
      <c r="A1564" s="85"/>
      <c r="B1564" s="86"/>
      <c r="C1564" s="86"/>
      <c r="D1564" s="86"/>
      <c r="E1564" s="86"/>
      <c r="F1564" s="86"/>
      <c r="G1564" s="86"/>
      <c r="H1564" s="87"/>
      <c r="I1564" s="155"/>
      <c r="J1564" s="153"/>
      <c r="K1564" s="153"/>
      <c r="L1564" s="153"/>
      <c r="M1564" s="154"/>
      <c r="N1564" s="25"/>
      <c r="O1564" s="63"/>
      <c r="P1564" s="25"/>
      <c r="Q1564" s="25"/>
      <c r="R1564" s="25"/>
      <c r="S1564" s="25"/>
      <c r="T1564" s="25"/>
      <c r="U1564" s="25"/>
      <c r="V1564" s="40"/>
      <c r="W1564" s="25"/>
      <c r="X1564" s="25"/>
      <c r="Y1564" s="25"/>
      <c r="Z1564" s="25"/>
      <c r="AA1564" s="25"/>
      <c r="AB1564" s="25"/>
    </row>
    <row r="1565" spans="1:28" s="15" customFormat="1" ht="8.25" customHeight="1" x14ac:dyDescent="0.15">
      <c r="A1565" s="85"/>
      <c r="B1565" s="86"/>
      <c r="C1565" s="86"/>
      <c r="D1565" s="86"/>
      <c r="E1565" s="86"/>
      <c r="F1565" s="86"/>
      <c r="G1565" s="86"/>
      <c r="H1565" s="87"/>
      <c r="I1565" s="155"/>
      <c r="J1565" s="153"/>
      <c r="K1565" s="153"/>
      <c r="L1565" s="153"/>
      <c r="M1565" s="154"/>
      <c r="N1565" s="27"/>
      <c r="O1565" s="64"/>
      <c r="P1565" s="25"/>
      <c r="Q1565" s="25"/>
      <c r="R1565" s="25"/>
      <c r="S1565" s="25"/>
      <c r="T1565" s="25"/>
      <c r="U1565" s="25"/>
      <c r="V1565" s="40"/>
      <c r="W1565" s="25"/>
      <c r="X1565" s="25"/>
      <c r="Y1565" s="25"/>
      <c r="Z1565" s="25"/>
      <c r="AA1565" s="25"/>
      <c r="AB1565" s="25"/>
    </row>
    <row r="1566" spans="1:28" s="15" customFormat="1" ht="9" customHeight="1" x14ac:dyDescent="0.15">
      <c r="A1566" s="85"/>
      <c r="B1566" s="86"/>
      <c r="C1566" s="86"/>
      <c r="D1566" s="86"/>
      <c r="E1566" s="86"/>
      <c r="F1566" s="86"/>
      <c r="G1566" s="86"/>
      <c r="H1566" s="87"/>
      <c r="I1566" s="155"/>
      <c r="J1566" s="153"/>
      <c r="K1566" s="153"/>
      <c r="L1566" s="153"/>
      <c r="M1566" s="154"/>
      <c r="N1566" s="13" t="s">
        <v>2</v>
      </c>
      <c r="O1566" s="63"/>
      <c r="P1566" s="25"/>
      <c r="Q1566" s="25"/>
      <c r="R1566" s="25"/>
      <c r="S1566" s="25"/>
      <c r="T1566" s="25"/>
      <c r="U1566" s="25"/>
      <c r="V1566" s="40"/>
      <c r="W1566" s="25"/>
      <c r="X1566" s="25"/>
      <c r="Y1566" s="25"/>
      <c r="Z1566" s="25"/>
      <c r="AA1566" s="25"/>
      <c r="AB1566" s="25"/>
    </row>
    <row r="1567" spans="1:28" s="15" customFormat="1" ht="8.25" customHeight="1" x14ac:dyDescent="0.15">
      <c r="A1567" s="85"/>
      <c r="B1567" s="86"/>
      <c r="C1567" s="86"/>
      <c r="D1567" s="86"/>
      <c r="E1567" s="86"/>
      <c r="F1567" s="86"/>
      <c r="G1567" s="86"/>
      <c r="H1567" s="87"/>
      <c r="I1567" s="155"/>
      <c r="J1567" s="153"/>
      <c r="K1567" s="153"/>
      <c r="L1567" s="153"/>
      <c r="M1567" s="154"/>
      <c r="N1567" s="25"/>
      <c r="O1567" s="63"/>
      <c r="P1567" s="25"/>
      <c r="Q1567" s="25"/>
      <c r="R1567" s="25"/>
      <c r="S1567" s="25"/>
      <c r="T1567" s="25"/>
      <c r="U1567" s="25"/>
      <c r="V1567" s="40"/>
      <c r="W1567" s="25"/>
      <c r="X1567" s="25"/>
      <c r="Y1567" s="25"/>
      <c r="Z1567" s="25"/>
      <c r="AA1567" s="25"/>
      <c r="AB1567" s="25"/>
    </row>
    <row r="1568" spans="1:28" s="15" customFormat="1" ht="8.25" customHeight="1" x14ac:dyDescent="0.15">
      <c r="A1568" s="85"/>
      <c r="B1568" s="86"/>
      <c r="C1568" s="86"/>
      <c r="D1568" s="86"/>
      <c r="E1568" s="86"/>
      <c r="F1568" s="86"/>
      <c r="G1568" s="86"/>
      <c r="H1568" s="87"/>
      <c r="I1568" s="155"/>
      <c r="J1568" s="153"/>
      <c r="K1568" s="153"/>
      <c r="L1568" s="153"/>
      <c r="M1568" s="154"/>
      <c r="N1568" s="115"/>
      <c r="O1568" s="116"/>
      <c r="P1568" s="25"/>
      <c r="Q1568" s="25"/>
      <c r="R1568" s="25"/>
      <c r="S1568" s="25"/>
      <c r="T1568" s="25"/>
      <c r="U1568" s="25"/>
      <c r="V1568" s="40"/>
      <c r="W1568" s="25"/>
      <c r="X1568" s="25"/>
      <c r="Y1568" s="25"/>
      <c r="Z1568" s="25"/>
      <c r="AA1568" s="25"/>
      <c r="AB1568" s="25"/>
    </row>
    <row r="1569" spans="1:256" s="15" customFormat="1" ht="8.25" customHeight="1" x14ac:dyDescent="0.15">
      <c r="A1569" s="88"/>
      <c r="B1569" s="89"/>
      <c r="C1569" s="89"/>
      <c r="D1569" s="89"/>
      <c r="E1569" s="89"/>
      <c r="F1569" s="89"/>
      <c r="G1569" s="89"/>
      <c r="H1569" s="90"/>
      <c r="I1569" s="156"/>
      <c r="J1569" s="157"/>
      <c r="K1569" s="157"/>
      <c r="L1569" s="157"/>
      <c r="M1569" s="158"/>
      <c r="N1569" s="117"/>
      <c r="O1569" s="118"/>
      <c r="P1569" s="25"/>
      <c r="Q1569" s="25"/>
      <c r="R1569" s="25"/>
      <c r="S1569" s="25"/>
      <c r="T1569" s="25"/>
      <c r="U1569" s="25"/>
      <c r="V1569" s="40"/>
      <c r="W1569" s="25"/>
      <c r="X1569" s="25"/>
      <c r="Y1569" s="25"/>
      <c r="Z1569" s="25"/>
      <c r="AA1569" s="25"/>
      <c r="AB1569" s="25"/>
    </row>
    <row r="1570" spans="1:256" s="15" customFormat="1" x14ac:dyDescent="0.15">
      <c r="A1570" s="109" t="s">
        <v>0</v>
      </c>
      <c r="B1570" s="110"/>
      <c r="C1570" s="110"/>
      <c r="D1570" s="110"/>
      <c r="E1570" s="110"/>
      <c r="F1570" s="111"/>
      <c r="G1570" s="47"/>
      <c r="H1570" s="119" t="s">
        <v>3</v>
      </c>
      <c r="I1570" s="104"/>
      <c r="J1570" s="104"/>
      <c r="K1570" s="104"/>
      <c r="L1570" s="104"/>
      <c r="M1570" s="104"/>
      <c r="N1570" s="104"/>
      <c r="O1570" s="105"/>
      <c r="P1570" s="25"/>
      <c r="Q1570" s="25"/>
      <c r="R1570" s="25"/>
      <c r="S1570" s="25"/>
      <c r="T1570" s="25"/>
      <c r="U1570" s="25"/>
      <c r="V1570" s="40"/>
      <c r="W1570" s="25"/>
      <c r="X1570" s="25"/>
      <c r="Y1570" s="25"/>
      <c r="Z1570" s="25"/>
      <c r="AA1570" s="25"/>
      <c r="AB1570" s="25"/>
    </row>
    <row r="1571" spans="1:256" s="15" customFormat="1" x14ac:dyDescent="0.15">
      <c r="A1571" s="112"/>
      <c r="B1571" s="113"/>
      <c r="C1571" s="113"/>
      <c r="D1571" s="113"/>
      <c r="E1571" s="113"/>
      <c r="F1571" s="114"/>
      <c r="G1571" s="47"/>
      <c r="H1571" s="106"/>
      <c r="I1571" s="107"/>
      <c r="J1571" s="107"/>
      <c r="K1571" s="107"/>
      <c r="L1571" s="107"/>
      <c r="M1571" s="107"/>
      <c r="N1571" s="107"/>
      <c r="O1571" s="108"/>
      <c r="P1571" s="25"/>
      <c r="Q1571" s="25"/>
      <c r="R1571" s="25"/>
      <c r="S1571" s="25"/>
      <c r="T1571" s="25"/>
      <c r="U1571" s="25"/>
      <c r="V1571" s="40"/>
      <c r="W1571" s="25"/>
      <c r="X1571" s="25"/>
      <c r="Y1571" s="25"/>
      <c r="Z1571" s="25"/>
      <c r="AA1571" s="25"/>
      <c r="AB1571" s="25"/>
    </row>
    <row r="1572" spans="1:256" s="15" customFormat="1" ht="12.75" x14ac:dyDescent="0.2">
      <c r="A1572" s="14"/>
      <c r="F1572" s="16"/>
      <c r="G1572" s="47"/>
      <c r="H1572" s="97" t="s">
        <v>4</v>
      </c>
      <c r="I1572" s="98"/>
      <c r="J1572" s="98"/>
      <c r="K1572" s="98"/>
      <c r="L1572" s="99"/>
      <c r="M1572" s="103" t="s">
        <v>5</v>
      </c>
      <c r="N1572" s="104"/>
      <c r="O1572" s="105"/>
      <c r="P1572" s="25"/>
      <c r="Q1572" s="26"/>
      <c r="R1572" s="26"/>
      <c r="S1572" s="26"/>
      <c r="T1572" s="26"/>
      <c r="U1572" s="26"/>
      <c r="V1572" s="36"/>
      <c r="W1572" s="26"/>
      <c r="X1572" s="25"/>
      <c r="Y1572" s="25"/>
      <c r="Z1572" s="25"/>
      <c r="AA1572" s="25"/>
      <c r="AB1572" s="25"/>
    </row>
    <row r="1573" spans="1:256" s="15" customFormat="1" ht="12.75" x14ac:dyDescent="0.2">
      <c r="A1573" s="17"/>
      <c r="F1573" s="16"/>
      <c r="G1573" s="47"/>
      <c r="H1573" s="100"/>
      <c r="I1573" s="101"/>
      <c r="J1573" s="101"/>
      <c r="K1573" s="101"/>
      <c r="L1573" s="102"/>
      <c r="M1573" s="106"/>
      <c r="N1573" s="107"/>
      <c r="O1573" s="108"/>
      <c r="P1573" s="25"/>
      <c r="Q1573" s="26"/>
      <c r="R1573" s="26"/>
      <c r="S1573" s="26"/>
      <c r="T1573" s="26"/>
      <c r="U1573" s="26"/>
      <c r="V1573" s="36"/>
      <c r="W1573" s="26"/>
      <c r="X1573" s="25"/>
      <c r="Y1573" s="25"/>
      <c r="Z1573" s="25"/>
      <c r="AA1573" s="25"/>
      <c r="AB1573" s="25"/>
    </row>
    <row r="1574" spans="1:256" s="15" customFormat="1" ht="12.75" x14ac:dyDescent="0.2">
      <c r="A1574" s="17"/>
      <c r="F1574" s="16"/>
      <c r="G1574" s="48"/>
      <c r="H1574" s="18"/>
      <c r="I1574" s="14"/>
      <c r="J1574" s="14"/>
      <c r="K1574" s="14"/>
      <c r="L1574" s="19"/>
      <c r="M1574" s="14"/>
      <c r="N1574" s="14"/>
      <c r="O1574" s="60" t="s">
        <v>39</v>
      </c>
      <c r="P1574" s="25"/>
      <c r="Q1574" s="26"/>
      <c r="R1574" s="26"/>
      <c r="S1574" s="26"/>
      <c r="T1574" s="26"/>
      <c r="U1574" s="26"/>
      <c r="V1574" s="36"/>
      <c r="W1574" s="26"/>
      <c r="X1574" s="25"/>
      <c r="Y1574" s="25"/>
      <c r="Z1574" s="25"/>
      <c r="AA1574" s="25"/>
      <c r="AB1574" s="25"/>
    </row>
    <row r="1575" spans="1:256" s="15" customFormat="1" ht="12.75" x14ac:dyDescent="0.2">
      <c r="A1575" s="17"/>
      <c r="F1575" s="16"/>
      <c r="G1575" s="49" t="s">
        <v>6</v>
      </c>
      <c r="H1575" s="21" t="s">
        <v>16</v>
      </c>
      <c r="I1575" s="20" t="s">
        <v>18</v>
      </c>
      <c r="J1575" s="20" t="s">
        <v>22</v>
      </c>
      <c r="K1575" s="20" t="s">
        <v>25</v>
      </c>
      <c r="L1575" s="20" t="s">
        <v>27</v>
      </c>
      <c r="M1575" s="20" t="s">
        <v>31</v>
      </c>
      <c r="N1575" s="20" t="s">
        <v>35</v>
      </c>
      <c r="O1575" s="60" t="s">
        <v>32</v>
      </c>
      <c r="P1575" s="25"/>
      <c r="Q1575" s="26"/>
      <c r="R1575" s="26"/>
      <c r="S1575" s="26"/>
      <c r="T1575" s="26"/>
      <c r="U1575" s="26"/>
      <c r="V1575" s="36"/>
      <c r="W1575" s="26"/>
      <c r="X1575" s="25"/>
      <c r="Y1575" s="25"/>
      <c r="Z1575" s="25"/>
      <c r="AA1575" s="25"/>
      <c r="AB1575" s="25"/>
    </row>
    <row r="1576" spans="1:256" s="15" customFormat="1" ht="12.75" x14ac:dyDescent="0.2">
      <c r="A1576" s="20" t="s">
        <v>13</v>
      </c>
      <c r="B1576" s="94" t="s">
        <v>12</v>
      </c>
      <c r="C1576" s="95"/>
      <c r="D1576" s="95"/>
      <c r="E1576" s="95"/>
      <c r="F1576" s="96"/>
      <c r="G1576" s="49" t="s">
        <v>8</v>
      </c>
      <c r="H1576" s="21" t="s">
        <v>17</v>
      </c>
      <c r="I1576" s="20" t="s">
        <v>23</v>
      </c>
      <c r="J1576" s="20" t="s">
        <v>23</v>
      </c>
      <c r="K1576" s="20" t="s">
        <v>44</v>
      </c>
      <c r="L1576" s="20" t="s">
        <v>25</v>
      </c>
      <c r="M1576" s="20" t="s">
        <v>32</v>
      </c>
      <c r="N1576" s="20" t="s">
        <v>36</v>
      </c>
      <c r="O1576" s="60" t="s">
        <v>40</v>
      </c>
      <c r="P1576" s="26"/>
      <c r="Q1576" s="26"/>
      <c r="R1576" s="26"/>
      <c r="S1576" s="26"/>
      <c r="T1576" s="26"/>
      <c r="U1576" s="26"/>
      <c r="V1576" s="36"/>
      <c r="W1576" s="26"/>
      <c r="X1576" s="25"/>
      <c r="Y1576" s="25"/>
      <c r="Z1576" s="25"/>
      <c r="AA1576" s="25"/>
      <c r="AB1576" s="25"/>
    </row>
    <row r="1577" spans="1:256" s="15" customFormat="1" ht="12.75" x14ac:dyDescent="0.2">
      <c r="A1577" s="20" t="s">
        <v>14</v>
      </c>
      <c r="F1577" s="16"/>
      <c r="G1577" s="49" t="s">
        <v>7</v>
      </c>
      <c r="H1577" s="16"/>
      <c r="I1577" s="20" t="s">
        <v>19</v>
      </c>
      <c r="J1577" s="20" t="s">
        <v>29</v>
      </c>
      <c r="K1577" s="20" t="s">
        <v>45</v>
      </c>
      <c r="L1577" s="20" t="s">
        <v>28</v>
      </c>
      <c r="M1577" s="20" t="s">
        <v>33</v>
      </c>
      <c r="N1577" s="20" t="s">
        <v>32</v>
      </c>
      <c r="O1577" s="61" t="s">
        <v>41</v>
      </c>
      <c r="P1577" s="26"/>
      <c r="Q1577" s="26"/>
      <c r="R1577" s="26"/>
      <c r="S1577" s="26"/>
      <c r="T1577" s="26"/>
      <c r="U1577" s="26"/>
      <c r="V1577" s="36"/>
      <c r="W1577" s="26"/>
      <c r="X1577" s="25"/>
      <c r="Y1577" s="26"/>
      <c r="Z1577" s="26"/>
      <c r="AA1577" s="26"/>
      <c r="AB1577" s="26"/>
      <c r="AC1577" s="70"/>
      <c r="AD1577" s="70"/>
      <c r="AE1577" s="70"/>
      <c r="AF1577" s="70"/>
      <c r="AG1577" s="70"/>
      <c r="AH1577" s="70"/>
      <c r="AI1577" s="70"/>
      <c r="AJ1577" s="70"/>
      <c r="AK1577" s="70"/>
      <c r="AL1577" s="70"/>
      <c r="AM1577" s="70"/>
      <c r="AN1577" s="70"/>
      <c r="AO1577" s="70"/>
      <c r="AP1577" s="70"/>
      <c r="AQ1577" s="70"/>
      <c r="AR1577" s="70"/>
      <c r="AS1577" s="70"/>
      <c r="AT1577" s="70"/>
      <c r="AU1577" s="70"/>
      <c r="AV1577" s="70"/>
      <c r="AW1577" s="70"/>
      <c r="AX1577" s="70"/>
      <c r="AY1577" s="70"/>
      <c r="AZ1577" s="70"/>
      <c r="BA1577" s="70"/>
      <c r="BB1577" s="70"/>
      <c r="BC1577" s="70"/>
      <c r="BD1577" s="70"/>
      <c r="BE1577" s="70"/>
      <c r="BF1577" s="70"/>
      <c r="BG1577" s="70"/>
      <c r="BH1577" s="70"/>
      <c r="BI1577" s="70"/>
      <c r="BJ1577" s="70"/>
      <c r="BK1577" s="70"/>
      <c r="BL1577" s="70"/>
      <c r="BM1577" s="70"/>
      <c r="BN1577" s="70"/>
      <c r="BO1577" s="70"/>
      <c r="BP1577" s="70"/>
      <c r="BQ1577" s="70"/>
      <c r="BR1577" s="70"/>
      <c r="BS1577" s="70"/>
      <c r="BT1577" s="70"/>
      <c r="BU1577" s="70"/>
      <c r="BV1577" s="70"/>
      <c r="BW1577" s="70"/>
      <c r="BX1577" s="70"/>
      <c r="BY1577" s="70"/>
      <c r="BZ1577" s="70"/>
      <c r="CA1577" s="70"/>
      <c r="CB1577" s="70"/>
      <c r="CC1577" s="70"/>
      <c r="CD1577" s="70"/>
      <c r="CE1577" s="70"/>
      <c r="CF1577" s="70"/>
      <c r="CG1577" s="70"/>
      <c r="CH1577" s="70"/>
      <c r="CI1577" s="70"/>
      <c r="CJ1577" s="70"/>
      <c r="CK1577" s="70"/>
      <c r="CL1577" s="70"/>
      <c r="CM1577" s="70"/>
      <c r="CN1577" s="70"/>
      <c r="CO1577" s="70"/>
      <c r="CP1577" s="70"/>
      <c r="CQ1577" s="70"/>
      <c r="CR1577" s="70"/>
      <c r="CS1577" s="70"/>
      <c r="CT1577" s="70"/>
      <c r="CU1577" s="70"/>
      <c r="CV1577" s="70"/>
      <c r="CW1577" s="70"/>
      <c r="CX1577" s="70"/>
      <c r="CY1577" s="70"/>
      <c r="CZ1577" s="70"/>
      <c r="DA1577" s="70"/>
      <c r="DB1577" s="70"/>
      <c r="DC1577" s="70"/>
      <c r="DD1577" s="70"/>
      <c r="DE1577" s="70"/>
      <c r="DF1577" s="70"/>
      <c r="DG1577" s="70"/>
      <c r="DH1577" s="70"/>
      <c r="DI1577" s="70"/>
      <c r="DJ1577" s="70"/>
      <c r="DK1577" s="70"/>
      <c r="DL1577" s="70"/>
      <c r="DM1577" s="70"/>
      <c r="DN1577" s="70"/>
      <c r="DO1577" s="70"/>
      <c r="DP1577" s="70"/>
      <c r="DQ1577" s="70"/>
      <c r="DR1577" s="70"/>
      <c r="DS1577" s="70"/>
      <c r="DT1577" s="70"/>
      <c r="DU1577" s="70"/>
      <c r="DV1577" s="70"/>
      <c r="DW1577" s="70"/>
      <c r="DX1577" s="70"/>
      <c r="DY1577" s="70"/>
      <c r="DZ1577" s="70"/>
      <c r="EA1577" s="70"/>
      <c r="EB1577" s="70"/>
      <c r="EC1577" s="70"/>
      <c r="ED1577" s="70"/>
      <c r="EE1577" s="70"/>
      <c r="EF1577" s="70"/>
      <c r="EG1577" s="70"/>
      <c r="EH1577" s="70"/>
      <c r="EI1577" s="70"/>
      <c r="EJ1577" s="70"/>
      <c r="EK1577" s="70"/>
      <c r="EL1577" s="70"/>
      <c r="EM1577" s="70"/>
      <c r="EN1577" s="70"/>
      <c r="EO1577" s="70"/>
      <c r="EP1577" s="70"/>
      <c r="EQ1577" s="70"/>
      <c r="ER1577" s="70"/>
      <c r="ES1577" s="70"/>
      <c r="ET1577" s="70"/>
      <c r="EU1577" s="70"/>
      <c r="EV1577" s="70"/>
      <c r="EW1577" s="70"/>
      <c r="EX1577" s="70"/>
      <c r="EY1577" s="70"/>
      <c r="EZ1577" s="70"/>
      <c r="FA1577" s="70"/>
      <c r="FB1577" s="70"/>
      <c r="FC1577" s="70"/>
      <c r="FD1577" s="70"/>
      <c r="FE1577" s="70"/>
      <c r="FF1577" s="70"/>
      <c r="FG1577" s="70"/>
      <c r="FH1577" s="70"/>
      <c r="FI1577" s="70"/>
      <c r="FJ1577" s="70"/>
      <c r="FK1577" s="70"/>
      <c r="FL1577" s="70"/>
      <c r="FM1577" s="70"/>
      <c r="FN1577" s="70"/>
      <c r="FO1577" s="70"/>
      <c r="FP1577" s="70"/>
      <c r="FQ1577" s="70"/>
      <c r="FR1577" s="70"/>
      <c r="FS1577" s="70"/>
      <c r="FT1577" s="70"/>
      <c r="FU1577" s="70"/>
      <c r="FV1577" s="70"/>
      <c r="FW1577" s="70"/>
      <c r="FX1577" s="70"/>
      <c r="FY1577" s="70"/>
      <c r="FZ1577" s="70"/>
      <c r="GA1577" s="70"/>
      <c r="GB1577" s="70"/>
      <c r="GC1577" s="70"/>
      <c r="GD1577" s="70"/>
      <c r="GE1577" s="70"/>
      <c r="GF1577" s="70"/>
      <c r="GG1577" s="70"/>
      <c r="GH1577" s="70"/>
      <c r="GI1577" s="70"/>
      <c r="GJ1577" s="70"/>
      <c r="GK1577" s="70"/>
      <c r="GL1577" s="70"/>
      <c r="GM1577" s="70"/>
      <c r="GN1577" s="70"/>
      <c r="GO1577" s="70"/>
      <c r="GP1577" s="70"/>
      <c r="GQ1577" s="70"/>
      <c r="GR1577" s="70"/>
      <c r="GS1577" s="70"/>
      <c r="GT1577" s="70"/>
      <c r="GU1577" s="70"/>
      <c r="GV1577" s="70"/>
      <c r="GW1577" s="70"/>
      <c r="GX1577" s="70"/>
      <c r="GY1577" s="70"/>
      <c r="GZ1577" s="70"/>
      <c r="HA1577" s="70"/>
      <c r="HB1577" s="70"/>
      <c r="HC1577" s="70"/>
      <c r="HD1577" s="70"/>
      <c r="HE1577" s="70"/>
      <c r="HF1577" s="70"/>
      <c r="HG1577" s="70"/>
      <c r="HH1577" s="70"/>
      <c r="HI1577" s="70"/>
      <c r="HJ1577" s="70"/>
      <c r="HK1577" s="70"/>
      <c r="HL1577" s="70"/>
      <c r="HM1577" s="70"/>
      <c r="HN1577" s="70"/>
      <c r="HO1577" s="70"/>
      <c r="HP1577" s="70"/>
      <c r="HQ1577" s="70"/>
      <c r="HR1577" s="70"/>
      <c r="HS1577" s="70"/>
      <c r="HT1577" s="70"/>
      <c r="HU1577" s="70"/>
      <c r="HV1577" s="70"/>
      <c r="HW1577" s="70"/>
      <c r="HX1577" s="70"/>
      <c r="HY1577" s="70"/>
      <c r="HZ1577" s="70"/>
      <c r="IA1577" s="70"/>
      <c r="IB1577" s="70"/>
      <c r="IC1577" s="70"/>
      <c r="ID1577" s="70"/>
      <c r="IE1577" s="70"/>
      <c r="IF1577" s="70"/>
      <c r="IG1577" s="70"/>
      <c r="IH1577" s="70"/>
      <c r="II1577" s="70"/>
      <c r="IJ1577" s="70"/>
      <c r="IK1577" s="70"/>
      <c r="IL1577" s="70"/>
      <c r="IM1577" s="70"/>
      <c r="IN1577" s="70"/>
      <c r="IO1577" s="70"/>
      <c r="IP1577" s="70"/>
      <c r="IQ1577" s="70"/>
      <c r="IR1577" s="70"/>
      <c r="IS1577" s="70"/>
      <c r="IT1577" s="70"/>
      <c r="IU1577" s="70"/>
      <c r="IV1577" s="70"/>
    </row>
    <row r="1578" spans="1:256" s="15" customFormat="1" ht="12.75" x14ac:dyDescent="0.2">
      <c r="A1578" s="17"/>
      <c r="F1578" s="16"/>
      <c r="G1578" s="50"/>
      <c r="H1578" s="16"/>
      <c r="I1578" s="20" t="s">
        <v>20</v>
      </c>
      <c r="J1578" s="20"/>
      <c r="K1578" s="20"/>
      <c r="L1578" s="20"/>
      <c r="M1578" s="20"/>
      <c r="N1578" s="20" t="s">
        <v>37</v>
      </c>
      <c r="O1578" s="60"/>
      <c r="P1578" s="26"/>
      <c r="Q1578" s="26"/>
      <c r="R1578" s="26"/>
      <c r="S1578" s="26"/>
      <c r="T1578" s="26"/>
      <c r="U1578" s="26"/>
      <c r="V1578" s="36"/>
      <c r="W1578" s="26"/>
      <c r="X1578" s="25"/>
      <c r="Y1578" s="26"/>
      <c r="Z1578" s="26"/>
      <c r="AA1578" s="26"/>
      <c r="AB1578" s="26"/>
      <c r="AC1578" s="70"/>
      <c r="AD1578" s="70"/>
      <c r="AE1578" s="70"/>
      <c r="AF1578" s="70"/>
      <c r="AG1578" s="70"/>
      <c r="AH1578" s="70"/>
      <c r="AI1578" s="70"/>
      <c r="AJ1578" s="70"/>
      <c r="AK1578" s="70"/>
      <c r="AL1578" s="70"/>
      <c r="AM1578" s="70"/>
      <c r="AN1578" s="70"/>
      <c r="AO1578" s="70"/>
      <c r="AP1578" s="70"/>
      <c r="AQ1578" s="70"/>
      <c r="AR1578" s="70"/>
      <c r="AS1578" s="70"/>
      <c r="AT1578" s="70"/>
      <c r="AU1578" s="70"/>
      <c r="AV1578" s="70"/>
      <c r="AW1578" s="70"/>
      <c r="AX1578" s="70"/>
      <c r="AY1578" s="70"/>
      <c r="AZ1578" s="70"/>
      <c r="BA1578" s="70"/>
      <c r="BB1578" s="70"/>
      <c r="BC1578" s="70"/>
      <c r="BD1578" s="70"/>
      <c r="BE1578" s="70"/>
      <c r="BF1578" s="70"/>
      <c r="BG1578" s="70"/>
      <c r="BH1578" s="70"/>
      <c r="BI1578" s="70"/>
      <c r="BJ1578" s="70"/>
      <c r="BK1578" s="70"/>
      <c r="BL1578" s="70"/>
      <c r="BM1578" s="70"/>
      <c r="BN1578" s="70"/>
      <c r="BO1578" s="70"/>
      <c r="BP1578" s="70"/>
      <c r="BQ1578" s="70"/>
      <c r="BR1578" s="70"/>
      <c r="BS1578" s="70"/>
      <c r="BT1578" s="70"/>
      <c r="BU1578" s="70"/>
      <c r="BV1578" s="70"/>
      <c r="BW1578" s="70"/>
      <c r="BX1578" s="70"/>
      <c r="BY1578" s="70"/>
      <c r="BZ1578" s="70"/>
      <c r="CA1578" s="70"/>
      <c r="CB1578" s="70"/>
      <c r="CC1578" s="70"/>
      <c r="CD1578" s="70"/>
      <c r="CE1578" s="70"/>
      <c r="CF1578" s="70"/>
      <c r="CG1578" s="70"/>
      <c r="CH1578" s="70"/>
      <c r="CI1578" s="70"/>
      <c r="CJ1578" s="70"/>
      <c r="CK1578" s="70"/>
      <c r="CL1578" s="70"/>
      <c r="CM1578" s="70"/>
      <c r="CN1578" s="70"/>
      <c r="CO1578" s="70"/>
      <c r="CP1578" s="70"/>
      <c r="CQ1578" s="70"/>
      <c r="CR1578" s="70"/>
      <c r="CS1578" s="70"/>
      <c r="CT1578" s="70"/>
      <c r="CU1578" s="70"/>
      <c r="CV1578" s="70"/>
      <c r="CW1578" s="70"/>
      <c r="CX1578" s="70"/>
      <c r="CY1578" s="70"/>
      <c r="CZ1578" s="70"/>
      <c r="DA1578" s="70"/>
      <c r="DB1578" s="70"/>
      <c r="DC1578" s="70"/>
      <c r="DD1578" s="70"/>
      <c r="DE1578" s="70"/>
      <c r="DF1578" s="70"/>
      <c r="DG1578" s="70"/>
      <c r="DH1578" s="70"/>
      <c r="DI1578" s="70"/>
      <c r="DJ1578" s="70"/>
      <c r="DK1578" s="70"/>
      <c r="DL1578" s="70"/>
      <c r="DM1578" s="70"/>
      <c r="DN1578" s="70"/>
      <c r="DO1578" s="70"/>
      <c r="DP1578" s="70"/>
      <c r="DQ1578" s="70"/>
      <c r="DR1578" s="70"/>
      <c r="DS1578" s="70"/>
      <c r="DT1578" s="70"/>
      <c r="DU1578" s="70"/>
      <c r="DV1578" s="70"/>
      <c r="DW1578" s="70"/>
      <c r="DX1578" s="70"/>
      <c r="DY1578" s="70"/>
      <c r="DZ1578" s="70"/>
      <c r="EA1578" s="70"/>
      <c r="EB1578" s="70"/>
      <c r="EC1578" s="70"/>
      <c r="ED1578" s="70"/>
      <c r="EE1578" s="70"/>
      <c r="EF1578" s="70"/>
      <c r="EG1578" s="70"/>
      <c r="EH1578" s="70"/>
      <c r="EI1578" s="70"/>
      <c r="EJ1578" s="70"/>
      <c r="EK1578" s="70"/>
      <c r="EL1578" s="70"/>
      <c r="EM1578" s="70"/>
      <c r="EN1578" s="70"/>
      <c r="EO1578" s="70"/>
      <c r="EP1578" s="70"/>
      <c r="EQ1578" s="70"/>
      <c r="ER1578" s="70"/>
      <c r="ES1578" s="70"/>
      <c r="ET1578" s="70"/>
      <c r="EU1578" s="70"/>
      <c r="EV1578" s="70"/>
      <c r="EW1578" s="70"/>
      <c r="EX1578" s="70"/>
      <c r="EY1578" s="70"/>
      <c r="EZ1578" s="70"/>
      <c r="FA1578" s="70"/>
      <c r="FB1578" s="70"/>
      <c r="FC1578" s="70"/>
      <c r="FD1578" s="70"/>
      <c r="FE1578" s="70"/>
      <c r="FF1578" s="70"/>
      <c r="FG1578" s="70"/>
      <c r="FH1578" s="70"/>
      <c r="FI1578" s="70"/>
      <c r="FJ1578" s="70"/>
      <c r="FK1578" s="70"/>
      <c r="FL1578" s="70"/>
      <c r="FM1578" s="70"/>
      <c r="FN1578" s="70"/>
      <c r="FO1578" s="70"/>
      <c r="FP1578" s="70"/>
      <c r="FQ1578" s="70"/>
      <c r="FR1578" s="70"/>
      <c r="FS1578" s="70"/>
      <c r="FT1578" s="70"/>
      <c r="FU1578" s="70"/>
      <c r="FV1578" s="70"/>
      <c r="FW1578" s="70"/>
      <c r="FX1578" s="70"/>
      <c r="FY1578" s="70"/>
      <c r="FZ1578" s="70"/>
      <c r="GA1578" s="70"/>
      <c r="GB1578" s="70"/>
      <c r="GC1578" s="70"/>
      <c r="GD1578" s="70"/>
      <c r="GE1578" s="70"/>
      <c r="GF1578" s="70"/>
      <c r="GG1578" s="70"/>
      <c r="GH1578" s="70"/>
      <c r="GI1578" s="70"/>
      <c r="GJ1578" s="70"/>
      <c r="GK1578" s="70"/>
      <c r="GL1578" s="70"/>
      <c r="GM1578" s="70"/>
      <c r="GN1578" s="70"/>
      <c r="GO1578" s="70"/>
      <c r="GP1578" s="70"/>
      <c r="GQ1578" s="70"/>
      <c r="GR1578" s="70"/>
      <c r="GS1578" s="70"/>
      <c r="GT1578" s="70"/>
      <c r="GU1578" s="70"/>
      <c r="GV1578" s="70"/>
      <c r="GW1578" s="70"/>
      <c r="GX1578" s="70"/>
      <c r="GY1578" s="70"/>
      <c r="GZ1578" s="70"/>
      <c r="HA1578" s="70"/>
      <c r="HB1578" s="70"/>
      <c r="HC1578" s="70"/>
      <c r="HD1578" s="70"/>
      <c r="HE1578" s="70"/>
      <c r="HF1578" s="70"/>
      <c r="HG1578" s="70"/>
      <c r="HH1578" s="70"/>
      <c r="HI1578" s="70"/>
      <c r="HJ1578" s="70"/>
      <c r="HK1578" s="70"/>
      <c r="HL1578" s="70"/>
      <c r="HM1578" s="70"/>
      <c r="HN1578" s="70"/>
      <c r="HO1578" s="70"/>
      <c r="HP1578" s="70"/>
      <c r="HQ1578" s="70"/>
      <c r="HR1578" s="70"/>
      <c r="HS1578" s="70"/>
      <c r="HT1578" s="70"/>
      <c r="HU1578" s="70"/>
      <c r="HV1578" s="70"/>
      <c r="HW1578" s="70"/>
      <c r="HX1578" s="70"/>
      <c r="HY1578" s="70"/>
      <c r="HZ1578" s="70"/>
      <c r="IA1578" s="70"/>
      <c r="IB1578" s="70"/>
      <c r="IC1578" s="70"/>
      <c r="ID1578" s="70"/>
      <c r="IE1578" s="70"/>
      <c r="IF1578" s="70"/>
      <c r="IG1578" s="70"/>
      <c r="IH1578" s="70"/>
      <c r="II1578" s="70"/>
      <c r="IJ1578" s="70"/>
      <c r="IK1578" s="70"/>
      <c r="IL1578" s="70"/>
      <c r="IM1578" s="70"/>
      <c r="IN1578" s="70"/>
      <c r="IO1578" s="70"/>
      <c r="IP1578" s="70"/>
      <c r="IQ1578" s="70"/>
      <c r="IR1578" s="70"/>
      <c r="IS1578" s="70"/>
      <c r="IT1578" s="70"/>
      <c r="IU1578" s="70"/>
      <c r="IV1578" s="70"/>
    </row>
    <row r="1579" spans="1:256" s="15" customFormat="1" ht="12.75" x14ac:dyDescent="0.2">
      <c r="A1579" s="22" t="s">
        <v>10</v>
      </c>
      <c r="B1579" s="94" t="s">
        <v>11</v>
      </c>
      <c r="C1579" s="95"/>
      <c r="D1579" s="95"/>
      <c r="E1579" s="95"/>
      <c r="F1579" s="96"/>
      <c r="G1579" s="51" t="s">
        <v>9</v>
      </c>
      <c r="H1579" s="23" t="s">
        <v>15</v>
      </c>
      <c r="I1579" s="22" t="s">
        <v>21</v>
      </c>
      <c r="J1579" s="22" t="s">
        <v>24</v>
      </c>
      <c r="K1579" s="22" t="s">
        <v>26</v>
      </c>
      <c r="L1579" s="22" t="s">
        <v>30</v>
      </c>
      <c r="M1579" s="22" t="s">
        <v>34</v>
      </c>
      <c r="N1579" s="22" t="s">
        <v>42</v>
      </c>
      <c r="O1579" s="62" t="s">
        <v>38</v>
      </c>
      <c r="P1579" s="26"/>
      <c r="Q1579" s="26"/>
      <c r="R1579" s="26"/>
      <c r="S1579" s="26"/>
      <c r="T1579" s="26"/>
      <c r="U1579" s="26"/>
      <c r="V1579" s="36"/>
      <c r="W1579" s="26"/>
      <c r="X1579" s="25"/>
      <c r="Y1579" s="26"/>
      <c r="Z1579" s="26"/>
      <c r="AA1579" s="26"/>
      <c r="AB1579" s="26"/>
      <c r="AC1579" s="70"/>
      <c r="AD1579" s="70"/>
      <c r="AE1579" s="70"/>
      <c r="AF1579" s="70"/>
      <c r="AG1579" s="70"/>
      <c r="AH1579" s="70"/>
      <c r="AI1579" s="70"/>
      <c r="AJ1579" s="70"/>
      <c r="AK1579" s="70"/>
      <c r="AL1579" s="70"/>
      <c r="AM1579" s="70"/>
      <c r="AN1579" s="70"/>
      <c r="AO1579" s="70"/>
      <c r="AP1579" s="70"/>
      <c r="AQ1579" s="70"/>
      <c r="AR1579" s="70"/>
      <c r="AS1579" s="70"/>
      <c r="AT1579" s="70"/>
      <c r="AU1579" s="70"/>
      <c r="AV1579" s="70"/>
      <c r="AW1579" s="70"/>
      <c r="AX1579" s="70"/>
      <c r="AY1579" s="70"/>
      <c r="AZ1579" s="70"/>
      <c r="BA1579" s="70"/>
      <c r="BB1579" s="70"/>
      <c r="BC1579" s="70"/>
      <c r="BD1579" s="70"/>
      <c r="BE1579" s="70"/>
      <c r="BF1579" s="70"/>
      <c r="BG1579" s="70"/>
      <c r="BH1579" s="70"/>
      <c r="BI1579" s="70"/>
      <c r="BJ1579" s="70"/>
      <c r="BK1579" s="70"/>
      <c r="BL1579" s="70"/>
      <c r="BM1579" s="70"/>
      <c r="BN1579" s="70"/>
      <c r="BO1579" s="70"/>
      <c r="BP1579" s="70"/>
      <c r="BQ1579" s="70"/>
      <c r="BR1579" s="70"/>
      <c r="BS1579" s="70"/>
      <c r="BT1579" s="70"/>
      <c r="BU1579" s="70"/>
      <c r="BV1579" s="70"/>
      <c r="BW1579" s="70"/>
      <c r="BX1579" s="70"/>
      <c r="BY1579" s="70"/>
      <c r="BZ1579" s="70"/>
      <c r="CA1579" s="70"/>
      <c r="CB1579" s="70"/>
      <c r="CC1579" s="70"/>
      <c r="CD1579" s="70"/>
      <c r="CE1579" s="70"/>
      <c r="CF1579" s="70"/>
      <c r="CG1579" s="70"/>
      <c r="CH1579" s="70"/>
      <c r="CI1579" s="70"/>
      <c r="CJ1579" s="70"/>
      <c r="CK1579" s="70"/>
      <c r="CL1579" s="70"/>
      <c r="CM1579" s="70"/>
      <c r="CN1579" s="70"/>
      <c r="CO1579" s="70"/>
      <c r="CP1579" s="70"/>
      <c r="CQ1579" s="70"/>
      <c r="CR1579" s="70"/>
      <c r="CS1579" s="70"/>
      <c r="CT1579" s="70"/>
      <c r="CU1579" s="70"/>
      <c r="CV1579" s="70"/>
      <c r="CW1579" s="70"/>
      <c r="CX1579" s="70"/>
      <c r="CY1579" s="70"/>
      <c r="CZ1579" s="70"/>
      <c r="DA1579" s="70"/>
      <c r="DB1579" s="70"/>
      <c r="DC1579" s="70"/>
      <c r="DD1579" s="70"/>
      <c r="DE1579" s="70"/>
      <c r="DF1579" s="70"/>
      <c r="DG1579" s="70"/>
      <c r="DH1579" s="70"/>
      <c r="DI1579" s="70"/>
      <c r="DJ1579" s="70"/>
      <c r="DK1579" s="70"/>
      <c r="DL1579" s="70"/>
      <c r="DM1579" s="70"/>
      <c r="DN1579" s="70"/>
      <c r="DO1579" s="70"/>
      <c r="DP1579" s="70"/>
      <c r="DQ1579" s="70"/>
      <c r="DR1579" s="70"/>
      <c r="DS1579" s="70"/>
      <c r="DT1579" s="70"/>
      <c r="DU1579" s="70"/>
      <c r="DV1579" s="70"/>
      <c r="DW1579" s="70"/>
      <c r="DX1579" s="70"/>
      <c r="DY1579" s="70"/>
      <c r="DZ1579" s="70"/>
      <c r="EA1579" s="70"/>
      <c r="EB1579" s="70"/>
      <c r="EC1579" s="70"/>
      <c r="ED1579" s="70"/>
      <c r="EE1579" s="70"/>
      <c r="EF1579" s="70"/>
      <c r="EG1579" s="70"/>
      <c r="EH1579" s="70"/>
      <c r="EI1579" s="70"/>
      <c r="EJ1579" s="70"/>
      <c r="EK1579" s="70"/>
      <c r="EL1579" s="70"/>
      <c r="EM1579" s="70"/>
      <c r="EN1579" s="70"/>
      <c r="EO1579" s="70"/>
      <c r="EP1579" s="70"/>
      <c r="EQ1579" s="70"/>
      <c r="ER1579" s="70"/>
      <c r="ES1579" s="70"/>
      <c r="ET1579" s="70"/>
      <c r="EU1579" s="70"/>
      <c r="EV1579" s="70"/>
      <c r="EW1579" s="70"/>
      <c r="EX1579" s="70"/>
      <c r="EY1579" s="70"/>
      <c r="EZ1579" s="70"/>
      <c r="FA1579" s="70"/>
      <c r="FB1579" s="70"/>
      <c r="FC1579" s="70"/>
      <c r="FD1579" s="70"/>
      <c r="FE1579" s="70"/>
      <c r="FF1579" s="70"/>
      <c r="FG1579" s="70"/>
      <c r="FH1579" s="70"/>
      <c r="FI1579" s="70"/>
      <c r="FJ1579" s="70"/>
      <c r="FK1579" s="70"/>
      <c r="FL1579" s="70"/>
      <c r="FM1579" s="70"/>
      <c r="FN1579" s="70"/>
      <c r="FO1579" s="70"/>
      <c r="FP1579" s="70"/>
      <c r="FQ1579" s="70"/>
      <c r="FR1579" s="70"/>
      <c r="FS1579" s="70"/>
      <c r="FT1579" s="70"/>
      <c r="FU1579" s="70"/>
      <c r="FV1579" s="70"/>
      <c r="FW1579" s="70"/>
      <c r="FX1579" s="70"/>
      <c r="FY1579" s="70"/>
      <c r="FZ1579" s="70"/>
      <c r="GA1579" s="70"/>
      <c r="GB1579" s="70"/>
      <c r="GC1579" s="70"/>
      <c r="GD1579" s="70"/>
      <c r="GE1579" s="70"/>
      <c r="GF1579" s="70"/>
      <c r="GG1579" s="70"/>
      <c r="GH1579" s="70"/>
      <c r="GI1579" s="70"/>
      <c r="GJ1579" s="70"/>
      <c r="GK1579" s="70"/>
      <c r="GL1579" s="70"/>
      <c r="GM1579" s="70"/>
      <c r="GN1579" s="70"/>
      <c r="GO1579" s="70"/>
      <c r="GP1579" s="70"/>
      <c r="GQ1579" s="70"/>
      <c r="GR1579" s="70"/>
      <c r="GS1579" s="70"/>
      <c r="GT1579" s="70"/>
      <c r="GU1579" s="70"/>
      <c r="GV1579" s="70"/>
      <c r="GW1579" s="70"/>
      <c r="GX1579" s="70"/>
      <c r="GY1579" s="70"/>
      <c r="GZ1579" s="70"/>
      <c r="HA1579" s="70"/>
      <c r="HB1579" s="70"/>
      <c r="HC1579" s="70"/>
      <c r="HD1579" s="70"/>
      <c r="HE1579" s="70"/>
      <c r="HF1579" s="70"/>
      <c r="HG1579" s="70"/>
      <c r="HH1579" s="70"/>
      <c r="HI1579" s="70"/>
      <c r="HJ1579" s="70"/>
      <c r="HK1579" s="70"/>
      <c r="HL1579" s="70"/>
      <c r="HM1579" s="70"/>
      <c r="HN1579" s="70"/>
      <c r="HO1579" s="70"/>
      <c r="HP1579" s="70"/>
      <c r="HQ1579" s="70"/>
      <c r="HR1579" s="70"/>
      <c r="HS1579" s="70"/>
      <c r="HT1579" s="70"/>
      <c r="HU1579" s="70"/>
      <c r="HV1579" s="70"/>
      <c r="HW1579" s="70"/>
      <c r="HX1579" s="70"/>
      <c r="HY1579" s="70"/>
      <c r="HZ1579" s="70"/>
      <c r="IA1579" s="70"/>
      <c r="IB1579" s="70"/>
      <c r="IC1579" s="70"/>
      <c r="ID1579" s="70"/>
      <c r="IE1579" s="70"/>
      <c r="IF1579" s="70"/>
      <c r="IG1579" s="70"/>
      <c r="IH1579" s="70"/>
      <c r="II1579" s="70"/>
      <c r="IJ1579" s="70"/>
      <c r="IK1579" s="70"/>
      <c r="IL1579" s="70"/>
      <c r="IM1579" s="70"/>
      <c r="IN1579" s="70"/>
      <c r="IO1579" s="70"/>
      <c r="IP1579" s="70"/>
      <c r="IQ1579" s="70"/>
      <c r="IR1579" s="70"/>
      <c r="IS1579" s="70"/>
      <c r="IT1579" s="70"/>
      <c r="IU1579" s="70"/>
      <c r="IV1579" s="70"/>
    </row>
    <row r="1580" spans="1:256" s="69" customFormat="1" ht="50.1" customHeight="1" x14ac:dyDescent="0.2">
      <c r="A1580" s="12"/>
      <c r="B1580" s="127"/>
      <c r="C1580" s="128"/>
      <c r="D1580" s="128"/>
      <c r="E1580" s="128"/>
      <c r="F1580" s="129"/>
      <c r="G1580" s="28"/>
      <c r="H1580" s="8"/>
      <c r="I1580" s="9"/>
      <c r="J1580" s="29">
        <f t="shared" ref="J1580:J1585" si="179">SUM(H1580*I1580)</f>
        <v>0</v>
      </c>
      <c r="K1580" s="9"/>
      <c r="L1580" s="4">
        <f t="shared" ref="L1580:L1585" si="180">SUM(J1580*K1580)</f>
        <v>0</v>
      </c>
      <c r="M1580" s="10"/>
      <c r="N1580" s="11"/>
      <c r="O1580" s="67">
        <f t="shared" ref="O1580:O1585" si="181">SUM(M1580*N1580)</f>
        <v>0</v>
      </c>
      <c r="P1580" s="3"/>
      <c r="Q1580" s="1"/>
      <c r="R1580" s="1"/>
      <c r="S1580" s="1"/>
      <c r="T1580" s="1"/>
      <c r="U1580" s="1"/>
      <c r="V1580" s="5"/>
      <c r="W1580" s="1"/>
      <c r="X1580" s="1"/>
      <c r="Y1580" s="3"/>
      <c r="Z1580" s="3"/>
      <c r="AA1580" s="3"/>
      <c r="AB1580" s="3"/>
    </row>
    <row r="1581" spans="1:256" s="69" customFormat="1" ht="50.1" customHeight="1" x14ac:dyDescent="0.2">
      <c r="A1581" s="12"/>
      <c r="B1581" s="139"/>
      <c r="C1581" s="140"/>
      <c r="D1581" s="140"/>
      <c r="E1581" s="140"/>
      <c r="F1581" s="141"/>
      <c r="G1581" s="28"/>
      <c r="H1581" s="8"/>
      <c r="I1581" s="9"/>
      <c r="J1581" s="29">
        <f t="shared" si="179"/>
        <v>0</v>
      </c>
      <c r="K1581" s="9"/>
      <c r="L1581" s="4">
        <f t="shared" si="180"/>
        <v>0</v>
      </c>
      <c r="M1581" s="10"/>
      <c r="N1581" s="11"/>
      <c r="O1581" s="67">
        <f t="shared" si="181"/>
        <v>0</v>
      </c>
      <c r="P1581" s="3"/>
      <c r="Q1581" s="1"/>
      <c r="R1581" s="1"/>
      <c r="S1581" s="1"/>
      <c r="T1581" s="1"/>
      <c r="U1581" s="1"/>
      <c r="V1581" s="5"/>
      <c r="W1581" s="1"/>
      <c r="X1581" s="1"/>
      <c r="Y1581" s="3"/>
      <c r="Z1581" s="3"/>
      <c r="AA1581" s="3"/>
      <c r="AB1581" s="3"/>
    </row>
    <row r="1582" spans="1:256" s="69" customFormat="1" ht="50.1" customHeight="1" x14ac:dyDescent="0.2">
      <c r="A1582" s="12"/>
      <c r="B1582" s="139"/>
      <c r="C1582" s="140"/>
      <c r="D1582" s="140"/>
      <c r="E1582" s="140"/>
      <c r="F1582" s="141"/>
      <c r="G1582" s="28"/>
      <c r="H1582" s="8"/>
      <c r="I1582" s="9"/>
      <c r="J1582" s="29">
        <f t="shared" si="179"/>
        <v>0</v>
      </c>
      <c r="K1582" s="9"/>
      <c r="L1582" s="4">
        <f t="shared" si="180"/>
        <v>0</v>
      </c>
      <c r="M1582" s="10"/>
      <c r="N1582" s="11"/>
      <c r="O1582" s="67">
        <f t="shared" si="181"/>
        <v>0</v>
      </c>
      <c r="P1582" s="3"/>
      <c r="Q1582" s="1"/>
      <c r="R1582" s="1"/>
      <c r="S1582" s="1"/>
      <c r="T1582" s="1"/>
      <c r="U1582" s="1"/>
      <c r="V1582" s="5"/>
      <c r="W1582" s="1"/>
      <c r="X1582" s="1"/>
      <c r="Y1582" s="3"/>
      <c r="Z1582" s="3"/>
      <c r="AA1582" s="3"/>
      <c r="AB1582" s="3"/>
    </row>
    <row r="1583" spans="1:256" s="69" customFormat="1" ht="50.1" customHeight="1" x14ac:dyDescent="0.2">
      <c r="A1583" s="12"/>
      <c r="B1583" s="139"/>
      <c r="C1583" s="140"/>
      <c r="D1583" s="140"/>
      <c r="E1583" s="140"/>
      <c r="F1583" s="141"/>
      <c r="G1583" s="28"/>
      <c r="H1583" s="8"/>
      <c r="I1583" s="9"/>
      <c r="J1583" s="29">
        <f t="shared" si="179"/>
        <v>0</v>
      </c>
      <c r="K1583" s="9"/>
      <c r="L1583" s="4">
        <f t="shared" si="180"/>
        <v>0</v>
      </c>
      <c r="M1583" s="10"/>
      <c r="N1583" s="11"/>
      <c r="O1583" s="67">
        <f t="shared" si="181"/>
        <v>0</v>
      </c>
      <c r="P1583" s="3"/>
      <c r="Q1583" s="1"/>
      <c r="R1583" s="1"/>
      <c r="S1583" s="1"/>
      <c r="T1583" s="1"/>
      <c r="U1583" s="1"/>
      <c r="V1583" s="5"/>
      <c r="W1583" s="1"/>
      <c r="X1583" s="1"/>
      <c r="Y1583" s="3"/>
      <c r="Z1583" s="3"/>
      <c r="AA1583" s="3"/>
      <c r="AB1583" s="3"/>
    </row>
    <row r="1584" spans="1:256" s="69" customFormat="1" ht="50.1" customHeight="1" x14ac:dyDescent="0.2">
      <c r="A1584" s="12"/>
      <c r="B1584" s="139"/>
      <c r="C1584" s="140"/>
      <c r="D1584" s="140"/>
      <c r="E1584" s="140"/>
      <c r="F1584" s="141"/>
      <c r="G1584" s="28"/>
      <c r="H1584" s="8"/>
      <c r="I1584" s="9"/>
      <c r="J1584" s="29">
        <f t="shared" si="179"/>
        <v>0</v>
      </c>
      <c r="K1584" s="9"/>
      <c r="L1584" s="4">
        <f t="shared" si="180"/>
        <v>0</v>
      </c>
      <c r="M1584" s="10"/>
      <c r="N1584" s="11"/>
      <c r="O1584" s="67">
        <f t="shared" si="181"/>
        <v>0</v>
      </c>
      <c r="P1584" s="3"/>
      <c r="Q1584" s="1"/>
      <c r="R1584" s="1"/>
      <c r="S1584" s="1"/>
      <c r="T1584" s="1"/>
      <c r="U1584" s="1"/>
      <c r="V1584" s="5"/>
      <c r="W1584" s="1"/>
      <c r="X1584" s="1"/>
      <c r="Y1584" s="3"/>
      <c r="Z1584" s="3"/>
      <c r="AA1584" s="3"/>
      <c r="AB1584" s="3"/>
    </row>
    <row r="1585" spans="1:28" s="69" customFormat="1" ht="50.1" customHeight="1" x14ac:dyDescent="0.2">
      <c r="A1585" s="12"/>
      <c r="B1585" s="139"/>
      <c r="C1585" s="140"/>
      <c r="D1585" s="140"/>
      <c r="E1585" s="140"/>
      <c r="F1585" s="141"/>
      <c r="G1585" s="28"/>
      <c r="H1585" s="8"/>
      <c r="I1585" s="9"/>
      <c r="J1585" s="29">
        <f t="shared" si="179"/>
        <v>0</v>
      </c>
      <c r="K1585" s="9"/>
      <c r="L1585" s="4">
        <f t="shared" si="180"/>
        <v>0</v>
      </c>
      <c r="M1585" s="10"/>
      <c r="N1585" s="11"/>
      <c r="O1585" s="67">
        <f t="shared" si="181"/>
        <v>0</v>
      </c>
      <c r="P1585" s="3"/>
      <c r="Q1585" s="1"/>
      <c r="R1585" s="1"/>
      <c r="S1585" s="1"/>
      <c r="T1585" s="1"/>
      <c r="U1585" s="1"/>
      <c r="V1585" s="5"/>
      <c r="W1585" s="1"/>
      <c r="X1585" s="1"/>
      <c r="Y1585" s="3"/>
      <c r="Z1585" s="3"/>
      <c r="AA1585" s="3"/>
      <c r="AB1585" s="3"/>
    </row>
    <row r="1586" spans="1:28" s="15" customFormat="1" ht="20.100000000000001" customHeight="1" thickBot="1" x14ac:dyDescent="0.2">
      <c r="A1586" s="41"/>
      <c r="B1586" s="136" t="s">
        <v>43</v>
      </c>
      <c r="C1586" s="137"/>
      <c r="D1586" s="137"/>
      <c r="E1586" s="137"/>
      <c r="F1586" s="138"/>
      <c r="G1586" s="56"/>
      <c r="H1586" s="42"/>
      <c r="I1586" s="43"/>
      <c r="J1586" s="32">
        <f>SUM(J1580:J1585)</f>
        <v>0</v>
      </c>
      <c r="K1586" s="43"/>
      <c r="L1586" s="32">
        <f>SUM(L1580:L1585)</f>
        <v>0</v>
      </c>
      <c r="M1586" s="44">
        <f>SUM(M1580:M1585)</f>
        <v>0</v>
      </c>
      <c r="N1586" s="43"/>
      <c r="O1586" s="32">
        <f>SUM(O1580:O1585)</f>
        <v>0</v>
      </c>
      <c r="P1586" s="25"/>
      <c r="Q1586" s="25"/>
      <c r="R1586" s="25"/>
      <c r="S1586" s="25"/>
      <c r="T1586" s="25"/>
      <c r="U1586" s="25"/>
      <c r="V1586" s="40"/>
      <c r="W1586" s="25"/>
      <c r="X1586" s="25"/>
      <c r="Y1586" s="25"/>
      <c r="Z1586" s="25"/>
      <c r="AA1586" s="25"/>
      <c r="AB1586" s="25"/>
    </row>
    <row r="1587" spans="1:28" s="15" customFormat="1" x14ac:dyDescent="0.15">
      <c r="A1587" s="25"/>
      <c r="B1587" s="25"/>
      <c r="C1587" s="25"/>
      <c r="D1587" s="25"/>
      <c r="E1587" s="25"/>
      <c r="F1587" s="25"/>
      <c r="G1587" s="54"/>
      <c r="H1587" s="25"/>
      <c r="I1587" s="25"/>
      <c r="J1587" s="25"/>
      <c r="K1587" s="25"/>
      <c r="L1587" s="25"/>
      <c r="M1587" s="25"/>
      <c r="N1587" s="25"/>
      <c r="O1587" s="63"/>
    </row>
    <row r="1588" spans="1:28" s="15" customFormat="1" x14ac:dyDescent="0.15">
      <c r="A1588" s="25"/>
      <c r="B1588" s="25"/>
      <c r="C1588" s="25"/>
      <c r="D1588" s="25"/>
      <c r="E1588" s="25"/>
      <c r="F1588" s="25"/>
      <c r="G1588" s="54"/>
      <c r="H1588" s="25"/>
      <c r="I1588" s="25"/>
      <c r="J1588" s="25"/>
      <c r="K1588" s="25"/>
      <c r="L1588" s="25"/>
      <c r="M1588" s="25"/>
      <c r="N1588" s="25"/>
      <c r="O1588" s="63"/>
    </row>
    <row r="1589" spans="1:28" s="15" customFormat="1" x14ac:dyDescent="0.15">
      <c r="A1589" s="27"/>
      <c r="B1589" s="27"/>
      <c r="C1589" s="27"/>
      <c r="D1589" s="27"/>
      <c r="E1589" s="27"/>
      <c r="F1589" s="27"/>
      <c r="G1589" s="55"/>
      <c r="H1589" s="27"/>
      <c r="I1589" s="27"/>
      <c r="J1589" s="27"/>
      <c r="K1589" s="27"/>
      <c r="L1589" s="27"/>
      <c r="M1589" s="27"/>
      <c r="N1589" s="27"/>
      <c r="O1589" s="64"/>
      <c r="P1589" s="25"/>
      <c r="Q1589" s="25"/>
      <c r="R1589" s="25"/>
      <c r="S1589" s="25"/>
      <c r="T1589" s="25"/>
      <c r="U1589" s="25"/>
      <c r="V1589" s="40"/>
      <c r="W1589" s="25"/>
      <c r="X1589" s="25"/>
      <c r="Y1589" s="25"/>
      <c r="Z1589" s="25"/>
      <c r="AA1589" s="25"/>
      <c r="AB1589" s="25"/>
    </row>
    <row r="1590" spans="1:28" s="15" customFormat="1" ht="9" customHeight="1" x14ac:dyDescent="0.2">
      <c r="A1590" s="82" t="s">
        <v>49</v>
      </c>
      <c r="B1590" s="83"/>
      <c r="C1590" s="83"/>
      <c r="D1590" s="83"/>
      <c r="E1590" s="83"/>
      <c r="F1590" s="83"/>
      <c r="G1590" s="83"/>
      <c r="H1590" s="84"/>
      <c r="I1590" s="79" t="s">
        <v>46</v>
      </c>
      <c r="J1590" s="80"/>
      <c r="K1590" s="80"/>
      <c r="L1590" s="80"/>
      <c r="M1590" s="81"/>
      <c r="N1590" s="65" t="s">
        <v>1</v>
      </c>
      <c r="O1590" s="66"/>
      <c r="P1590" s="25"/>
      <c r="Q1590" s="25"/>
      <c r="R1590" s="25"/>
      <c r="S1590" s="25"/>
      <c r="T1590" s="25"/>
      <c r="U1590" s="25"/>
      <c r="V1590" s="40"/>
      <c r="W1590" s="25"/>
      <c r="X1590" s="25"/>
      <c r="Y1590" s="25"/>
      <c r="Z1590" s="25"/>
      <c r="AA1590" s="25"/>
      <c r="AB1590" s="25"/>
    </row>
    <row r="1591" spans="1:28" s="15" customFormat="1" ht="8.25" customHeight="1" x14ac:dyDescent="0.15">
      <c r="A1591" s="85"/>
      <c r="B1591" s="86"/>
      <c r="C1591" s="86"/>
      <c r="D1591" s="86"/>
      <c r="E1591" s="86"/>
      <c r="F1591" s="86"/>
      <c r="G1591" s="86"/>
      <c r="H1591" s="87"/>
      <c r="I1591" s="24"/>
      <c r="J1591" s="25"/>
      <c r="K1591" s="25"/>
      <c r="L1591" s="25"/>
      <c r="M1591" s="16"/>
      <c r="N1591" s="25"/>
      <c r="O1591" s="63"/>
      <c r="P1591" s="25"/>
      <c r="Q1591" s="25"/>
      <c r="R1591" s="25"/>
      <c r="S1591" s="25"/>
      <c r="T1591" s="25"/>
      <c r="U1591" s="25"/>
      <c r="V1591" s="40"/>
      <c r="W1591" s="25"/>
      <c r="X1591" s="25"/>
      <c r="Y1591" s="25"/>
      <c r="Z1591" s="25"/>
      <c r="AA1591" s="25"/>
      <c r="AB1591" s="25"/>
    </row>
    <row r="1592" spans="1:28" s="15" customFormat="1" ht="12.75" customHeight="1" x14ac:dyDescent="0.2">
      <c r="A1592" s="85"/>
      <c r="B1592" s="86"/>
      <c r="C1592" s="86"/>
      <c r="D1592" s="86"/>
      <c r="E1592" s="86"/>
      <c r="F1592" s="86"/>
      <c r="G1592" s="86"/>
      <c r="H1592" s="87"/>
      <c r="I1592" s="152"/>
      <c r="J1592" s="153"/>
      <c r="K1592" s="153"/>
      <c r="L1592" s="153"/>
      <c r="M1592" s="154"/>
      <c r="N1592" s="26" t="s">
        <v>51</v>
      </c>
      <c r="O1592" s="63"/>
      <c r="P1592" s="25"/>
      <c r="Q1592" s="25"/>
      <c r="R1592" s="25"/>
      <c r="S1592" s="25"/>
      <c r="T1592" s="25"/>
      <c r="U1592" s="25"/>
      <c r="V1592" s="40"/>
      <c r="W1592" s="25"/>
      <c r="X1592" s="25"/>
      <c r="Y1592" s="25"/>
      <c r="Z1592" s="25"/>
      <c r="AA1592" s="25"/>
      <c r="AB1592" s="25"/>
    </row>
    <row r="1593" spans="1:28" s="15" customFormat="1" ht="8.25" customHeight="1" x14ac:dyDescent="0.15">
      <c r="A1593" s="85"/>
      <c r="B1593" s="86"/>
      <c r="C1593" s="86"/>
      <c r="D1593" s="86"/>
      <c r="E1593" s="86"/>
      <c r="F1593" s="86"/>
      <c r="G1593" s="86"/>
      <c r="H1593" s="87"/>
      <c r="I1593" s="155"/>
      <c r="J1593" s="153"/>
      <c r="K1593" s="153"/>
      <c r="L1593" s="153"/>
      <c r="M1593" s="154"/>
      <c r="N1593" s="25"/>
      <c r="O1593" s="63"/>
      <c r="P1593" s="25"/>
      <c r="Q1593" s="25"/>
      <c r="R1593" s="25"/>
      <c r="S1593" s="25"/>
      <c r="T1593" s="25"/>
      <c r="U1593" s="25"/>
      <c r="V1593" s="40"/>
      <c r="W1593" s="25"/>
      <c r="X1593" s="25"/>
      <c r="Y1593" s="25"/>
      <c r="Z1593" s="25"/>
      <c r="AA1593" s="25"/>
      <c r="AB1593" s="25"/>
    </row>
    <row r="1594" spans="1:28" s="15" customFormat="1" ht="8.25" customHeight="1" x14ac:dyDescent="0.15">
      <c r="A1594" s="85"/>
      <c r="B1594" s="86"/>
      <c r="C1594" s="86"/>
      <c r="D1594" s="86"/>
      <c r="E1594" s="86"/>
      <c r="F1594" s="86"/>
      <c r="G1594" s="86"/>
      <c r="H1594" s="87"/>
      <c r="I1594" s="155"/>
      <c r="J1594" s="153"/>
      <c r="K1594" s="153"/>
      <c r="L1594" s="153"/>
      <c r="M1594" s="154"/>
      <c r="N1594" s="27"/>
      <c r="O1594" s="64"/>
      <c r="P1594" s="25"/>
      <c r="Q1594" s="25"/>
      <c r="R1594" s="25"/>
      <c r="S1594" s="25"/>
      <c r="T1594" s="25"/>
      <c r="U1594" s="25"/>
      <c r="V1594" s="40"/>
      <c r="W1594" s="25"/>
      <c r="X1594" s="25"/>
      <c r="Y1594" s="25"/>
      <c r="Z1594" s="25"/>
      <c r="AA1594" s="25"/>
      <c r="AB1594" s="25"/>
    </row>
    <row r="1595" spans="1:28" s="15" customFormat="1" ht="9" customHeight="1" x14ac:dyDescent="0.15">
      <c r="A1595" s="85"/>
      <c r="B1595" s="86"/>
      <c r="C1595" s="86"/>
      <c r="D1595" s="86"/>
      <c r="E1595" s="86"/>
      <c r="F1595" s="86"/>
      <c r="G1595" s="86"/>
      <c r="H1595" s="87"/>
      <c r="I1595" s="155"/>
      <c r="J1595" s="153"/>
      <c r="K1595" s="153"/>
      <c r="L1595" s="153"/>
      <c r="M1595" s="154"/>
      <c r="N1595" s="13" t="s">
        <v>2</v>
      </c>
      <c r="O1595" s="63"/>
      <c r="P1595" s="25"/>
      <c r="Q1595" s="25"/>
      <c r="R1595" s="25"/>
      <c r="S1595" s="25"/>
      <c r="T1595" s="25"/>
      <c r="U1595" s="25"/>
      <c r="V1595" s="40"/>
      <c r="W1595" s="25"/>
      <c r="X1595" s="25"/>
      <c r="Y1595" s="25"/>
      <c r="Z1595" s="25"/>
      <c r="AA1595" s="25"/>
      <c r="AB1595" s="25"/>
    </row>
    <row r="1596" spans="1:28" s="15" customFormat="1" ht="8.25" customHeight="1" x14ac:dyDescent="0.15">
      <c r="A1596" s="85"/>
      <c r="B1596" s="86"/>
      <c r="C1596" s="86"/>
      <c r="D1596" s="86"/>
      <c r="E1596" s="86"/>
      <c r="F1596" s="86"/>
      <c r="G1596" s="86"/>
      <c r="H1596" s="87"/>
      <c r="I1596" s="155"/>
      <c r="J1596" s="153"/>
      <c r="K1596" s="153"/>
      <c r="L1596" s="153"/>
      <c r="M1596" s="154"/>
      <c r="N1596" s="25"/>
      <c r="O1596" s="63"/>
      <c r="P1596" s="25"/>
      <c r="Q1596" s="25"/>
      <c r="R1596" s="25"/>
      <c r="S1596" s="25"/>
      <c r="T1596" s="25"/>
      <c r="U1596" s="25"/>
      <c r="V1596" s="40"/>
      <c r="W1596" s="25"/>
      <c r="X1596" s="25"/>
      <c r="Y1596" s="25"/>
      <c r="Z1596" s="25"/>
      <c r="AA1596" s="25"/>
      <c r="AB1596" s="25"/>
    </row>
    <row r="1597" spans="1:28" s="15" customFormat="1" ht="8.25" customHeight="1" x14ac:dyDescent="0.15">
      <c r="A1597" s="85"/>
      <c r="B1597" s="86"/>
      <c r="C1597" s="86"/>
      <c r="D1597" s="86"/>
      <c r="E1597" s="86"/>
      <c r="F1597" s="86"/>
      <c r="G1597" s="86"/>
      <c r="H1597" s="87"/>
      <c r="I1597" s="155"/>
      <c r="J1597" s="153"/>
      <c r="K1597" s="153"/>
      <c r="L1597" s="153"/>
      <c r="M1597" s="154"/>
      <c r="N1597" s="115"/>
      <c r="O1597" s="116"/>
      <c r="P1597" s="25"/>
      <c r="Q1597" s="25"/>
      <c r="R1597" s="25"/>
      <c r="S1597" s="25"/>
      <c r="T1597" s="25"/>
      <c r="U1597" s="25"/>
      <c r="V1597" s="40"/>
      <c r="W1597" s="25"/>
      <c r="X1597" s="25"/>
      <c r="Y1597" s="25"/>
      <c r="Z1597" s="25"/>
      <c r="AA1597" s="25"/>
      <c r="AB1597" s="25"/>
    </row>
    <row r="1598" spans="1:28" s="15" customFormat="1" ht="8.25" customHeight="1" x14ac:dyDescent="0.15">
      <c r="A1598" s="88"/>
      <c r="B1598" s="89"/>
      <c r="C1598" s="89"/>
      <c r="D1598" s="89"/>
      <c r="E1598" s="89"/>
      <c r="F1598" s="89"/>
      <c r="G1598" s="89"/>
      <c r="H1598" s="90"/>
      <c r="I1598" s="156"/>
      <c r="J1598" s="157"/>
      <c r="K1598" s="157"/>
      <c r="L1598" s="157"/>
      <c r="M1598" s="158"/>
      <c r="N1598" s="117"/>
      <c r="O1598" s="118"/>
      <c r="P1598" s="25"/>
      <c r="Q1598" s="25"/>
      <c r="R1598" s="25"/>
      <c r="S1598" s="25"/>
      <c r="T1598" s="25"/>
      <c r="U1598" s="25"/>
      <c r="V1598" s="40"/>
      <c r="W1598" s="25"/>
      <c r="X1598" s="25"/>
      <c r="Y1598" s="25"/>
      <c r="Z1598" s="25"/>
      <c r="AA1598" s="25"/>
      <c r="AB1598" s="25"/>
    </row>
    <row r="1599" spans="1:28" s="15" customFormat="1" x14ac:dyDescent="0.15">
      <c r="A1599" s="109" t="s">
        <v>0</v>
      </c>
      <c r="B1599" s="110"/>
      <c r="C1599" s="110"/>
      <c r="D1599" s="110"/>
      <c r="E1599" s="110"/>
      <c r="F1599" s="111"/>
      <c r="G1599" s="47"/>
      <c r="H1599" s="119" t="s">
        <v>3</v>
      </c>
      <c r="I1599" s="104"/>
      <c r="J1599" s="104"/>
      <c r="K1599" s="104"/>
      <c r="L1599" s="104"/>
      <c r="M1599" s="104"/>
      <c r="N1599" s="104"/>
      <c r="O1599" s="105"/>
      <c r="P1599" s="25"/>
      <c r="Q1599" s="25"/>
      <c r="R1599" s="25"/>
      <c r="S1599" s="25"/>
      <c r="T1599" s="25"/>
      <c r="U1599" s="25"/>
      <c r="V1599" s="40"/>
      <c r="W1599" s="25"/>
      <c r="X1599" s="25"/>
      <c r="Y1599" s="25"/>
      <c r="Z1599" s="25"/>
      <c r="AA1599" s="25"/>
      <c r="AB1599" s="25"/>
    </row>
    <row r="1600" spans="1:28" s="15" customFormat="1" x14ac:dyDescent="0.15">
      <c r="A1600" s="112"/>
      <c r="B1600" s="113"/>
      <c r="C1600" s="113"/>
      <c r="D1600" s="113"/>
      <c r="E1600" s="113"/>
      <c r="F1600" s="114"/>
      <c r="G1600" s="47"/>
      <c r="H1600" s="106"/>
      <c r="I1600" s="107"/>
      <c r="J1600" s="107"/>
      <c r="K1600" s="107"/>
      <c r="L1600" s="107"/>
      <c r="M1600" s="107"/>
      <c r="N1600" s="107"/>
      <c r="O1600" s="108"/>
      <c r="P1600" s="25"/>
      <c r="Q1600" s="25"/>
      <c r="R1600" s="25"/>
      <c r="S1600" s="25"/>
      <c r="T1600" s="25"/>
      <c r="U1600" s="25"/>
      <c r="V1600" s="40"/>
      <c r="W1600" s="25"/>
      <c r="X1600" s="25"/>
      <c r="Y1600" s="25"/>
      <c r="Z1600" s="25"/>
      <c r="AA1600" s="25"/>
      <c r="AB1600" s="25"/>
    </row>
    <row r="1601" spans="1:256" s="15" customFormat="1" ht="12.75" x14ac:dyDescent="0.2">
      <c r="A1601" s="14"/>
      <c r="F1601" s="16"/>
      <c r="G1601" s="47"/>
      <c r="H1601" s="97" t="s">
        <v>4</v>
      </c>
      <c r="I1601" s="98"/>
      <c r="J1601" s="98"/>
      <c r="K1601" s="98"/>
      <c r="L1601" s="99"/>
      <c r="M1601" s="103" t="s">
        <v>5</v>
      </c>
      <c r="N1601" s="104"/>
      <c r="O1601" s="105"/>
      <c r="P1601" s="25"/>
      <c r="Q1601" s="26"/>
      <c r="R1601" s="26"/>
      <c r="S1601" s="26"/>
      <c r="T1601" s="26"/>
      <c r="U1601" s="26"/>
      <c r="V1601" s="36"/>
      <c r="W1601" s="26"/>
      <c r="X1601" s="25"/>
      <c r="Y1601" s="25"/>
      <c r="Z1601" s="25"/>
      <c r="AA1601" s="25"/>
      <c r="AB1601" s="25"/>
    </row>
    <row r="1602" spans="1:256" s="15" customFormat="1" ht="12.75" x14ac:dyDescent="0.2">
      <c r="A1602" s="17"/>
      <c r="F1602" s="16"/>
      <c r="G1602" s="47"/>
      <c r="H1602" s="100"/>
      <c r="I1602" s="101"/>
      <c r="J1602" s="101"/>
      <c r="K1602" s="101"/>
      <c r="L1602" s="102"/>
      <c r="M1602" s="106"/>
      <c r="N1602" s="107"/>
      <c r="O1602" s="108"/>
      <c r="P1602" s="25"/>
      <c r="Q1602" s="26"/>
      <c r="R1602" s="26"/>
      <c r="S1602" s="26"/>
      <c r="T1602" s="26"/>
      <c r="U1602" s="26"/>
      <c r="V1602" s="36"/>
      <c r="W1602" s="26"/>
      <c r="X1602" s="25"/>
      <c r="Y1602" s="25"/>
      <c r="Z1602" s="25"/>
      <c r="AA1602" s="25"/>
      <c r="AB1602" s="25"/>
    </row>
    <row r="1603" spans="1:256" s="15" customFormat="1" ht="12.75" x14ac:dyDescent="0.2">
      <c r="A1603" s="17"/>
      <c r="F1603" s="16"/>
      <c r="G1603" s="48"/>
      <c r="H1603" s="18"/>
      <c r="I1603" s="14"/>
      <c r="J1603" s="14"/>
      <c r="K1603" s="14"/>
      <c r="L1603" s="19"/>
      <c r="M1603" s="14"/>
      <c r="N1603" s="14"/>
      <c r="O1603" s="60" t="s">
        <v>39</v>
      </c>
      <c r="P1603" s="25"/>
      <c r="Q1603" s="26"/>
      <c r="R1603" s="26"/>
      <c r="S1603" s="26"/>
      <c r="T1603" s="26"/>
      <c r="U1603" s="26"/>
      <c r="V1603" s="36"/>
      <c r="W1603" s="26"/>
      <c r="X1603" s="25"/>
      <c r="Y1603" s="25"/>
      <c r="Z1603" s="25"/>
      <c r="AA1603" s="25"/>
      <c r="AB1603" s="25"/>
    </row>
    <row r="1604" spans="1:256" s="15" customFormat="1" ht="12.75" x14ac:dyDescent="0.2">
      <c r="A1604" s="17"/>
      <c r="F1604" s="16"/>
      <c r="G1604" s="49" t="s">
        <v>6</v>
      </c>
      <c r="H1604" s="21" t="s">
        <v>16</v>
      </c>
      <c r="I1604" s="20" t="s">
        <v>18</v>
      </c>
      <c r="J1604" s="20" t="s">
        <v>22</v>
      </c>
      <c r="K1604" s="20" t="s">
        <v>25</v>
      </c>
      <c r="L1604" s="20" t="s">
        <v>27</v>
      </c>
      <c r="M1604" s="20" t="s">
        <v>31</v>
      </c>
      <c r="N1604" s="20" t="s">
        <v>35</v>
      </c>
      <c r="O1604" s="60" t="s">
        <v>32</v>
      </c>
      <c r="P1604" s="25"/>
      <c r="Q1604" s="26"/>
      <c r="R1604" s="26"/>
      <c r="S1604" s="26"/>
      <c r="T1604" s="26"/>
      <c r="U1604" s="26"/>
      <c r="V1604" s="36"/>
      <c r="W1604" s="26"/>
      <c r="X1604" s="25"/>
      <c r="Y1604" s="25"/>
      <c r="Z1604" s="25"/>
      <c r="AA1604" s="25"/>
      <c r="AB1604" s="25"/>
    </row>
    <row r="1605" spans="1:256" s="15" customFormat="1" ht="12.75" x14ac:dyDescent="0.2">
      <c r="A1605" s="20" t="s">
        <v>13</v>
      </c>
      <c r="B1605" s="94" t="s">
        <v>12</v>
      </c>
      <c r="C1605" s="95"/>
      <c r="D1605" s="95"/>
      <c r="E1605" s="95"/>
      <c r="F1605" s="96"/>
      <c r="G1605" s="49" t="s">
        <v>8</v>
      </c>
      <c r="H1605" s="21" t="s">
        <v>17</v>
      </c>
      <c r="I1605" s="20" t="s">
        <v>23</v>
      </c>
      <c r="J1605" s="20" t="s">
        <v>23</v>
      </c>
      <c r="K1605" s="20" t="s">
        <v>44</v>
      </c>
      <c r="L1605" s="20" t="s">
        <v>25</v>
      </c>
      <c r="M1605" s="20" t="s">
        <v>32</v>
      </c>
      <c r="N1605" s="20" t="s">
        <v>36</v>
      </c>
      <c r="O1605" s="60" t="s">
        <v>40</v>
      </c>
      <c r="P1605" s="26"/>
      <c r="Q1605" s="26"/>
      <c r="R1605" s="26"/>
      <c r="S1605" s="26"/>
      <c r="T1605" s="26"/>
      <c r="U1605" s="26"/>
      <c r="V1605" s="36"/>
      <c r="W1605" s="26"/>
      <c r="X1605" s="25"/>
      <c r="Y1605" s="25"/>
      <c r="Z1605" s="25"/>
      <c r="AA1605" s="25"/>
      <c r="AB1605" s="25"/>
    </row>
    <row r="1606" spans="1:256" s="15" customFormat="1" ht="12.75" x14ac:dyDescent="0.2">
      <c r="A1606" s="20" t="s">
        <v>14</v>
      </c>
      <c r="F1606" s="16"/>
      <c r="G1606" s="49" t="s">
        <v>7</v>
      </c>
      <c r="H1606" s="16"/>
      <c r="I1606" s="20" t="s">
        <v>19</v>
      </c>
      <c r="J1606" s="20" t="s">
        <v>29</v>
      </c>
      <c r="K1606" s="20" t="s">
        <v>45</v>
      </c>
      <c r="L1606" s="20" t="s">
        <v>28</v>
      </c>
      <c r="M1606" s="20" t="s">
        <v>33</v>
      </c>
      <c r="N1606" s="20" t="s">
        <v>32</v>
      </c>
      <c r="O1606" s="61" t="s">
        <v>41</v>
      </c>
      <c r="P1606" s="26"/>
      <c r="Q1606" s="26"/>
      <c r="R1606" s="26"/>
      <c r="S1606" s="26"/>
      <c r="T1606" s="26"/>
      <c r="U1606" s="26"/>
      <c r="V1606" s="36"/>
      <c r="W1606" s="26"/>
      <c r="X1606" s="25"/>
      <c r="Y1606" s="26"/>
      <c r="Z1606" s="26"/>
      <c r="AA1606" s="26"/>
      <c r="AB1606" s="26"/>
      <c r="AC1606" s="70"/>
      <c r="AD1606" s="70"/>
      <c r="AE1606" s="70"/>
      <c r="AF1606" s="70"/>
      <c r="AG1606" s="70"/>
      <c r="AH1606" s="70"/>
      <c r="AI1606" s="70"/>
      <c r="AJ1606" s="70"/>
      <c r="AK1606" s="70"/>
      <c r="AL1606" s="70"/>
      <c r="AM1606" s="70"/>
      <c r="AN1606" s="70"/>
      <c r="AO1606" s="70"/>
      <c r="AP1606" s="70"/>
      <c r="AQ1606" s="70"/>
      <c r="AR1606" s="70"/>
      <c r="AS1606" s="70"/>
      <c r="AT1606" s="70"/>
      <c r="AU1606" s="70"/>
      <c r="AV1606" s="70"/>
      <c r="AW1606" s="70"/>
      <c r="AX1606" s="70"/>
      <c r="AY1606" s="70"/>
      <c r="AZ1606" s="70"/>
      <c r="BA1606" s="70"/>
      <c r="BB1606" s="70"/>
      <c r="BC1606" s="70"/>
      <c r="BD1606" s="70"/>
      <c r="BE1606" s="70"/>
      <c r="BF1606" s="70"/>
      <c r="BG1606" s="70"/>
      <c r="BH1606" s="70"/>
      <c r="BI1606" s="70"/>
      <c r="BJ1606" s="70"/>
      <c r="BK1606" s="70"/>
      <c r="BL1606" s="70"/>
      <c r="BM1606" s="70"/>
      <c r="BN1606" s="70"/>
      <c r="BO1606" s="70"/>
      <c r="BP1606" s="70"/>
      <c r="BQ1606" s="70"/>
      <c r="BR1606" s="70"/>
      <c r="BS1606" s="70"/>
      <c r="BT1606" s="70"/>
      <c r="BU1606" s="70"/>
      <c r="BV1606" s="70"/>
      <c r="BW1606" s="70"/>
      <c r="BX1606" s="70"/>
      <c r="BY1606" s="70"/>
      <c r="BZ1606" s="70"/>
      <c r="CA1606" s="70"/>
      <c r="CB1606" s="70"/>
      <c r="CC1606" s="70"/>
      <c r="CD1606" s="70"/>
      <c r="CE1606" s="70"/>
      <c r="CF1606" s="70"/>
      <c r="CG1606" s="70"/>
      <c r="CH1606" s="70"/>
      <c r="CI1606" s="70"/>
      <c r="CJ1606" s="70"/>
      <c r="CK1606" s="70"/>
      <c r="CL1606" s="70"/>
      <c r="CM1606" s="70"/>
      <c r="CN1606" s="70"/>
      <c r="CO1606" s="70"/>
      <c r="CP1606" s="70"/>
      <c r="CQ1606" s="70"/>
      <c r="CR1606" s="70"/>
      <c r="CS1606" s="70"/>
      <c r="CT1606" s="70"/>
      <c r="CU1606" s="70"/>
      <c r="CV1606" s="70"/>
      <c r="CW1606" s="70"/>
      <c r="CX1606" s="70"/>
      <c r="CY1606" s="70"/>
      <c r="CZ1606" s="70"/>
      <c r="DA1606" s="70"/>
      <c r="DB1606" s="70"/>
      <c r="DC1606" s="70"/>
      <c r="DD1606" s="70"/>
      <c r="DE1606" s="70"/>
      <c r="DF1606" s="70"/>
      <c r="DG1606" s="70"/>
      <c r="DH1606" s="70"/>
      <c r="DI1606" s="70"/>
      <c r="DJ1606" s="70"/>
      <c r="DK1606" s="70"/>
      <c r="DL1606" s="70"/>
      <c r="DM1606" s="70"/>
      <c r="DN1606" s="70"/>
      <c r="DO1606" s="70"/>
      <c r="DP1606" s="70"/>
      <c r="DQ1606" s="70"/>
      <c r="DR1606" s="70"/>
      <c r="DS1606" s="70"/>
      <c r="DT1606" s="70"/>
      <c r="DU1606" s="70"/>
      <c r="DV1606" s="70"/>
      <c r="DW1606" s="70"/>
      <c r="DX1606" s="70"/>
      <c r="DY1606" s="70"/>
      <c r="DZ1606" s="70"/>
      <c r="EA1606" s="70"/>
      <c r="EB1606" s="70"/>
      <c r="EC1606" s="70"/>
      <c r="ED1606" s="70"/>
      <c r="EE1606" s="70"/>
      <c r="EF1606" s="70"/>
      <c r="EG1606" s="70"/>
      <c r="EH1606" s="70"/>
      <c r="EI1606" s="70"/>
      <c r="EJ1606" s="70"/>
      <c r="EK1606" s="70"/>
      <c r="EL1606" s="70"/>
      <c r="EM1606" s="70"/>
      <c r="EN1606" s="70"/>
      <c r="EO1606" s="70"/>
      <c r="EP1606" s="70"/>
      <c r="EQ1606" s="70"/>
      <c r="ER1606" s="70"/>
      <c r="ES1606" s="70"/>
      <c r="ET1606" s="70"/>
      <c r="EU1606" s="70"/>
      <c r="EV1606" s="70"/>
      <c r="EW1606" s="70"/>
      <c r="EX1606" s="70"/>
      <c r="EY1606" s="70"/>
      <c r="EZ1606" s="70"/>
      <c r="FA1606" s="70"/>
      <c r="FB1606" s="70"/>
      <c r="FC1606" s="70"/>
      <c r="FD1606" s="70"/>
      <c r="FE1606" s="70"/>
      <c r="FF1606" s="70"/>
      <c r="FG1606" s="70"/>
      <c r="FH1606" s="70"/>
      <c r="FI1606" s="70"/>
      <c r="FJ1606" s="70"/>
      <c r="FK1606" s="70"/>
      <c r="FL1606" s="70"/>
      <c r="FM1606" s="70"/>
      <c r="FN1606" s="70"/>
      <c r="FO1606" s="70"/>
      <c r="FP1606" s="70"/>
      <c r="FQ1606" s="70"/>
      <c r="FR1606" s="70"/>
      <c r="FS1606" s="70"/>
      <c r="FT1606" s="70"/>
      <c r="FU1606" s="70"/>
      <c r="FV1606" s="70"/>
      <c r="FW1606" s="70"/>
      <c r="FX1606" s="70"/>
      <c r="FY1606" s="70"/>
      <c r="FZ1606" s="70"/>
      <c r="GA1606" s="70"/>
      <c r="GB1606" s="70"/>
      <c r="GC1606" s="70"/>
      <c r="GD1606" s="70"/>
      <c r="GE1606" s="70"/>
      <c r="GF1606" s="70"/>
      <c r="GG1606" s="70"/>
      <c r="GH1606" s="70"/>
      <c r="GI1606" s="70"/>
      <c r="GJ1606" s="70"/>
      <c r="GK1606" s="70"/>
      <c r="GL1606" s="70"/>
      <c r="GM1606" s="70"/>
      <c r="GN1606" s="70"/>
      <c r="GO1606" s="70"/>
      <c r="GP1606" s="70"/>
      <c r="GQ1606" s="70"/>
      <c r="GR1606" s="70"/>
      <c r="GS1606" s="70"/>
      <c r="GT1606" s="70"/>
      <c r="GU1606" s="70"/>
      <c r="GV1606" s="70"/>
      <c r="GW1606" s="70"/>
      <c r="GX1606" s="70"/>
      <c r="GY1606" s="70"/>
      <c r="GZ1606" s="70"/>
      <c r="HA1606" s="70"/>
      <c r="HB1606" s="70"/>
      <c r="HC1606" s="70"/>
      <c r="HD1606" s="70"/>
      <c r="HE1606" s="70"/>
      <c r="HF1606" s="70"/>
      <c r="HG1606" s="70"/>
      <c r="HH1606" s="70"/>
      <c r="HI1606" s="70"/>
      <c r="HJ1606" s="70"/>
      <c r="HK1606" s="70"/>
      <c r="HL1606" s="70"/>
      <c r="HM1606" s="70"/>
      <c r="HN1606" s="70"/>
      <c r="HO1606" s="70"/>
      <c r="HP1606" s="70"/>
      <c r="HQ1606" s="70"/>
      <c r="HR1606" s="70"/>
      <c r="HS1606" s="70"/>
      <c r="HT1606" s="70"/>
      <c r="HU1606" s="70"/>
      <c r="HV1606" s="70"/>
      <c r="HW1606" s="70"/>
      <c r="HX1606" s="70"/>
      <c r="HY1606" s="70"/>
      <c r="HZ1606" s="70"/>
      <c r="IA1606" s="70"/>
      <c r="IB1606" s="70"/>
      <c r="IC1606" s="70"/>
      <c r="ID1606" s="70"/>
      <c r="IE1606" s="70"/>
      <c r="IF1606" s="70"/>
      <c r="IG1606" s="70"/>
      <c r="IH1606" s="70"/>
      <c r="II1606" s="70"/>
      <c r="IJ1606" s="70"/>
      <c r="IK1606" s="70"/>
      <c r="IL1606" s="70"/>
      <c r="IM1606" s="70"/>
      <c r="IN1606" s="70"/>
      <c r="IO1606" s="70"/>
      <c r="IP1606" s="70"/>
      <c r="IQ1606" s="70"/>
      <c r="IR1606" s="70"/>
      <c r="IS1606" s="70"/>
      <c r="IT1606" s="70"/>
      <c r="IU1606" s="70"/>
      <c r="IV1606" s="70"/>
    </row>
    <row r="1607" spans="1:256" s="15" customFormat="1" ht="12.75" x14ac:dyDescent="0.2">
      <c r="A1607" s="17"/>
      <c r="F1607" s="16"/>
      <c r="G1607" s="50"/>
      <c r="H1607" s="16"/>
      <c r="I1607" s="20" t="s">
        <v>20</v>
      </c>
      <c r="J1607" s="20"/>
      <c r="K1607" s="20"/>
      <c r="L1607" s="20"/>
      <c r="M1607" s="20"/>
      <c r="N1607" s="20" t="s">
        <v>37</v>
      </c>
      <c r="O1607" s="60"/>
      <c r="P1607" s="26"/>
      <c r="Q1607" s="26"/>
      <c r="R1607" s="26"/>
      <c r="S1607" s="26"/>
      <c r="T1607" s="26"/>
      <c r="U1607" s="26"/>
      <c r="V1607" s="36"/>
      <c r="W1607" s="26"/>
      <c r="X1607" s="25"/>
      <c r="Y1607" s="26"/>
      <c r="Z1607" s="26"/>
      <c r="AA1607" s="26"/>
      <c r="AB1607" s="26"/>
      <c r="AC1607" s="70"/>
      <c r="AD1607" s="70"/>
      <c r="AE1607" s="70"/>
      <c r="AF1607" s="70"/>
      <c r="AG1607" s="70"/>
      <c r="AH1607" s="70"/>
      <c r="AI1607" s="70"/>
      <c r="AJ1607" s="70"/>
      <c r="AK1607" s="70"/>
      <c r="AL1607" s="70"/>
      <c r="AM1607" s="70"/>
      <c r="AN1607" s="70"/>
      <c r="AO1607" s="70"/>
      <c r="AP1607" s="70"/>
      <c r="AQ1607" s="70"/>
      <c r="AR1607" s="70"/>
      <c r="AS1607" s="70"/>
      <c r="AT1607" s="70"/>
      <c r="AU1607" s="70"/>
      <c r="AV1607" s="70"/>
      <c r="AW1607" s="70"/>
      <c r="AX1607" s="70"/>
      <c r="AY1607" s="70"/>
      <c r="AZ1607" s="70"/>
      <c r="BA1607" s="70"/>
      <c r="BB1607" s="70"/>
      <c r="BC1607" s="70"/>
      <c r="BD1607" s="70"/>
      <c r="BE1607" s="70"/>
      <c r="BF1607" s="70"/>
      <c r="BG1607" s="70"/>
      <c r="BH1607" s="70"/>
      <c r="BI1607" s="70"/>
      <c r="BJ1607" s="70"/>
      <c r="BK1607" s="70"/>
      <c r="BL1607" s="70"/>
      <c r="BM1607" s="70"/>
      <c r="BN1607" s="70"/>
      <c r="BO1607" s="70"/>
      <c r="BP1607" s="70"/>
      <c r="BQ1607" s="70"/>
      <c r="BR1607" s="70"/>
      <c r="BS1607" s="70"/>
      <c r="BT1607" s="70"/>
      <c r="BU1607" s="70"/>
      <c r="BV1607" s="70"/>
      <c r="BW1607" s="70"/>
      <c r="BX1607" s="70"/>
      <c r="BY1607" s="70"/>
      <c r="BZ1607" s="70"/>
      <c r="CA1607" s="70"/>
      <c r="CB1607" s="70"/>
      <c r="CC1607" s="70"/>
      <c r="CD1607" s="70"/>
      <c r="CE1607" s="70"/>
      <c r="CF1607" s="70"/>
      <c r="CG1607" s="70"/>
      <c r="CH1607" s="70"/>
      <c r="CI1607" s="70"/>
      <c r="CJ1607" s="70"/>
      <c r="CK1607" s="70"/>
      <c r="CL1607" s="70"/>
      <c r="CM1607" s="70"/>
      <c r="CN1607" s="70"/>
      <c r="CO1607" s="70"/>
      <c r="CP1607" s="70"/>
      <c r="CQ1607" s="70"/>
      <c r="CR1607" s="70"/>
      <c r="CS1607" s="70"/>
      <c r="CT1607" s="70"/>
      <c r="CU1607" s="70"/>
      <c r="CV1607" s="70"/>
      <c r="CW1607" s="70"/>
      <c r="CX1607" s="70"/>
      <c r="CY1607" s="70"/>
      <c r="CZ1607" s="70"/>
      <c r="DA1607" s="70"/>
      <c r="DB1607" s="70"/>
      <c r="DC1607" s="70"/>
      <c r="DD1607" s="70"/>
      <c r="DE1607" s="70"/>
      <c r="DF1607" s="70"/>
      <c r="DG1607" s="70"/>
      <c r="DH1607" s="70"/>
      <c r="DI1607" s="70"/>
      <c r="DJ1607" s="70"/>
      <c r="DK1607" s="70"/>
      <c r="DL1607" s="70"/>
      <c r="DM1607" s="70"/>
      <c r="DN1607" s="70"/>
      <c r="DO1607" s="70"/>
      <c r="DP1607" s="70"/>
      <c r="DQ1607" s="70"/>
      <c r="DR1607" s="70"/>
      <c r="DS1607" s="70"/>
      <c r="DT1607" s="70"/>
      <c r="DU1607" s="70"/>
      <c r="DV1607" s="70"/>
      <c r="DW1607" s="70"/>
      <c r="DX1607" s="70"/>
      <c r="DY1607" s="70"/>
      <c r="DZ1607" s="70"/>
      <c r="EA1607" s="70"/>
      <c r="EB1607" s="70"/>
      <c r="EC1607" s="70"/>
      <c r="ED1607" s="70"/>
      <c r="EE1607" s="70"/>
      <c r="EF1607" s="70"/>
      <c r="EG1607" s="70"/>
      <c r="EH1607" s="70"/>
      <c r="EI1607" s="70"/>
      <c r="EJ1607" s="70"/>
      <c r="EK1607" s="70"/>
      <c r="EL1607" s="70"/>
      <c r="EM1607" s="70"/>
      <c r="EN1607" s="70"/>
      <c r="EO1607" s="70"/>
      <c r="EP1607" s="70"/>
      <c r="EQ1607" s="70"/>
      <c r="ER1607" s="70"/>
      <c r="ES1607" s="70"/>
      <c r="ET1607" s="70"/>
      <c r="EU1607" s="70"/>
      <c r="EV1607" s="70"/>
      <c r="EW1607" s="70"/>
      <c r="EX1607" s="70"/>
      <c r="EY1607" s="70"/>
      <c r="EZ1607" s="70"/>
      <c r="FA1607" s="70"/>
      <c r="FB1607" s="70"/>
      <c r="FC1607" s="70"/>
      <c r="FD1607" s="70"/>
      <c r="FE1607" s="70"/>
      <c r="FF1607" s="70"/>
      <c r="FG1607" s="70"/>
      <c r="FH1607" s="70"/>
      <c r="FI1607" s="70"/>
      <c r="FJ1607" s="70"/>
      <c r="FK1607" s="70"/>
      <c r="FL1607" s="70"/>
      <c r="FM1607" s="70"/>
      <c r="FN1607" s="70"/>
      <c r="FO1607" s="70"/>
      <c r="FP1607" s="70"/>
      <c r="FQ1607" s="70"/>
      <c r="FR1607" s="70"/>
      <c r="FS1607" s="70"/>
      <c r="FT1607" s="70"/>
      <c r="FU1607" s="70"/>
      <c r="FV1607" s="70"/>
      <c r="FW1607" s="70"/>
      <c r="FX1607" s="70"/>
      <c r="FY1607" s="70"/>
      <c r="FZ1607" s="70"/>
      <c r="GA1607" s="70"/>
      <c r="GB1607" s="70"/>
      <c r="GC1607" s="70"/>
      <c r="GD1607" s="70"/>
      <c r="GE1607" s="70"/>
      <c r="GF1607" s="70"/>
      <c r="GG1607" s="70"/>
      <c r="GH1607" s="70"/>
      <c r="GI1607" s="70"/>
      <c r="GJ1607" s="70"/>
      <c r="GK1607" s="70"/>
      <c r="GL1607" s="70"/>
      <c r="GM1607" s="70"/>
      <c r="GN1607" s="70"/>
      <c r="GO1607" s="70"/>
      <c r="GP1607" s="70"/>
      <c r="GQ1607" s="70"/>
      <c r="GR1607" s="70"/>
      <c r="GS1607" s="70"/>
      <c r="GT1607" s="70"/>
      <c r="GU1607" s="70"/>
      <c r="GV1607" s="70"/>
      <c r="GW1607" s="70"/>
      <c r="GX1607" s="70"/>
      <c r="GY1607" s="70"/>
      <c r="GZ1607" s="70"/>
      <c r="HA1607" s="70"/>
      <c r="HB1607" s="70"/>
      <c r="HC1607" s="70"/>
      <c r="HD1607" s="70"/>
      <c r="HE1607" s="70"/>
      <c r="HF1607" s="70"/>
      <c r="HG1607" s="70"/>
      <c r="HH1607" s="70"/>
      <c r="HI1607" s="70"/>
      <c r="HJ1607" s="70"/>
      <c r="HK1607" s="70"/>
      <c r="HL1607" s="70"/>
      <c r="HM1607" s="70"/>
      <c r="HN1607" s="70"/>
      <c r="HO1607" s="70"/>
      <c r="HP1607" s="70"/>
      <c r="HQ1607" s="70"/>
      <c r="HR1607" s="70"/>
      <c r="HS1607" s="70"/>
      <c r="HT1607" s="70"/>
      <c r="HU1607" s="70"/>
      <c r="HV1607" s="70"/>
      <c r="HW1607" s="70"/>
      <c r="HX1607" s="70"/>
      <c r="HY1607" s="70"/>
      <c r="HZ1607" s="70"/>
      <c r="IA1607" s="70"/>
      <c r="IB1607" s="70"/>
      <c r="IC1607" s="70"/>
      <c r="ID1607" s="70"/>
      <c r="IE1607" s="70"/>
      <c r="IF1607" s="70"/>
      <c r="IG1607" s="70"/>
      <c r="IH1607" s="70"/>
      <c r="II1607" s="70"/>
      <c r="IJ1607" s="70"/>
      <c r="IK1607" s="70"/>
      <c r="IL1607" s="70"/>
      <c r="IM1607" s="70"/>
      <c r="IN1607" s="70"/>
      <c r="IO1607" s="70"/>
      <c r="IP1607" s="70"/>
      <c r="IQ1607" s="70"/>
      <c r="IR1607" s="70"/>
      <c r="IS1607" s="70"/>
      <c r="IT1607" s="70"/>
      <c r="IU1607" s="70"/>
      <c r="IV1607" s="70"/>
    </row>
    <row r="1608" spans="1:256" s="15" customFormat="1" ht="12.75" x14ac:dyDescent="0.2">
      <c r="A1608" s="22" t="s">
        <v>10</v>
      </c>
      <c r="B1608" s="94" t="s">
        <v>11</v>
      </c>
      <c r="C1608" s="95"/>
      <c r="D1608" s="95"/>
      <c r="E1608" s="95"/>
      <c r="F1608" s="96"/>
      <c r="G1608" s="51" t="s">
        <v>9</v>
      </c>
      <c r="H1608" s="23" t="s">
        <v>15</v>
      </c>
      <c r="I1608" s="22" t="s">
        <v>21</v>
      </c>
      <c r="J1608" s="22" t="s">
        <v>24</v>
      </c>
      <c r="K1608" s="22" t="s">
        <v>26</v>
      </c>
      <c r="L1608" s="22" t="s">
        <v>30</v>
      </c>
      <c r="M1608" s="22" t="s">
        <v>34</v>
      </c>
      <c r="N1608" s="22" t="s">
        <v>42</v>
      </c>
      <c r="O1608" s="62" t="s">
        <v>38</v>
      </c>
      <c r="P1608" s="26"/>
      <c r="Q1608" s="26"/>
      <c r="R1608" s="26"/>
      <c r="S1608" s="26"/>
      <c r="T1608" s="26"/>
      <c r="U1608" s="26"/>
      <c r="V1608" s="36"/>
      <c r="W1608" s="26"/>
      <c r="X1608" s="25"/>
      <c r="Y1608" s="26"/>
      <c r="Z1608" s="26"/>
      <c r="AA1608" s="26"/>
      <c r="AB1608" s="26"/>
      <c r="AC1608" s="70"/>
      <c r="AD1608" s="70"/>
      <c r="AE1608" s="70"/>
      <c r="AF1608" s="70"/>
      <c r="AG1608" s="70"/>
      <c r="AH1608" s="70"/>
      <c r="AI1608" s="70"/>
      <c r="AJ1608" s="70"/>
      <c r="AK1608" s="70"/>
      <c r="AL1608" s="70"/>
      <c r="AM1608" s="70"/>
      <c r="AN1608" s="70"/>
      <c r="AO1608" s="70"/>
      <c r="AP1608" s="70"/>
      <c r="AQ1608" s="70"/>
      <c r="AR1608" s="70"/>
      <c r="AS1608" s="70"/>
      <c r="AT1608" s="70"/>
      <c r="AU1608" s="70"/>
      <c r="AV1608" s="70"/>
      <c r="AW1608" s="70"/>
      <c r="AX1608" s="70"/>
      <c r="AY1608" s="70"/>
      <c r="AZ1608" s="70"/>
      <c r="BA1608" s="70"/>
      <c r="BB1608" s="70"/>
      <c r="BC1608" s="70"/>
      <c r="BD1608" s="70"/>
      <c r="BE1608" s="70"/>
      <c r="BF1608" s="70"/>
      <c r="BG1608" s="70"/>
      <c r="BH1608" s="70"/>
      <c r="BI1608" s="70"/>
      <c r="BJ1608" s="70"/>
      <c r="BK1608" s="70"/>
      <c r="BL1608" s="70"/>
      <c r="BM1608" s="70"/>
      <c r="BN1608" s="70"/>
      <c r="BO1608" s="70"/>
      <c r="BP1608" s="70"/>
      <c r="BQ1608" s="70"/>
      <c r="BR1608" s="70"/>
      <c r="BS1608" s="70"/>
      <c r="BT1608" s="70"/>
      <c r="BU1608" s="70"/>
      <c r="BV1608" s="70"/>
      <c r="BW1608" s="70"/>
      <c r="BX1608" s="70"/>
      <c r="BY1608" s="70"/>
      <c r="BZ1608" s="70"/>
      <c r="CA1608" s="70"/>
      <c r="CB1608" s="70"/>
      <c r="CC1608" s="70"/>
      <c r="CD1608" s="70"/>
      <c r="CE1608" s="70"/>
      <c r="CF1608" s="70"/>
      <c r="CG1608" s="70"/>
      <c r="CH1608" s="70"/>
      <c r="CI1608" s="70"/>
      <c r="CJ1608" s="70"/>
      <c r="CK1608" s="70"/>
      <c r="CL1608" s="70"/>
      <c r="CM1608" s="70"/>
      <c r="CN1608" s="70"/>
      <c r="CO1608" s="70"/>
      <c r="CP1608" s="70"/>
      <c r="CQ1608" s="70"/>
      <c r="CR1608" s="70"/>
      <c r="CS1608" s="70"/>
      <c r="CT1608" s="70"/>
      <c r="CU1608" s="70"/>
      <c r="CV1608" s="70"/>
      <c r="CW1608" s="70"/>
      <c r="CX1608" s="70"/>
      <c r="CY1608" s="70"/>
      <c r="CZ1608" s="70"/>
      <c r="DA1608" s="70"/>
      <c r="DB1608" s="70"/>
      <c r="DC1608" s="70"/>
      <c r="DD1608" s="70"/>
      <c r="DE1608" s="70"/>
      <c r="DF1608" s="70"/>
      <c r="DG1608" s="70"/>
      <c r="DH1608" s="70"/>
      <c r="DI1608" s="70"/>
      <c r="DJ1608" s="70"/>
      <c r="DK1608" s="70"/>
      <c r="DL1608" s="70"/>
      <c r="DM1608" s="70"/>
      <c r="DN1608" s="70"/>
      <c r="DO1608" s="70"/>
      <c r="DP1608" s="70"/>
      <c r="DQ1608" s="70"/>
      <c r="DR1608" s="70"/>
      <c r="DS1608" s="70"/>
      <c r="DT1608" s="70"/>
      <c r="DU1608" s="70"/>
      <c r="DV1608" s="70"/>
      <c r="DW1608" s="70"/>
      <c r="DX1608" s="70"/>
      <c r="DY1608" s="70"/>
      <c r="DZ1608" s="70"/>
      <c r="EA1608" s="70"/>
      <c r="EB1608" s="70"/>
      <c r="EC1608" s="70"/>
      <c r="ED1608" s="70"/>
      <c r="EE1608" s="70"/>
      <c r="EF1608" s="70"/>
      <c r="EG1608" s="70"/>
      <c r="EH1608" s="70"/>
      <c r="EI1608" s="70"/>
      <c r="EJ1608" s="70"/>
      <c r="EK1608" s="70"/>
      <c r="EL1608" s="70"/>
      <c r="EM1608" s="70"/>
      <c r="EN1608" s="70"/>
      <c r="EO1608" s="70"/>
      <c r="EP1608" s="70"/>
      <c r="EQ1608" s="70"/>
      <c r="ER1608" s="70"/>
      <c r="ES1608" s="70"/>
      <c r="ET1608" s="70"/>
      <c r="EU1608" s="70"/>
      <c r="EV1608" s="70"/>
      <c r="EW1608" s="70"/>
      <c r="EX1608" s="70"/>
      <c r="EY1608" s="70"/>
      <c r="EZ1608" s="70"/>
      <c r="FA1608" s="70"/>
      <c r="FB1608" s="70"/>
      <c r="FC1608" s="70"/>
      <c r="FD1608" s="70"/>
      <c r="FE1608" s="70"/>
      <c r="FF1608" s="70"/>
      <c r="FG1608" s="70"/>
      <c r="FH1608" s="70"/>
      <c r="FI1608" s="70"/>
      <c r="FJ1608" s="70"/>
      <c r="FK1608" s="70"/>
      <c r="FL1608" s="70"/>
      <c r="FM1608" s="70"/>
      <c r="FN1608" s="70"/>
      <c r="FO1608" s="70"/>
      <c r="FP1608" s="70"/>
      <c r="FQ1608" s="70"/>
      <c r="FR1608" s="70"/>
      <c r="FS1608" s="70"/>
      <c r="FT1608" s="70"/>
      <c r="FU1608" s="70"/>
      <c r="FV1608" s="70"/>
      <c r="FW1608" s="70"/>
      <c r="FX1608" s="70"/>
      <c r="FY1608" s="70"/>
      <c r="FZ1608" s="70"/>
      <c r="GA1608" s="70"/>
      <c r="GB1608" s="70"/>
      <c r="GC1608" s="70"/>
      <c r="GD1608" s="70"/>
      <c r="GE1608" s="70"/>
      <c r="GF1608" s="70"/>
      <c r="GG1608" s="70"/>
      <c r="GH1608" s="70"/>
      <c r="GI1608" s="70"/>
      <c r="GJ1608" s="70"/>
      <c r="GK1608" s="70"/>
      <c r="GL1608" s="70"/>
      <c r="GM1608" s="70"/>
      <c r="GN1608" s="70"/>
      <c r="GO1608" s="70"/>
      <c r="GP1608" s="70"/>
      <c r="GQ1608" s="70"/>
      <c r="GR1608" s="70"/>
      <c r="GS1608" s="70"/>
      <c r="GT1608" s="70"/>
      <c r="GU1608" s="70"/>
      <c r="GV1608" s="70"/>
      <c r="GW1608" s="70"/>
      <c r="GX1608" s="70"/>
      <c r="GY1608" s="70"/>
      <c r="GZ1608" s="70"/>
      <c r="HA1608" s="70"/>
      <c r="HB1608" s="70"/>
      <c r="HC1608" s="70"/>
      <c r="HD1608" s="70"/>
      <c r="HE1608" s="70"/>
      <c r="HF1608" s="70"/>
      <c r="HG1608" s="70"/>
      <c r="HH1608" s="70"/>
      <c r="HI1608" s="70"/>
      <c r="HJ1608" s="70"/>
      <c r="HK1608" s="70"/>
      <c r="HL1608" s="70"/>
      <c r="HM1608" s="70"/>
      <c r="HN1608" s="70"/>
      <c r="HO1608" s="70"/>
      <c r="HP1608" s="70"/>
      <c r="HQ1608" s="70"/>
      <c r="HR1608" s="70"/>
      <c r="HS1608" s="70"/>
      <c r="HT1608" s="70"/>
      <c r="HU1608" s="70"/>
      <c r="HV1608" s="70"/>
      <c r="HW1608" s="70"/>
      <c r="HX1608" s="70"/>
      <c r="HY1608" s="70"/>
      <c r="HZ1608" s="70"/>
      <c r="IA1608" s="70"/>
      <c r="IB1608" s="70"/>
      <c r="IC1608" s="70"/>
      <c r="ID1608" s="70"/>
      <c r="IE1608" s="70"/>
      <c r="IF1608" s="70"/>
      <c r="IG1608" s="70"/>
      <c r="IH1608" s="70"/>
      <c r="II1608" s="70"/>
      <c r="IJ1608" s="70"/>
      <c r="IK1608" s="70"/>
      <c r="IL1608" s="70"/>
      <c r="IM1608" s="70"/>
      <c r="IN1608" s="70"/>
      <c r="IO1608" s="70"/>
      <c r="IP1608" s="70"/>
      <c r="IQ1608" s="70"/>
      <c r="IR1608" s="70"/>
      <c r="IS1608" s="70"/>
      <c r="IT1608" s="70"/>
      <c r="IU1608" s="70"/>
      <c r="IV1608" s="70"/>
    </row>
    <row r="1609" spans="1:256" s="69" customFormat="1" ht="50.1" customHeight="1" x14ac:dyDescent="0.2">
      <c r="A1609" s="12"/>
      <c r="B1609" s="127"/>
      <c r="C1609" s="128"/>
      <c r="D1609" s="128"/>
      <c r="E1609" s="128"/>
      <c r="F1609" s="129"/>
      <c r="G1609" s="28"/>
      <c r="H1609" s="8"/>
      <c r="I1609" s="9"/>
      <c r="J1609" s="29">
        <f t="shared" ref="J1609:J1614" si="182">SUM(H1609*I1609)</f>
        <v>0</v>
      </c>
      <c r="K1609" s="9"/>
      <c r="L1609" s="4">
        <f t="shared" ref="L1609:L1614" si="183">SUM(J1609*K1609)</f>
        <v>0</v>
      </c>
      <c r="M1609" s="10"/>
      <c r="N1609" s="11"/>
      <c r="O1609" s="67">
        <f t="shared" ref="O1609:O1614" si="184">SUM(M1609*N1609)</f>
        <v>0</v>
      </c>
      <c r="P1609" s="3"/>
      <c r="Q1609" s="1"/>
      <c r="R1609" s="1"/>
      <c r="S1609" s="1"/>
      <c r="T1609" s="1"/>
      <c r="U1609" s="1"/>
      <c r="V1609" s="5"/>
      <c r="W1609" s="1"/>
      <c r="X1609" s="1"/>
      <c r="Y1609" s="3"/>
      <c r="Z1609" s="3"/>
      <c r="AA1609" s="3"/>
      <c r="AB1609" s="3"/>
    </row>
    <row r="1610" spans="1:256" s="69" customFormat="1" ht="50.1" customHeight="1" x14ac:dyDescent="0.2">
      <c r="A1610" s="12"/>
      <c r="B1610" s="139"/>
      <c r="C1610" s="140"/>
      <c r="D1610" s="140"/>
      <c r="E1610" s="140"/>
      <c r="F1610" s="141"/>
      <c r="G1610" s="28"/>
      <c r="H1610" s="8"/>
      <c r="I1610" s="9"/>
      <c r="J1610" s="29">
        <f t="shared" si="182"/>
        <v>0</v>
      </c>
      <c r="K1610" s="9"/>
      <c r="L1610" s="4">
        <f t="shared" si="183"/>
        <v>0</v>
      </c>
      <c r="M1610" s="10"/>
      <c r="N1610" s="11"/>
      <c r="O1610" s="67">
        <f t="shared" si="184"/>
        <v>0</v>
      </c>
      <c r="P1610" s="3"/>
      <c r="Q1610" s="1"/>
      <c r="R1610" s="1"/>
      <c r="S1610" s="1"/>
      <c r="T1610" s="1"/>
      <c r="U1610" s="1"/>
      <c r="V1610" s="5"/>
      <c r="W1610" s="1"/>
      <c r="X1610" s="1"/>
      <c r="Y1610" s="3"/>
      <c r="Z1610" s="3"/>
      <c r="AA1610" s="3"/>
      <c r="AB1610" s="3"/>
    </row>
    <row r="1611" spans="1:256" s="69" customFormat="1" ht="50.1" customHeight="1" x14ac:dyDescent="0.2">
      <c r="A1611" s="12"/>
      <c r="B1611" s="139"/>
      <c r="C1611" s="140"/>
      <c r="D1611" s="140"/>
      <c r="E1611" s="140"/>
      <c r="F1611" s="141"/>
      <c r="G1611" s="28"/>
      <c r="H1611" s="8"/>
      <c r="I1611" s="9"/>
      <c r="J1611" s="29">
        <f t="shared" si="182"/>
        <v>0</v>
      </c>
      <c r="K1611" s="9"/>
      <c r="L1611" s="4">
        <f t="shared" si="183"/>
        <v>0</v>
      </c>
      <c r="M1611" s="10"/>
      <c r="N1611" s="11"/>
      <c r="O1611" s="67">
        <f t="shared" si="184"/>
        <v>0</v>
      </c>
      <c r="P1611" s="3"/>
      <c r="Q1611" s="1"/>
      <c r="R1611" s="1"/>
      <c r="S1611" s="1"/>
      <c r="T1611" s="1"/>
      <c r="U1611" s="1"/>
      <c r="V1611" s="5"/>
      <c r="W1611" s="1"/>
      <c r="X1611" s="1"/>
      <c r="Y1611" s="3"/>
      <c r="Z1611" s="3"/>
      <c r="AA1611" s="3"/>
      <c r="AB1611" s="3"/>
    </row>
    <row r="1612" spans="1:256" s="69" customFormat="1" ht="50.1" customHeight="1" x14ac:dyDescent="0.2">
      <c r="A1612" s="12"/>
      <c r="B1612" s="139"/>
      <c r="C1612" s="140"/>
      <c r="D1612" s="140"/>
      <c r="E1612" s="140"/>
      <c r="F1612" s="141"/>
      <c r="G1612" s="28"/>
      <c r="H1612" s="8"/>
      <c r="I1612" s="9"/>
      <c r="J1612" s="29">
        <f t="shared" si="182"/>
        <v>0</v>
      </c>
      <c r="K1612" s="9"/>
      <c r="L1612" s="4">
        <f t="shared" si="183"/>
        <v>0</v>
      </c>
      <c r="M1612" s="10"/>
      <c r="N1612" s="11"/>
      <c r="O1612" s="67">
        <f t="shared" si="184"/>
        <v>0</v>
      </c>
      <c r="P1612" s="3"/>
      <c r="Q1612" s="1"/>
      <c r="R1612" s="1"/>
      <c r="S1612" s="1"/>
      <c r="T1612" s="1"/>
      <c r="U1612" s="1"/>
      <c r="V1612" s="5"/>
      <c r="W1612" s="1"/>
      <c r="X1612" s="1"/>
      <c r="Y1612" s="3"/>
      <c r="Z1612" s="3"/>
      <c r="AA1612" s="3"/>
      <c r="AB1612" s="3"/>
    </row>
    <row r="1613" spans="1:256" s="69" customFormat="1" ht="50.1" customHeight="1" x14ac:dyDescent="0.2">
      <c r="A1613" s="12"/>
      <c r="B1613" s="139"/>
      <c r="C1613" s="140"/>
      <c r="D1613" s="140"/>
      <c r="E1613" s="140"/>
      <c r="F1613" s="141"/>
      <c r="G1613" s="28"/>
      <c r="H1613" s="8"/>
      <c r="I1613" s="9"/>
      <c r="J1613" s="29">
        <f t="shared" si="182"/>
        <v>0</v>
      </c>
      <c r="K1613" s="9"/>
      <c r="L1613" s="4">
        <f t="shared" si="183"/>
        <v>0</v>
      </c>
      <c r="M1613" s="10"/>
      <c r="N1613" s="11"/>
      <c r="O1613" s="67">
        <f t="shared" si="184"/>
        <v>0</v>
      </c>
      <c r="P1613" s="3"/>
      <c r="Q1613" s="1"/>
      <c r="R1613" s="1"/>
      <c r="S1613" s="1"/>
      <c r="T1613" s="1"/>
      <c r="U1613" s="1"/>
      <c r="V1613" s="5"/>
      <c r="W1613" s="1"/>
      <c r="X1613" s="1"/>
      <c r="Y1613" s="3"/>
      <c r="Z1613" s="3"/>
      <c r="AA1613" s="3"/>
      <c r="AB1613" s="3"/>
    </row>
    <row r="1614" spans="1:256" s="69" customFormat="1" ht="50.1" customHeight="1" x14ac:dyDescent="0.2">
      <c r="A1614" s="12"/>
      <c r="B1614" s="139"/>
      <c r="C1614" s="140"/>
      <c r="D1614" s="140"/>
      <c r="E1614" s="140"/>
      <c r="F1614" s="141"/>
      <c r="G1614" s="28"/>
      <c r="H1614" s="8"/>
      <c r="I1614" s="9"/>
      <c r="J1614" s="29">
        <f t="shared" si="182"/>
        <v>0</v>
      </c>
      <c r="K1614" s="9"/>
      <c r="L1614" s="4">
        <f t="shared" si="183"/>
        <v>0</v>
      </c>
      <c r="M1614" s="10"/>
      <c r="N1614" s="11"/>
      <c r="O1614" s="67">
        <f t="shared" si="184"/>
        <v>0</v>
      </c>
      <c r="P1614" s="3"/>
      <c r="Q1614" s="1"/>
      <c r="R1614" s="1"/>
      <c r="S1614" s="1"/>
      <c r="T1614" s="1"/>
      <c r="U1614" s="1"/>
      <c r="V1614" s="5"/>
      <c r="W1614" s="1"/>
      <c r="X1614" s="1"/>
      <c r="Y1614" s="3"/>
      <c r="Z1614" s="3"/>
      <c r="AA1614" s="3"/>
      <c r="AB1614" s="3"/>
    </row>
    <row r="1615" spans="1:256" s="15" customFormat="1" ht="20.100000000000001" customHeight="1" thickBot="1" x14ac:dyDescent="0.2">
      <c r="A1615" s="41"/>
      <c r="B1615" s="136" t="s">
        <v>43</v>
      </c>
      <c r="C1615" s="137"/>
      <c r="D1615" s="137"/>
      <c r="E1615" s="137"/>
      <c r="F1615" s="138"/>
      <c r="G1615" s="56"/>
      <c r="H1615" s="42"/>
      <c r="I1615" s="43"/>
      <c r="J1615" s="32">
        <f>SUM(J1609:J1614)</f>
        <v>0</v>
      </c>
      <c r="K1615" s="43"/>
      <c r="L1615" s="32">
        <f>SUM(L1609:L1614)</f>
        <v>0</v>
      </c>
      <c r="M1615" s="44">
        <f>SUM(M1609:M1614)</f>
        <v>0</v>
      </c>
      <c r="N1615" s="43"/>
      <c r="O1615" s="32">
        <f>SUM(O1609:O1614)</f>
        <v>0</v>
      </c>
      <c r="P1615" s="25"/>
      <c r="Q1615" s="25"/>
      <c r="R1615" s="25"/>
      <c r="S1615" s="25"/>
      <c r="T1615" s="25"/>
      <c r="U1615" s="25"/>
      <c r="V1615" s="40"/>
      <c r="W1615" s="25"/>
      <c r="X1615" s="25"/>
      <c r="Y1615" s="25"/>
      <c r="Z1615" s="25"/>
      <c r="AA1615" s="25"/>
      <c r="AB1615" s="25"/>
    </row>
    <row r="1616" spans="1:256" s="15" customFormat="1" x14ac:dyDescent="0.15">
      <c r="A1616" s="25"/>
      <c r="B1616" s="25"/>
      <c r="C1616" s="25"/>
      <c r="D1616" s="25"/>
      <c r="E1616" s="25"/>
      <c r="F1616" s="25"/>
      <c r="G1616" s="54"/>
      <c r="H1616" s="25"/>
      <c r="I1616" s="25"/>
      <c r="J1616" s="25"/>
      <c r="K1616" s="25"/>
      <c r="L1616" s="25"/>
      <c r="M1616" s="25"/>
      <c r="N1616" s="25"/>
      <c r="O1616" s="63"/>
    </row>
    <row r="1617" spans="1:28" s="15" customFormat="1" x14ac:dyDescent="0.15">
      <c r="A1617" s="25"/>
      <c r="B1617" s="25"/>
      <c r="C1617" s="25"/>
      <c r="D1617" s="25"/>
      <c r="E1617" s="25"/>
      <c r="F1617" s="25"/>
      <c r="G1617" s="54"/>
      <c r="H1617" s="25"/>
      <c r="I1617" s="25"/>
      <c r="J1617" s="25"/>
      <c r="K1617" s="25"/>
      <c r="L1617" s="25"/>
      <c r="M1617" s="25"/>
      <c r="N1617" s="25"/>
      <c r="O1617" s="63"/>
    </row>
    <row r="1618" spans="1:28" s="15" customFormat="1" x14ac:dyDescent="0.15">
      <c r="A1618" s="27"/>
      <c r="B1618" s="27"/>
      <c r="C1618" s="27"/>
      <c r="D1618" s="27"/>
      <c r="E1618" s="27"/>
      <c r="F1618" s="27"/>
      <c r="G1618" s="55"/>
      <c r="H1618" s="27"/>
      <c r="I1618" s="27"/>
      <c r="J1618" s="27"/>
      <c r="K1618" s="27"/>
      <c r="L1618" s="27"/>
      <c r="M1618" s="27"/>
      <c r="N1618" s="27"/>
      <c r="O1618" s="64"/>
      <c r="P1618" s="25"/>
      <c r="Q1618" s="25"/>
      <c r="R1618" s="25"/>
      <c r="S1618" s="25"/>
      <c r="T1618" s="25"/>
      <c r="U1618" s="25"/>
      <c r="V1618" s="40"/>
      <c r="W1618" s="25"/>
      <c r="X1618" s="25"/>
      <c r="Y1618" s="25"/>
      <c r="Z1618" s="25"/>
      <c r="AA1618" s="25"/>
      <c r="AB1618" s="25"/>
    </row>
    <row r="1619" spans="1:28" s="15" customFormat="1" ht="9" customHeight="1" x14ac:dyDescent="0.2">
      <c r="A1619" s="82" t="s">
        <v>49</v>
      </c>
      <c r="B1619" s="83"/>
      <c r="C1619" s="83"/>
      <c r="D1619" s="83"/>
      <c r="E1619" s="83"/>
      <c r="F1619" s="83"/>
      <c r="G1619" s="83"/>
      <c r="H1619" s="84"/>
      <c r="I1619" s="79" t="s">
        <v>46</v>
      </c>
      <c r="J1619" s="80"/>
      <c r="K1619" s="80"/>
      <c r="L1619" s="80"/>
      <c r="M1619" s="81"/>
      <c r="N1619" s="65" t="s">
        <v>1</v>
      </c>
      <c r="O1619" s="66"/>
      <c r="P1619" s="25"/>
      <c r="Q1619" s="25"/>
      <c r="R1619" s="25"/>
      <c r="S1619" s="25"/>
      <c r="T1619" s="25"/>
      <c r="U1619" s="25"/>
      <c r="V1619" s="40"/>
      <c r="W1619" s="25"/>
      <c r="X1619" s="25"/>
      <c r="Y1619" s="25"/>
      <c r="Z1619" s="25"/>
      <c r="AA1619" s="25"/>
      <c r="AB1619" s="25"/>
    </row>
    <row r="1620" spans="1:28" s="15" customFormat="1" ht="8.25" customHeight="1" x14ac:dyDescent="0.15">
      <c r="A1620" s="85"/>
      <c r="B1620" s="86"/>
      <c r="C1620" s="86"/>
      <c r="D1620" s="86"/>
      <c r="E1620" s="86"/>
      <c r="F1620" s="86"/>
      <c r="G1620" s="86"/>
      <c r="H1620" s="87"/>
      <c r="I1620" s="24"/>
      <c r="J1620" s="25"/>
      <c r="K1620" s="25"/>
      <c r="L1620" s="25"/>
      <c r="M1620" s="16"/>
      <c r="N1620" s="25"/>
      <c r="O1620" s="63"/>
      <c r="P1620" s="25"/>
      <c r="Q1620" s="25"/>
      <c r="R1620" s="25"/>
      <c r="S1620" s="25"/>
      <c r="T1620" s="25"/>
      <c r="U1620" s="25"/>
      <c r="V1620" s="40"/>
      <c r="W1620" s="25"/>
      <c r="X1620" s="25"/>
      <c r="Y1620" s="25"/>
      <c r="Z1620" s="25"/>
      <c r="AA1620" s="25"/>
      <c r="AB1620" s="25"/>
    </row>
    <row r="1621" spans="1:28" s="15" customFormat="1" ht="12.75" customHeight="1" x14ac:dyDescent="0.2">
      <c r="A1621" s="85"/>
      <c r="B1621" s="86"/>
      <c r="C1621" s="86"/>
      <c r="D1621" s="86"/>
      <c r="E1621" s="86"/>
      <c r="F1621" s="86"/>
      <c r="G1621" s="86"/>
      <c r="H1621" s="87"/>
      <c r="I1621" s="152"/>
      <c r="J1621" s="153"/>
      <c r="K1621" s="153"/>
      <c r="L1621" s="153"/>
      <c r="M1621" s="154"/>
      <c r="N1621" s="26" t="s">
        <v>51</v>
      </c>
      <c r="O1621" s="63"/>
      <c r="P1621" s="25"/>
      <c r="Q1621" s="25"/>
      <c r="R1621" s="25"/>
      <c r="S1621" s="25"/>
      <c r="T1621" s="25"/>
      <c r="U1621" s="25"/>
      <c r="V1621" s="40"/>
      <c r="W1621" s="25"/>
      <c r="X1621" s="25"/>
      <c r="Y1621" s="25"/>
      <c r="Z1621" s="25"/>
      <c r="AA1621" s="25"/>
      <c r="AB1621" s="25"/>
    </row>
    <row r="1622" spans="1:28" s="15" customFormat="1" ht="8.25" customHeight="1" x14ac:dyDescent="0.15">
      <c r="A1622" s="85"/>
      <c r="B1622" s="86"/>
      <c r="C1622" s="86"/>
      <c r="D1622" s="86"/>
      <c r="E1622" s="86"/>
      <c r="F1622" s="86"/>
      <c r="G1622" s="86"/>
      <c r="H1622" s="87"/>
      <c r="I1622" s="155"/>
      <c r="J1622" s="153"/>
      <c r="K1622" s="153"/>
      <c r="L1622" s="153"/>
      <c r="M1622" s="154"/>
      <c r="N1622" s="25"/>
      <c r="O1622" s="63"/>
      <c r="P1622" s="25"/>
      <c r="Q1622" s="25"/>
      <c r="R1622" s="25"/>
      <c r="S1622" s="25"/>
      <c r="T1622" s="25"/>
      <c r="U1622" s="25"/>
      <c r="V1622" s="40"/>
      <c r="W1622" s="25"/>
      <c r="X1622" s="25"/>
      <c r="Y1622" s="25"/>
      <c r="Z1622" s="25"/>
      <c r="AA1622" s="25"/>
      <c r="AB1622" s="25"/>
    </row>
    <row r="1623" spans="1:28" s="15" customFormat="1" ht="8.25" customHeight="1" x14ac:dyDescent="0.15">
      <c r="A1623" s="85"/>
      <c r="B1623" s="86"/>
      <c r="C1623" s="86"/>
      <c r="D1623" s="86"/>
      <c r="E1623" s="86"/>
      <c r="F1623" s="86"/>
      <c r="G1623" s="86"/>
      <c r="H1623" s="87"/>
      <c r="I1623" s="155"/>
      <c r="J1623" s="153"/>
      <c r="K1623" s="153"/>
      <c r="L1623" s="153"/>
      <c r="M1623" s="154"/>
      <c r="N1623" s="27"/>
      <c r="O1623" s="64"/>
      <c r="P1623" s="25"/>
      <c r="Q1623" s="25"/>
      <c r="R1623" s="25"/>
      <c r="S1623" s="25"/>
      <c r="T1623" s="25"/>
      <c r="U1623" s="25"/>
      <c r="V1623" s="40"/>
      <c r="W1623" s="25"/>
      <c r="X1623" s="25"/>
      <c r="Y1623" s="25"/>
      <c r="Z1623" s="25"/>
      <c r="AA1623" s="25"/>
      <c r="AB1623" s="25"/>
    </row>
    <row r="1624" spans="1:28" s="15" customFormat="1" ht="9" customHeight="1" x14ac:dyDescent="0.15">
      <c r="A1624" s="85"/>
      <c r="B1624" s="86"/>
      <c r="C1624" s="86"/>
      <c r="D1624" s="86"/>
      <c r="E1624" s="86"/>
      <c r="F1624" s="86"/>
      <c r="G1624" s="86"/>
      <c r="H1624" s="87"/>
      <c r="I1624" s="155"/>
      <c r="J1624" s="153"/>
      <c r="K1624" s="153"/>
      <c r="L1624" s="153"/>
      <c r="M1624" s="154"/>
      <c r="N1624" s="13" t="s">
        <v>2</v>
      </c>
      <c r="O1624" s="63"/>
      <c r="P1624" s="25"/>
      <c r="Q1624" s="25"/>
      <c r="R1624" s="25"/>
      <c r="S1624" s="25"/>
      <c r="T1624" s="25"/>
      <c r="U1624" s="25"/>
      <c r="V1624" s="40"/>
      <c r="W1624" s="25"/>
      <c r="X1624" s="25"/>
      <c r="Y1624" s="25"/>
      <c r="Z1624" s="25"/>
      <c r="AA1624" s="25"/>
      <c r="AB1624" s="25"/>
    </row>
    <row r="1625" spans="1:28" s="15" customFormat="1" ht="8.25" customHeight="1" x14ac:dyDescent="0.15">
      <c r="A1625" s="85"/>
      <c r="B1625" s="86"/>
      <c r="C1625" s="86"/>
      <c r="D1625" s="86"/>
      <c r="E1625" s="86"/>
      <c r="F1625" s="86"/>
      <c r="G1625" s="86"/>
      <c r="H1625" s="87"/>
      <c r="I1625" s="155"/>
      <c r="J1625" s="153"/>
      <c r="K1625" s="153"/>
      <c r="L1625" s="153"/>
      <c r="M1625" s="154"/>
      <c r="N1625" s="25"/>
      <c r="O1625" s="63"/>
      <c r="P1625" s="25"/>
      <c r="Q1625" s="25"/>
      <c r="R1625" s="25"/>
      <c r="S1625" s="25"/>
      <c r="T1625" s="25"/>
      <c r="U1625" s="25"/>
      <c r="V1625" s="40"/>
      <c r="W1625" s="25"/>
      <c r="X1625" s="25"/>
      <c r="Y1625" s="25"/>
      <c r="Z1625" s="25"/>
      <c r="AA1625" s="25"/>
      <c r="AB1625" s="25"/>
    </row>
    <row r="1626" spans="1:28" s="15" customFormat="1" ht="8.25" customHeight="1" x14ac:dyDescent="0.15">
      <c r="A1626" s="85"/>
      <c r="B1626" s="86"/>
      <c r="C1626" s="86"/>
      <c r="D1626" s="86"/>
      <c r="E1626" s="86"/>
      <c r="F1626" s="86"/>
      <c r="G1626" s="86"/>
      <c r="H1626" s="87"/>
      <c r="I1626" s="155"/>
      <c r="J1626" s="153"/>
      <c r="K1626" s="153"/>
      <c r="L1626" s="153"/>
      <c r="M1626" s="154"/>
      <c r="N1626" s="115"/>
      <c r="O1626" s="116"/>
      <c r="P1626" s="25"/>
      <c r="Q1626" s="25"/>
      <c r="R1626" s="25"/>
      <c r="S1626" s="25"/>
      <c r="T1626" s="25"/>
      <c r="U1626" s="25"/>
      <c r="V1626" s="40"/>
      <c r="W1626" s="25"/>
      <c r="X1626" s="25"/>
      <c r="Y1626" s="25"/>
      <c r="Z1626" s="25"/>
      <c r="AA1626" s="25"/>
      <c r="AB1626" s="25"/>
    </row>
    <row r="1627" spans="1:28" s="15" customFormat="1" ht="8.25" customHeight="1" x14ac:dyDescent="0.15">
      <c r="A1627" s="88"/>
      <c r="B1627" s="89"/>
      <c r="C1627" s="89"/>
      <c r="D1627" s="89"/>
      <c r="E1627" s="89"/>
      <c r="F1627" s="89"/>
      <c r="G1627" s="89"/>
      <c r="H1627" s="90"/>
      <c r="I1627" s="156"/>
      <c r="J1627" s="157"/>
      <c r="K1627" s="157"/>
      <c r="L1627" s="157"/>
      <c r="M1627" s="158"/>
      <c r="N1627" s="117"/>
      <c r="O1627" s="118"/>
      <c r="P1627" s="25"/>
      <c r="Q1627" s="25"/>
      <c r="R1627" s="25"/>
      <c r="S1627" s="25"/>
      <c r="T1627" s="25"/>
      <c r="U1627" s="25"/>
      <c r="V1627" s="40"/>
      <c r="W1627" s="25"/>
      <c r="X1627" s="25"/>
      <c r="Y1627" s="25"/>
      <c r="Z1627" s="25"/>
      <c r="AA1627" s="25"/>
      <c r="AB1627" s="25"/>
    </row>
    <row r="1628" spans="1:28" s="15" customFormat="1" x14ac:dyDescent="0.15">
      <c r="A1628" s="109" t="s">
        <v>0</v>
      </c>
      <c r="B1628" s="110"/>
      <c r="C1628" s="110"/>
      <c r="D1628" s="110"/>
      <c r="E1628" s="110"/>
      <c r="F1628" s="111"/>
      <c r="G1628" s="47"/>
      <c r="H1628" s="119" t="s">
        <v>3</v>
      </c>
      <c r="I1628" s="104"/>
      <c r="J1628" s="104"/>
      <c r="K1628" s="104"/>
      <c r="L1628" s="104"/>
      <c r="M1628" s="104"/>
      <c r="N1628" s="104"/>
      <c r="O1628" s="105"/>
      <c r="P1628" s="25"/>
      <c r="Q1628" s="25"/>
      <c r="R1628" s="25"/>
      <c r="S1628" s="25"/>
      <c r="T1628" s="25"/>
      <c r="U1628" s="25"/>
      <c r="V1628" s="40"/>
      <c r="W1628" s="25"/>
      <c r="X1628" s="25"/>
      <c r="Y1628" s="25"/>
      <c r="Z1628" s="25"/>
      <c r="AA1628" s="25"/>
      <c r="AB1628" s="25"/>
    </row>
    <row r="1629" spans="1:28" s="15" customFormat="1" x14ac:dyDescent="0.15">
      <c r="A1629" s="112"/>
      <c r="B1629" s="113"/>
      <c r="C1629" s="113"/>
      <c r="D1629" s="113"/>
      <c r="E1629" s="113"/>
      <c r="F1629" s="114"/>
      <c r="G1629" s="47"/>
      <c r="H1629" s="106"/>
      <c r="I1629" s="107"/>
      <c r="J1629" s="107"/>
      <c r="K1629" s="107"/>
      <c r="L1629" s="107"/>
      <c r="M1629" s="107"/>
      <c r="N1629" s="107"/>
      <c r="O1629" s="108"/>
      <c r="P1629" s="25"/>
      <c r="Q1629" s="25"/>
      <c r="R1629" s="25"/>
      <c r="S1629" s="25"/>
      <c r="T1629" s="25"/>
      <c r="U1629" s="25"/>
      <c r="V1629" s="40"/>
      <c r="W1629" s="25"/>
      <c r="X1629" s="25"/>
      <c r="Y1629" s="25"/>
      <c r="Z1629" s="25"/>
      <c r="AA1629" s="25"/>
      <c r="AB1629" s="25"/>
    </row>
    <row r="1630" spans="1:28" s="15" customFormat="1" ht="12.75" x14ac:dyDescent="0.2">
      <c r="A1630" s="14"/>
      <c r="F1630" s="16"/>
      <c r="G1630" s="47"/>
      <c r="H1630" s="97" t="s">
        <v>4</v>
      </c>
      <c r="I1630" s="98"/>
      <c r="J1630" s="98"/>
      <c r="K1630" s="98"/>
      <c r="L1630" s="99"/>
      <c r="M1630" s="103" t="s">
        <v>5</v>
      </c>
      <c r="N1630" s="104"/>
      <c r="O1630" s="105"/>
      <c r="P1630" s="25"/>
      <c r="Q1630" s="26"/>
      <c r="R1630" s="26"/>
      <c r="S1630" s="26"/>
      <c r="T1630" s="26"/>
      <c r="U1630" s="26"/>
      <c r="V1630" s="36"/>
      <c r="W1630" s="26"/>
      <c r="X1630" s="25"/>
      <c r="Y1630" s="25"/>
      <c r="Z1630" s="25"/>
      <c r="AA1630" s="25"/>
      <c r="AB1630" s="25"/>
    </row>
    <row r="1631" spans="1:28" s="15" customFormat="1" ht="12.75" x14ac:dyDescent="0.2">
      <c r="A1631" s="17"/>
      <c r="F1631" s="16"/>
      <c r="G1631" s="47"/>
      <c r="H1631" s="100"/>
      <c r="I1631" s="101"/>
      <c r="J1631" s="101"/>
      <c r="K1631" s="101"/>
      <c r="L1631" s="102"/>
      <c r="M1631" s="106"/>
      <c r="N1631" s="107"/>
      <c r="O1631" s="108"/>
      <c r="P1631" s="25"/>
      <c r="Q1631" s="26"/>
      <c r="R1631" s="26"/>
      <c r="S1631" s="26"/>
      <c r="T1631" s="26"/>
      <c r="U1631" s="26"/>
      <c r="V1631" s="36"/>
      <c r="W1631" s="26"/>
      <c r="X1631" s="25"/>
      <c r="Y1631" s="25"/>
      <c r="Z1631" s="25"/>
      <c r="AA1631" s="25"/>
      <c r="AB1631" s="25"/>
    </row>
    <row r="1632" spans="1:28" s="15" customFormat="1" ht="12.75" x14ac:dyDescent="0.2">
      <c r="A1632" s="17"/>
      <c r="F1632" s="16"/>
      <c r="G1632" s="48"/>
      <c r="H1632" s="18"/>
      <c r="I1632" s="14"/>
      <c r="J1632" s="14"/>
      <c r="K1632" s="14"/>
      <c r="L1632" s="19"/>
      <c r="M1632" s="14"/>
      <c r="N1632" s="14"/>
      <c r="O1632" s="60" t="s">
        <v>39</v>
      </c>
      <c r="P1632" s="25"/>
      <c r="Q1632" s="26"/>
      <c r="R1632" s="26"/>
      <c r="S1632" s="26"/>
      <c r="T1632" s="26"/>
      <c r="U1632" s="26"/>
      <c r="V1632" s="36"/>
      <c r="W1632" s="26"/>
      <c r="X1632" s="25"/>
      <c r="Y1632" s="25"/>
      <c r="Z1632" s="25"/>
      <c r="AA1632" s="25"/>
      <c r="AB1632" s="25"/>
    </row>
    <row r="1633" spans="1:256" s="15" customFormat="1" ht="12.75" x14ac:dyDescent="0.2">
      <c r="A1633" s="17"/>
      <c r="F1633" s="16"/>
      <c r="G1633" s="49" t="s">
        <v>6</v>
      </c>
      <c r="H1633" s="21" t="s">
        <v>16</v>
      </c>
      <c r="I1633" s="20" t="s">
        <v>18</v>
      </c>
      <c r="J1633" s="20" t="s">
        <v>22</v>
      </c>
      <c r="K1633" s="20" t="s">
        <v>25</v>
      </c>
      <c r="L1633" s="20" t="s">
        <v>27</v>
      </c>
      <c r="M1633" s="20" t="s">
        <v>31</v>
      </c>
      <c r="N1633" s="20" t="s">
        <v>35</v>
      </c>
      <c r="O1633" s="60" t="s">
        <v>32</v>
      </c>
      <c r="P1633" s="25"/>
      <c r="Q1633" s="26"/>
      <c r="R1633" s="26"/>
      <c r="S1633" s="26"/>
      <c r="T1633" s="26"/>
      <c r="U1633" s="26"/>
      <c r="V1633" s="36"/>
      <c r="W1633" s="26"/>
      <c r="X1633" s="25"/>
      <c r="Y1633" s="25"/>
      <c r="Z1633" s="25"/>
      <c r="AA1633" s="25"/>
      <c r="AB1633" s="25"/>
    </row>
    <row r="1634" spans="1:256" s="15" customFormat="1" ht="12.75" x14ac:dyDescent="0.2">
      <c r="A1634" s="20" t="s">
        <v>13</v>
      </c>
      <c r="B1634" s="94" t="s">
        <v>12</v>
      </c>
      <c r="C1634" s="95"/>
      <c r="D1634" s="95"/>
      <c r="E1634" s="95"/>
      <c r="F1634" s="96"/>
      <c r="G1634" s="49" t="s">
        <v>8</v>
      </c>
      <c r="H1634" s="21" t="s">
        <v>17</v>
      </c>
      <c r="I1634" s="20" t="s">
        <v>23</v>
      </c>
      <c r="J1634" s="20" t="s">
        <v>23</v>
      </c>
      <c r="K1634" s="20" t="s">
        <v>44</v>
      </c>
      <c r="L1634" s="20" t="s">
        <v>25</v>
      </c>
      <c r="M1634" s="20" t="s">
        <v>32</v>
      </c>
      <c r="N1634" s="20" t="s">
        <v>36</v>
      </c>
      <c r="O1634" s="60" t="s">
        <v>40</v>
      </c>
      <c r="P1634" s="26"/>
      <c r="Q1634" s="26"/>
      <c r="R1634" s="26"/>
      <c r="S1634" s="26"/>
      <c r="T1634" s="26"/>
      <c r="U1634" s="26"/>
      <c r="V1634" s="36"/>
      <c r="W1634" s="26"/>
      <c r="X1634" s="25"/>
      <c r="Y1634" s="25"/>
      <c r="Z1634" s="25"/>
      <c r="AA1634" s="25"/>
      <c r="AB1634" s="25"/>
    </row>
    <row r="1635" spans="1:256" s="15" customFormat="1" ht="12.75" x14ac:dyDescent="0.2">
      <c r="A1635" s="20" t="s">
        <v>14</v>
      </c>
      <c r="F1635" s="16"/>
      <c r="G1635" s="49" t="s">
        <v>7</v>
      </c>
      <c r="H1635" s="16"/>
      <c r="I1635" s="20" t="s">
        <v>19</v>
      </c>
      <c r="J1635" s="20" t="s">
        <v>29</v>
      </c>
      <c r="K1635" s="20" t="s">
        <v>45</v>
      </c>
      <c r="L1635" s="20" t="s">
        <v>28</v>
      </c>
      <c r="M1635" s="20" t="s">
        <v>33</v>
      </c>
      <c r="N1635" s="20" t="s">
        <v>32</v>
      </c>
      <c r="O1635" s="61" t="s">
        <v>41</v>
      </c>
      <c r="P1635" s="26"/>
      <c r="Q1635" s="26"/>
      <c r="R1635" s="26"/>
      <c r="S1635" s="26"/>
      <c r="T1635" s="26"/>
      <c r="U1635" s="26"/>
      <c r="V1635" s="36"/>
      <c r="W1635" s="26"/>
      <c r="X1635" s="25"/>
      <c r="Y1635" s="26"/>
      <c r="Z1635" s="26"/>
      <c r="AA1635" s="26"/>
      <c r="AB1635" s="26"/>
      <c r="AC1635" s="70"/>
      <c r="AD1635" s="70"/>
      <c r="AE1635" s="70"/>
      <c r="AF1635" s="70"/>
      <c r="AG1635" s="70"/>
      <c r="AH1635" s="70"/>
      <c r="AI1635" s="70"/>
      <c r="AJ1635" s="70"/>
      <c r="AK1635" s="70"/>
      <c r="AL1635" s="70"/>
      <c r="AM1635" s="70"/>
      <c r="AN1635" s="70"/>
      <c r="AO1635" s="70"/>
      <c r="AP1635" s="70"/>
      <c r="AQ1635" s="70"/>
      <c r="AR1635" s="70"/>
      <c r="AS1635" s="70"/>
      <c r="AT1635" s="70"/>
      <c r="AU1635" s="70"/>
      <c r="AV1635" s="70"/>
      <c r="AW1635" s="70"/>
      <c r="AX1635" s="70"/>
      <c r="AY1635" s="70"/>
      <c r="AZ1635" s="70"/>
      <c r="BA1635" s="70"/>
      <c r="BB1635" s="70"/>
      <c r="BC1635" s="70"/>
      <c r="BD1635" s="70"/>
      <c r="BE1635" s="70"/>
      <c r="BF1635" s="70"/>
      <c r="BG1635" s="70"/>
      <c r="BH1635" s="70"/>
      <c r="BI1635" s="70"/>
      <c r="BJ1635" s="70"/>
      <c r="BK1635" s="70"/>
      <c r="BL1635" s="70"/>
      <c r="BM1635" s="70"/>
      <c r="BN1635" s="70"/>
      <c r="BO1635" s="70"/>
      <c r="BP1635" s="70"/>
      <c r="BQ1635" s="70"/>
      <c r="BR1635" s="70"/>
      <c r="BS1635" s="70"/>
      <c r="BT1635" s="70"/>
      <c r="BU1635" s="70"/>
      <c r="BV1635" s="70"/>
      <c r="BW1635" s="70"/>
      <c r="BX1635" s="70"/>
      <c r="BY1635" s="70"/>
      <c r="BZ1635" s="70"/>
      <c r="CA1635" s="70"/>
      <c r="CB1635" s="70"/>
      <c r="CC1635" s="70"/>
      <c r="CD1635" s="70"/>
      <c r="CE1635" s="70"/>
      <c r="CF1635" s="70"/>
      <c r="CG1635" s="70"/>
      <c r="CH1635" s="70"/>
      <c r="CI1635" s="70"/>
      <c r="CJ1635" s="70"/>
      <c r="CK1635" s="70"/>
      <c r="CL1635" s="70"/>
      <c r="CM1635" s="70"/>
      <c r="CN1635" s="70"/>
      <c r="CO1635" s="70"/>
      <c r="CP1635" s="70"/>
      <c r="CQ1635" s="70"/>
      <c r="CR1635" s="70"/>
      <c r="CS1635" s="70"/>
      <c r="CT1635" s="70"/>
      <c r="CU1635" s="70"/>
      <c r="CV1635" s="70"/>
      <c r="CW1635" s="70"/>
      <c r="CX1635" s="70"/>
      <c r="CY1635" s="70"/>
      <c r="CZ1635" s="70"/>
      <c r="DA1635" s="70"/>
      <c r="DB1635" s="70"/>
      <c r="DC1635" s="70"/>
      <c r="DD1635" s="70"/>
      <c r="DE1635" s="70"/>
      <c r="DF1635" s="70"/>
      <c r="DG1635" s="70"/>
      <c r="DH1635" s="70"/>
      <c r="DI1635" s="70"/>
      <c r="DJ1635" s="70"/>
      <c r="DK1635" s="70"/>
      <c r="DL1635" s="70"/>
      <c r="DM1635" s="70"/>
      <c r="DN1635" s="70"/>
      <c r="DO1635" s="70"/>
      <c r="DP1635" s="70"/>
      <c r="DQ1635" s="70"/>
      <c r="DR1635" s="70"/>
      <c r="DS1635" s="70"/>
      <c r="DT1635" s="70"/>
      <c r="DU1635" s="70"/>
      <c r="DV1635" s="70"/>
      <c r="DW1635" s="70"/>
      <c r="DX1635" s="70"/>
      <c r="DY1635" s="70"/>
      <c r="DZ1635" s="70"/>
      <c r="EA1635" s="70"/>
      <c r="EB1635" s="70"/>
      <c r="EC1635" s="70"/>
      <c r="ED1635" s="70"/>
      <c r="EE1635" s="70"/>
      <c r="EF1635" s="70"/>
      <c r="EG1635" s="70"/>
      <c r="EH1635" s="70"/>
      <c r="EI1635" s="70"/>
      <c r="EJ1635" s="70"/>
      <c r="EK1635" s="70"/>
      <c r="EL1635" s="70"/>
      <c r="EM1635" s="70"/>
      <c r="EN1635" s="70"/>
      <c r="EO1635" s="70"/>
      <c r="EP1635" s="70"/>
      <c r="EQ1635" s="70"/>
      <c r="ER1635" s="70"/>
      <c r="ES1635" s="70"/>
      <c r="ET1635" s="70"/>
      <c r="EU1635" s="70"/>
      <c r="EV1635" s="70"/>
      <c r="EW1635" s="70"/>
      <c r="EX1635" s="70"/>
      <c r="EY1635" s="70"/>
      <c r="EZ1635" s="70"/>
      <c r="FA1635" s="70"/>
      <c r="FB1635" s="70"/>
      <c r="FC1635" s="70"/>
      <c r="FD1635" s="70"/>
      <c r="FE1635" s="70"/>
      <c r="FF1635" s="70"/>
      <c r="FG1635" s="70"/>
      <c r="FH1635" s="70"/>
      <c r="FI1635" s="70"/>
      <c r="FJ1635" s="70"/>
      <c r="FK1635" s="70"/>
      <c r="FL1635" s="70"/>
      <c r="FM1635" s="70"/>
      <c r="FN1635" s="70"/>
      <c r="FO1635" s="70"/>
      <c r="FP1635" s="70"/>
      <c r="FQ1635" s="70"/>
      <c r="FR1635" s="70"/>
      <c r="FS1635" s="70"/>
      <c r="FT1635" s="70"/>
      <c r="FU1635" s="70"/>
      <c r="FV1635" s="70"/>
      <c r="FW1635" s="70"/>
      <c r="FX1635" s="70"/>
      <c r="FY1635" s="70"/>
      <c r="FZ1635" s="70"/>
      <c r="GA1635" s="70"/>
      <c r="GB1635" s="70"/>
      <c r="GC1635" s="70"/>
      <c r="GD1635" s="70"/>
      <c r="GE1635" s="70"/>
      <c r="GF1635" s="70"/>
      <c r="GG1635" s="70"/>
      <c r="GH1635" s="70"/>
      <c r="GI1635" s="70"/>
      <c r="GJ1635" s="70"/>
      <c r="GK1635" s="70"/>
      <c r="GL1635" s="70"/>
      <c r="GM1635" s="70"/>
      <c r="GN1635" s="70"/>
      <c r="GO1635" s="70"/>
      <c r="GP1635" s="70"/>
      <c r="GQ1635" s="70"/>
      <c r="GR1635" s="70"/>
      <c r="GS1635" s="70"/>
      <c r="GT1635" s="70"/>
      <c r="GU1635" s="70"/>
      <c r="GV1635" s="70"/>
      <c r="GW1635" s="70"/>
      <c r="GX1635" s="70"/>
      <c r="GY1635" s="70"/>
      <c r="GZ1635" s="70"/>
      <c r="HA1635" s="70"/>
      <c r="HB1635" s="70"/>
      <c r="HC1635" s="70"/>
      <c r="HD1635" s="70"/>
      <c r="HE1635" s="70"/>
      <c r="HF1635" s="70"/>
      <c r="HG1635" s="70"/>
      <c r="HH1635" s="70"/>
      <c r="HI1635" s="70"/>
      <c r="HJ1635" s="70"/>
      <c r="HK1635" s="70"/>
      <c r="HL1635" s="70"/>
      <c r="HM1635" s="70"/>
      <c r="HN1635" s="70"/>
      <c r="HO1635" s="70"/>
      <c r="HP1635" s="70"/>
      <c r="HQ1635" s="70"/>
      <c r="HR1635" s="70"/>
      <c r="HS1635" s="70"/>
      <c r="HT1635" s="70"/>
      <c r="HU1635" s="70"/>
      <c r="HV1635" s="70"/>
      <c r="HW1635" s="70"/>
      <c r="HX1635" s="70"/>
      <c r="HY1635" s="70"/>
      <c r="HZ1635" s="70"/>
      <c r="IA1635" s="70"/>
      <c r="IB1635" s="70"/>
      <c r="IC1635" s="70"/>
      <c r="ID1635" s="70"/>
      <c r="IE1635" s="70"/>
      <c r="IF1635" s="70"/>
      <c r="IG1635" s="70"/>
      <c r="IH1635" s="70"/>
      <c r="II1635" s="70"/>
      <c r="IJ1635" s="70"/>
      <c r="IK1635" s="70"/>
      <c r="IL1635" s="70"/>
      <c r="IM1635" s="70"/>
      <c r="IN1635" s="70"/>
      <c r="IO1635" s="70"/>
      <c r="IP1635" s="70"/>
      <c r="IQ1635" s="70"/>
      <c r="IR1635" s="70"/>
      <c r="IS1635" s="70"/>
      <c r="IT1635" s="70"/>
      <c r="IU1635" s="70"/>
      <c r="IV1635" s="70"/>
    </row>
    <row r="1636" spans="1:256" s="15" customFormat="1" ht="12.75" x14ac:dyDescent="0.2">
      <c r="A1636" s="17"/>
      <c r="F1636" s="16"/>
      <c r="G1636" s="50"/>
      <c r="H1636" s="16"/>
      <c r="I1636" s="20" t="s">
        <v>20</v>
      </c>
      <c r="J1636" s="20"/>
      <c r="K1636" s="20"/>
      <c r="L1636" s="20"/>
      <c r="M1636" s="20"/>
      <c r="N1636" s="20" t="s">
        <v>37</v>
      </c>
      <c r="O1636" s="60"/>
      <c r="P1636" s="26"/>
      <c r="Q1636" s="26"/>
      <c r="R1636" s="26"/>
      <c r="S1636" s="26"/>
      <c r="T1636" s="26"/>
      <c r="U1636" s="26"/>
      <c r="V1636" s="36"/>
      <c r="W1636" s="26"/>
      <c r="X1636" s="25"/>
      <c r="Y1636" s="26"/>
      <c r="Z1636" s="26"/>
      <c r="AA1636" s="26"/>
      <c r="AB1636" s="26"/>
      <c r="AC1636" s="70"/>
      <c r="AD1636" s="70"/>
      <c r="AE1636" s="70"/>
      <c r="AF1636" s="70"/>
      <c r="AG1636" s="70"/>
      <c r="AH1636" s="70"/>
      <c r="AI1636" s="70"/>
      <c r="AJ1636" s="70"/>
      <c r="AK1636" s="70"/>
      <c r="AL1636" s="70"/>
      <c r="AM1636" s="70"/>
      <c r="AN1636" s="70"/>
      <c r="AO1636" s="70"/>
      <c r="AP1636" s="70"/>
      <c r="AQ1636" s="70"/>
      <c r="AR1636" s="70"/>
      <c r="AS1636" s="70"/>
      <c r="AT1636" s="70"/>
      <c r="AU1636" s="70"/>
      <c r="AV1636" s="70"/>
      <c r="AW1636" s="70"/>
      <c r="AX1636" s="70"/>
      <c r="AY1636" s="70"/>
      <c r="AZ1636" s="70"/>
      <c r="BA1636" s="70"/>
      <c r="BB1636" s="70"/>
      <c r="BC1636" s="70"/>
      <c r="BD1636" s="70"/>
      <c r="BE1636" s="70"/>
      <c r="BF1636" s="70"/>
      <c r="BG1636" s="70"/>
      <c r="BH1636" s="70"/>
      <c r="BI1636" s="70"/>
      <c r="BJ1636" s="70"/>
      <c r="BK1636" s="70"/>
      <c r="BL1636" s="70"/>
      <c r="BM1636" s="70"/>
      <c r="BN1636" s="70"/>
      <c r="BO1636" s="70"/>
      <c r="BP1636" s="70"/>
      <c r="BQ1636" s="70"/>
      <c r="BR1636" s="70"/>
      <c r="BS1636" s="70"/>
      <c r="BT1636" s="70"/>
      <c r="BU1636" s="70"/>
      <c r="BV1636" s="70"/>
      <c r="BW1636" s="70"/>
      <c r="BX1636" s="70"/>
      <c r="BY1636" s="70"/>
      <c r="BZ1636" s="70"/>
      <c r="CA1636" s="70"/>
      <c r="CB1636" s="70"/>
      <c r="CC1636" s="70"/>
      <c r="CD1636" s="70"/>
      <c r="CE1636" s="70"/>
      <c r="CF1636" s="70"/>
      <c r="CG1636" s="70"/>
      <c r="CH1636" s="70"/>
      <c r="CI1636" s="70"/>
      <c r="CJ1636" s="70"/>
      <c r="CK1636" s="70"/>
      <c r="CL1636" s="70"/>
      <c r="CM1636" s="70"/>
      <c r="CN1636" s="70"/>
      <c r="CO1636" s="70"/>
      <c r="CP1636" s="70"/>
      <c r="CQ1636" s="70"/>
      <c r="CR1636" s="70"/>
      <c r="CS1636" s="70"/>
      <c r="CT1636" s="70"/>
      <c r="CU1636" s="70"/>
      <c r="CV1636" s="70"/>
      <c r="CW1636" s="70"/>
      <c r="CX1636" s="70"/>
      <c r="CY1636" s="70"/>
      <c r="CZ1636" s="70"/>
      <c r="DA1636" s="70"/>
      <c r="DB1636" s="70"/>
      <c r="DC1636" s="70"/>
      <c r="DD1636" s="70"/>
      <c r="DE1636" s="70"/>
      <c r="DF1636" s="70"/>
      <c r="DG1636" s="70"/>
      <c r="DH1636" s="70"/>
      <c r="DI1636" s="70"/>
      <c r="DJ1636" s="70"/>
      <c r="DK1636" s="70"/>
      <c r="DL1636" s="70"/>
      <c r="DM1636" s="70"/>
      <c r="DN1636" s="70"/>
      <c r="DO1636" s="70"/>
      <c r="DP1636" s="70"/>
      <c r="DQ1636" s="70"/>
      <c r="DR1636" s="70"/>
      <c r="DS1636" s="70"/>
      <c r="DT1636" s="70"/>
      <c r="DU1636" s="70"/>
      <c r="DV1636" s="70"/>
      <c r="DW1636" s="70"/>
      <c r="DX1636" s="70"/>
      <c r="DY1636" s="70"/>
      <c r="DZ1636" s="70"/>
      <c r="EA1636" s="70"/>
      <c r="EB1636" s="70"/>
      <c r="EC1636" s="70"/>
      <c r="ED1636" s="70"/>
      <c r="EE1636" s="70"/>
      <c r="EF1636" s="70"/>
      <c r="EG1636" s="70"/>
      <c r="EH1636" s="70"/>
      <c r="EI1636" s="70"/>
      <c r="EJ1636" s="70"/>
      <c r="EK1636" s="70"/>
      <c r="EL1636" s="70"/>
      <c r="EM1636" s="70"/>
      <c r="EN1636" s="70"/>
      <c r="EO1636" s="70"/>
      <c r="EP1636" s="70"/>
      <c r="EQ1636" s="70"/>
      <c r="ER1636" s="70"/>
      <c r="ES1636" s="70"/>
      <c r="ET1636" s="70"/>
      <c r="EU1636" s="70"/>
      <c r="EV1636" s="70"/>
      <c r="EW1636" s="70"/>
      <c r="EX1636" s="70"/>
      <c r="EY1636" s="70"/>
      <c r="EZ1636" s="70"/>
      <c r="FA1636" s="70"/>
      <c r="FB1636" s="70"/>
      <c r="FC1636" s="70"/>
      <c r="FD1636" s="70"/>
      <c r="FE1636" s="70"/>
      <c r="FF1636" s="70"/>
      <c r="FG1636" s="70"/>
      <c r="FH1636" s="70"/>
      <c r="FI1636" s="70"/>
      <c r="FJ1636" s="70"/>
      <c r="FK1636" s="70"/>
      <c r="FL1636" s="70"/>
      <c r="FM1636" s="70"/>
      <c r="FN1636" s="70"/>
      <c r="FO1636" s="70"/>
      <c r="FP1636" s="70"/>
      <c r="FQ1636" s="70"/>
      <c r="FR1636" s="70"/>
      <c r="FS1636" s="70"/>
      <c r="FT1636" s="70"/>
      <c r="FU1636" s="70"/>
      <c r="FV1636" s="70"/>
      <c r="FW1636" s="70"/>
      <c r="FX1636" s="70"/>
      <c r="FY1636" s="70"/>
      <c r="FZ1636" s="70"/>
      <c r="GA1636" s="70"/>
      <c r="GB1636" s="70"/>
      <c r="GC1636" s="70"/>
      <c r="GD1636" s="70"/>
      <c r="GE1636" s="70"/>
      <c r="GF1636" s="70"/>
      <c r="GG1636" s="70"/>
      <c r="GH1636" s="70"/>
      <c r="GI1636" s="70"/>
      <c r="GJ1636" s="70"/>
      <c r="GK1636" s="70"/>
      <c r="GL1636" s="70"/>
      <c r="GM1636" s="70"/>
      <c r="GN1636" s="70"/>
      <c r="GO1636" s="70"/>
      <c r="GP1636" s="70"/>
      <c r="GQ1636" s="70"/>
      <c r="GR1636" s="70"/>
      <c r="GS1636" s="70"/>
      <c r="GT1636" s="70"/>
      <c r="GU1636" s="70"/>
      <c r="GV1636" s="70"/>
      <c r="GW1636" s="70"/>
      <c r="GX1636" s="70"/>
      <c r="GY1636" s="70"/>
      <c r="GZ1636" s="70"/>
      <c r="HA1636" s="70"/>
      <c r="HB1636" s="70"/>
      <c r="HC1636" s="70"/>
      <c r="HD1636" s="70"/>
      <c r="HE1636" s="70"/>
      <c r="HF1636" s="70"/>
      <c r="HG1636" s="70"/>
      <c r="HH1636" s="70"/>
      <c r="HI1636" s="70"/>
      <c r="HJ1636" s="70"/>
      <c r="HK1636" s="70"/>
      <c r="HL1636" s="70"/>
      <c r="HM1636" s="70"/>
      <c r="HN1636" s="70"/>
      <c r="HO1636" s="70"/>
      <c r="HP1636" s="70"/>
      <c r="HQ1636" s="70"/>
      <c r="HR1636" s="70"/>
      <c r="HS1636" s="70"/>
      <c r="HT1636" s="70"/>
      <c r="HU1636" s="70"/>
      <c r="HV1636" s="70"/>
      <c r="HW1636" s="70"/>
      <c r="HX1636" s="70"/>
      <c r="HY1636" s="70"/>
      <c r="HZ1636" s="70"/>
      <c r="IA1636" s="70"/>
      <c r="IB1636" s="70"/>
      <c r="IC1636" s="70"/>
      <c r="ID1636" s="70"/>
      <c r="IE1636" s="70"/>
      <c r="IF1636" s="70"/>
      <c r="IG1636" s="70"/>
      <c r="IH1636" s="70"/>
      <c r="II1636" s="70"/>
      <c r="IJ1636" s="70"/>
      <c r="IK1636" s="70"/>
      <c r="IL1636" s="70"/>
      <c r="IM1636" s="70"/>
      <c r="IN1636" s="70"/>
      <c r="IO1636" s="70"/>
      <c r="IP1636" s="70"/>
      <c r="IQ1636" s="70"/>
      <c r="IR1636" s="70"/>
      <c r="IS1636" s="70"/>
      <c r="IT1636" s="70"/>
      <c r="IU1636" s="70"/>
      <c r="IV1636" s="70"/>
    </row>
    <row r="1637" spans="1:256" s="15" customFormat="1" ht="12.75" x14ac:dyDescent="0.2">
      <c r="A1637" s="22" t="s">
        <v>10</v>
      </c>
      <c r="B1637" s="94" t="s">
        <v>11</v>
      </c>
      <c r="C1637" s="95"/>
      <c r="D1637" s="95"/>
      <c r="E1637" s="95"/>
      <c r="F1637" s="96"/>
      <c r="G1637" s="51" t="s">
        <v>9</v>
      </c>
      <c r="H1637" s="23" t="s">
        <v>15</v>
      </c>
      <c r="I1637" s="22" t="s">
        <v>21</v>
      </c>
      <c r="J1637" s="22" t="s">
        <v>24</v>
      </c>
      <c r="K1637" s="22" t="s">
        <v>26</v>
      </c>
      <c r="L1637" s="22" t="s">
        <v>30</v>
      </c>
      <c r="M1637" s="22" t="s">
        <v>34</v>
      </c>
      <c r="N1637" s="22" t="s">
        <v>42</v>
      </c>
      <c r="O1637" s="62" t="s">
        <v>38</v>
      </c>
      <c r="P1637" s="26"/>
      <c r="Q1637" s="26"/>
      <c r="R1637" s="26"/>
      <c r="S1637" s="26"/>
      <c r="T1637" s="26"/>
      <c r="U1637" s="26"/>
      <c r="V1637" s="36"/>
      <c r="W1637" s="26"/>
      <c r="X1637" s="25"/>
      <c r="Y1637" s="26"/>
      <c r="Z1637" s="26"/>
      <c r="AA1637" s="26"/>
      <c r="AB1637" s="26"/>
      <c r="AC1637" s="70"/>
      <c r="AD1637" s="70"/>
      <c r="AE1637" s="70"/>
      <c r="AF1637" s="70"/>
      <c r="AG1637" s="70"/>
      <c r="AH1637" s="70"/>
      <c r="AI1637" s="70"/>
      <c r="AJ1637" s="70"/>
      <c r="AK1637" s="70"/>
      <c r="AL1637" s="70"/>
      <c r="AM1637" s="70"/>
      <c r="AN1637" s="70"/>
      <c r="AO1637" s="70"/>
      <c r="AP1637" s="70"/>
      <c r="AQ1637" s="70"/>
      <c r="AR1637" s="70"/>
      <c r="AS1637" s="70"/>
      <c r="AT1637" s="70"/>
      <c r="AU1637" s="70"/>
      <c r="AV1637" s="70"/>
      <c r="AW1637" s="70"/>
      <c r="AX1637" s="70"/>
      <c r="AY1637" s="70"/>
      <c r="AZ1637" s="70"/>
      <c r="BA1637" s="70"/>
      <c r="BB1637" s="70"/>
      <c r="BC1637" s="70"/>
      <c r="BD1637" s="70"/>
      <c r="BE1637" s="70"/>
      <c r="BF1637" s="70"/>
      <c r="BG1637" s="70"/>
      <c r="BH1637" s="70"/>
      <c r="BI1637" s="70"/>
      <c r="BJ1637" s="70"/>
      <c r="BK1637" s="70"/>
      <c r="BL1637" s="70"/>
      <c r="BM1637" s="70"/>
      <c r="BN1637" s="70"/>
      <c r="BO1637" s="70"/>
      <c r="BP1637" s="70"/>
      <c r="BQ1637" s="70"/>
      <c r="BR1637" s="70"/>
      <c r="BS1637" s="70"/>
      <c r="BT1637" s="70"/>
      <c r="BU1637" s="70"/>
      <c r="BV1637" s="70"/>
      <c r="BW1637" s="70"/>
      <c r="BX1637" s="70"/>
      <c r="BY1637" s="70"/>
      <c r="BZ1637" s="70"/>
      <c r="CA1637" s="70"/>
      <c r="CB1637" s="70"/>
      <c r="CC1637" s="70"/>
      <c r="CD1637" s="70"/>
      <c r="CE1637" s="70"/>
      <c r="CF1637" s="70"/>
      <c r="CG1637" s="70"/>
      <c r="CH1637" s="70"/>
      <c r="CI1637" s="70"/>
      <c r="CJ1637" s="70"/>
      <c r="CK1637" s="70"/>
      <c r="CL1637" s="70"/>
      <c r="CM1637" s="70"/>
      <c r="CN1637" s="70"/>
      <c r="CO1637" s="70"/>
      <c r="CP1637" s="70"/>
      <c r="CQ1637" s="70"/>
      <c r="CR1637" s="70"/>
      <c r="CS1637" s="70"/>
      <c r="CT1637" s="70"/>
      <c r="CU1637" s="70"/>
      <c r="CV1637" s="70"/>
      <c r="CW1637" s="70"/>
      <c r="CX1637" s="70"/>
      <c r="CY1637" s="70"/>
      <c r="CZ1637" s="70"/>
      <c r="DA1637" s="70"/>
      <c r="DB1637" s="70"/>
      <c r="DC1637" s="70"/>
      <c r="DD1637" s="70"/>
      <c r="DE1637" s="70"/>
      <c r="DF1637" s="70"/>
      <c r="DG1637" s="70"/>
      <c r="DH1637" s="70"/>
      <c r="DI1637" s="70"/>
      <c r="DJ1637" s="70"/>
      <c r="DK1637" s="70"/>
      <c r="DL1637" s="70"/>
      <c r="DM1637" s="70"/>
      <c r="DN1637" s="70"/>
      <c r="DO1637" s="70"/>
      <c r="DP1637" s="70"/>
      <c r="DQ1637" s="70"/>
      <c r="DR1637" s="70"/>
      <c r="DS1637" s="70"/>
      <c r="DT1637" s="70"/>
      <c r="DU1637" s="70"/>
      <c r="DV1637" s="70"/>
      <c r="DW1637" s="70"/>
      <c r="DX1637" s="70"/>
      <c r="DY1637" s="70"/>
      <c r="DZ1637" s="70"/>
      <c r="EA1637" s="70"/>
      <c r="EB1637" s="70"/>
      <c r="EC1637" s="70"/>
      <c r="ED1637" s="70"/>
      <c r="EE1637" s="70"/>
      <c r="EF1637" s="70"/>
      <c r="EG1637" s="70"/>
      <c r="EH1637" s="70"/>
      <c r="EI1637" s="70"/>
      <c r="EJ1637" s="70"/>
      <c r="EK1637" s="70"/>
      <c r="EL1637" s="70"/>
      <c r="EM1637" s="70"/>
      <c r="EN1637" s="70"/>
      <c r="EO1637" s="70"/>
      <c r="EP1637" s="70"/>
      <c r="EQ1637" s="70"/>
      <c r="ER1637" s="70"/>
      <c r="ES1637" s="70"/>
      <c r="ET1637" s="70"/>
      <c r="EU1637" s="70"/>
      <c r="EV1637" s="70"/>
      <c r="EW1637" s="70"/>
      <c r="EX1637" s="70"/>
      <c r="EY1637" s="70"/>
      <c r="EZ1637" s="70"/>
      <c r="FA1637" s="70"/>
      <c r="FB1637" s="70"/>
      <c r="FC1637" s="70"/>
      <c r="FD1637" s="70"/>
      <c r="FE1637" s="70"/>
      <c r="FF1637" s="70"/>
      <c r="FG1637" s="70"/>
      <c r="FH1637" s="70"/>
      <c r="FI1637" s="70"/>
      <c r="FJ1637" s="70"/>
      <c r="FK1637" s="70"/>
      <c r="FL1637" s="70"/>
      <c r="FM1637" s="70"/>
      <c r="FN1637" s="70"/>
      <c r="FO1637" s="70"/>
      <c r="FP1637" s="70"/>
      <c r="FQ1637" s="70"/>
      <c r="FR1637" s="70"/>
      <c r="FS1637" s="70"/>
      <c r="FT1637" s="70"/>
      <c r="FU1637" s="70"/>
      <c r="FV1637" s="70"/>
      <c r="FW1637" s="70"/>
      <c r="FX1637" s="70"/>
      <c r="FY1637" s="70"/>
      <c r="FZ1637" s="70"/>
      <c r="GA1637" s="70"/>
      <c r="GB1637" s="70"/>
      <c r="GC1637" s="70"/>
      <c r="GD1637" s="70"/>
      <c r="GE1637" s="70"/>
      <c r="GF1637" s="70"/>
      <c r="GG1637" s="70"/>
      <c r="GH1637" s="70"/>
      <c r="GI1637" s="70"/>
      <c r="GJ1637" s="70"/>
      <c r="GK1637" s="70"/>
      <c r="GL1637" s="70"/>
      <c r="GM1637" s="70"/>
      <c r="GN1637" s="70"/>
      <c r="GO1637" s="70"/>
      <c r="GP1637" s="70"/>
      <c r="GQ1637" s="70"/>
      <c r="GR1637" s="70"/>
      <c r="GS1637" s="70"/>
      <c r="GT1637" s="70"/>
      <c r="GU1637" s="70"/>
      <c r="GV1637" s="70"/>
      <c r="GW1637" s="70"/>
      <c r="GX1637" s="70"/>
      <c r="GY1637" s="70"/>
      <c r="GZ1637" s="70"/>
      <c r="HA1637" s="70"/>
      <c r="HB1637" s="70"/>
      <c r="HC1637" s="70"/>
      <c r="HD1637" s="70"/>
      <c r="HE1637" s="70"/>
      <c r="HF1637" s="70"/>
      <c r="HG1637" s="70"/>
      <c r="HH1637" s="70"/>
      <c r="HI1637" s="70"/>
      <c r="HJ1637" s="70"/>
      <c r="HK1637" s="70"/>
      <c r="HL1637" s="70"/>
      <c r="HM1637" s="70"/>
      <c r="HN1637" s="70"/>
      <c r="HO1637" s="70"/>
      <c r="HP1637" s="70"/>
      <c r="HQ1637" s="70"/>
      <c r="HR1637" s="70"/>
      <c r="HS1637" s="70"/>
      <c r="HT1637" s="70"/>
      <c r="HU1637" s="70"/>
      <c r="HV1637" s="70"/>
      <c r="HW1637" s="70"/>
      <c r="HX1637" s="70"/>
      <c r="HY1637" s="70"/>
      <c r="HZ1637" s="70"/>
      <c r="IA1637" s="70"/>
      <c r="IB1637" s="70"/>
      <c r="IC1637" s="70"/>
      <c r="ID1637" s="70"/>
      <c r="IE1637" s="70"/>
      <c r="IF1637" s="70"/>
      <c r="IG1637" s="70"/>
      <c r="IH1637" s="70"/>
      <c r="II1637" s="70"/>
      <c r="IJ1637" s="70"/>
      <c r="IK1637" s="70"/>
      <c r="IL1637" s="70"/>
      <c r="IM1637" s="70"/>
      <c r="IN1637" s="70"/>
      <c r="IO1637" s="70"/>
      <c r="IP1637" s="70"/>
      <c r="IQ1637" s="70"/>
      <c r="IR1637" s="70"/>
      <c r="IS1637" s="70"/>
      <c r="IT1637" s="70"/>
      <c r="IU1637" s="70"/>
      <c r="IV1637" s="70"/>
    </row>
    <row r="1638" spans="1:256" s="69" customFormat="1" ht="50.1" customHeight="1" x14ac:dyDescent="0.2">
      <c r="A1638" s="12"/>
      <c r="B1638" s="127"/>
      <c r="C1638" s="128"/>
      <c r="D1638" s="128"/>
      <c r="E1638" s="128"/>
      <c r="F1638" s="129"/>
      <c r="G1638" s="28"/>
      <c r="H1638" s="8"/>
      <c r="I1638" s="9"/>
      <c r="J1638" s="29">
        <f t="shared" ref="J1638:J1643" si="185">SUM(H1638*I1638)</f>
        <v>0</v>
      </c>
      <c r="K1638" s="9"/>
      <c r="L1638" s="4">
        <f t="shared" ref="L1638:L1643" si="186">SUM(J1638*K1638)</f>
        <v>0</v>
      </c>
      <c r="M1638" s="10"/>
      <c r="N1638" s="11"/>
      <c r="O1638" s="67">
        <f t="shared" ref="O1638:O1643" si="187">SUM(M1638*N1638)</f>
        <v>0</v>
      </c>
      <c r="P1638" s="3"/>
      <c r="Q1638" s="1"/>
      <c r="R1638" s="1"/>
      <c r="S1638" s="1"/>
      <c r="T1638" s="1"/>
      <c r="U1638" s="1"/>
      <c r="V1638" s="5"/>
      <c r="W1638" s="1"/>
      <c r="X1638" s="1"/>
      <c r="Y1638" s="3"/>
      <c r="Z1638" s="3"/>
      <c r="AA1638" s="3"/>
      <c r="AB1638" s="3"/>
    </row>
    <row r="1639" spans="1:256" s="69" customFormat="1" ht="50.1" customHeight="1" x14ac:dyDescent="0.2">
      <c r="A1639" s="12"/>
      <c r="B1639" s="139"/>
      <c r="C1639" s="140"/>
      <c r="D1639" s="140"/>
      <c r="E1639" s="140"/>
      <c r="F1639" s="141"/>
      <c r="G1639" s="28"/>
      <c r="H1639" s="8"/>
      <c r="I1639" s="9"/>
      <c r="J1639" s="29">
        <f t="shared" si="185"/>
        <v>0</v>
      </c>
      <c r="K1639" s="9"/>
      <c r="L1639" s="4">
        <f t="shared" si="186"/>
        <v>0</v>
      </c>
      <c r="M1639" s="10"/>
      <c r="N1639" s="11"/>
      <c r="O1639" s="67">
        <f t="shared" si="187"/>
        <v>0</v>
      </c>
      <c r="P1639" s="3"/>
      <c r="Q1639" s="1"/>
      <c r="R1639" s="1"/>
      <c r="S1639" s="1"/>
      <c r="T1639" s="1"/>
      <c r="U1639" s="1"/>
      <c r="V1639" s="5"/>
      <c r="W1639" s="1"/>
      <c r="X1639" s="1"/>
      <c r="Y1639" s="3"/>
      <c r="Z1639" s="3"/>
      <c r="AA1639" s="3"/>
      <c r="AB1639" s="3"/>
    </row>
    <row r="1640" spans="1:256" s="69" customFormat="1" ht="50.1" customHeight="1" x14ac:dyDescent="0.2">
      <c r="A1640" s="12"/>
      <c r="B1640" s="139"/>
      <c r="C1640" s="140"/>
      <c r="D1640" s="140"/>
      <c r="E1640" s="140"/>
      <c r="F1640" s="141"/>
      <c r="G1640" s="28"/>
      <c r="H1640" s="8"/>
      <c r="I1640" s="9"/>
      <c r="J1640" s="29">
        <f t="shared" si="185"/>
        <v>0</v>
      </c>
      <c r="K1640" s="9"/>
      <c r="L1640" s="4">
        <f t="shared" si="186"/>
        <v>0</v>
      </c>
      <c r="M1640" s="10"/>
      <c r="N1640" s="11"/>
      <c r="O1640" s="67">
        <f t="shared" si="187"/>
        <v>0</v>
      </c>
      <c r="P1640" s="3"/>
      <c r="Q1640" s="1"/>
      <c r="R1640" s="1"/>
      <c r="S1640" s="1"/>
      <c r="T1640" s="1"/>
      <c r="U1640" s="1"/>
      <c r="V1640" s="5"/>
      <c r="W1640" s="1"/>
      <c r="X1640" s="1"/>
      <c r="Y1640" s="3"/>
      <c r="Z1640" s="3"/>
      <c r="AA1640" s="3"/>
      <c r="AB1640" s="3"/>
    </row>
    <row r="1641" spans="1:256" s="69" customFormat="1" ht="50.1" customHeight="1" x14ac:dyDescent="0.2">
      <c r="A1641" s="12"/>
      <c r="B1641" s="139"/>
      <c r="C1641" s="140"/>
      <c r="D1641" s="140"/>
      <c r="E1641" s="140"/>
      <c r="F1641" s="141"/>
      <c r="G1641" s="28"/>
      <c r="H1641" s="8"/>
      <c r="I1641" s="9"/>
      <c r="J1641" s="29">
        <f t="shared" si="185"/>
        <v>0</v>
      </c>
      <c r="K1641" s="9"/>
      <c r="L1641" s="4">
        <f t="shared" si="186"/>
        <v>0</v>
      </c>
      <c r="M1641" s="10"/>
      <c r="N1641" s="11"/>
      <c r="O1641" s="67">
        <f t="shared" si="187"/>
        <v>0</v>
      </c>
      <c r="P1641" s="3"/>
      <c r="Q1641" s="1"/>
      <c r="R1641" s="1"/>
      <c r="S1641" s="1"/>
      <c r="T1641" s="1"/>
      <c r="U1641" s="1"/>
      <c r="V1641" s="5"/>
      <c r="W1641" s="1"/>
      <c r="X1641" s="1"/>
      <c r="Y1641" s="3"/>
      <c r="Z1641" s="3"/>
      <c r="AA1641" s="3"/>
      <c r="AB1641" s="3"/>
    </row>
    <row r="1642" spans="1:256" s="69" customFormat="1" ht="50.1" customHeight="1" x14ac:dyDescent="0.2">
      <c r="A1642" s="12"/>
      <c r="B1642" s="139"/>
      <c r="C1642" s="140"/>
      <c r="D1642" s="140"/>
      <c r="E1642" s="140"/>
      <c r="F1642" s="141"/>
      <c r="G1642" s="28"/>
      <c r="H1642" s="8"/>
      <c r="I1642" s="9"/>
      <c r="J1642" s="29">
        <f t="shared" si="185"/>
        <v>0</v>
      </c>
      <c r="K1642" s="9"/>
      <c r="L1642" s="4">
        <f t="shared" si="186"/>
        <v>0</v>
      </c>
      <c r="M1642" s="10"/>
      <c r="N1642" s="11"/>
      <c r="O1642" s="67">
        <f t="shared" si="187"/>
        <v>0</v>
      </c>
      <c r="P1642" s="3"/>
      <c r="Q1642" s="1"/>
      <c r="R1642" s="1"/>
      <c r="S1642" s="1"/>
      <c r="T1642" s="1"/>
      <c r="U1642" s="1"/>
      <c r="V1642" s="5"/>
      <c r="W1642" s="1"/>
      <c r="X1642" s="1"/>
      <c r="Y1642" s="3"/>
      <c r="Z1642" s="3"/>
      <c r="AA1642" s="3"/>
      <c r="AB1642" s="3"/>
    </row>
    <row r="1643" spans="1:256" s="69" customFormat="1" ht="50.1" customHeight="1" x14ac:dyDescent="0.2">
      <c r="A1643" s="12"/>
      <c r="B1643" s="139"/>
      <c r="C1643" s="140"/>
      <c r="D1643" s="140"/>
      <c r="E1643" s="140"/>
      <c r="F1643" s="141"/>
      <c r="G1643" s="28"/>
      <c r="H1643" s="8"/>
      <c r="I1643" s="9"/>
      <c r="J1643" s="29">
        <f t="shared" si="185"/>
        <v>0</v>
      </c>
      <c r="K1643" s="9"/>
      <c r="L1643" s="4">
        <f t="shared" si="186"/>
        <v>0</v>
      </c>
      <c r="M1643" s="10"/>
      <c r="N1643" s="11"/>
      <c r="O1643" s="67">
        <f t="shared" si="187"/>
        <v>0</v>
      </c>
      <c r="P1643" s="3"/>
      <c r="Q1643" s="1"/>
      <c r="R1643" s="1"/>
      <c r="S1643" s="1"/>
      <c r="T1643" s="1"/>
      <c r="U1643" s="1"/>
      <c r="V1643" s="5"/>
      <c r="W1643" s="1"/>
      <c r="X1643" s="1"/>
      <c r="Y1643" s="3"/>
      <c r="Z1643" s="3"/>
      <c r="AA1643" s="3"/>
      <c r="AB1643" s="3"/>
    </row>
    <row r="1644" spans="1:256" s="15" customFormat="1" ht="20.100000000000001" customHeight="1" thickBot="1" x14ac:dyDescent="0.2">
      <c r="A1644" s="41"/>
      <c r="B1644" s="136" t="s">
        <v>43</v>
      </c>
      <c r="C1644" s="137"/>
      <c r="D1644" s="137"/>
      <c r="E1644" s="137"/>
      <c r="F1644" s="138"/>
      <c r="G1644" s="56"/>
      <c r="H1644" s="42"/>
      <c r="I1644" s="43"/>
      <c r="J1644" s="32">
        <f>SUM(J1638:J1643)</f>
        <v>0</v>
      </c>
      <c r="K1644" s="43"/>
      <c r="L1644" s="32">
        <f>SUM(L1638:L1643)</f>
        <v>0</v>
      </c>
      <c r="M1644" s="44">
        <f>SUM(M1638:M1643)</f>
        <v>0</v>
      </c>
      <c r="N1644" s="43"/>
      <c r="O1644" s="32">
        <f>SUM(O1638:O1643)</f>
        <v>0</v>
      </c>
      <c r="P1644" s="25"/>
      <c r="Q1644" s="25"/>
      <c r="R1644" s="25"/>
      <c r="S1644" s="25"/>
      <c r="T1644" s="25"/>
      <c r="U1644" s="25"/>
      <c r="V1644" s="40"/>
      <c r="W1644" s="25"/>
      <c r="X1644" s="25"/>
      <c r="Y1644" s="25"/>
      <c r="Z1644" s="25"/>
      <c r="AA1644" s="25"/>
      <c r="AB1644" s="25"/>
    </row>
    <row r="1645" spans="1:256" s="15" customFormat="1" x14ac:dyDescent="0.15">
      <c r="A1645" s="25"/>
      <c r="B1645" s="25"/>
      <c r="C1645" s="25"/>
      <c r="D1645" s="25"/>
      <c r="E1645" s="25"/>
      <c r="F1645" s="25"/>
      <c r="G1645" s="54"/>
      <c r="H1645" s="25"/>
      <c r="I1645" s="25"/>
      <c r="J1645" s="25"/>
      <c r="K1645" s="25"/>
      <c r="L1645" s="25"/>
      <c r="M1645" s="25"/>
      <c r="N1645" s="25"/>
      <c r="O1645" s="63"/>
    </row>
    <row r="1646" spans="1:256" s="15" customFormat="1" x14ac:dyDescent="0.15">
      <c r="A1646" s="25"/>
      <c r="B1646" s="25"/>
      <c r="C1646" s="25"/>
      <c r="D1646" s="25"/>
      <c r="E1646" s="25"/>
      <c r="F1646" s="25"/>
      <c r="G1646" s="54"/>
      <c r="H1646" s="25"/>
      <c r="I1646" s="25"/>
      <c r="J1646" s="25"/>
      <c r="K1646" s="25"/>
      <c r="L1646" s="25"/>
      <c r="M1646" s="25"/>
      <c r="N1646" s="25"/>
      <c r="O1646" s="63"/>
    </row>
    <row r="1647" spans="1:256" s="15" customFormat="1" x14ac:dyDescent="0.15">
      <c r="A1647" s="27"/>
      <c r="B1647" s="27"/>
      <c r="C1647" s="27"/>
      <c r="D1647" s="27"/>
      <c r="E1647" s="27"/>
      <c r="F1647" s="27"/>
      <c r="G1647" s="55"/>
      <c r="H1647" s="27"/>
      <c r="I1647" s="27"/>
      <c r="J1647" s="27"/>
      <c r="K1647" s="27"/>
      <c r="L1647" s="27"/>
      <c r="M1647" s="27"/>
      <c r="N1647" s="27"/>
      <c r="O1647" s="64"/>
      <c r="P1647" s="25"/>
      <c r="Q1647" s="25"/>
      <c r="R1647" s="25"/>
      <c r="S1647" s="25"/>
      <c r="T1647" s="25"/>
      <c r="U1647" s="25"/>
      <c r="V1647" s="40"/>
      <c r="W1647" s="25"/>
      <c r="X1647" s="25"/>
      <c r="Y1647" s="25"/>
      <c r="Z1647" s="25"/>
      <c r="AA1647" s="25"/>
      <c r="AB1647" s="25"/>
    </row>
    <row r="1648" spans="1:256" s="15" customFormat="1" ht="9" customHeight="1" x14ac:dyDescent="0.2">
      <c r="A1648" s="82" t="s">
        <v>49</v>
      </c>
      <c r="B1648" s="83"/>
      <c r="C1648" s="83"/>
      <c r="D1648" s="83"/>
      <c r="E1648" s="83"/>
      <c r="F1648" s="83"/>
      <c r="G1648" s="83"/>
      <c r="H1648" s="84"/>
      <c r="I1648" s="79" t="s">
        <v>46</v>
      </c>
      <c r="J1648" s="80"/>
      <c r="K1648" s="80"/>
      <c r="L1648" s="80"/>
      <c r="M1648" s="81"/>
      <c r="N1648" s="65" t="s">
        <v>1</v>
      </c>
      <c r="O1648" s="66"/>
      <c r="P1648" s="25"/>
      <c r="Q1648" s="25"/>
      <c r="R1648" s="25"/>
      <c r="S1648" s="25"/>
      <c r="T1648" s="25"/>
      <c r="U1648" s="25"/>
      <c r="V1648" s="40"/>
      <c r="W1648" s="25"/>
      <c r="X1648" s="25"/>
      <c r="Y1648" s="25"/>
      <c r="Z1648" s="25"/>
      <c r="AA1648" s="25"/>
      <c r="AB1648" s="25"/>
    </row>
    <row r="1649" spans="1:256" s="15" customFormat="1" ht="8.25" customHeight="1" x14ac:dyDescent="0.15">
      <c r="A1649" s="85"/>
      <c r="B1649" s="86"/>
      <c r="C1649" s="86"/>
      <c r="D1649" s="86"/>
      <c r="E1649" s="86"/>
      <c r="F1649" s="86"/>
      <c r="G1649" s="86"/>
      <c r="H1649" s="87"/>
      <c r="I1649" s="24"/>
      <c r="J1649" s="25"/>
      <c r="K1649" s="25"/>
      <c r="L1649" s="25"/>
      <c r="M1649" s="16"/>
      <c r="N1649" s="25"/>
      <c r="O1649" s="63"/>
      <c r="P1649" s="25"/>
      <c r="Q1649" s="25"/>
      <c r="R1649" s="25"/>
      <c r="S1649" s="25"/>
      <c r="T1649" s="25"/>
      <c r="U1649" s="25"/>
      <c r="V1649" s="40"/>
      <c r="W1649" s="25"/>
      <c r="X1649" s="25"/>
      <c r="Y1649" s="25"/>
      <c r="Z1649" s="25"/>
      <c r="AA1649" s="25"/>
      <c r="AB1649" s="25"/>
    </row>
    <row r="1650" spans="1:256" s="15" customFormat="1" ht="12.75" customHeight="1" x14ac:dyDescent="0.2">
      <c r="A1650" s="85"/>
      <c r="B1650" s="86"/>
      <c r="C1650" s="86"/>
      <c r="D1650" s="86"/>
      <c r="E1650" s="86"/>
      <c r="F1650" s="86"/>
      <c r="G1650" s="86"/>
      <c r="H1650" s="87"/>
      <c r="I1650" s="152"/>
      <c r="J1650" s="153"/>
      <c r="K1650" s="153"/>
      <c r="L1650" s="153"/>
      <c r="M1650" s="154"/>
      <c r="N1650" s="26" t="s">
        <v>51</v>
      </c>
      <c r="O1650" s="63"/>
      <c r="P1650" s="25"/>
      <c r="Q1650" s="25"/>
      <c r="R1650" s="25"/>
      <c r="S1650" s="25"/>
      <c r="T1650" s="25"/>
      <c r="U1650" s="25"/>
      <c r="V1650" s="40"/>
      <c r="W1650" s="25"/>
      <c r="X1650" s="25"/>
      <c r="Y1650" s="25"/>
      <c r="Z1650" s="25"/>
      <c r="AA1650" s="25"/>
      <c r="AB1650" s="25"/>
    </row>
    <row r="1651" spans="1:256" s="15" customFormat="1" ht="8.25" customHeight="1" x14ac:dyDescent="0.15">
      <c r="A1651" s="85"/>
      <c r="B1651" s="86"/>
      <c r="C1651" s="86"/>
      <c r="D1651" s="86"/>
      <c r="E1651" s="86"/>
      <c r="F1651" s="86"/>
      <c r="G1651" s="86"/>
      <c r="H1651" s="87"/>
      <c r="I1651" s="155"/>
      <c r="J1651" s="153"/>
      <c r="K1651" s="153"/>
      <c r="L1651" s="153"/>
      <c r="M1651" s="154"/>
      <c r="N1651" s="25"/>
      <c r="O1651" s="63"/>
      <c r="P1651" s="25"/>
      <c r="Q1651" s="25"/>
      <c r="R1651" s="25"/>
      <c r="S1651" s="25"/>
      <c r="T1651" s="25"/>
      <c r="U1651" s="25"/>
      <c r="V1651" s="40"/>
      <c r="W1651" s="25"/>
      <c r="X1651" s="25"/>
      <c r="Y1651" s="25"/>
      <c r="Z1651" s="25"/>
      <c r="AA1651" s="25"/>
      <c r="AB1651" s="25"/>
    </row>
    <row r="1652" spans="1:256" s="15" customFormat="1" ht="8.25" customHeight="1" x14ac:dyDescent="0.15">
      <c r="A1652" s="85"/>
      <c r="B1652" s="86"/>
      <c r="C1652" s="86"/>
      <c r="D1652" s="86"/>
      <c r="E1652" s="86"/>
      <c r="F1652" s="86"/>
      <c r="G1652" s="86"/>
      <c r="H1652" s="87"/>
      <c r="I1652" s="155"/>
      <c r="J1652" s="153"/>
      <c r="K1652" s="153"/>
      <c r="L1652" s="153"/>
      <c r="M1652" s="154"/>
      <c r="N1652" s="27"/>
      <c r="O1652" s="64"/>
      <c r="P1652" s="25"/>
      <c r="Q1652" s="25"/>
      <c r="R1652" s="25"/>
      <c r="S1652" s="25"/>
      <c r="T1652" s="25"/>
      <c r="U1652" s="25"/>
      <c r="V1652" s="40"/>
      <c r="W1652" s="25"/>
      <c r="X1652" s="25"/>
      <c r="Y1652" s="25"/>
      <c r="Z1652" s="25"/>
      <c r="AA1652" s="25"/>
      <c r="AB1652" s="25"/>
    </row>
    <row r="1653" spans="1:256" s="15" customFormat="1" ht="9" customHeight="1" x14ac:dyDescent="0.15">
      <c r="A1653" s="85"/>
      <c r="B1653" s="86"/>
      <c r="C1653" s="86"/>
      <c r="D1653" s="86"/>
      <c r="E1653" s="86"/>
      <c r="F1653" s="86"/>
      <c r="G1653" s="86"/>
      <c r="H1653" s="87"/>
      <c r="I1653" s="155"/>
      <c r="J1653" s="153"/>
      <c r="K1653" s="153"/>
      <c r="L1653" s="153"/>
      <c r="M1653" s="154"/>
      <c r="N1653" s="13" t="s">
        <v>2</v>
      </c>
      <c r="O1653" s="63"/>
      <c r="P1653" s="25"/>
      <c r="Q1653" s="25"/>
      <c r="R1653" s="25"/>
      <c r="S1653" s="25"/>
      <c r="T1653" s="25"/>
      <c r="U1653" s="25"/>
      <c r="V1653" s="40"/>
      <c r="W1653" s="25"/>
      <c r="X1653" s="25"/>
      <c r="Y1653" s="25"/>
      <c r="Z1653" s="25"/>
      <c r="AA1653" s="25"/>
      <c r="AB1653" s="25"/>
    </row>
    <row r="1654" spans="1:256" s="15" customFormat="1" ht="8.25" customHeight="1" x14ac:dyDescent="0.15">
      <c r="A1654" s="85"/>
      <c r="B1654" s="86"/>
      <c r="C1654" s="86"/>
      <c r="D1654" s="86"/>
      <c r="E1654" s="86"/>
      <c r="F1654" s="86"/>
      <c r="G1654" s="86"/>
      <c r="H1654" s="87"/>
      <c r="I1654" s="155"/>
      <c r="J1654" s="153"/>
      <c r="K1654" s="153"/>
      <c r="L1654" s="153"/>
      <c r="M1654" s="154"/>
      <c r="N1654" s="25"/>
      <c r="O1654" s="63"/>
      <c r="P1654" s="25"/>
      <c r="Q1654" s="25"/>
      <c r="R1654" s="25"/>
      <c r="S1654" s="25"/>
      <c r="T1654" s="25"/>
      <c r="U1654" s="25"/>
      <c r="V1654" s="40"/>
      <c r="W1654" s="25"/>
      <c r="X1654" s="25"/>
      <c r="Y1654" s="25"/>
      <c r="Z1654" s="25"/>
      <c r="AA1654" s="25"/>
      <c r="AB1654" s="25"/>
    </row>
    <row r="1655" spans="1:256" s="15" customFormat="1" ht="8.25" customHeight="1" x14ac:dyDescent="0.15">
      <c r="A1655" s="85"/>
      <c r="B1655" s="86"/>
      <c r="C1655" s="86"/>
      <c r="D1655" s="86"/>
      <c r="E1655" s="86"/>
      <c r="F1655" s="86"/>
      <c r="G1655" s="86"/>
      <c r="H1655" s="87"/>
      <c r="I1655" s="155"/>
      <c r="J1655" s="153"/>
      <c r="K1655" s="153"/>
      <c r="L1655" s="153"/>
      <c r="M1655" s="154"/>
      <c r="N1655" s="115"/>
      <c r="O1655" s="116"/>
      <c r="P1655" s="25"/>
      <c r="Q1655" s="25"/>
      <c r="R1655" s="25"/>
      <c r="S1655" s="25"/>
      <c r="T1655" s="25"/>
      <c r="U1655" s="25"/>
      <c r="V1655" s="40"/>
      <c r="W1655" s="25"/>
      <c r="X1655" s="25"/>
      <c r="Y1655" s="25"/>
      <c r="Z1655" s="25"/>
      <c r="AA1655" s="25"/>
      <c r="AB1655" s="25"/>
    </row>
    <row r="1656" spans="1:256" s="15" customFormat="1" ht="8.25" customHeight="1" x14ac:dyDescent="0.15">
      <c r="A1656" s="88"/>
      <c r="B1656" s="89"/>
      <c r="C1656" s="89"/>
      <c r="D1656" s="89"/>
      <c r="E1656" s="89"/>
      <c r="F1656" s="89"/>
      <c r="G1656" s="89"/>
      <c r="H1656" s="90"/>
      <c r="I1656" s="156"/>
      <c r="J1656" s="157"/>
      <c r="K1656" s="157"/>
      <c r="L1656" s="157"/>
      <c r="M1656" s="158"/>
      <c r="N1656" s="117"/>
      <c r="O1656" s="118"/>
      <c r="P1656" s="25"/>
      <c r="Q1656" s="25"/>
      <c r="R1656" s="25"/>
      <c r="S1656" s="25"/>
      <c r="T1656" s="25"/>
      <c r="U1656" s="25"/>
      <c r="V1656" s="40"/>
      <c r="W1656" s="25"/>
      <c r="X1656" s="25"/>
      <c r="Y1656" s="25"/>
      <c r="Z1656" s="25"/>
      <c r="AA1656" s="25"/>
      <c r="AB1656" s="25"/>
    </row>
    <row r="1657" spans="1:256" s="15" customFormat="1" x14ac:dyDescent="0.15">
      <c r="A1657" s="109" t="s">
        <v>0</v>
      </c>
      <c r="B1657" s="110"/>
      <c r="C1657" s="110"/>
      <c r="D1657" s="110"/>
      <c r="E1657" s="110"/>
      <c r="F1657" s="111"/>
      <c r="G1657" s="47"/>
      <c r="H1657" s="119" t="s">
        <v>3</v>
      </c>
      <c r="I1657" s="104"/>
      <c r="J1657" s="104"/>
      <c r="K1657" s="104"/>
      <c r="L1657" s="104"/>
      <c r="M1657" s="104"/>
      <c r="N1657" s="104"/>
      <c r="O1657" s="105"/>
      <c r="P1657" s="25"/>
      <c r="Q1657" s="25"/>
      <c r="R1657" s="25"/>
      <c r="S1657" s="25"/>
      <c r="T1657" s="25"/>
      <c r="U1657" s="25"/>
      <c r="V1657" s="40"/>
      <c r="W1657" s="25"/>
      <c r="X1657" s="25"/>
      <c r="Y1657" s="25"/>
      <c r="Z1657" s="25"/>
      <c r="AA1657" s="25"/>
      <c r="AB1657" s="25"/>
    </row>
    <row r="1658" spans="1:256" s="15" customFormat="1" x14ac:dyDescent="0.15">
      <c r="A1658" s="112"/>
      <c r="B1658" s="113"/>
      <c r="C1658" s="113"/>
      <c r="D1658" s="113"/>
      <c r="E1658" s="113"/>
      <c r="F1658" s="114"/>
      <c r="G1658" s="47"/>
      <c r="H1658" s="106"/>
      <c r="I1658" s="107"/>
      <c r="J1658" s="107"/>
      <c r="K1658" s="107"/>
      <c r="L1658" s="107"/>
      <c r="M1658" s="107"/>
      <c r="N1658" s="107"/>
      <c r="O1658" s="108"/>
      <c r="P1658" s="25"/>
      <c r="Q1658" s="25"/>
      <c r="R1658" s="25"/>
      <c r="S1658" s="25"/>
      <c r="T1658" s="25"/>
      <c r="U1658" s="25"/>
      <c r="V1658" s="40"/>
      <c r="W1658" s="25"/>
      <c r="X1658" s="25"/>
      <c r="Y1658" s="25"/>
      <c r="Z1658" s="25"/>
      <c r="AA1658" s="25"/>
      <c r="AB1658" s="25"/>
    </row>
    <row r="1659" spans="1:256" s="15" customFormat="1" ht="12.75" x14ac:dyDescent="0.2">
      <c r="A1659" s="14"/>
      <c r="F1659" s="16"/>
      <c r="G1659" s="47"/>
      <c r="H1659" s="97" t="s">
        <v>4</v>
      </c>
      <c r="I1659" s="98"/>
      <c r="J1659" s="98"/>
      <c r="K1659" s="98"/>
      <c r="L1659" s="99"/>
      <c r="M1659" s="103" t="s">
        <v>5</v>
      </c>
      <c r="N1659" s="104"/>
      <c r="O1659" s="105"/>
      <c r="P1659" s="25"/>
      <c r="Q1659" s="26"/>
      <c r="R1659" s="26"/>
      <c r="S1659" s="26"/>
      <c r="T1659" s="26"/>
      <c r="U1659" s="26"/>
      <c r="V1659" s="36"/>
      <c r="W1659" s="26"/>
      <c r="X1659" s="25"/>
      <c r="Y1659" s="25"/>
      <c r="Z1659" s="25"/>
      <c r="AA1659" s="25"/>
      <c r="AB1659" s="25"/>
    </row>
    <row r="1660" spans="1:256" s="15" customFormat="1" ht="12.75" x14ac:dyDescent="0.2">
      <c r="A1660" s="17"/>
      <c r="F1660" s="16"/>
      <c r="G1660" s="47"/>
      <c r="H1660" s="100"/>
      <c r="I1660" s="101"/>
      <c r="J1660" s="101"/>
      <c r="K1660" s="101"/>
      <c r="L1660" s="102"/>
      <c r="M1660" s="106"/>
      <c r="N1660" s="107"/>
      <c r="O1660" s="108"/>
      <c r="P1660" s="25"/>
      <c r="Q1660" s="26"/>
      <c r="R1660" s="26"/>
      <c r="S1660" s="26"/>
      <c r="T1660" s="26"/>
      <c r="U1660" s="26"/>
      <c r="V1660" s="36"/>
      <c r="W1660" s="26"/>
      <c r="X1660" s="25"/>
      <c r="Y1660" s="25"/>
      <c r="Z1660" s="25"/>
      <c r="AA1660" s="25"/>
      <c r="AB1660" s="25"/>
    </row>
    <row r="1661" spans="1:256" s="15" customFormat="1" ht="12.75" x14ac:dyDescent="0.2">
      <c r="A1661" s="17"/>
      <c r="F1661" s="16"/>
      <c r="G1661" s="48"/>
      <c r="H1661" s="18"/>
      <c r="I1661" s="14"/>
      <c r="J1661" s="14"/>
      <c r="K1661" s="14"/>
      <c r="L1661" s="19"/>
      <c r="M1661" s="14"/>
      <c r="N1661" s="14"/>
      <c r="O1661" s="60" t="s">
        <v>39</v>
      </c>
      <c r="P1661" s="25"/>
      <c r="Q1661" s="26"/>
      <c r="R1661" s="26"/>
      <c r="S1661" s="26"/>
      <c r="T1661" s="26"/>
      <c r="U1661" s="26"/>
      <c r="V1661" s="36"/>
      <c r="W1661" s="26"/>
      <c r="X1661" s="25"/>
      <c r="Y1661" s="25"/>
      <c r="Z1661" s="25"/>
      <c r="AA1661" s="25"/>
      <c r="AB1661" s="25"/>
    </row>
    <row r="1662" spans="1:256" s="15" customFormat="1" ht="12.75" x14ac:dyDescent="0.2">
      <c r="A1662" s="17"/>
      <c r="F1662" s="16"/>
      <c r="G1662" s="49" t="s">
        <v>6</v>
      </c>
      <c r="H1662" s="21" t="s">
        <v>16</v>
      </c>
      <c r="I1662" s="20" t="s">
        <v>18</v>
      </c>
      <c r="J1662" s="20" t="s">
        <v>22</v>
      </c>
      <c r="K1662" s="20" t="s">
        <v>25</v>
      </c>
      <c r="L1662" s="20" t="s">
        <v>27</v>
      </c>
      <c r="M1662" s="20" t="s">
        <v>31</v>
      </c>
      <c r="N1662" s="20" t="s">
        <v>35</v>
      </c>
      <c r="O1662" s="60" t="s">
        <v>32</v>
      </c>
      <c r="P1662" s="25"/>
      <c r="Q1662" s="26"/>
      <c r="R1662" s="26"/>
      <c r="S1662" s="26"/>
      <c r="T1662" s="26"/>
      <c r="U1662" s="26"/>
      <c r="V1662" s="36"/>
      <c r="W1662" s="26"/>
      <c r="X1662" s="25"/>
      <c r="Y1662" s="25"/>
      <c r="Z1662" s="25"/>
      <c r="AA1662" s="25"/>
      <c r="AB1662" s="25"/>
    </row>
    <row r="1663" spans="1:256" s="15" customFormat="1" ht="12.75" x14ac:dyDescent="0.2">
      <c r="A1663" s="20" t="s">
        <v>13</v>
      </c>
      <c r="B1663" s="94" t="s">
        <v>12</v>
      </c>
      <c r="C1663" s="95"/>
      <c r="D1663" s="95"/>
      <c r="E1663" s="95"/>
      <c r="F1663" s="96"/>
      <c r="G1663" s="49" t="s">
        <v>8</v>
      </c>
      <c r="H1663" s="21" t="s">
        <v>17</v>
      </c>
      <c r="I1663" s="20" t="s">
        <v>23</v>
      </c>
      <c r="J1663" s="20" t="s">
        <v>23</v>
      </c>
      <c r="K1663" s="20" t="s">
        <v>44</v>
      </c>
      <c r="L1663" s="20" t="s">
        <v>25</v>
      </c>
      <c r="M1663" s="20" t="s">
        <v>32</v>
      </c>
      <c r="N1663" s="20" t="s">
        <v>36</v>
      </c>
      <c r="O1663" s="60" t="s">
        <v>40</v>
      </c>
      <c r="P1663" s="26"/>
      <c r="Q1663" s="26"/>
      <c r="R1663" s="26"/>
      <c r="S1663" s="26"/>
      <c r="T1663" s="26"/>
      <c r="U1663" s="26"/>
      <c r="V1663" s="36"/>
      <c r="W1663" s="26"/>
      <c r="X1663" s="25"/>
      <c r="Y1663" s="25"/>
      <c r="Z1663" s="25"/>
      <c r="AA1663" s="25"/>
      <c r="AB1663" s="25"/>
    </row>
    <row r="1664" spans="1:256" s="15" customFormat="1" ht="12.75" x14ac:dyDescent="0.2">
      <c r="A1664" s="20" t="s">
        <v>14</v>
      </c>
      <c r="F1664" s="16"/>
      <c r="G1664" s="49" t="s">
        <v>7</v>
      </c>
      <c r="H1664" s="16"/>
      <c r="I1664" s="20" t="s">
        <v>19</v>
      </c>
      <c r="J1664" s="20" t="s">
        <v>29</v>
      </c>
      <c r="K1664" s="20" t="s">
        <v>45</v>
      </c>
      <c r="L1664" s="20" t="s">
        <v>28</v>
      </c>
      <c r="M1664" s="20" t="s">
        <v>33</v>
      </c>
      <c r="N1664" s="20" t="s">
        <v>32</v>
      </c>
      <c r="O1664" s="61" t="s">
        <v>41</v>
      </c>
      <c r="P1664" s="26"/>
      <c r="Q1664" s="26"/>
      <c r="R1664" s="26"/>
      <c r="S1664" s="26"/>
      <c r="T1664" s="26"/>
      <c r="U1664" s="26"/>
      <c r="V1664" s="36"/>
      <c r="W1664" s="26"/>
      <c r="X1664" s="25"/>
      <c r="Y1664" s="26"/>
      <c r="Z1664" s="26"/>
      <c r="AA1664" s="26"/>
      <c r="AB1664" s="26"/>
      <c r="AC1664" s="70"/>
      <c r="AD1664" s="70"/>
      <c r="AE1664" s="70"/>
      <c r="AF1664" s="70"/>
      <c r="AG1664" s="70"/>
      <c r="AH1664" s="70"/>
      <c r="AI1664" s="70"/>
      <c r="AJ1664" s="70"/>
      <c r="AK1664" s="70"/>
      <c r="AL1664" s="70"/>
      <c r="AM1664" s="70"/>
      <c r="AN1664" s="70"/>
      <c r="AO1664" s="70"/>
      <c r="AP1664" s="70"/>
      <c r="AQ1664" s="70"/>
      <c r="AR1664" s="70"/>
      <c r="AS1664" s="70"/>
      <c r="AT1664" s="70"/>
      <c r="AU1664" s="70"/>
      <c r="AV1664" s="70"/>
      <c r="AW1664" s="70"/>
      <c r="AX1664" s="70"/>
      <c r="AY1664" s="70"/>
      <c r="AZ1664" s="70"/>
      <c r="BA1664" s="70"/>
      <c r="BB1664" s="70"/>
      <c r="BC1664" s="70"/>
      <c r="BD1664" s="70"/>
      <c r="BE1664" s="70"/>
      <c r="BF1664" s="70"/>
      <c r="BG1664" s="70"/>
      <c r="BH1664" s="70"/>
      <c r="BI1664" s="70"/>
      <c r="BJ1664" s="70"/>
      <c r="BK1664" s="70"/>
      <c r="BL1664" s="70"/>
      <c r="BM1664" s="70"/>
      <c r="BN1664" s="70"/>
      <c r="BO1664" s="70"/>
      <c r="BP1664" s="70"/>
      <c r="BQ1664" s="70"/>
      <c r="BR1664" s="70"/>
      <c r="BS1664" s="70"/>
      <c r="BT1664" s="70"/>
      <c r="BU1664" s="70"/>
      <c r="BV1664" s="70"/>
      <c r="BW1664" s="70"/>
      <c r="BX1664" s="70"/>
      <c r="BY1664" s="70"/>
      <c r="BZ1664" s="70"/>
      <c r="CA1664" s="70"/>
      <c r="CB1664" s="70"/>
      <c r="CC1664" s="70"/>
      <c r="CD1664" s="70"/>
      <c r="CE1664" s="70"/>
      <c r="CF1664" s="70"/>
      <c r="CG1664" s="70"/>
      <c r="CH1664" s="70"/>
      <c r="CI1664" s="70"/>
      <c r="CJ1664" s="70"/>
      <c r="CK1664" s="70"/>
      <c r="CL1664" s="70"/>
      <c r="CM1664" s="70"/>
      <c r="CN1664" s="70"/>
      <c r="CO1664" s="70"/>
      <c r="CP1664" s="70"/>
      <c r="CQ1664" s="70"/>
      <c r="CR1664" s="70"/>
      <c r="CS1664" s="70"/>
      <c r="CT1664" s="70"/>
      <c r="CU1664" s="70"/>
      <c r="CV1664" s="70"/>
      <c r="CW1664" s="70"/>
      <c r="CX1664" s="70"/>
      <c r="CY1664" s="70"/>
      <c r="CZ1664" s="70"/>
      <c r="DA1664" s="70"/>
      <c r="DB1664" s="70"/>
      <c r="DC1664" s="70"/>
      <c r="DD1664" s="70"/>
      <c r="DE1664" s="70"/>
      <c r="DF1664" s="70"/>
      <c r="DG1664" s="70"/>
      <c r="DH1664" s="70"/>
      <c r="DI1664" s="70"/>
      <c r="DJ1664" s="70"/>
      <c r="DK1664" s="70"/>
      <c r="DL1664" s="70"/>
      <c r="DM1664" s="70"/>
      <c r="DN1664" s="70"/>
      <c r="DO1664" s="70"/>
      <c r="DP1664" s="70"/>
      <c r="DQ1664" s="70"/>
      <c r="DR1664" s="70"/>
      <c r="DS1664" s="70"/>
      <c r="DT1664" s="70"/>
      <c r="DU1664" s="70"/>
      <c r="DV1664" s="70"/>
      <c r="DW1664" s="70"/>
      <c r="DX1664" s="70"/>
      <c r="DY1664" s="70"/>
      <c r="DZ1664" s="70"/>
      <c r="EA1664" s="70"/>
      <c r="EB1664" s="70"/>
      <c r="EC1664" s="70"/>
      <c r="ED1664" s="70"/>
      <c r="EE1664" s="70"/>
      <c r="EF1664" s="70"/>
      <c r="EG1664" s="70"/>
      <c r="EH1664" s="70"/>
      <c r="EI1664" s="70"/>
      <c r="EJ1664" s="70"/>
      <c r="EK1664" s="70"/>
      <c r="EL1664" s="70"/>
      <c r="EM1664" s="70"/>
      <c r="EN1664" s="70"/>
      <c r="EO1664" s="70"/>
      <c r="EP1664" s="70"/>
      <c r="EQ1664" s="70"/>
      <c r="ER1664" s="70"/>
      <c r="ES1664" s="70"/>
      <c r="ET1664" s="70"/>
      <c r="EU1664" s="70"/>
      <c r="EV1664" s="70"/>
      <c r="EW1664" s="70"/>
      <c r="EX1664" s="70"/>
      <c r="EY1664" s="70"/>
      <c r="EZ1664" s="70"/>
      <c r="FA1664" s="70"/>
      <c r="FB1664" s="70"/>
      <c r="FC1664" s="70"/>
      <c r="FD1664" s="70"/>
      <c r="FE1664" s="70"/>
      <c r="FF1664" s="70"/>
      <c r="FG1664" s="70"/>
      <c r="FH1664" s="70"/>
      <c r="FI1664" s="70"/>
      <c r="FJ1664" s="70"/>
      <c r="FK1664" s="70"/>
      <c r="FL1664" s="70"/>
      <c r="FM1664" s="70"/>
      <c r="FN1664" s="70"/>
      <c r="FO1664" s="70"/>
      <c r="FP1664" s="70"/>
      <c r="FQ1664" s="70"/>
      <c r="FR1664" s="70"/>
      <c r="FS1664" s="70"/>
      <c r="FT1664" s="70"/>
      <c r="FU1664" s="70"/>
      <c r="FV1664" s="70"/>
      <c r="FW1664" s="70"/>
      <c r="FX1664" s="70"/>
      <c r="FY1664" s="70"/>
      <c r="FZ1664" s="70"/>
      <c r="GA1664" s="70"/>
      <c r="GB1664" s="70"/>
      <c r="GC1664" s="70"/>
      <c r="GD1664" s="70"/>
      <c r="GE1664" s="70"/>
      <c r="GF1664" s="70"/>
      <c r="GG1664" s="70"/>
      <c r="GH1664" s="70"/>
      <c r="GI1664" s="70"/>
      <c r="GJ1664" s="70"/>
      <c r="GK1664" s="70"/>
      <c r="GL1664" s="70"/>
      <c r="GM1664" s="70"/>
      <c r="GN1664" s="70"/>
      <c r="GO1664" s="70"/>
      <c r="GP1664" s="70"/>
      <c r="GQ1664" s="70"/>
      <c r="GR1664" s="70"/>
      <c r="GS1664" s="70"/>
      <c r="GT1664" s="70"/>
      <c r="GU1664" s="70"/>
      <c r="GV1664" s="70"/>
      <c r="GW1664" s="70"/>
      <c r="GX1664" s="70"/>
      <c r="GY1664" s="70"/>
      <c r="GZ1664" s="70"/>
      <c r="HA1664" s="70"/>
      <c r="HB1664" s="70"/>
      <c r="HC1664" s="70"/>
      <c r="HD1664" s="70"/>
      <c r="HE1664" s="70"/>
      <c r="HF1664" s="70"/>
      <c r="HG1664" s="70"/>
      <c r="HH1664" s="70"/>
      <c r="HI1664" s="70"/>
      <c r="HJ1664" s="70"/>
      <c r="HK1664" s="70"/>
      <c r="HL1664" s="70"/>
      <c r="HM1664" s="70"/>
      <c r="HN1664" s="70"/>
      <c r="HO1664" s="70"/>
      <c r="HP1664" s="70"/>
      <c r="HQ1664" s="70"/>
      <c r="HR1664" s="70"/>
      <c r="HS1664" s="70"/>
      <c r="HT1664" s="70"/>
      <c r="HU1664" s="70"/>
      <c r="HV1664" s="70"/>
      <c r="HW1664" s="70"/>
      <c r="HX1664" s="70"/>
      <c r="HY1664" s="70"/>
      <c r="HZ1664" s="70"/>
      <c r="IA1664" s="70"/>
      <c r="IB1664" s="70"/>
      <c r="IC1664" s="70"/>
      <c r="ID1664" s="70"/>
      <c r="IE1664" s="70"/>
      <c r="IF1664" s="70"/>
      <c r="IG1664" s="70"/>
      <c r="IH1664" s="70"/>
      <c r="II1664" s="70"/>
      <c r="IJ1664" s="70"/>
      <c r="IK1664" s="70"/>
      <c r="IL1664" s="70"/>
      <c r="IM1664" s="70"/>
      <c r="IN1664" s="70"/>
      <c r="IO1664" s="70"/>
      <c r="IP1664" s="70"/>
      <c r="IQ1664" s="70"/>
      <c r="IR1664" s="70"/>
      <c r="IS1664" s="70"/>
      <c r="IT1664" s="70"/>
      <c r="IU1664" s="70"/>
      <c r="IV1664" s="70"/>
    </row>
    <row r="1665" spans="1:256" s="15" customFormat="1" ht="12.75" x14ac:dyDescent="0.2">
      <c r="A1665" s="17"/>
      <c r="F1665" s="16"/>
      <c r="G1665" s="50"/>
      <c r="H1665" s="16"/>
      <c r="I1665" s="20" t="s">
        <v>20</v>
      </c>
      <c r="J1665" s="20"/>
      <c r="K1665" s="20"/>
      <c r="L1665" s="20"/>
      <c r="M1665" s="20"/>
      <c r="N1665" s="20" t="s">
        <v>37</v>
      </c>
      <c r="O1665" s="60"/>
      <c r="P1665" s="26"/>
      <c r="Q1665" s="26"/>
      <c r="R1665" s="26"/>
      <c r="S1665" s="26"/>
      <c r="T1665" s="26"/>
      <c r="U1665" s="26"/>
      <c r="V1665" s="36"/>
      <c r="W1665" s="26"/>
      <c r="X1665" s="25"/>
      <c r="Y1665" s="26"/>
      <c r="Z1665" s="26"/>
      <c r="AA1665" s="26"/>
      <c r="AB1665" s="26"/>
      <c r="AC1665" s="70"/>
      <c r="AD1665" s="70"/>
      <c r="AE1665" s="70"/>
      <c r="AF1665" s="70"/>
      <c r="AG1665" s="70"/>
      <c r="AH1665" s="70"/>
      <c r="AI1665" s="70"/>
      <c r="AJ1665" s="70"/>
      <c r="AK1665" s="70"/>
      <c r="AL1665" s="70"/>
      <c r="AM1665" s="70"/>
      <c r="AN1665" s="70"/>
      <c r="AO1665" s="70"/>
      <c r="AP1665" s="70"/>
      <c r="AQ1665" s="70"/>
      <c r="AR1665" s="70"/>
      <c r="AS1665" s="70"/>
      <c r="AT1665" s="70"/>
      <c r="AU1665" s="70"/>
      <c r="AV1665" s="70"/>
      <c r="AW1665" s="70"/>
      <c r="AX1665" s="70"/>
      <c r="AY1665" s="70"/>
      <c r="AZ1665" s="70"/>
      <c r="BA1665" s="70"/>
      <c r="BB1665" s="70"/>
      <c r="BC1665" s="70"/>
      <c r="BD1665" s="70"/>
      <c r="BE1665" s="70"/>
      <c r="BF1665" s="70"/>
      <c r="BG1665" s="70"/>
      <c r="BH1665" s="70"/>
      <c r="BI1665" s="70"/>
      <c r="BJ1665" s="70"/>
      <c r="BK1665" s="70"/>
      <c r="BL1665" s="70"/>
      <c r="BM1665" s="70"/>
      <c r="BN1665" s="70"/>
      <c r="BO1665" s="70"/>
      <c r="BP1665" s="70"/>
      <c r="BQ1665" s="70"/>
      <c r="BR1665" s="70"/>
      <c r="BS1665" s="70"/>
      <c r="BT1665" s="70"/>
      <c r="BU1665" s="70"/>
      <c r="BV1665" s="70"/>
      <c r="BW1665" s="70"/>
      <c r="BX1665" s="70"/>
      <c r="BY1665" s="70"/>
      <c r="BZ1665" s="70"/>
      <c r="CA1665" s="70"/>
      <c r="CB1665" s="70"/>
      <c r="CC1665" s="70"/>
      <c r="CD1665" s="70"/>
      <c r="CE1665" s="70"/>
      <c r="CF1665" s="70"/>
      <c r="CG1665" s="70"/>
      <c r="CH1665" s="70"/>
      <c r="CI1665" s="70"/>
      <c r="CJ1665" s="70"/>
      <c r="CK1665" s="70"/>
      <c r="CL1665" s="70"/>
      <c r="CM1665" s="70"/>
      <c r="CN1665" s="70"/>
      <c r="CO1665" s="70"/>
      <c r="CP1665" s="70"/>
      <c r="CQ1665" s="70"/>
      <c r="CR1665" s="70"/>
      <c r="CS1665" s="70"/>
      <c r="CT1665" s="70"/>
      <c r="CU1665" s="70"/>
      <c r="CV1665" s="70"/>
      <c r="CW1665" s="70"/>
      <c r="CX1665" s="70"/>
      <c r="CY1665" s="70"/>
      <c r="CZ1665" s="70"/>
      <c r="DA1665" s="70"/>
      <c r="DB1665" s="70"/>
      <c r="DC1665" s="70"/>
      <c r="DD1665" s="70"/>
      <c r="DE1665" s="70"/>
      <c r="DF1665" s="70"/>
      <c r="DG1665" s="70"/>
      <c r="DH1665" s="70"/>
      <c r="DI1665" s="70"/>
      <c r="DJ1665" s="70"/>
      <c r="DK1665" s="70"/>
      <c r="DL1665" s="70"/>
      <c r="DM1665" s="70"/>
      <c r="DN1665" s="70"/>
      <c r="DO1665" s="70"/>
      <c r="DP1665" s="70"/>
      <c r="DQ1665" s="70"/>
      <c r="DR1665" s="70"/>
      <c r="DS1665" s="70"/>
      <c r="DT1665" s="70"/>
      <c r="DU1665" s="70"/>
      <c r="DV1665" s="70"/>
      <c r="DW1665" s="70"/>
      <c r="DX1665" s="70"/>
      <c r="DY1665" s="70"/>
      <c r="DZ1665" s="70"/>
      <c r="EA1665" s="70"/>
      <c r="EB1665" s="70"/>
      <c r="EC1665" s="70"/>
      <c r="ED1665" s="70"/>
      <c r="EE1665" s="70"/>
      <c r="EF1665" s="70"/>
      <c r="EG1665" s="70"/>
      <c r="EH1665" s="70"/>
      <c r="EI1665" s="70"/>
      <c r="EJ1665" s="70"/>
      <c r="EK1665" s="70"/>
      <c r="EL1665" s="70"/>
      <c r="EM1665" s="70"/>
      <c r="EN1665" s="70"/>
      <c r="EO1665" s="70"/>
      <c r="EP1665" s="70"/>
      <c r="EQ1665" s="70"/>
      <c r="ER1665" s="70"/>
      <c r="ES1665" s="70"/>
      <c r="ET1665" s="70"/>
      <c r="EU1665" s="70"/>
      <c r="EV1665" s="70"/>
      <c r="EW1665" s="70"/>
      <c r="EX1665" s="70"/>
      <c r="EY1665" s="70"/>
      <c r="EZ1665" s="70"/>
      <c r="FA1665" s="70"/>
      <c r="FB1665" s="70"/>
      <c r="FC1665" s="70"/>
      <c r="FD1665" s="70"/>
      <c r="FE1665" s="70"/>
      <c r="FF1665" s="70"/>
      <c r="FG1665" s="70"/>
      <c r="FH1665" s="70"/>
      <c r="FI1665" s="70"/>
      <c r="FJ1665" s="70"/>
      <c r="FK1665" s="70"/>
      <c r="FL1665" s="70"/>
      <c r="FM1665" s="70"/>
      <c r="FN1665" s="70"/>
      <c r="FO1665" s="70"/>
      <c r="FP1665" s="70"/>
      <c r="FQ1665" s="70"/>
      <c r="FR1665" s="70"/>
      <c r="FS1665" s="70"/>
      <c r="FT1665" s="70"/>
      <c r="FU1665" s="70"/>
      <c r="FV1665" s="70"/>
      <c r="FW1665" s="70"/>
      <c r="FX1665" s="70"/>
      <c r="FY1665" s="70"/>
      <c r="FZ1665" s="70"/>
      <c r="GA1665" s="70"/>
      <c r="GB1665" s="70"/>
      <c r="GC1665" s="70"/>
      <c r="GD1665" s="70"/>
      <c r="GE1665" s="70"/>
      <c r="GF1665" s="70"/>
      <c r="GG1665" s="70"/>
      <c r="GH1665" s="70"/>
      <c r="GI1665" s="70"/>
      <c r="GJ1665" s="70"/>
      <c r="GK1665" s="70"/>
      <c r="GL1665" s="70"/>
      <c r="GM1665" s="70"/>
      <c r="GN1665" s="70"/>
      <c r="GO1665" s="70"/>
      <c r="GP1665" s="70"/>
      <c r="GQ1665" s="70"/>
      <c r="GR1665" s="70"/>
      <c r="GS1665" s="70"/>
      <c r="GT1665" s="70"/>
      <c r="GU1665" s="70"/>
      <c r="GV1665" s="70"/>
      <c r="GW1665" s="70"/>
      <c r="GX1665" s="70"/>
      <c r="GY1665" s="70"/>
      <c r="GZ1665" s="70"/>
      <c r="HA1665" s="70"/>
      <c r="HB1665" s="70"/>
      <c r="HC1665" s="70"/>
      <c r="HD1665" s="70"/>
      <c r="HE1665" s="70"/>
      <c r="HF1665" s="70"/>
      <c r="HG1665" s="70"/>
      <c r="HH1665" s="70"/>
      <c r="HI1665" s="70"/>
      <c r="HJ1665" s="70"/>
      <c r="HK1665" s="70"/>
      <c r="HL1665" s="70"/>
      <c r="HM1665" s="70"/>
      <c r="HN1665" s="70"/>
      <c r="HO1665" s="70"/>
      <c r="HP1665" s="70"/>
      <c r="HQ1665" s="70"/>
      <c r="HR1665" s="70"/>
      <c r="HS1665" s="70"/>
      <c r="HT1665" s="70"/>
      <c r="HU1665" s="70"/>
      <c r="HV1665" s="70"/>
      <c r="HW1665" s="70"/>
      <c r="HX1665" s="70"/>
      <c r="HY1665" s="70"/>
      <c r="HZ1665" s="70"/>
      <c r="IA1665" s="70"/>
      <c r="IB1665" s="70"/>
      <c r="IC1665" s="70"/>
      <c r="ID1665" s="70"/>
      <c r="IE1665" s="70"/>
      <c r="IF1665" s="70"/>
      <c r="IG1665" s="70"/>
      <c r="IH1665" s="70"/>
      <c r="II1665" s="70"/>
      <c r="IJ1665" s="70"/>
      <c r="IK1665" s="70"/>
      <c r="IL1665" s="70"/>
      <c r="IM1665" s="70"/>
      <c r="IN1665" s="70"/>
      <c r="IO1665" s="70"/>
      <c r="IP1665" s="70"/>
      <c r="IQ1665" s="70"/>
      <c r="IR1665" s="70"/>
      <c r="IS1665" s="70"/>
      <c r="IT1665" s="70"/>
      <c r="IU1665" s="70"/>
      <c r="IV1665" s="70"/>
    </row>
    <row r="1666" spans="1:256" s="15" customFormat="1" ht="12.75" x14ac:dyDescent="0.2">
      <c r="A1666" s="22" t="s">
        <v>10</v>
      </c>
      <c r="B1666" s="94" t="s">
        <v>11</v>
      </c>
      <c r="C1666" s="95"/>
      <c r="D1666" s="95"/>
      <c r="E1666" s="95"/>
      <c r="F1666" s="96"/>
      <c r="G1666" s="51" t="s">
        <v>9</v>
      </c>
      <c r="H1666" s="23" t="s">
        <v>15</v>
      </c>
      <c r="I1666" s="22" t="s">
        <v>21</v>
      </c>
      <c r="J1666" s="22" t="s">
        <v>24</v>
      </c>
      <c r="K1666" s="22" t="s">
        <v>26</v>
      </c>
      <c r="L1666" s="22" t="s">
        <v>30</v>
      </c>
      <c r="M1666" s="22" t="s">
        <v>34</v>
      </c>
      <c r="N1666" s="22" t="s">
        <v>42</v>
      </c>
      <c r="O1666" s="62" t="s">
        <v>38</v>
      </c>
      <c r="P1666" s="26"/>
      <c r="Q1666" s="26"/>
      <c r="R1666" s="26"/>
      <c r="S1666" s="26"/>
      <c r="T1666" s="26"/>
      <c r="U1666" s="26"/>
      <c r="V1666" s="36"/>
      <c r="W1666" s="26"/>
      <c r="X1666" s="25"/>
      <c r="Y1666" s="26"/>
      <c r="Z1666" s="26"/>
      <c r="AA1666" s="26"/>
      <c r="AB1666" s="26"/>
      <c r="AC1666" s="70"/>
      <c r="AD1666" s="70"/>
      <c r="AE1666" s="70"/>
      <c r="AF1666" s="70"/>
      <c r="AG1666" s="70"/>
      <c r="AH1666" s="70"/>
      <c r="AI1666" s="70"/>
      <c r="AJ1666" s="70"/>
      <c r="AK1666" s="70"/>
      <c r="AL1666" s="70"/>
      <c r="AM1666" s="70"/>
      <c r="AN1666" s="70"/>
      <c r="AO1666" s="70"/>
      <c r="AP1666" s="70"/>
      <c r="AQ1666" s="70"/>
      <c r="AR1666" s="70"/>
      <c r="AS1666" s="70"/>
      <c r="AT1666" s="70"/>
      <c r="AU1666" s="70"/>
      <c r="AV1666" s="70"/>
      <c r="AW1666" s="70"/>
      <c r="AX1666" s="70"/>
      <c r="AY1666" s="70"/>
      <c r="AZ1666" s="70"/>
      <c r="BA1666" s="70"/>
      <c r="BB1666" s="70"/>
      <c r="BC1666" s="70"/>
      <c r="BD1666" s="70"/>
      <c r="BE1666" s="70"/>
      <c r="BF1666" s="70"/>
      <c r="BG1666" s="70"/>
      <c r="BH1666" s="70"/>
      <c r="BI1666" s="70"/>
      <c r="BJ1666" s="70"/>
      <c r="BK1666" s="70"/>
      <c r="BL1666" s="70"/>
      <c r="BM1666" s="70"/>
      <c r="BN1666" s="70"/>
      <c r="BO1666" s="70"/>
      <c r="BP1666" s="70"/>
      <c r="BQ1666" s="70"/>
      <c r="BR1666" s="70"/>
      <c r="BS1666" s="70"/>
      <c r="BT1666" s="70"/>
      <c r="BU1666" s="70"/>
      <c r="BV1666" s="70"/>
      <c r="BW1666" s="70"/>
      <c r="BX1666" s="70"/>
      <c r="BY1666" s="70"/>
      <c r="BZ1666" s="70"/>
      <c r="CA1666" s="70"/>
      <c r="CB1666" s="70"/>
      <c r="CC1666" s="70"/>
      <c r="CD1666" s="70"/>
      <c r="CE1666" s="70"/>
      <c r="CF1666" s="70"/>
      <c r="CG1666" s="70"/>
      <c r="CH1666" s="70"/>
      <c r="CI1666" s="70"/>
      <c r="CJ1666" s="70"/>
      <c r="CK1666" s="70"/>
      <c r="CL1666" s="70"/>
      <c r="CM1666" s="70"/>
      <c r="CN1666" s="70"/>
      <c r="CO1666" s="70"/>
      <c r="CP1666" s="70"/>
      <c r="CQ1666" s="70"/>
      <c r="CR1666" s="70"/>
      <c r="CS1666" s="70"/>
      <c r="CT1666" s="70"/>
      <c r="CU1666" s="70"/>
      <c r="CV1666" s="70"/>
      <c r="CW1666" s="70"/>
      <c r="CX1666" s="70"/>
      <c r="CY1666" s="70"/>
      <c r="CZ1666" s="70"/>
      <c r="DA1666" s="70"/>
      <c r="DB1666" s="70"/>
      <c r="DC1666" s="70"/>
      <c r="DD1666" s="70"/>
      <c r="DE1666" s="70"/>
      <c r="DF1666" s="70"/>
      <c r="DG1666" s="70"/>
      <c r="DH1666" s="70"/>
      <c r="DI1666" s="70"/>
      <c r="DJ1666" s="70"/>
      <c r="DK1666" s="70"/>
      <c r="DL1666" s="70"/>
      <c r="DM1666" s="70"/>
      <c r="DN1666" s="70"/>
      <c r="DO1666" s="70"/>
      <c r="DP1666" s="70"/>
      <c r="DQ1666" s="70"/>
      <c r="DR1666" s="70"/>
      <c r="DS1666" s="70"/>
      <c r="DT1666" s="70"/>
      <c r="DU1666" s="70"/>
      <c r="DV1666" s="70"/>
      <c r="DW1666" s="70"/>
      <c r="DX1666" s="70"/>
      <c r="DY1666" s="70"/>
      <c r="DZ1666" s="70"/>
      <c r="EA1666" s="70"/>
      <c r="EB1666" s="70"/>
      <c r="EC1666" s="70"/>
      <c r="ED1666" s="70"/>
      <c r="EE1666" s="70"/>
      <c r="EF1666" s="70"/>
      <c r="EG1666" s="70"/>
      <c r="EH1666" s="70"/>
      <c r="EI1666" s="70"/>
      <c r="EJ1666" s="70"/>
      <c r="EK1666" s="70"/>
      <c r="EL1666" s="70"/>
      <c r="EM1666" s="70"/>
      <c r="EN1666" s="70"/>
      <c r="EO1666" s="70"/>
      <c r="EP1666" s="70"/>
      <c r="EQ1666" s="70"/>
      <c r="ER1666" s="70"/>
      <c r="ES1666" s="70"/>
      <c r="ET1666" s="70"/>
      <c r="EU1666" s="70"/>
      <c r="EV1666" s="70"/>
      <c r="EW1666" s="70"/>
      <c r="EX1666" s="70"/>
      <c r="EY1666" s="70"/>
      <c r="EZ1666" s="70"/>
      <c r="FA1666" s="70"/>
      <c r="FB1666" s="70"/>
      <c r="FC1666" s="70"/>
      <c r="FD1666" s="70"/>
      <c r="FE1666" s="70"/>
      <c r="FF1666" s="70"/>
      <c r="FG1666" s="70"/>
      <c r="FH1666" s="70"/>
      <c r="FI1666" s="70"/>
      <c r="FJ1666" s="70"/>
      <c r="FK1666" s="70"/>
      <c r="FL1666" s="70"/>
      <c r="FM1666" s="70"/>
      <c r="FN1666" s="70"/>
      <c r="FO1666" s="70"/>
      <c r="FP1666" s="70"/>
      <c r="FQ1666" s="70"/>
      <c r="FR1666" s="70"/>
      <c r="FS1666" s="70"/>
      <c r="FT1666" s="70"/>
      <c r="FU1666" s="70"/>
      <c r="FV1666" s="70"/>
      <c r="FW1666" s="70"/>
      <c r="FX1666" s="70"/>
      <c r="FY1666" s="70"/>
      <c r="FZ1666" s="70"/>
      <c r="GA1666" s="70"/>
      <c r="GB1666" s="70"/>
      <c r="GC1666" s="70"/>
      <c r="GD1666" s="70"/>
      <c r="GE1666" s="70"/>
      <c r="GF1666" s="70"/>
      <c r="GG1666" s="70"/>
      <c r="GH1666" s="70"/>
      <c r="GI1666" s="70"/>
      <c r="GJ1666" s="70"/>
      <c r="GK1666" s="70"/>
      <c r="GL1666" s="70"/>
      <c r="GM1666" s="70"/>
      <c r="GN1666" s="70"/>
      <c r="GO1666" s="70"/>
      <c r="GP1666" s="70"/>
      <c r="GQ1666" s="70"/>
      <c r="GR1666" s="70"/>
      <c r="GS1666" s="70"/>
      <c r="GT1666" s="70"/>
      <c r="GU1666" s="70"/>
      <c r="GV1666" s="70"/>
      <c r="GW1666" s="70"/>
      <c r="GX1666" s="70"/>
      <c r="GY1666" s="70"/>
      <c r="GZ1666" s="70"/>
      <c r="HA1666" s="70"/>
      <c r="HB1666" s="70"/>
      <c r="HC1666" s="70"/>
      <c r="HD1666" s="70"/>
      <c r="HE1666" s="70"/>
      <c r="HF1666" s="70"/>
      <c r="HG1666" s="70"/>
      <c r="HH1666" s="70"/>
      <c r="HI1666" s="70"/>
      <c r="HJ1666" s="70"/>
      <c r="HK1666" s="70"/>
      <c r="HL1666" s="70"/>
      <c r="HM1666" s="70"/>
      <c r="HN1666" s="70"/>
      <c r="HO1666" s="70"/>
      <c r="HP1666" s="70"/>
      <c r="HQ1666" s="70"/>
      <c r="HR1666" s="70"/>
      <c r="HS1666" s="70"/>
      <c r="HT1666" s="70"/>
      <c r="HU1666" s="70"/>
      <c r="HV1666" s="70"/>
      <c r="HW1666" s="70"/>
      <c r="HX1666" s="70"/>
      <c r="HY1666" s="70"/>
      <c r="HZ1666" s="70"/>
      <c r="IA1666" s="70"/>
      <c r="IB1666" s="70"/>
      <c r="IC1666" s="70"/>
      <c r="ID1666" s="70"/>
      <c r="IE1666" s="70"/>
      <c r="IF1666" s="70"/>
      <c r="IG1666" s="70"/>
      <c r="IH1666" s="70"/>
      <c r="II1666" s="70"/>
      <c r="IJ1666" s="70"/>
      <c r="IK1666" s="70"/>
      <c r="IL1666" s="70"/>
      <c r="IM1666" s="70"/>
      <c r="IN1666" s="70"/>
      <c r="IO1666" s="70"/>
      <c r="IP1666" s="70"/>
      <c r="IQ1666" s="70"/>
      <c r="IR1666" s="70"/>
      <c r="IS1666" s="70"/>
      <c r="IT1666" s="70"/>
      <c r="IU1666" s="70"/>
      <c r="IV1666" s="70"/>
    </row>
    <row r="1667" spans="1:256" s="69" customFormat="1" ht="50.1" customHeight="1" x14ac:dyDescent="0.2">
      <c r="A1667" s="12"/>
      <c r="B1667" s="127"/>
      <c r="C1667" s="128"/>
      <c r="D1667" s="128"/>
      <c r="E1667" s="128"/>
      <c r="F1667" s="129"/>
      <c r="G1667" s="28"/>
      <c r="H1667" s="8"/>
      <c r="I1667" s="9"/>
      <c r="J1667" s="29">
        <f t="shared" ref="J1667:J1672" si="188">SUM(H1667*I1667)</f>
        <v>0</v>
      </c>
      <c r="K1667" s="9"/>
      <c r="L1667" s="4">
        <f t="shared" ref="L1667:L1672" si="189">SUM(J1667*K1667)</f>
        <v>0</v>
      </c>
      <c r="M1667" s="10"/>
      <c r="N1667" s="11"/>
      <c r="O1667" s="67">
        <f t="shared" ref="O1667:O1672" si="190">SUM(M1667*N1667)</f>
        <v>0</v>
      </c>
      <c r="P1667" s="3"/>
      <c r="Q1667" s="1"/>
      <c r="R1667" s="1"/>
      <c r="S1667" s="1"/>
      <c r="T1667" s="1"/>
      <c r="U1667" s="1"/>
      <c r="V1667" s="5"/>
      <c r="W1667" s="1"/>
      <c r="X1667" s="1"/>
      <c r="Y1667" s="3"/>
      <c r="Z1667" s="3"/>
      <c r="AA1667" s="3"/>
      <c r="AB1667" s="3"/>
    </row>
    <row r="1668" spans="1:256" s="69" customFormat="1" ht="50.1" customHeight="1" x14ac:dyDescent="0.2">
      <c r="A1668" s="12"/>
      <c r="B1668" s="139"/>
      <c r="C1668" s="140"/>
      <c r="D1668" s="140"/>
      <c r="E1668" s="140"/>
      <c r="F1668" s="141"/>
      <c r="G1668" s="28"/>
      <c r="H1668" s="8"/>
      <c r="I1668" s="9"/>
      <c r="J1668" s="29">
        <f t="shared" si="188"/>
        <v>0</v>
      </c>
      <c r="K1668" s="9"/>
      <c r="L1668" s="4">
        <f t="shared" si="189"/>
        <v>0</v>
      </c>
      <c r="M1668" s="10"/>
      <c r="N1668" s="11"/>
      <c r="O1668" s="67">
        <f t="shared" si="190"/>
        <v>0</v>
      </c>
      <c r="P1668" s="3"/>
      <c r="Q1668" s="1"/>
      <c r="R1668" s="1"/>
      <c r="S1668" s="1"/>
      <c r="T1668" s="1"/>
      <c r="U1668" s="1"/>
      <c r="V1668" s="5"/>
      <c r="W1668" s="1"/>
      <c r="X1668" s="1"/>
      <c r="Y1668" s="3"/>
      <c r="Z1668" s="3"/>
      <c r="AA1668" s="3"/>
      <c r="AB1668" s="3"/>
    </row>
    <row r="1669" spans="1:256" s="69" customFormat="1" ht="50.1" customHeight="1" x14ac:dyDescent="0.2">
      <c r="A1669" s="12"/>
      <c r="B1669" s="139"/>
      <c r="C1669" s="140"/>
      <c r="D1669" s="140"/>
      <c r="E1669" s="140"/>
      <c r="F1669" s="141"/>
      <c r="G1669" s="28"/>
      <c r="H1669" s="8"/>
      <c r="I1669" s="9"/>
      <c r="J1669" s="29">
        <f t="shared" si="188"/>
        <v>0</v>
      </c>
      <c r="K1669" s="9"/>
      <c r="L1669" s="4">
        <f t="shared" si="189"/>
        <v>0</v>
      </c>
      <c r="M1669" s="10"/>
      <c r="N1669" s="11"/>
      <c r="O1669" s="67">
        <f t="shared" si="190"/>
        <v>0</v>
      </c>
      <c r="P1669" s="3"/>
      <c r="Q1669" s="1"/>
      <c r="R1669" s="1"/>
      <c r="S1669" s="1"/>
      <c r="T1669" s="1"/>
      <c r="U1669" s="1"/>
      <c r="V1669" s="5"/>
      <c r="W1669" s="1"/>
      <c r="X1669" s="1"/>
      <c r="Y1669" s="3"/>
      <c r="Z1669" s="3"/>
      <c r="AA1669" s="3"/>
      <c r="AB1669" s="3"/>
    </row>
    <row r="1670" spans="1:256" s="69" customFormat="1" ht="50.1" customHeight="1" x14ac:dyDescent="0.2">
      <c r="A1670" s="12"/>
      <c r="B1670" s="139"/>
      <c r="C1670" s="140"/>
      <c r="D1670" s="140"/>
      <c r="E1670" s="140"/>
      <c r="F1670" s="141"/>
      <c r="G1670" s="28"/>
      <c r="H1670" s="8"/>
      <c r="I1670" s="9"/>
      <c r="J1670" s="29">
        <f t="shared" si="188"/>
        <v>0</v>
      </c>
      <c r="K1670" s="9"/>
      <c r="L1670" s="4">
        <f t="shared" si="189"/>
        <v>0</v>
      </c>
      <c r="M1670" s="10"/>
      <c r="N1670" s="11"/>
      <c r="O1670" s="67">
        <f t="shared" si="190"/>
        <v>0</v>
      </c>
      <c r="P1670" s="3"/>
      <c r="Q1670" s="1"/>
      <c r="R1670" s="1"/>
      <c r="S1670" s="1"/>
      <c r="T1670" s="1"/>
      <c r="U1670" s="1"/>
      <c r="V1670" s="5"/>
      <c r="W1670" s="1"/>
      <c r="X1670" s="1"/>
      <c r="Y1670" s="3"/>
      <c r="Z1670" s="3"/>
      <c r="AA1670" s="3"/>
      <c r="AB1670" s="3"/>
    </row>
    <row r="1671" spans="1:256" s="69" customFormat="1" ht="50.1" customHeight="1" x14ac:dyDescent="0.2">
      <c r="A1671" s="12"/>
      <c r="B1671" s="139"/>
      <c r="C1671" s="140"/>
      <c r="D1671" s="140"/>
      <c r="E1671" s="140"/>
      <c r="F1671" s="141"/>
      <c r="G1671" s="28"/>
      <c r="H1671" s="8"/>
      <c r="I1671" s="9"/>
      <c r="J1671" s="29">
        <f t="shared" si="188"/>
        <v>0</v>
      </c>
      <c r="K1671" s="9"/>
      <c r="L1671" s="4">
        <f t="shared" si="189"/>
        <v>0</v>
      </c>
      <c r="M1671" s="10"/>
      <c r="N1671" s="11"/>
      <c r="O1671" s="67">
        <f t="shared" si="190"/>
        <v>0</v>
      </c>
      <c r="P1671" s="3"/>
      <c r="Q1671" s="1"/>
      <c r="R1671" s="1"/>
      <c r="S1671" s="1"/>
      <c r="T1671" s="1"/>
      <c r="U1671" s="1"/>
      <c r="V1671" s="5"/>
      <c r="W1671" s="1"/>
      <c r="X1671" s="1"/>
      <c r="Y1671" s="3"/>
      <c r="Z1671" s="3"/>
      <c r="AA1671" s="3"/>
      <c r="AB1671" s="3"/>
    </row>
    <row r="1672" spans="1:256" s="69" customFormat="1" ht="50.1" customHeight="1" x14ac:dyDescent="0.2">
      <c r="A1672" s="12"/>
      <c r="B1672" s="139"/>
      <c r="C1672" s="140"/>
      <c r="D1672" s="140"/>
      <c r="E1672" s="140"/>
      <c r="F1672" s="141"/>
      <c r="G1672" s="28"/>
      <c r="H1672" s="8"/>
      <c r="I1672" s="9"/>
      <c r="J1672" s="29">
        <f t="shared" si="188"/>
        <v>0</v>
      </c>
      <c r="K1672" s="9"/>
      <c r="L1672" s="4">
        <f t="shared" si="189"/>
        <v>0</v>
      </c>
      <c r="M1672" s="10"/>
      <c r="N1672" s="11"/>
      <c r="O1672" s="67">
        <f t="shared" si="190"/>
        <v>0</v>
      </c>
      <c r="P1672" s="3"/>
      <c r="Q1672" s="1"/>
      <c r="R1672" s="1"/>
      <c r="S1672" s="1"/>
      <c r="T1672" s="1"/>
      <c r="U1672" s="1"/>
      <c r="V1672" s="5"/>
      <c r="W1672" s="1"/>
      <c r="X1672" s="1"/>
      <c r="Y1672" s="3"/>
      <c r="Z1672" s="3"/>
      <c r="AA1672" s="3"/>
      <c r="AB1672" s="3"/>
    </row>
    <row r="1673" spans="1:256" s="15" customFormat="1" ht="20.100000000000001" customHeight="1" thickBot="1" x14ac:dyDescent="0.2">
      <c r="A1673" s="41"/>
      <c r="B1673" s="136" t="s">
        <v>43</v>
      </c>
      <c r="C1673" s="137"/>
      <c r="D1673" s="137"/>
      <c r="E1673" s="137"/>
      <c r="F1673" s="138"/>
      <c r="G1673" s="56"/>
      <c r="H1673" s="42"/>
      <c r="I1673" s="43"/>
      <c r="J1673" s="32">
        <f>SUM(J1667:J1672)</f>
        <v>0</v>
      </c>
      <c r="K1673" s="43"/>
      <c r="L1673" s="32">
        <f>SUM(L1667:L1672)</f>
        <v>0</v>
      </c>
      <c r="M1673" s="44">
        <f>SUM(M1667:M1672)</f>
        <v>0</v>
      </c>
      <c r="N1673" s="43"/>
      <c r="O1673" s="32">
        <f>SUM(O1667:O1672)</f>
        <v>0</v>
      </c>
      <c r="P1673" s="25"/>
      <c r="Q1673" s="25"/>
      <c r="R1673" s="25"/>
      <c r="S1673" s="25"/>
      <c r="T1673" s="25"/>
      <c r="U1673" s="25"/>
      <c r="V1673" s="40"/>
      <c r="W1673" s="25"/>
      <c r="X1673" s="25"/>
      <c r="Y1673" s="25"/>
      <c r="Z1673" s="25"/>
      <c r="AA1673" s="25"/>
      <c r="AB1673" s="25"/>
    </row>
    <row r="1674" spans="1:256" s="15" customFormat="1" x14ac:dyDescent="0.15">
      <c r="A1674" s="25"/>
      <c r="B1674" s="25"/>
      <c r="C1674" s="25"/>
      <c r="D1674" s="25"/>
      <c r="E1674" s="25"/>
      <c r="F1674" s="25"/>
      <c r="G1674" s="54"/>
      <c r="H1674" s="25"/>
      <c r="I1674" s="25"/>
      <c r="J1674" s="25"/>
      <c r="K1674" s="25"/>
      <c r="L1674" s="25"/>
      <c r="M1674" s="25"/>
      <c r="N1674" s="25"/>
      <c r="O1674" s="63"/>
    </row>
    <row r="1675" spans="1:256" s="15" customFormat="1" x14ac:dyDescent="0.15">
      <c r="A1675" s="25"/>
      <c r="B1675" s="25"/>
      <c r="C1675" s="25"/>
      <c r="D1675" s="25"/>
      <c r="E1675" s="25"/>
      <c r="F1675" s="25"/>
      <c r="G1675" s="54"/>
      <c r="H1675" s="25"/>
      <c r="I1675" s="25"/>
      <c r="J1675" s="25"/>
      <c r="K1675" s="25"/>
      <c r="L1675" s="25"/>
      <c r="M1675" s="25"/>
      <c r="N1675" s="25"/>
      <c r="O1675" s="63"/>
    </row>
    <row r="1676" spans="1:256" s="15" customFormat="1" x14ac:dyDescent="0.15">
      <c r="A1676" s="27"/>
      <c r="B1676" s="27"/>
      <c r="C1676" s="27"/>
      <c r="D1676" s="27"/>
      <c r="E1676" s="27"/>
      <c r="F1676" s="27"/>
      <c r="G1676" s="55"/>
      <c r="H1676" s="27"/>
      <c r="I1676" s="27"/>
      <c r="J1676" s="27"/>
      <c r="K1676" s="27"/>
      <c r="L1676" s="27"/>
      <c r="M1676" s="27"/>
      <c r="N1676" s="27"/>
      <c r="O1676" s="64"/>
      <c r="P1676" s="25"/>
      <c r="Q1676" s="25"/>
      <c r="R1676" s="25"/>
      <c r="S1676" s="25"/>
      <c r="T1676" s="25"/>
      <c r="U1676" s="25"/>
      <c r="V1676" s="40"/>
      <c r="W1676" s="25"/>
      <c r="X1676" s="25"/>
      <c r="Y1676" s="25"/>
      <c r="Z1676" s="25"/>
      <c r="AA1676" s="25"/>
      <c r="AB1676" s="25"/>
    </row>
    <row r="1677" spans="1:256" s="15" customFormat="1" ht="9" customHeight="1" x14ac:dyDescent="0.2">
      <c r="A1677" s="82" t="s">
        <v>49</v>
      </c>
      <c r="B1677" s="83"/>
      <c r="C1677" s="83"/>
      <c r="D1677" s="83"/>
      <c r="E1677" s="83"/>
      <c r="F1677" s="83"/>
      <c r="G1677" s="83"/>
      <c r="H1677" s="84"/>
      <c r="I1677" s="79" t="s">
        <v>46</v>
      </c>
      <c r="J1677" s="80"/>
      <c r="K1677" s="80"/>
      <c r="L1677" s="80"/>
      <c r="M1677" s="81"/>
      <c r="N1677" s="65" t="s">
        <v>1</v>
      </c>
      <c r="O1677" s="66"/>
      <c r="P1677" s="25"/>
      <c r="Q1677" s="25"/>
      <c r="R1677" s="25"/>
      <c r="S1677" s="25"/>
      <c r="T1677" s="25"/>
      <c r="U1677" s="25"/>
      <c r="V1677" s="40"/>
      <c r="W1677" s="25"/>
      <c r="X1677" s="25"/>
      <c r="Y1677" s="25"/>
      <c r="Z1677" s="25"/>
      <c r="AA1677" s="25"/>
      <c r="AB1677" s="25"/>
    </row>
    <row r="1678" spans="1:256" s="15" customFormat="1" ht="8.25" customHeight="1" x14ac:dyDescent="0.15">
      <c r="A1678" s="85"/>
      <c r="B1678" s="86"/>
      <c r="C1678" s="86"/>
      <c r="D1678" s="86"/>
      <c r="E1678" s="86"/>
      <c r="F1678" s="86"/>
      <c r="G1678" s="86"/>
      <c r="H1678" s="87"/>
      <c r="I1678" s="24"/>
      <c r="J1678" s="25"/>
      <c r="K1678" s="25"/>
      <c r="L1678" s="25"/>
      <c r="M1678" s="16"/>
      <c r="N1678" s="25"/>
      <c r="O1678" s="63"/>
      <c r="P1678" s="25"/>
      <c r="Q1678" s="25"/>
      <c r="R1678" s="25"/>
      <c r="S1678" s="25"/>
      <c r="T1678" s="25"/>
      <c r="U1678" s="25"/>
      <c r="V1678" s="40"/>
      <c r="W1678" s="25"/>
      <c r="X1678" s="25"/>
      <c r="Y1678" s="25"/>
      <c r="Z1678" s="25"/>
      <c r="AA1678" s="25"/>
      <c r="AB1678" s="25"/>
    </row>
    <row r="1679" spans="1:256" s="15" customFormat="1" ht="12.75" customHeight="1" x14ac:dyDescent="0.2">
      <c r="A1679" s="85"/>
      <c r="B1679" s="86"/>
      <c r="C1679" s="86"/>
      <c r="D1679" s="86"/>
      <c r="E1679" s="86"/>
      <c r="F1679" s="86"/>
      <c r="G1679" s="86"/>
      <c r="H1679" s="87"/>
      <c r="I1679" s="152"/>
      <c r="J1679" s="153"/>
      <c r="K1679" s="153"/>
      <c r="L1679" s="153"/>
      <c r="M1679" s="154"/>
      <c r="N1679" s="26" t="s">
        <v>51</v>
      </c>
      <c r="O1679" s="63"/>
      <c r="P1679" s="25"/>
      <c r="Q1679" s="25"/>
      <c r="R1679" s="25"/>
      <c r="S1679" s="25"/>
      <c r="T1679" s="25"/>
      <c r="U1679" s="25"/>
      <c r="V1679" s="40"/>
      <c r="W1679" s="25"/>
      <c r="X1679" s="25"/>
      <c r="Y1679" s="25"/>
      <c r="Z1679" s="25"/>
      <c r="AA1679" s="25"/>
      <c r="AB1679" s="25"/>
    </row>
    <row r="1680" spans="1:256" s="15" customFormat="1" ht="8.25" customHeight="1" x14ac:dyDescent="0.15">
      <c r="A1680" s="85"/>
      <c r="B1680" s="86"/>
      <c r="C1680" s="86"/>
      <c r="D1680" s="86"/>
      <c r="E1680" s="86"/>
      <c r="F1680" s="86"/>
      <c r="G1680" s="86"/>
      <c r="H1680" s="87"/>
      <c r="I1680" s="155"/>
      <c r="J1680" s="153"/>
      <c r="K1680" s="153"/>
      <c r="L1680" s="153"/>
      <c r="M1680" s="154"/>
      <c r="N1680" s="25"/>
      <c r="O1680" s="63"/>
      <c r="P1680" s="25"/>
      <c r="Q1680" s="25"/>
      <c r="R1680" s="25"/>
      <c r="S1680" s="25"/>
      <c r="T1680" s="25"/>
      <c r="U1680" s="25"/>
      <c r="V1680" s="40"/>
      <c r="W1680" s="25"/>
      <c r="X1680" s="25"/>
      <c r="Y1680" s="25"/>
      <c r="Z1680" s="25"/>
      <c r="AA1680" s="25"/>
      <c r="AB1680" s="25"/>
    </row>
    <row r="1681" spans="1:256" s="15" customFormat="1" ht="8.25" customHeight="1" x14ac:dyDescent="0.15">
      <c r="A1681" s="85"/>
      <c r="B1681" s="86"/>
      <c r="C1681" s="86"/>
      <c r="D1681" s="86"/>
      <c r="E1681" s="86"/>
      <c r="F1681" s="86"/>
      <c r="G1681" s="86"/>
      <c r="H1681" s="87"/>
      <c r="I1681" s="155"/>
      <c r="J1681" s="153"/>
      <c r="K1681" s="153"/>
      <c r="L1681" s="153"/>
      <c r="M1681" s="154"/>
      <c r="N1681" s="27"/>
      <c r="O1681" s="64"/>
      <c r="P1681" s="25"/>
      <c r="Q1681" s="25"/>
      <c r="R1681" s="25"/>
      <c r="S1681" s="25"/>
      <c r="T1681" s="25"/>
      <c r="U1681" s="25"/>
      <c r="V1681" s="40"/>
      <c r="W1681" s="25"/>
      <c r="X1681" s="25"/>
      <c r="Y1681" s="25"/>
      <c r="Z1681" s="25"/>
      <c r="AA1681" s="25"/>
      <c r="AB1681" s="25"/>
    </row>
    <row r="1682" spans="1:256" s="15" customFormat="1" ht="9" customHeight="1" x14ac:dyDescent="0.15">
      <c r="A1682" s="85"/>
      <c r="B1682" s="86"/>
      <c r="C1682" s="86"/>
      <c r="D1682" s="86"/>
      <c r="E1682" s="86"/>
      <c r="F1682" s="86"/>
      <c r="G1682" s="86"/>
      <c r="H1682" s="87"/>
      <c r="I1682" s="155"/>
      <c r="J1682" s="153"/>
      <c r="K1682" s="153"/>
      <c r="L1682" s="153"/>
      <c r="M1682" s="154"/>
      <c r="N1682" s="13" t="s">
        <v>2</v>
      </c>
      <c r="O1682" s="63"/>
      <c r="P1682" s="25"/>
      <c r="Q1682" s="25"/>
      <c r="R1682" s="25"/>
      <c r="S1682" s="25"/>
      <c r="T1682" s="25"/>
      <c r="U1682" s="25"/>
      <c r="V1682" s="40"/>
      <c r="W1682" s="25"/>
      <c r="X1682" s="25"/>
      <c r="Y1682" s="25"/>
      <c r="Z1682" s="25"/>
      <c r="AA1682" s="25"/>
      <c r="AB1682" s="25"/>
    </row>
    <row r="1683" spans="1:256" s="15" customFormat="1" ht="8.25" customHeight="1" x14ac:dyDescent="0.15">
      <c r="A1683" s="85"/>
      <c r="B1683" s="86"/>
      <c r="C1683" s="86"/>
      <c r="D1683" s="86"/>
      <c r="E1683" s="86"/>
      <c r="F1683" s="86"/>
      <c r="G1683" s="86"/>
      <c r="H1683" s="87"/>
      <c r="I1683" s="155"/>
      <c r="J1683" s="153"/>
      <c r="K1683" s="153"/>
      <c r="L1683" s="153"/>
      <c r="M1683" s="154"/>
      <c r="N1683" s="25"/>
      <c r="O1683" s="63"/>
      <c r="P1683" s="25"/>
      <c r="Q1683" s="25"/>
      <c r="R1683" s="25"/>
      <c r="S1683" s="25"/>
      <c r="T1683" s="25"/>
      <c r="U1683" s="25"/>
      <c r="V1683" s="40"/>
      <c r="W1683" s="25"/>
      <c r="X1683" s="25"/>
      <c r="Y1683" s="25"/>
      <c r="Z1683" s="25"/>
      <c r="AA1683" s="25"/>
      <c r="AB1683" s="25"/>
    </row>
    <row r="1684" spans="1:256" s="15" customFormat="1" ht="8.25" customHeight="1" x14ac:dyDescent="0.15">
      <c r="A1684" s="85"/>
      <c r="B1684" s="86"/>
      <c r="C1684" s="86"/>
      <c r="D1684" s="86"/>
      <c r="E1684" s="86"/>
      <c r="F1684" s="86"/>
      <c r="G1684" s="86"/>
      <c r="H1684" s="87"/>
      <c r="I1684" s="155"/>
      <c r="J1684" s="153"/>
      <c r="K1684" s="153"/>
      <c r="L1684" s="153"/>
      <c r="M1684" s="154"/>
      <c r="N1684" s="115"/>
      <c r="O1684" s="116"/>
      <c r="P1684" s="25"/>
      <c r="Q1684" s="25"/>
      <c r="R1684" s="25"/>
      <c r="S1684" s="25"/>
      <c r="T1684" s="25"/>
      <c r="U1684" s="25"/>
      <c r="V1684" s="40"/>
      <c r="W1684" s="25"/>
      <c r="X1684" s="25"/>
      <c r="Y1684" s="25"/>
      <c r="Z1684" s="25"/>
      <c r="AA1684" s="25"/>
      <c r="AB1684" s="25"/>
    </row>
    <row r="1685" spans="1:256" s="15" customFormat="1" ht="8.25" customHeight="1" x14ac:dyDescent="0.15">
      <c r="A1685" s="88"/>
      <c r="B1685" s="89"/>
      <c r="C1685" s="89"/>
      <c r="D1685" s="89"/>
      <c r="E1685" s="89"/>
      <c r="F1685" s="89"/>
      <c r="G1685" s="89"/>
      <c r="H1685" s="90"/>
      <c r="I1685" s="156"/>
      <c r="J1685" s="157"/>
      <c r="K1685" s="157"/>
      <c r="L1685" s="157"/>
      <c r="M1685" s="158"/>
      <c r="N1685" s="117"/>
      <c r="O1685" s="118"/>
      <c r="P1685" s="25"/>
      <c r="Q1685" s="25"/>
      <c r="R1685" s="25"/>
      <c r="S1685" s="25"/>
      <c r="T1685" s="25"/>
      <c r="U1685" s="25"/>
      <c r="V1685" s="40"/>
      <c r="W1685" s="25"/>
      <c r="X1685" s="25"/>
      <c r="Y1685" s="25"/>
      <c r="Z1685" s="25"/>
      <c r="AA1685" s="25"/>
      <c r="AB1685" s="25"/>
    </row>
    <row r="1686" spans="1:256" s="15" customFormat="1" x14ac:dyDescent="0.15">
      <c r="A1686" s="109" t="s">
        <v>0</v>
      </c>
      <c r="B1686" s="110"/>
      <c r="C1686" s="110"/>
      <c r="D1686" s="110"/>
      <c r="E1686" s="110"/>
      <c r="F1686" s="111"/>
      <c r="G1686" s="47"/>
      <c r="H1686" s="119" t="s">
        <v>3</v>
      </c>
      <c r="I1686" s="104"/>
      <c r="J1686" s="104"/>
      <c r="K1686" s="104"/>
      <c r="L1686" s="104"/>
      <c r="M1686" s="104"/>
      <c r="N1686" s="104"/>
      <c r="O1686" s="105"/>
      <c r="P1686" s="25"/>
      <c r="Q1686" s="25"/>
      <c r="R1686" s="25"/>
      <c r="S1686" s="25"/>
      <c r="T1686" s="25"/>
      <c r="U1686" s="25"/>
      <c r="V1686" s="40"/>
      <c r="W1686" s="25"/>
      <c r="X1686" s="25"/>
      <c r="Y1686" s="25"/>
      <c r="Z1686" s="25"/>
      <c r="AA1686" s="25"/>
      <c r="AB1686" s="25"/>
    </row>
    <row r="1687" spans="1:256" s="15" customFormat="1" x14ac:dyDescent="0.15">
      <c r="A1687" s="112"/>
      <c r="B1687" s="113"/>
      <c r="C1687" s="113"/>
      <c r="D1687" s="113"/>
      <c r="E1687" s="113"/>
      <c r="F1687" s="114"/>
      <c r="G1687" s="47"/>
      <c r="H1687" s="106"/>
      <c r="I1687" s="107"/>
      <c r="J1687" s="107"/>
      <c r="K1687" s="107"/>
      <c r="L1687" s="107"/>
      <c r="M1687" s="107"/>
      <c r="N1687" s="107"/>
      <c r="O1687" s="108"/>
      <c r="P1687" s="25"/>
      <c r="Q1687" s="25"/>
      <c r="R1687" s="25"/>
      <c r="S1687" s="25"/>
      <c r="T1687" s="25"/>
      <c r="U1687" s="25"/>
      <c r="V1687" s="40"/>
      <c r="W1687" s="25"/>
      <c r="X1687" s="25"/>
      <c r="Y1687" s="25"/>
      <c r="Z1687" s="25"/>
      <c r="AA1687" s="25"/>
      <c r="AB1687" s="25"/>
    </row>
    <row r="1688" spans="1:256" s="15" customFormat="1" ht="12.75" x14ac:dyDescent="0.2">
      <c r="A1688" s="14"/>
      <c r="F1688" s="16"/>
      <c r="G1688" s="47"/>
      <c r="H1688" s="97" t="s">
        <v>4</v>
      </c>
      <c r="I1688" s="98"/>
      <c r="J1688" s="98"/>
      <c r="K1688" s="98"/>
      <c r="L1688" s="99"/>
      <c r="M1688" s="103" t="s">
        <v>5</v>
      </c>
      <c r="N1688" s="104"/>
      <c r="O1688" s="105"/>
      <c r="P1688" s="25"/>
      <c r="Q1688" s="26"/>
      <c r="R1688" s="26"/>
      <c r="S1688" s="26"/>
      <c r="T1688" s="26"/>
      <c r="U1688" s="26"/>
      <c r="V1688" s="36"/>
      <c r="W1688" s="26"/>
      <c r="X1688" s="25"/>
      <c r="Y1688" s="25"/>
      <c r="Z1688" s="25"/>
      <c r="AA1688" s="25"/>
      <c r="AB1688" s="25"/>
    </row>
    <row r="1689" spans="1:256" s="15" customFormat="1" ht="12.75" x14ac:dyDescent="0.2">
      <c r="A1689" s="17"/>
      <c r="F1689" s="16"/>
      <c r="G1689" s="47"/>
      <c r="H1689" s="100"/>
      <c r="I1689" s="101"/>
      <c r="J1689" s="101"/>
      <c r="K1689" s="101"/>
      <c r="L1689" s="102"/>
      <c r="M1689" s="106"/>
      <c r="N1689" s="107"/>
      <c r="O1689" s="108"/>
      <c r="P1689" s="25"/>
      <c r="Q1689" s="26"/>
      <c r="R1689" s="26"/>
      <c r="S1689" s="26"/>
      <c r="T1689" s="26"/>
      <c r="U1689" s="26"/>
      <c r="V1689" s="36"/>
      <c r="W1689" s="26"/>
      <c r="X1689" s="25"/>
      <c r="Y1689" s="25"/>
      <c r="Z1689" s="25"/>
      <c r="AA1689" s="25"/>
      <c r="AB1689" s="25"/>
    </row>
    <row r="1690" spans="1:256" s="15" customFormat="1" ht="12.75" x14ac:dyDescent="0.2">
      <c r="A1690" s="17"/>
      <c r="F1690" s="16"/>
      <c r="G1690" s="48"/>
      <c r="H1690" s="18"/>
      <c r="I1690" s="14"/>
      <c r="J1690" s="14"/>
      <c r="K1690" s="14"/>
      <c r="L1690" s="19"/>
      <c r="M1690" s="14"/>
      <c r="N1690" s="14"/>
      <c r="O1690" s="60" t="s">
        <v>39</v>
      </c>
      <c r="P1690" s="25"/>
      <c r="Q1690" s="26"/>
      <c r="R1690" s="26"/>
      <c r="S1690" s="26"/>
      <c r="T1690" s="26"/>
      <c r="U1690" s="26"/>
      <c r="V1690" s="36"/>
      <c r="W1690" s="26"/>
      <c r="X1690" s="25"/>
      <c r="Y1690" s="25"/>
      <c r="Z1690" s="25"/>
      <c r="AA1690" s="25"/>
      <c r="AB1690" s="25"/>
    </row>
    <row r="1691" spans="1:256" s="15" customFormat="1" ht="12.75" x14ac:dyDescent="0.2">
      <c r="A1691" s="17"/>
      <c r="F1691" s="16"/>
      <c r="G1691" s="49" t="s">
        <v>6</v>
      </c>
      <c r="H1691" s="21" t="s">
        <v>16</v>
      </c>
      <c r="I1691" s="20" t="s">
        <v>18</v>
      </c>
      <c r="J1691" s="20" t="s">
        <v>22</v>
      </c>
      <c r="K1691" s="20" t="s">
        <v>25</v>
      </c>
      <c r="L1691" s="20" t="s">
        <v>27</v>
      </c>
      <c r="M1691" s="20" t="s">
        <v>31</v>
      </c>
      <c r="N1691" s="20" t="s">
        <v>35</v>
      </c>
      <c r="O1691" s="60" t="s">
        <v>32</v>
      </c>
      <c r="P1691" s="25"/>
      <c r="Q1691" s="26"/>
      <c r="R1691" s="26"/>
      <c r="S1691" s="26"/>
      <c r="T1691" s="26"/>
      <c r="U1691" s="26"/>
      <c r="V1691" s="36"/>
      <c r="W1691" s="26"/>
      <c r="X1691" s="25"/>
      <c r="Y1691" s="25"/>
      <c r="Z1691" s="25"/>
      <c r="AA1691" s="25"/>
      <c r="AB1691" s="25"/>
    </row>
    <row r="1692" spans="1:256" s="15" customFormat="1" ht="12.75" x14ac:dyDescent="0.2">
      <c r="A1692" s="20" t="s">
        <v>13</v>
      </c>
      <c r="B1692" s="94" t="s">
        <v>12</v>
      </c>
      <c r="C1692" s="95"/>
      <c r="D1692" s="95"/>
      <c r="E1692" s="95"/>
      <c r="F1692" s="96"/>
      <c r="G1692" s="49" t="s">
        <v>8</v>
      </c>
      <c r="H1692" s="21" t="s">
        <v>17</v>
      </c>
      <c r="I1692" s="20" t="s">
        <v>23</v>
      </c>
      <c r="J1692" s="20" t="s">
        <v>23</v>
      </c>
      <c r="K1692" s="20" t="s">
        <v>44</v>
      </c>
      <c r="L1692" s="20" t="s">
        <v>25</v>
      </c>
      <c r="M1692" s="20" t="s">
        <v>32</v>
      </c>
      <c r="N1692" s="20" t="s">
        <v>36</v>
      </c>
      <c r="O1692" s="60" t="s">
        <v>40</v>
      </c>
      <c r="P1692" s="26"/>
      <c r="Q1692" s="26"/>
      <c r="R1692" s="26"/>
      <c r="S1692" s="26"/>
      <c r="T1692" s="26"/>
      <c r="U1692" s="26"/>
      <c r="V1692" s="36"/>
      <c r="W1692" s="26"/>
      <c r="X1692" s="25"/>
      <c r="Y1692" s="25"/>
      <c r="Z1692" s="25"/>
      <c r="AA1692" s="25"/>
      <c r="AB1692" s="25"/>
    </row>
    <row r="1693" spans="1:256" s="15" customFormat="1" ht="12.75" x14ac:dyDescent="0.2">
      <c r="A1693" s="20" t="s">
        <v>14</v>
      </c>
      <c r="F1693" s="16"/>
      <c r="G1693" s="49" t="s">
        <v>7</v>
      </c>
      <c r="H1693" s="16"/>
      <c r="I1693" s="20" t="s">
        <v>19</v>
      </c>
      <c r="J1693" s="20" t="s">
        <v>29</v>
      </c>
      <c r="K1693" s="20" t="s">
        <v>45</v>
      </c>
      <c r="L1693" s="20" t="s">
        <v>28</v>
      </c>
      <c r="M1693" s="20" t="s">
        <v>33</v>
      </c>
      <c r="N1693" s="20" t="s">
        <v>32</v>
      </c>
      <c r="O1693" s="61" t="s">
        <v>41</v>
      </c>
      <c r="P1693" s="26"/>
      <c r="Q1693" s="26"/>
      <c r="R1693" s="26"/>
      <c r="S1693" s="26"/>
      <c r="T1693" s="26"/>
      <c r="U1693" s="26"/>
      <c r="V1693" s="36"/>
      <c r="W1693" s="26"/>
      <c r="X1693" s="25"/>
      <c r="Y1693" s="26"/>
      <c r="Z1693" s="26"/>
      <c r="AA1693" s="26"/>
      <c r="AB1693" s="26"/>
      <c r="AC1693" s="70"/>
      <c r="AD1693" s="70"/>
      <c r="AE1693" s="70"/>
      <c r="AF1693" s="70"/>
      <c r="AG1693" s="70"/>
      <c r="AH1693" s="70"/>
      <c r="AI1693" s="70"/>
      <c r="AJ1693" s="70"/>
      <c r="AK1693" s="70"/>
      <c r="AL1693" s="70"/>
      <c r="AM1693" s="70"/>
      <c r="AN1693" s="70"/>
      <c r="AO1693" s="70"/>
      <c r="AP1693" s="70"/>
      <c r="AQ1693" s="70"/>
      <c r="AR1693" s="70"/>
      <c r="AS1693" s="70"/>
      <c r="AT1693" s="70"/>
      <c r="AU1693" s="70"/>
      <c r="AV1693" s="70"/>
      <c r="AW1693" s="70"/>
      <c r="AX1693" s="70"/>
      <c r="AY1693" s="70"/>
      <c r="AZ1693" s="70"/>
      <c r="BA1693" s="70"/>
      <c r="BB1693" s="70"/>
      <c r="BC1693" s="70"/>
      <c r="BD1693" s="70"/>
      <c r="BE1693" s="70"/>
      <c r="BF1693" s="70"/>
      <c r="BG1693" s="70"/>
      <c r="BH1693" s="70"/>
      <c r="BI1693" s="70"/>
      <c r="BJ1693" s="70"/>
      <c r="BK1693" s="70"/>
      <c r="BL1693" s="70"/>
      <c r="BM1693" s="70"/>
      <c r="BN1693" s="70"/>
      <c r="BO1693" s="70"/>
      <c r="BP1693" s="70"/>
      <c r="BQ1693" s="70"/>
      <c r="BR1693" s="70"/>
      <c r="BS1693" s="70"/>
      <c r="BT1693" s="70"/>
      <c r="BU1693" s="70"/>
      <c r="BV1693" s="70"/>
      <c r="BW1693" s="70"/>
      <c r="BX1693" s="70"/>
      <c r="BY1693" s="70"/>
      <c r="BZ1693" s="70"/>
      <c r="CA1693" s="70"/>
      <c r="CB1693" s="70"/>
      <c r="CC1693" s="70"/>
      <c r="CD1693" s="70"/>
      <c r="CE1693" s="70"/>
      <c r="CF1693" s="70"/>
      <c r="CG1693" s="70"/>
      <c r="CH1693" s="70"/>
      <c r="CI1693" s="70"/>
      <c r="CJ1693" s="70"/>
      <c r="CK1693" s="70"/>
      <c r="CL1693" s="70"/>
      <c r="CM1693" s="70"/>
      <c r="CN1693" s="70"/>
      <c r="CO1693" s="70"/>
      <c r="CP1693" s="70"/>
      <c r="CQ1693" s="70"/>
      <c r="CR1693" s="70"/>
      <c r="CS1693" s="70"/>
      <c r="CT1693" s="70"/>
      <c r="CU1693" s="70"/>
      <c r="CV1693" s="70"/>
      <c r="CW1693" s="70"/>
      <c r="CX1693" s="70"/>
      <c r="CY1693" s="70"/>
      <c r="CZ1693" s="70"/>
      <c r="DA1693" s="70"/>
      <c r="DB1693" s="70"/>
      <c r="DC1693" s="70"/>
      <c r="DD1693" s="70"/>
      <c r="DE1693" s="70"/>
      <c r="DF1693" s="70"/>
      <c r="DG1693" s="70"/>
      <c r="DH1693" s="70"/>
      <c r="DI1693" s="70"/>
      <c r="DJ1693" s="70"/>
      <c r="DK1693" s="70"/>
      <c r="DL1693" s="70"/>
      <c r="DM1693" s="70"/>
      <c r="DN1693" s="70"/>
      <c r="DO1693" s="70"/>
      <c r="DP1693" s="70"/>
      <c r="DQ1693" s="70"/>
      <c r="DR1693" s="70"/>
      <c r="DS1693" s="70"/>
      <c r="DT1693" s="70"/>
      <c r="DU1693" s="70"/>
      <c r="DV1693" s="70"/>
      <c r="DW1693" s="70"/>
      <c r="DX1693" s="70"/>
      <c r="DY1693" s="70"/>
      <c r="DZ1693" s="70"/>
      <c r="EA1693" s="70"/>
      <c r="EB1693" s="70"/>
      <c r="EC1693" s="70"/>
      <c r="ED1693" s="70"/>
      <c r="EE1693" s="70"/>
      <c r="EF1693" s="70"/>
      <c r="EG1693" s="70"/>
      <c r="EH1693" s="70"/>
      <c r="EI1693" s="70"/>
      <c r="EJ1693" s="70"/>
      <c r="EK1693" s="70"/>
      <c r="EL1693" s="70"/>
      <c r="EM1693" s="70"/>
      <c r="EN1693" s="70"/>
      <c r="EO1693" s="70"/>
      <c r="EP1693" s="70"/>
      <c r="EQ1693" s="70"/>
      <c r="ER1693" s="70"/>
      <c r="ES1693" s="70"/>
      <c r="ET1693" s="70"/>
      <c r="EU1693" s="70"/>
      <c r="EV1693" s="70"/>
      <c r="EW1693" s="70"/>
      <c r="EX1693" s="70"/>
      <c r="EY1693" s="70"/>
      <c r="EZ1693" s="70"/>
      <c r="FA1693" s="70"/>
      <c r="FB1693" s="70"/>
      <c r="FC1693" s="70"/>
      <c r="FD1693" s="70"/>
      <c r="FE1693" s="70"/>
      <c r="FF1693" s="70"/>
      <c r="FG1693" s="70"/>
      <c r="FH1693" s="70"/>
      <c r="FI1693" s="70"/>
      <c r="FJ1693" s="70"/>
      <c r="FK1693" s="70"/>
      <c r="FL1693" s="70"/>
      <c r="FM1693" s="70"/>
      <c r="FN1693" s="70"/>
      <c r="FO1693" s="70"/>
      <c r="FP1693" s="70"/>
      <c r="FQ1693" s="70"/>
      <c r="FR1693" s="70"/>
      <c r="FS1693" s="70"/>
      <c r="FT1693" s="70"/>
      <c r="FU1693" s="70"/>
      <c r="FV1693" s="70"/>
      <c r="FW1693" s="70"/>
      <c r="FX1693" s="70"/>
      <c r="FY1693" s="70"/>
      <c r="FZ1693" s="70"/>
      <c r="GA1693" s="70"/>
      <c r="GB1693" s="70"/>
      <c r="GC1693" s="70"/>
      <c r="GD1693" s="70"/>
      <c r="GE1693" s="70"/>
      <c r="GF1693" s="70"/>
      <c r="GG1693" s="70"/>
      <c r="GH1693" s="70"/>
      <c r="GI1693" s="70"/>
      <c r="GJ1693" s="70"/>
      <c r="GK1693" s="70"/>
      <c r="GL1693" s="70"/>
      <c r="GM1693" s="70"/>
      <c r="GN1693" s="70"/>
      <c r="GO1693" s="70"/>
      <c r="GP1693" s="70"/>
      <c r="GQ1693" s="70"/>
      <c r="GR1693" s="70"/>
      <c r="GS1693" s="70"/>
      <c r="GT1693" s="70"/>
      <c r="GU1693" s="70"/>
      <c r="GV1693" s="70"/>
      <c r="GW1693" s="70"/>
      <c r="GX1693" s="70"/>
      <c r="GY1693" s="70"/>
      <c r="GZ1693" s="70"/>
      <c r="HA1693" s="70"/>
      <c r="HB1693" s="70"/>
      <c r="HC1693" s="70"/>
      <c r="HD1693" s="70"/>
      <c r="HE1693" s="70"/>
      <c r="HF1693" s="70"/>
      <c r="HG1693" s="70"/>
      <c r="HH1693" s="70"/>
      <c r="HI1693" s="70"/>
      <c r="HJ1693" s="70"/>
      <c r="HK1693" s="70"/>
      <c r="HL1693" s="70"/>
      <c r="HM1693" s="70"/>
      <c r="HN1693" s="70"/>
      <c r="HO1693" s="70"/>
      <c r="HP1693" s="70"/>
      <c r="HQ1693" s="70"/>
      <c r="HR1693" s="70"/>
      <c r="HS1693" s="70"/>
      <c r="HT1693" s="70"/>
      <c r="HU1693" s="70"/>
      <c r="HV1693" s="70"/>
      <c r="HW1693" s="70"/>
      <c r="HX1693" s="70"/>
      <c r="HY1693" s="70"/>
      <c r="HZ1693" s="70"/>
      <c r="IA1693" s="70"/>
      <c r="IB1693" s="70"/>
      <c r="IC1693" s="70"/>
      <c r="ID1693" s="70"/>
      <c r="IE1693" s="70"/>
      <c r="IF1693" s="70"/>
      <c r="IG1693" s="70"/>
      <c r="IH1693" s="70"/>
      <c r="II1693" s="70"/>
      <c r="IJ1693" s="70"/>
      <c r="IK1693" s="70"/>
      <c r="IL1693" s="70"/>
      <c r="IM1693" s="70"/>
      <c r="IN1693" s="70"/>
      <c r="IO1693" s="70"/>
      <c r="IP1693" s="70"/>
      <c r="IQ1693" s="70"/>
      <c r="IR1693" s="70"/>
      <c r="IS1693" s="70"/>
      <c r="IT1693" s="70"/>
      <c r="IU1693" s="70"/>
      <c r="IV1693" s="70"/>
    </row>
    <row r="1694" spans="1:256" s="15" customFormat="1" ht="12.75" x14ac:dyDescent="0.2">
      <c r="A1694" s="17"/>
      <c r="F1694" s="16"/>
      <c r="G1694" s="50"/>
      <c r="H1694" s="16"/>
      <c r="I1694" s="20" t="s">
        <v>20</v>
      </c>
      <c r="J1694" s="20"/>
      <c r="K1694" s="20"/>
      <c r="L1694" s="20"/>
      <c r="M1694" s="20"/>
      <c r="N1694" s="20" t="s">
        <v>37</v>
      </c>
      <c r="O1694" s="60"/>
      <c r="P1694" s="26"/>
      <c r="Q1694" s="26"/>
      <c r="R1694" s="26"/>
      <c r="S1694" s="26"/>
      <c r="T1694" s="26"/>
      <c r="U1694" s="26"/>
      <c r="V1694" s="36"/>
      <c r="W1694" s="26"/>
      <c r="X1694" s="25"/>
      <c r="Y1694" s="26"/>
      <c r="Z1694" s="26"/>
      <c r="AA1694" s="26"/>
      <c r="AB1694" s="26"/>
      <c r="AC1694" s="70"/>
      <c r="AD1694" s="70"/>
      <c r="AE1694" s="70"/>
      <c r="AF1694" s="70"/>
      <c r="AG1694" s="70"/>
      <c r="AH1694" s="70"/>
      <c r="AI1694" s="70"/>
      <c r="AJ1694" s="70"/>
      <c r="AK1694" s="70"/>
      <c r="AL1694" s="70"/>
      <c r="AM1694" s="70"/>
      <c r="AN1694" s="70"/>
      <c r="AO1694" s="70"/>
      <c r="AP1694" s="70"/>
      <c r="AQ1694" s="70"/>
      <c r="AR1694" s="70"/>
      <c r="AS1694" s="70"/>
      <c r="AT1694" s="70"/>
      <c r="AU1694" s="70"/>
      <c r="AV1694" s="70"/>
      <c r="AW1694" s="70"/>
      <c r="AX1694" s="70"/>
      <c r="AY1694" s="70"/>
      <c r="AZ1694" s="70"/>
      <c r="BA1694" s="70"/>
      <c r="BB1694" s="70"/>
      <c r="BC1694" s="70"/>
      <c r="BD1694" s="70"/>
      <c r="BE1694" s="70"/>
      <c r="BF1694" s="70"/>
      <c r="BG1694" s="70"/>
      <c r="BH1694" s="70"/>
      <c r="BI1694" s="70"/>
      <c r="BJ1694" s="70"/>
      <c r="BK1694" s="70"/>
      <c r="BL1694" s="70"/>
      <c r="BM1694" s="70"/>
      <c r="BN1694" s="70"/>
      <c r="BO1694" s="70"/>
      <c r="BP1694" s="70"/>
      <c r="BQ1694" s="70"/>
      <c r="BR1694" s="70"/>
      <c r="BS1694" s="70"/>
      <c r="BT1694" s="70"/>
      <c r="BU1694" s="70"/>
      <c r="BV1694" s="70"/>
      <c r="BW1694" s="70"/>
      <c r="BX1694" s="70"/>
      <c r="BY1694" s="70"/>
      <c r="BZ1694" s="70"/>
      <c r="CA1694" s="70"/>
      <c r="CB1694" s="70"/>
      <c r="CC1694" s="70"/>
      <c r="CD1694" s="70"/>
      <c r="CE1694" s="70"/>
      <c r="CF1694" s="70"/>
      <c r="CG1694" s="70"/>
      <c r="CH1694" s="70"/>
      <c r="CI1694" s="70"/>
      <c r="CJ1694" s="70"/>
      <c r="CK1694" s="70"/>
      <c r="CL1694" s="70"/>
      <c r="CM1694" s="70"/>
      <c r="CN1694" s="70"/>
      <c r="CO1694" s="70"/>
      <c r="CP1694" s="70"/>
      <c r="CQ1694" s="70"/>
      <c r="CR1694" s="70"/>
      <c r="CS1694" s="70"/>
      <c r="CT1694" s="70"/>
      <c r="CU1694" s="70"/>
      <c r="CV1694" s="70"/>
      <c r="CW1694" s="70"/>
      <c r="CX1694" s="70"/>
      <c r="CY1694" s="70"/>
      <c r="CZ1694" s="70"/>
      <c r="DA1694" s="70"/>
      <c r="DB1694" s="70"/>
      <c r="DC1694" s="70"/>
      <c r="DD1694" s="70"/>
      <c r="DE1694" s="70"/>
      <c r="DF1694" s="70"/>
      <c r="DG1694" s="70"/>
      <c r="DH1694" s="70"/>
      <c r="DI1694" s="70"/>
      <c r="DJ1694" s="70"/>
      <c r="DK1694" s="70"/>
      <c r="DL1694" s="70"/>
      <c r="DM1694" s="70"/>
      <c r="DN1694" s="70"/>
      <c r="DO1694" s="70"/>
      <c r="DP1694" s="70"/>
      <c r="DQ1694" s="70"/>
      <c r="DR1694" s="70"/>
      <c r="DS1694" s="70"/>
      <c r="DT1694" s="70"/>
      <c r="DU1694" s="70"/>
      <c r="DV1694" s="70"/>
      <c r="DW1694" s="70"/>
      <c r="DX1694" s="70"/>
      <c r="DY1694" s="70"/>
      <c r="DZ1694" s="70"/>
      <c r="EA1694" s="70"/>
      <c r="EB1694" s="70"/>
      <c r="EC1694" s="70"/>
      <c r="ED1694" s="70"/>
      <c r="EE1694" s="70"/>
      <c r="EF1694" s="70"/>
      <c r="EG1694" s="70"/>
      <c r="EH1694" s="70"/>
      <c r="EI1694" s="70"/>
      <c r="EJ1694" s="70"/>
      <c r="EK1694" s="70"/>
      <c r="EL1694" s="70"/>
      <c r="EM1694" s="70"/>
      <c r="EN1694" s="70"/>
      <c r="EO1694" s="70"/>
      <c r="EP1694" s="70"/>
      <c r="EQ1694" s="70"/>
      <c r="ER1694" s="70"/>
      <c r="ES1694" s="70"/>
      <c r="ET1694" s="70"/>
      <c r="EU1694" s="70"/>
      <c r="EV1694" s="70"/>
      <c r="EW1694" s="70"/>
      <c r="EX1694" s="70"/>
      <c r="EY1694" s="70"/>
      <c r="EZ1694" s="70"/>
      <c r="FA1694" s="70"/>
      <c r="FB1694" s="70"/>
      <c r="FC1694" s="70"/>
      <c r="FD1694" s="70"/>
      <c r="FE1694" s="70"/>
      <c r="FF1694" s="70"/>
      <c r="FG1694" s="70"/>
      <c r="FH1694" s="70"/>
      <c r="FI1694" s="70"/>
      <c r="FJ1694" s="70"/>
      <c r="FK1694" s="70"/>
      <c r="FL1694" s="70"/>
      <c r="FM1694" s="70"/>
      <c r="FN1694" s="70"/>
      <c r="FO1694" s="70"/>
      <c r="FP1694" s="70"/>
      <c r="FQ1694" s="70"/>
      <c r="FR1694" s="70"/>
      <c r="FS1694" s="70"/>
      <c r="FT1694" s="70"/>
      <c r="FU1694" s="70"/>
      <c r="FV1694" s="70"/>
      <c r="FW1694" s="70"/>
      <c r="FX1694" s="70"/>
      <c r="FY1694" s="70"/>
      <c r="FZ1694" s="70"/>
      <c r="GA1694" s="70"/>
      <c r="GB1694" s="70"/>
      <c r="GC1694" s="70"/>
      <c r="GD1694" s="70"/>
      <c r="GE1694" s="70"/>
      <c r="GF1694" s="70"/>
      <c r="GG1694" s="70"/>
      <c r="GH1694" s="70"/>
      <c r="GI1694" s="70"/>
      <c r="GJ1694" s="70"/>
      <c r="GK1694" s="70"/>
      <c r="GL1694" s="70"/>
      <c r="GM1694" s="70"/>
      <c r="GN1694" s="70"/>
      <c r="GO1694" s="70"/>
      <c r="GP1694" s="70"/>
      <c r="GQ1694" s="70"/>
      <c r="GR1694" s="70"/>
      <c r="GS1694" s="70"/>
      <c r="GT1694" s="70"/>
      <c r="GU1694" s="70"/>
      <c r="GV1694" s="70"/>
      <c r="GW1694" s="70"/>
      <c r="GX1694" s="70"/>
      <c r="GY1694" s="70"/>
      <c r="GZ1694" s="70"/>
      <c r="HA1694" s="70"/>
      <c r="HB1694" s="70"/>
      <c r="HC1694" s="70"/>
      <c r="HD1694" s="70"/>
      <c r="HE1694" s="70"/>
      <c r="HF1694" s="70"/>
      <c r="HG1694" s="70"/>
      <c r="HH1694" s="70"/>
      <c r="HI1694" s="70"/>
      <c r="HJ1694" s="70"/>
      <c r="HK1694" s="70"/>
      <c r="HL1694" s="70"/>
      <c r="HM1694" s="70"/>
      <c r="HN1694" s="70"/>
      <c r="HO1694" s="70"/>
      <c r="HP1694" s="70"/>
      <c r="HQ1694" s="70"/>
      <c r="HR1694" s="70"/>
      <c r="HS1694" s="70"/>
      <c r="HT1694" s="70"/>
      <c r="HU1694" s="70"/>
      <c r="HV1694" s="70"/>
      <c r="HW1694" s="70"/>
      <c r="HX1694" s="70"/>
      <c r="HY1694" s="70"/>
      <c r="HZ1694" s="70"/>
      <c r="IA1694" s="70"/>
      <c r="IB1694" s="70"/>
      <c r="IC1694" s="70"/>
      <c r="ID1694" s="70"/>
      <c r="IE1694" s="70"/>
      <c r="IF1694" s="70"/>
      <c r="IG1694" s="70"/>
      <c r="IH1694" s="70"/>
      <c r="II1694" s="70"/>
      <c r="IJ1694" s="70"/>
      <c r="IK1694" s="70"/>
      <c r="IL1694" s="70"/>
      <c r="IM1694" s="70"/>
      <c r="IN1694" s="70"/>
      <c r="IO1694" s="70"/>
      <c r="IP1694" s="70"/>
      <c r="IQ1694" s="70"/>
      <c r="IR1694" s="70"/>
      <c r="IS1694" s="70"/>
      <c r="IT1694" s="70"/>
      <c r="IU1694" s="70"/>
      <c r="IV1694" s="70"/>
    </row>
    <row r="1695" spans="1:256" s="15" customFormat="1" ht="12.75" x14ac:dyDescent="0.2">
      <c r="A1695" s="22" t="s">
        <v>10</v>
      </c>
      <c r="B1695" s="94" t="s">
        <v>11</v>
      </c>
      <c r="C1695" s="95"/>
      <c r="D1695" s="95"/>
      <c r="E1695" s="95"/>
      <c r="F1695" s="96"/>
      <c r="G1695" s="51" t="s">
        <v>9</v>
      </c>
      <c r="H1695" s="23" t="s">
        <v>15</v>
      </c>
      <c r="I1695" s="22" t="s">
        <v>21</v>
      </c>
      <c r="J1695" s="22" t="s">
        <v>24</v>
      </c>
      <c r="K1695" s="22" t="s">
        <v>26</v>
      </c>
      <c r="L1695" s="22" t="s">
        <v>30</v>
      </c>
      <c r="M1695" s="22" t="s">
        <v>34</v>
      </c>
      <c r="N1695" s="22" t="s">
        <v>42</v>
      </c>
      <c r="O1695" s="62" t="s">
        <v>38</v>
      </c>
      <c r="P1695" s="26"/>
      <c r="Q1695" s="26"/>
      <c r="R1695" s="26"/>
      <c r="S1695" s="26"/>
      <c r="T1695" s="26"/>
      <c r="U1695" s="26"/>
      <c r="V1695" s="36"/>
      <c r="W1695" s="26"/>
      <c r="X1695" s="25"/>
      <c r="Y1695" s="26"/>
      <c r="Z1695" s="26"/>
      <c r="AA1695" s="26"/>
      <c r="AB1695" s="26"/>
      <c r="AC1695" s="70"/>
      <c r="AD1695" s="70"/>
      <c r="AE1695" s="70"/>
      <c r="AF1695" s="70"/>
      <c r="AG1695" s="70"/>
      <c r="AH1695" s="70"/>
      <c r="AI1695" s="70"/>
      <c r="AJ1695" s="70"/>
      <c r="AK1695" s="70"/>
      <c r="AL1695" s="70"/>
      <c r="AM1695" s="70"/>
      <c r="AN1695" s="70"/>
      <c r="AO1695" s="70"/>
      <c r="AP1695" s="70"/>
      <c r="AQ1695" s="70"/>
      <c r="AR1695" s="70"/>
      <c r="AS1695" s="70"/>
      <c r="AT1695" s="70"/>
      <c r="AU1695" s="70"/>
      <c r="AV1695" s="70"/>
      <c r="AW1695" s="70"/>
      <c r="AX1695" s="70"/>
      <c r="AY1695" s="70"/>
      <c r="AZ1695" s="70"/>
      <c r="BA1695" s="70"/>
      <c r="BB1695" s="70"/>
      <c r="BC1695" s="70"/>
      <c r="BD1695" s="70"/>
      <c r="BE1695" s="70"/>
      <c r="BF1695" s="70"/>
      <c r="BG1695" s="70"/>
      <c r="BH1695" s="70"/>
      <c r="BI1695" s="70"/>
      <c r="BJ1695" s="70"/>
      <c r="BK1695" s="70"/>
      <c r="BL1695" s="70"/>
      <c r="BM1695" s="70"/>
      <c r="BN1695" s="70"/>
      <c r="BO1695" s="70"/>
      <c r="BP1695" s="70"/>
      <c r="BQ1695" s="70"/>
      <c r="BR1695" s="70"/>
      <c r="BS1695" s="70"/>
      <c r="BT1695" s="70"/>
      <c r="BU1695" s="70"/>
      <c r="BV1695" s="70"/>
      <c r="BW1695" s="70"/>
      <c r="BX1695" s="70"/>
      <c r="BY1695" s="70"/>
      <c r="BZ1695" s="70"/>
      <c r="CA1695" s="70"/>
      <c r="CB1695" s="70"/>
      <c r="CC1695" s="70"/>
      <c r="CD1695" s="70"/>
      <c r="CE1695" s="70"/>
      <c r="CF1695" s="70"/>
      <c r="CG1695" s="70"/>
      <c r="CH1695" s="70"/>
      <c r="CI1695" s="70"/>
      <c r="CJ1695" s="70"/>
      <c r="CK1695" s="70"/>
      <c r="CL1695" s="70"/>
      <c r="CM1695" s="70"/>
      <c r="CN1695" s="70"/>
      <c r="CO1695" s="70"/>
      <c r="CP1695" s="70"/>
      <c r="CQ1695" s="70"/>
      <c r="CR1695" s="70"/>
      <c r="CS1695" s="70"/>
      <c r="CT1695" s="70"/>
      <c r="CU1695" s="70"/>
      <c r="CV1695" s="70"/>
      <c r="CW1695" s="70"/>
      <c r="CX1695" s="70"/>
      <c r="CY1695" s="70"/>
      <c r="CZ1695" s="70"/>
      <c r="DA1695" s="70"/>
      <c r="DB1695" s="70"/>
      <c r="DC1695" s="70"/>
      <c r="DD1695" s="70"/>
      <c r="DE1695" s="70"/>
      <c r="DF1695" s="70"/>
      <c r="DG1695" s="70"/>
      <c r="DH1695" s="70"/>
      <c r="DI1695" s="70"/>
      <c r="DJ1695" s="70"/>
      <c r="DK1695" s="70"/>
      <c r="DL1695" s="70"/>
      <c r="DM1695" s="70"/>
      <c r="DN1695" s="70"/>
      <c r="DO1695" s="70"/>
      <c r="DP1695" s="70"/>
      <c r="DQ1695" s="70"/>
      <c r="DR1695" s="70"/>
      <c r="DS1695" s="70"/>
      <c r="DT1695" s="70"/>
      <c r="DU1695" s="70"/>
      <c r="DV1695" s="70"/>
      <c r="DW1695" s="70"/>
      <c r="DX1695" s="70"/>
      <c r="DY1695" s="70"/>
      <c r="DZ1695" s="70"/>
      <c r="EA1695" s="70"/>
      <c r="EB1695" s="70"/>
      <c r="EC1695" s="70"/>
      <c r="ED1695" s="70"/>
      <c r="EE1695" s="70"/>
      <c r="EF1695" s="70"/>
      <c r="EG1695" s="70"/>
      <c r="EH1695" s="70"/>
      <c r="EI1695" s="70"/>
      <c r="EJ1695" s="70"/>
      <c r="EK1695" s="70"/>
      <c r="EL1695" s="70"/>
      <c r="EM1695" s="70"/>
      <c r="EN1695" s="70"/>
      <c r="EO1695" s="70"/>
      <c r="EP1695" s="70"/>
      <c r="EQ1695" s="70"/>
      <c r="ER1695" s="70"/>
      <c r="ES1695" s="70"/>
      <c r="ET1695" s="70"/>
      <c r="EU1695" s="70"/>
      <c r="EV1695" s="70"/>
      <c r="EW1695" s="70"/>
      <c r="EX1695" s="70"/>
      <c r="EY1695" s="70"/>
      <c r="EZ1695" s="70"/>
      <c r="FA1695" s="70"/>
      <c r="FB1695" s="70"/>
      <c r="FC1695" s="70"/>
      <c r="FD1695" s="70"/>
      <c r="FE1695" s="70"/>
      <c r="FF1695" s="70"/>
      <c r="FG1695" s="70"/>
      <c r="FH1695" s="70"/>
      <c r="FI1695" s="70"/>
      <c r="FJ1695" s="70"/>
      <c r="FK1695" s="70"/>
      <c r="FL1695" s="70"/>
      <c r="FM1695" s="70"/>
      <c r="FN1695" s="70"/>
      <c r="FO1695" s="70"/>
      <c r="FP1695" s="70"/>
      <c r="FQ1695" s="70"/>
      <c r="FR1695" s="70"/>
      <c r="FS1695" s="70"/>
      <c r="FT1695" s="70"/>
      <c r="FU1695" s="70"/>
      <c r="FV1695" s="70"/>
      <c r="FW1695" s="70"/>
      <c r="FX1695" s="70"/>
      <c r="FY1695" s="70"/>
      <c r="FZ1695" s="70"/>
      <c r="GA1695" s="70"/>
      <c r="GB1695" s="70"/>
      <c r="GC1695" s="70"/>
      <c r="GD1695" s="70"/>
      <c r="GE1695" s="70"/>
      <c r="GF1695" s="70"/>
      <c r="GG1695" s="70"/>
      <c r="GH1695" s="70"/>
      <c r="GI1695" s="70"/>
      <c r="GJ1695" s="70"/>
      <c r="GK1695" s="70"/>
      <c r="GL1695" s="70"/>
      <c r="GM1695" s="70"/>
      <c r="GN1695" s="70"/>
      <c r="GO1695" s="70"/>
      <c r="GP1695" s="70"/>
      <c r="GQ1695" s="70"/>
      <c r="GR1695" s="70"/>
      <c r="GS1695" s="70"/>
      <c r="GT1695" s="70"/>
      <c r="GU1695" s="70"/>
      <c r="GV1695" s="70"/>
      <c r="GW1695" s="70"/>
      <c r="GX1695" s="70"/>
      <c r="GY1695" s="70"/>
      <c r="GZ1695" s="70"/>
      <c r="HA1695" s="70"/>
      <c r="HB1695" s="70"/>
      <c r="HC1695" s="70"/>
      <c r="HD1695" s="70"/>
      <c r="HE1695" s="70"/>
      <c r="HF1695" s="70"/>
      <c r="HG1695" s="70"/>
      <c r="HH1695" s="70"/>
      <c r="HI1695" s="70"/>
      <c r="HJ1695" s="70"/>
      <c r="HK1695" s="70"/>
      <c r="HL1695" s="70"/>
      <c r="HM1695" s="70"/>
      <c r="HN1695" s="70"/>
      <c r="HO1695" s="70"/>
      <c r="HP1695" s="70"/>
      <c r="HQ1695" s="70"/>
      <c r="HR1695" s="70"/>
      <c r="HS1695" s="70"/>
      <c r="HT1695" s="70"/>
      <c r="HU1695" s="70"/>
      <c r="HV1695" s="70"/>
      <c r="HW1695" s="70"/>
      <c r="HX1695" s="70"/>
      <c r="HY1695" s="70"/>
      <c r="HZ1695" s="70"/>
      <c r="IA1695" s="70"/>
      <c r="IB1695" s="70"/>
      <c r="IC1695" s="70"/>
      <c r="ID1695" s="70"/>
      <c r="IE1695" s="70"/>
      <c r="IF1695" s="70"/>
      <c r="IG1695" s="70"/>
      <c r="IH1695" s="70"/>
      <c r="II1695" s="70"/>
      <c r="IJ1695" s="70"/>
      <c r="IK1695" s="70"/>
      <c r="IL1695" s="70"/>
      <c r="IM1695" s="70"/>
      <c r="IN1695" s="70"/>
      <c r="IO1695" s="70"/>
      <c r="IP1695" s="70"/>
      <c r="IQ1695" s="70"/>
      <c r="IR1695" s="70"/>
      <c r="IS1695" s="70"/>
      <c r="IT1695" s="70"/>
      <c r="IU1695" s="70"/>
      <c r="IV1695" s="70"/>
    </row>
    <row r="1696" spans="1:256" s="69" customFormat="1" ht="50.1" customHeight="1" x14ac:dyDescent="0.2">
      <c r="A1696" s="12"/>
      <c r="B1696" s="127"/>
      <c r="C1696" s="128"/>
      <c r="D1696" s="128"/>
      <c r="E1696" s="128"/>
      <c r="F1696" s="129"/>
      <c r="G1696" s="28"/>
      <c r="H1696" s="8"/>
      <c r="I1696" s="9"/>
      <c r="J1696" s="29">
        <f t="shared" ref="J1696:J1701" si="191">SUM(H1696*I1696)</f>
        <v>0</v>
      </c>
      <c r="K1696" s="9"/>
      <c r="L1696" s="4">
        <f t="shared" ref="L1696:L1701" si="192">SUM(J1696*K1696)</f>
        <v>0</v>
      </c>
      <c r="M1696" s="10"/>
      <c r="N1696" s="11"/>
      <c r="O1696" s="67">
        <f t="shared" ref="O1696:O1701" si="193">SUM(M1696*N1696)</f>
        <v>0</v>
      </c>
      <c r="P1696" s="3"/>
      <c r="Q1696" s="1"/>
      <c r="R1696" s="1"/>
      <c r="S1696" s="1"/>
      <c r="T1696" s="1"/>
      <c r="U1696" s="1"/>
      <c r="V1696" s="5"/>
      <c r="W1696" s="1"/>
      <c r="X1696" s="1"/>
      <c r="Y1696" s="3"/>
      <c r="Z1696" s="3"/>
      <c r="AA1696" s="3"/>
      <c r="AB1696" s="3"/>
    </row>
    <row r="1697" spans="1:28" s="69" customFormat="1" ht="50.1" customHeight="1" x14ac:dyDescent="0.2">
      <c r="A1697" s="12"/>
      <c r="B1697" s="139"/>
      <c r="C1697" s="140"/>
      <c r="D1697" s="140"/>
      <c r="E1697" s="140"/>
      <c r="F1697" s="141"/>
      <c r="G1697" s="28"/>
      <c r="H1697" s="8"/>
      <c r="I1697" s="9"/>
      <c r="J1697" s="29">
        <f t="shared" si="191"/>
        <v>0</v>
      </c>
      <c r="K1697" s="9"/>
      <c r="L1697" s="4">
        <f t="shared" si="192"/>
        <v>0</v>
      </c>
      <c r="M1697" s="10"/>
      <c r="N1697" s="11"/>
      <c r="O1697" s="67">
        <f t="shared" si="193"/>
        <v>0</v>
      </c>
      <c r="P1697" s="3"/>
      <c r="Q1697" s="1"/>
      <c r="R1697" s="1"/>
      <c r="S1697" s="1"/>
      <c r="T1697" s="1"/>
      <c r="U1697" s="1"/>
      <c r="V1697" s="5"/>
      <c r="W1697" s="1"/>
      <c r="X1697" s="1"/>
      <c r="Y1697" s="3"/>
      <c r="Z1697" s="3"/>
      <c r="AA1697" s="3"/>
      <c r="AB1697" s="3"/>
    </row>
    <row r="1698" spans="1:28" s="69" customFormat="1" ht="50.1" customHeight="1" x14ac:dyDescent="0.2">
      <c r="A1698" s="12"/>
      <c r="B1698" s="139"/>
      <c r="C1698" s="140"/>
      <c r="D1698" s="140"/>
      <c r="E1698" s="140"/>
      <c r="F1698" s="141"/>
      <c r="G1698" s="28"/>
      <c r="H1698" s="8"/>
      <c r="I1698" s="9"/>
      <c r="J1698" s="29">
        <f t="shared" si="191"/>
        <v>0</v>
      </c>
      <c r="K1698" s="9"/>
      <c r="L1698" s="4">
        <f t="shared" si="192"/>
        <v>0</v>
      </c>
      <c r="M1698" s="10"/>
      <c r="N1698" s="11"/>
      <c r="O1698" s="67">
        <f t="shared" si="193"/>
        <v>0</v>
      </c>
      <c r="P1698" s="3"/>
      <c r="Q1698" s="1"/>
      <c r="R1698" s="1"/>
      <c r="S1698" s="1"/>
      <c r="T1698" s="1"/>
      <c r="U1698" s="1"/>
      <c r="V1698" s="5"/>
      <c r="W1698" s="1"/>
      <c r="X1698" s="1"/>
      <c r="Y1698" s="3"/>
      <c r="Z1698" s="3"/>
      <c r="AA1698" s="3"/>
      <c r="AB1698" s="3"/>
    </row>
    <row r="1699" spans="1:28" s="69" customFormat="1" ht="50.1" customHeight="1" x14ac:dyDescent="0.2">
      <c r="A1699" s="12"/>
      <c r="B1699" s="139"/>
      <c r="C1699" s="140"/>
      <c r="D1699" s="140"/>
      <c r="E1699" s="140"/>
      <c r="F1699" s="141"/>
      <c r="G1699" s="28"/>
      <c r="H1699" s="8"/>
      <c r="I1699" s="9"/>
      <c r="J1699" s="29">
        <f t="shared" si="191"/>
        <v>0</v>
      </c>
      <c r="K1699" s="9"/>
      <c r="L1699" s="4">
        <f t="shared" si="192"/>
        <v>0</v>
      </c>
      <c r="M1699" s="10"/>
      <c r="N1699" s="11"/>
      <c r="O1699" s="67">
        <f t="shared" si="193"/>
        <v>0</v>
      </c>
      <c r="P1699" s="3"/>
      <c r="Q1699" s="1"/>
      <c r="R1699" s="1"/>
      <c r="S1699" s="1"/>
      <c r="T1699" s="1"/>
      <c r="U1699" s="1"/>
      <c r="V1699" s="5"/>
      <c r="W1699" s="1"/>
      <c r="X1699" s="1"/>
      <c r="Y1699" s="3"/>
      <c r="Z1699" s="3"/>
      <c r="AA1699" s="3"/>
      <c r="AB1699" s="3"/>
    </row>
    <row r="1700" spans="1:28" s="69" customFormat="1" ht="50.1" customHeight="1" x14ac:dyDescent="0.2">
      <c r="A1700" s="12"/>
      <c r="B1700" s="139"/>
      <c r="C1700" s="140"/>
      <c r="D1700" s="140"/>
      <c r="E1700" s="140"/>
      <c r="F1700" s="141"/>
      <c r="G1700" s="28"/>
      <c r="H1700" s="8"/>
      <c r="I1700" s="9"/>
      <c r="J1700" s="29">
        <f t="shared" si="191"/>
        <v>0</v>
      </c>
      <c r="K1700" s="9"/>
      <c r="L1700" s="4">
        <f t="shared" si="192"/>
        <v>0</v>
      </c>
      <c r="M1700" s="10"/>
      <c r="N1700" s="11"/>
      <c r="O1700" s="67">
        <f t="shared" si="193"/>
        <v>0</v>
      </c>
      <c r="P1700" s="3"/>
      <c r="Q1700" s="1"/>
      <c r="R1700" s="1"/>
      <c r="S1700" s="1"/>
      <c r="T1700" s="1"/>
      <c r="U1700" s="1"/>
      <c r="V1700" s="5"/>
      <c r="W1700" s="1"/>
      <c r="X1700" s="1"/>
      <c r="Y1700" s="3"/>
      <c r="Z1700" s="3"/>
      <c r="AA1700" s="3"/>
      <c r="AB1700" s="3"/>
    </row>
    <row r="1701" spans="1:28" s="69" customFormat="1" ht="50.1" customHeight="1" x14ac:dyDescent="0.2">
      <c r="A1701" s="12"/>
      <c r="B1701" s="139"/>
      <c r="C1701" s="140"/>
      <c r="D1701" s="140"/>
      <c r="E1701" s="140"/>
      <c r="F1701" s="141"/>
      <c r="G1701" s="28"/>
      <c r="H1701" s="8"/>
      <c r="I1701" s="9"/>
      <c r="J1701" s="29">
        <f t="shared" si="191"/>
        <v>0</v>
      </c>
      <c r="K1701" s="9"/>
      <c r="L1701" s="4">
        <f t="shared" si="192"/>
        <v>0</v>
      </c>
      <c r="M1701" s="10"/>
      <c r="N1701" s="11"/>
      <c r="O1701" s="67">
        <f t="shared" si="193"/>
        <v>0</v>
      </c>
      <c r="P1701" s="3"/>
      <c r="Q1701" s="1"/>
      <c r="R1701" s="1"/>
      <c r="S1701" s="1"/>
      <c r="T1701" s="1"/>
      <c r="U1701" s="1"/>
      <c r="V1701" s="5"/>
      <c r="W1701" s="1"/>
      <c r="X1701" s="1"/>
      <c r="Y1701" s="3"/>
      <c r="Z1701" s="3"/>
      <c r="AA1701" s="3"/>
      <c r="AB1701" s="3"/>
    </row>
    <row r="1702" spans="1:28" s="15" customFormat="1" ht="20.100000000000001" customHeight="1" thickBot="1" x14ac:dyDescent="0.2">
      <c r="A1702" s="41"/>
      <c r="B1702" s="136" t="s">
        <v>43</v>
      </c>
      <c r="C1702" s="137"/>
      <c r="D1702" s="137"/>
      <c r="E1702" s="137"/>
      <c r="F1702" s="138"/>
      <c r="G1702" s="56"/>
      <c r="H1702" s="42"/>
      <c r="I1702" s="43"/>
      <c r="J1702" s="32">
        <f>SUM(J1696:J1701)</f>
        <v>0</v>
      </c>
      <c r="K1702" s="43"/>
      <c r="L1702" s="32">
        <f>SUM(L1696:L1701)</f>
        <v>0</v>
      </c>
      <c r="M1702" s="44">
        <f>SUM(M1696:M1701)</f>
        <v>0</v>
      </c>
      <c r="N1702" s="43"/>
      <c r="O1702" s="32">
        <f>SUM(O1696:O1701)</f>
        <v>0</v>
      </c>
      <c r="P1702" s="25"/>
      <c r="Q1702" s="25"/>
      <c r="R1702" s="25"/>
      <c r="S1702" s="25"/>
      <c r="T1702" s="25"/>
      <c r="U1702" s="25"/>
      <c r="V1702" s="40"/>
      <c r="W1702" s="25"/>
      <c r="X1702" s="25"/>
      <c r="Y1702" s="25"/>
      <c r="Z1702" s="25"/>
      <c r="AA1702" s="25"/>
      <c r="AB1702" s="25"/>
    </row>
    <row r="1703" spans="1:28" s="15" customFormat="1" x14ac:dyDescent="0.15">
      <c r="A1703" s="25"/>
      <c r="B1703" s="25"/>
      <c r="C1703" s="25"/>
      <c r="D1703" s="25"/>
      <c r="E1703" s="25"/>
      <c r="F1703" s="25"/>
      <c r="G1703" s="54"/>
      <c r="H1703" s="25"/>
      <c r="I1703" s="25"/>
      <c r="J1703" s="25"/>
      <c r="K1703" s="25"/>
      <c r="L1703" s="25"/>
      <c r="M1703" s="25"/>
      <c r="N1703" s="25"/>
      <c r="O1703" s="63"/>
    </row>
    <row r="1704" spans="1:28" s="15" customFormat="1" x14ac:dyDescent="0.15">
      <c r="A1704" s="25"/>
      <c r="B1704" s="25"/>
      <c r="C1704" s="25"/>
      <c r="D1704" s="25"/>
      <c r="E1704" s="25"/>
      <c r="F1704" s="25"/>
      <c r="G1704" s="54"/>
      <c r="H1704" s="25"/>
      <c r="I1704" s="25"/>
      <c r="J1704" s="25"/>
      <c r="K1704" s="25"/>
      <c r="L1704" s="25"/>
      <c r="M1704" s="25"/>
      <c r="N1704" s="25"/>
      <c r="O1704" s="63"/>
    </row>
    <row r="1705" spans="1:28" s="15" customFormat="1" x14ac:dyDescent="0.15">
      <c r="A1705" s="27"/>
      <c r="B1705" s="27"/>
      <c r="C1705" s="27"/>
      <c r="D1705" s="27"/>
      <c r="E1705" s="27"/>
      <c r="F1705" s="27"/>
      <c r="G1705" s="55"/>
      <c r="H1705" s="27"/>
      <c r="I1705" s="27"/>
      <c r="J1705" s="27"/>
      <c r="K1705" s="27"/>
      <c r="L1705" s="27"/>
      <c r="M1705" s="27"/>
      <c r="N1705" s="27"/>
      <c r="O1705" s="64"/>
      <c r="P1705" s="25"/>
      <c r="Q1705" s="25"/>
      <c r="R1705" s="25"/>
      <c r="S1705" s="25"/>
      <c r="T1705" s="25"/>
      <c r="U1705" s="25"/>
      <c r="V1705" s="40"/>
      <c r="W1705" s="25"/>
      <c r="X1705" s="25"/>
      <c r="Y1705" s="25"/>
      <c r="Z1705" s="25"/>
      <c r="AA1705" s="25"/>
      <c r="AB1705" s="25"/>
    </row>
    <row r="1706" spans="1:28" s="15" customFormat="1" ht="9" customHeight="1" x14ac:dyDescent="0.2">
      <c r="A1706" s="82" t="s">
        <v>49</v>
      </c>
      <c r="B1706" s="83"/>
      <c r="C1706" s="83"/>
      <c r="D1706" s="83"/>
      <c r="E1706" s="83"/>
      <c r="F1706" s="83"/>
      <c r="G1706" s="83"/>
      <c r="H1706" s="84"/>
      <c r="I1706" s="79" t="s">
        <v>46</v>
      </c>
      <c r="J1706" s="80"/>
      <c r="K1706" s="80"/>
      <c r="L1706" s="80"/>
      <c r="M1706" s="81"/>
      <c r="N1706" s="65" t="s">
        <v>1</v>
      </c>
      <c r="O1706" s="66"/>
      <c r="P1706" s="25"/>
      <c r="Q1706" s="25"/>
      <c r="R1706" s="25"/>
      <c r="S1706" s="25"/>
      <c r="T1706" s="25"/>
      <c r="U1706" s="25"/>
      <c r="V1706" s="40"/>
      <c r="W1706" s="25"/>
      <c r="X1706" s="25"/>
      <c r="Y1706" s="25"/>
      <c r="Z1706" s="25"/>
      <c r="AA1706" s="25"/>
      <c r="AB1706" s="25"/>
    </row>
    <row r="1707" spans="1:28" s="15" customFormat="1" ht="8.25" customHeight="1" x14ac:dyDescent="0.15">
      <c r="A1707" s="85"/>
      <c r="B1707" s="86"/>
      <c r="C1707" s="86"/>
      <c r="D1707" s="86"/>
      <c r="E1707" s="86"/>
      <c r="F1707" s="86"/>
      <c r="G1707" s="86"/>
      <c r="H1707" s="87"/>
      <c r="I1707" s="24"/>
      <c r="J1707" s="25"/>
      <c r="K1707" s="25"/>
      <c r="L1707" s="25"/>
      <c r="M1707" s="16"/>
      <c r="N1707" s="25"/>
      <c r="O1707" s="63"/>
      <c r="P1707" s="25"/>
      <c r="Q1707" s="25"/>
      <c r="R1707" s="25"/>
      <c r="S1707" s="25"/>
      <c r="T1707" s="25"/>
      <c r="U1707" s="25"/>
      <c r="V1707" s="40"/>
      <c r="W1707" s="25"/>
      <c r="X1707" s="25"/>
      <c r="Y1707" s="25"/>
      <c r="Z1707" s="25"/>
      <c r="AA1707" s="25"/>
      <c r="AB1707" s="25"/>
    </row>
    <row r="1708" spans="1:28" s="15" customFormat="1" ht="12.75" customHeight="1" x14ac:dyDescent="0.2">
      <c r="A1708" s="85"/>
      <c r="B1708" s="86"/>
      <c r="C1708" s="86"/>
      <c r="D1708" s="86"/>
      <c r="E1708" s="86"/>
      <c r="F1708" s="86"/>
      <c r="G1708" s="86"/>
      <c r="H1708" s="87"/>
      <c r="I1708" s="152"/>
      <c r="J1708" s="153"/>
      <c r="K1708" s="153"/>
      <c r="L1708" s="153"/>
      <c r="M1708" s="154"/>
      <c r="N1708" s="26" t="s">
        <v>51</v>
      </c>
      <c r="O1708" s="63"/>
      <c r="P1708" s="25"/>
      <c r="Q1708" s="25"/>
      <c r="R1708" s="25"/>
      <c r="S1708" s="25"/>
      <c r="T1708" s="25"/>
      <c r="U1708" s="25"/>
      <c r="V1708" s="40"/>
      <c r="W1708" s="25"/>
      <c r="X1708" s="25"/>
      <c r="Y1708" s="25"/>
      <c r="Z1708" s="25"/>
      <c r="AA1708" s="25"/>
      <c r="AB1708" s="25"/>
    </row>
    <row r="1709" spans="1:28" s="15" customFormat="1" ht="8.25" customHeight="1" x14ac:dyDescent="0.15">
      <c r="A1709" s="85"/>
      <c r="B1709" s="86"/>
      <c r="C1709" s="86"/>
      <c r="D1709" s="86"/>
      <c r="E1709" s="86"/>
      <c r="F1709" s="86"/>
      <c r="G1709" s="86"/>
      <c r="H1709" s="87"/>
      <c r="I1709" s="155"/>
      <c r="J1709" s="153"/>
      <c r="K1709" s="153"/>
      <c r="L1709" s="153"/>
      <c r="M1709" s="154"/>
      <c r="N1709" s="25"/>
      <c r="O1709" s="63"/>
      <c r="P1709" s="25"/>
      <c r="Q1709" s="25"/>
      <c r="R1709" s="25"/>
      <c r="S1709" s="25"/>
      <c r="T1709" s="25"/>
      <c r="U1709" s="25"/>
      <c r="V1709" s="40"/>
      <c r="W1709" s="25"/>
      <c r="X1709" s="25"/>
      <c r="Y1709" s="25"/>
      <c r="Z1709" s="25"/>
      <c r="AA1709" s="25"/>
      <c r="AB1709" s="25"/>
    </row>
    <row r="1710" spans="1:28" s="15" customFormat="1" ht="8.25" customHeight="1" x14ac:dyDescent="0.15">
      <c r="A1710" s="85"/>
      <c r="B1710" s="86"/>
      <c r="C1710" s="86"/>
      <c r="D1710" s="86"/>
      <c r="E1710" s="86"/>
      <c r="F1710" s="86"/>
      <c r="G1710" s="86"/>
      <c r="H1710" s="87"/>
      <c r="I1710" s="155"/>
      <c r="J1710" s="153"/>
      <c r="K1710" s="153"/>
      <c r="L1710" s="153"/>
      <c r="M1710" s="154"/>
      <c r="N1710" s="27"/>
      <c r="O1710" s="64"/>
      <c r="P1710" s="25"/>
      <c r="Q1710" s="25"/>
      <c r="R1710" s="25"/>
      <c r="S1710" s="25"/>
      <c r="T1710" s="25"/>
      <c r="U1710" s="25"/>
      <c r="V1710" s="40"/>
      <c r="W1710" s="25"/>
      <c r="X1710" s="25"/>
      <c r="Y1710" s="25"/>
      <c r="Z1710" s="25"/>
      <c r="AA1710" s="25"/>
      <c r="AB1710" s="25"/>
    </row>
    <row r="1711" spans="1:28" s="15" customFormat="1" ht="9" customHeight="1" x14ac:dyDescent="0.15">
      <c r="A1711" s="85"/>
      <c r="B1711" s="86"/>
      <c r="C1711" s="86"/>
      <c r="D1711" s="86"/>
      <c r="E1711" s="86"/>
      <c r="F1711" s="86"/>
      <c r="G1711" s="86"/>
      <c r="H1711" s="87"/>
      <c r="I1711" s="155"/>
      <c r="J1711" s="153"/>
      <c r="K1711" s="153"/>
      <c r="L1711" s="153"/>
      <c r="M1711" s="154"/>
      <c r="N1711" s="13" t="s">
        <v>2</v>
      </c>
      <c r="O1711" s="63"/>
      <c r="P1711" s="25"/>
      <c r="Q1711" s="25"/>
      <c r="R1711" s="25"/>
      <c r="S1711" s="25"/>
      <c r="T1711" s="25"/>
      <c r="U1711" s="25"/>
      <c r="V1711" s="40"/>
      <c r="W1711" s="25"/>
      <c r="X1711" s="25"/>
      <c r="Y1711" s="25"/>
      <c r="Z1711" s="25"/>
      <c r="AA1711" s="25"/>
      <c r="AB1711" s="25"/>
    </row>
    <row r="1712" spans="1:28" s="15" customFormat="1" ht="8.25" customHeight="1" x14ac:dyDescent="0.15">
      <c r="A1712" s="85"/>
      <c r="B1712" s="86"/>
      <c r="C1712" s="86"/>
      <c r="D1712" s="86"/>
      <c r="E1712" s="86"/>
      <c r="F1712" s="86"/>
      <c r="G1712" s="86"/>
      <c r="H1712" s="87"/>
      <c r="I1712" s="155"/>
      <c r="J1712" s="153"/>
      <c r="K1712" s="153"/>
      <c r="L1712" s="153"/>
      <c r="M1712" s="154"/>
      <c r="N1712" s="25"/>
      <c r="O1712" s="63"/>
      <c r="P1712" s="25"/>
      <c r="Q1712" s="25"/>
      <c r="R1712" s="25"/>
      <c r="S1712" s="25"/>
      <c r="T1712" s="25"/>
      <c r="U1712" s="25"/>
      <c r="V1712" s="40"/>
      <c r="W1712" s="25"/>
      <c r="X1712" s="25"/>
      <c r="Y1712" s="25"/>
      <c r="Z1712" s="25"/>
      <c r="AA1712" s="25"/>
      <c r="AB1712" s="25"/>
    </row>
    <row r="1713" spans="1:256" s="15" customFormat="1" ht="8.25" customHeight="1" x14ac:dyDescent="0.15">
      <c r="A1713" s="85"/>
      <c r="B1713" s="86"/>
      <c r="C1713" s="86"/>
      <c r="D1713" s="86"/>
      <c r="E1713" s="86"/>
      <c r="F1713" s="86"/>
      <c r="G1713" s="86"/>
      <c r="H1713" s="87"/>
      <c r="I1713" s="155"/>
      <c r="J1713" s="153"/>
      <c r="K1713" s="153"/>
      <c r="L1713" s="153"/>
      <c r="M1713" s="154"/>
      <c r="N1713" s="115"/>
      <c r="O1713" s="116"/>
      <c r="P1713" s="25"/>
      <c r="Q1713" s="25"/>
      <c r="R1713" s="25"/>
      <c r="S1713" s="25"/>
      <c r="T1713" s="25"/>
      <c r="U1713" s="25"/>
      <c r="V1713" s="40"/>
      <c r="W1713" s="25"/>
      <c r="X1713" s="25"/>
      <c r="Y1713" s="25"/>
      <c r="Z1713" s="25"/>
      <c r="AA1713" s="25"/>
      <c r="AB1713" s="25"/>
    </row>
    <row r="1714" spans="1:256" s="15" customFormat="1" ht="8.25" customHeight="1" x14ac:dyDescent="0.15">
      <c r="A1714" s="88"/>
      <c r="B1714" s="89"/>
      <c r="C1714" s="89"/>
      <c r="D1714" s="89"/>
      <c r="E1714" s="89"/>
      <c r="F1714" s="89"/>
      <c r="G1714" s="89"/>
      <c r="H1714" s="90"/>
      <c r="I1714" s="156"/>
      <c r="J1714" s="157"/>
      <c r="K1714" s="157"/>
      <c r="L1714" s="157"/>
      <c r="M1714" s="158"/>
      <c r="N1714" s="117"/>
      <c r="O1714" s="118"/>
      <c r="P1714" s="25"/>
      <c r="Q1714" s="25"/>
      <c r="R1714" s="25"/>
      <c r="S1714" s="25"/>
      <c r="T1714" s="25"/>
      <c r="U1714" s="25"/>
      <c r="V1714" s="40"/>
      <c r="W1714" s="25"/>
      <c r="X1714" s="25"/>
      <c r="Y1714" s="25"/>
      <c r="Z1714" s="25"/>
      <c r="AA1714" s="25"/>
      <c r="AB1714" s="25"/>
    </row>
    <row r="1715" spans="1:256" s="15" customFormat="1" x14ac:dyDescent="0.15">
      <c r="A1715" s="109" t="s">
        <v>0</v>
      </c>
      <c r="B1715" s="110"/>
      <c r="C1715" s="110"/>
      <c r="D1715" s="110"/>
      <c r="E1715" s="110"/>
      <c r="F1715" s="111"/>
      <c r="G1715" s="47"/>
      <c r="H1715" s="119" t="s">
        <v>3</v>
      </c>
      <c r="I1715" s="104"/>
      <c r="J1715" s="104"/>
      <c r="K1715" s="104"/>
      <c r="L1715" s="104"/>
      <c r="M1715" s="104"/>
      <c r="N1715" s="104"/>
      <c r="O1715" s="105"/>
      <c r="P1715" s="25"/>
      <c r="Q1715" s="25"/>
      <c r="R1715" s="25"/>
      <c r="S1715" s="25"/>
      <c r="T1715" s="25"/>
      <c r="U1715" s="25"/>
      <c r="V1715" s="40"/>
      <c r="W1715" s="25"/>
      <c r="X1715" s="25"/>
      <c r="Y1715" s="25"/>
      <c r="Z1715" s="25"/>
      <c r="AA1715" s="25"/>
      <c r="AB1715" s="25"/>
    </row>
    <row r="1716" spans="1:256" s="15" customFormat="1" x14ac:dyDescent="0.15">
      <c r="A1716" s="112"/>
      <c r="B1716" s="113"/>
      <c r="C1716" s="113"/>
      <c r="D1716" s="113"/>
      <c r="E1716" s="113"/>
      <c r="F1716" s="114"/>
      <c r="G1716" s="47"/>
      <c r="H1716" s="106"/>
      <c r="I1716" s="107"/>
      <c r="J1716" s="107"/>
      <c r="K1716" s="107"/>
      <c r="L1716" s="107"/>
      <c r="M1716" s="107"/>
      <c r="N1716" s="107"/>
      <c r="O1716" s="108"/>
      <c r="P1716" s="25"/>
      <c r="Q1716" s="25"/>
      <c r="R1716" s="25"/>
      <c r="S1716" s="25"/>
      <c r="T1716" s="25"/>
      <c r="U1716" s="25"/>
      <c r="V1716" s="40"/>
      <c r="W1716" s="25"/>
      <c r="X1716" s="25"/>
      <c r="Y1716" s="25"/>
      <c r="Z1716" s="25"/>
      <c r="AA1716" s="25"/>
      <c r="AB1716" s="25"/>
    </row>
    <row r="1717" spans="1:256" s="15" customFormat="1" ht="12.75" x14ac:dyDescent="0.2">
      <c r="A1717" s="14"/>
      <c r="F1717" s="16"/>
      <c r="G1717" s="47"/>
      <c r="H1717" s="97" t="s">
        <v>4</v>
      </c>
      <c r="I1717" s="98"/>
      <c r="J1717" s="98"/>
      <c r="K1717" s="98"/>
      <c r="L1717" s="99"/>
      <c r="M1717" s="103" t="s">
        <v>5</v>
      </c>
      <c r="N1717" s="104"/>
      <c r="O1717" s="105"/>
      <c r="P1717" s="25"/>
      <c r="Q1717" s="26"/>
      <c r="R1717" s="26"/>
      <c r="S1717" s="26"/>
      <c r="T1717" s="26"/>
      <c r="U1717" s="26"/>
      <c r="V1717" s="36"/>
      <c r="W1717" s="26"/>
      <c r="X1717" s="25"/>
      <c r="Y1717" s="25"/>
      <c r="Z1717" s="25"/>
      <c r="AA1717" s="25"/>
      <c r="AB1717" s="25"/>
    </row>
    <row r="1718" spans="1:256" s="15" customFormat="1" ht="12.75" x14ac:dyDescent="0.2">
      <c r="A1718" s="17"/>
      <c r="F1718" s="16"/>
      <c r="G1718" s="47"/>
      <c r="H1718" s="100"/>
      <c r="I1718" s="101"/>
      <c r="J1718" s="101"/>
      <c r="K1718" s="101"/>
      <c r="L1718" s="102"/>
      <c r="M1718" s="106"/>
      <c r="N1718" s="107"/>
      <c r="O1718" s="108"/>
      <c r="P1718" s="25"/>
      <c r="Q1718" s="26"/>
      <c r="R1718" s="26"/>
      <c r="S1718" s="26"/>
      <c r="T1718" s="26"/>
      <c r="U1718" s="26"/>
      <c r="V1718" s="36"/>
      <c r="W1718" s="26"/>
      <c r="X1718" s="25"/>
      <c r="Y1718" s="25"/>
      <c r="Z1718" s="25"/>
      <c r="AA1718" s="25"/>
      <c r="AB1718" s="25"/>
    </row>
    <row r="1719" spans="1:256" s="15" customFormat="1" ht="12.75" x14ac:dyDescent="0.2">
      <c r="A1719" s="17"/>
      <c r="F1719" s="16"/>
      <c r="G1719" s="48"/>
      <c r="H1719" s="18"/>
      <c r="I1719" s="14"/>
      <c r="J1719" s="14"/>
      <c r="K1719" s="14"/>
      <c r="L1719" s="19"/>
      <c r="M1719" s="14"/>
      <c r="N1719" s="14"/>
      <c r="O1719" s="60" t="s">
        <v>39</v>
      </c>
      <c r="P1719" s="25"/>
      <c r="Q1719" s="26"/>
      <c r="R1719" s="26"/>
      <c r="S1719" s="26"/>
      <c r="T1719" s="26"/>
      <c r="U1719" s="26"/>
      <c r="V1719" s="36"/>
      <c r="W1719" s="26"/>
      <c r="X1719" s="25"/>
      <c r="Y1719" s="25"/>
      <c r="Z1719" s="25"/>
      <c r="AA1719" s="25"/>
      <c r="AB1719" s="25"/>
    </row>
    <row r="1720" spans="1:256" s="15" customFormat="1" ht="12.75" x14ac:dyDescent="0.2">
      <c r="A1720" s="17"/>
      <c r="F1720" s="16"/>
      <c r="G1720" s="49" t="s">
        <v>6</v>
      </c>
      <c r="H1720" s="21" t="s">
        <v>16</v>
      </c>
      <c r="I1720" s="20" t="s">
        <v>18</v>
      </c>
      <c r="J1720" s="20" t="s">
        <v>22</v>
      </c>
      <c r="K1720" s="20" t="s">
        <v>25</v>
      </c>
      <c r="L1720" s="20" t="s">
        <v>27</v>
      </c>
      <c r="M1720" s="20" t="s">
        <v>31</v>
      </c>
      <c r="N1720" s="20" t="s">
        <v>35</v>
      </c>
      <c r="O1720" s="60" t="s">
        <v>32</v>
      </c>
      <c r="P1720" s="25"/>
      <c r="Q1720" s="26"/>
      <c r="R1720" s="26"/>
      <c r="S1720" s="26"/>
      <c r="T1720" s="26"/>
      <c r="U1720" s="26"/>
      <c r="V1720" s="36"/>
      <c r="W1720" s="26"/>
      <c r="X1720" s="25"/>
      <c r="Y1720" s="25"/>
      <c r="Z1720" s="25"/>
      <c r="AA1720" s="25"/>
      <c r="AB1720" s="25"/>
    </row>
    <row r="1721" spans="1:256" s="15" customFormat="1" ht="12.75" x14ac:dyDescent="0.2">
      <c r="A1721" s="20" t="s">
        <v>13</v>
      </c>
      <c r="B1721" s="94" t="s">
        <v>12</v>
      </c>
      <c r="C1721" s="95"/>
      <c r="D1721" s="95"/>
      <c r="E1721" s="95"/>
      <c r="F1721" s="96"/>
      <c r="G1721" s="49" t="s">
        <v>8</v>
      </c>
      <c r="H1721" s="21" t="s">
        <v>17</v>
      </c>
      <c r="I1721" s="20" t="s">
        <v>23</v>
      </c>
      <c r="J1721" s="20" t="s">
        <v>23</v>
      </c>
      <c r="K1721" s="20" t="s">
        <v>44</v>
      </c>
      <c r="L1721" s="20" t="s">
        <v>25</v>
      </c>
      <c r="M1721" s="20" t="s">
        <v>32</v>
      </c>
      <c r="N1721" s="20" t="s">
        <v>36</v>
      </c>
      <c r="O1721" s="60" t="s">
        <v>40</v>
      </c>
      <c r="P1721" s="26"/>
      <c r="Q1721" s="26"/>
      <c r="R1721" s="26"/>
      <c r="S1721" s="26"/>
      <c r="T1721" s="26"/>
      <c r="U1721" s="26"/>
      <c r="V1721" s="36"/>
      <c r="W1721" s="26"/>
      <c r="X1721" s="25"/>
      <c r="Y1721" s="25"/>
      <c r="Z1721" s="25"/>
      <c r="AA1721" s="25"/>
      <c r="AB1721" s="25"/>
    </row>
    <row r="1722" spans="1:256" s="15" customFormat="1" ht="12.75" x14ac:dyDescent="0.2">
      <c r="A1722" s="20" t="s">
        <v>14</v>
      </c>
      <c r="F1722" s="16"/>
      <c r="G1722" s="49" t="s">
        <v>7</v>
      </c>
      <c r="H1722" s="16"/>
      <c r="I1722" s="20" t="s">
        <v>19</v>
      </c>
      <c r="J1722" s="20" t="s">
        <v>29</v>
      </c>
      <c r="K1722" s="20" t="s">
        <v>45</v>
      </c>
      <c r="L1722" s="20" t="s">
        <v>28</v>
      </c>
      <c r="M1722" s="20" t="s">
        <v>33</v>
      </c>
      <c r="N1722" s="20" t="s">
        <v>32</v>
      </c>
      <c r="O1722" s="61" t="s">
        <v>41</v>
      </c>
      <c r="P1722" s="26"/>
      <c r="Q1722" s="26"/>
      <c r="R1722" s="26"/>
      <c r="S1722" s="26"/>
      <c r="T1722" s="26"/>
      <c r="U1722" s="26"/>
      <c r="V1722" s="36"/>
      <c r="W1722" s="26"/>
      <c r="X1722" s="25"/>
      <c r="Y1722" s="26"/>
      <c r="Z1722" s="26"/>
      <c r="AA1722" s="26"/>
      <c r="AB1722" s="26"/>
      <c r="AC1722" s="70"/>
      <c r="AD1722" s="70"/>
      <c r="AE1722" s="70"/>
      <c r="AF1722" s="70"/>
      <c r="AG1722" s="70"/>
      <c r="AH1722" s="70"/>
      <c r="AI1722" s="70"/>
      <c r="AJ1722" s="70"/>
      <c r="AK1722" s="70"/>
      <c r="AL1722" s="70"/>
      <c r="AM1722" s="70"/>
      <c r="AN1722" s="70"/>
      <c r="AO1722" s="70"/>
      <c r="AP1722" s="70"/>
      <c r="AQ1722" s="70"/>
      <c r="AR1722" s="70"/>
      <c r="AS1722" s="70"/>
      <c r="AT1722" s="70"/>
      <c r="AU1722" s="70"/>
      <c r="AV1722" s="70"/>
      <c r="AW1722" s="70"/>
      <c r="AX1722" s="70"/>
      <c r="AY1722" s="70"/>
      <c r="AZ1722" s="70"/>
      <c r="BA1722" s="70"/>
      <c r="BB1722" s="70"/>
      <c r="BC1722" s="70"/>
      <c r="BD1722" s="70"/>
      <c r="BE1722" s="70"/>
      <c r="BF1722" s="70"/>
      <c r="BG1722" s="70"/>
      <c r="BH1722" s="70"/>
      <c r="BI1722" s="70"/>
      <c r="BJ1722" s="70"/>
      <c r="BK1722" s="70"/>
      <c r="BL1722" s="70"/>
      <c r="BM1722" s="70"/>
      <c r="BN1722" s="70"/>
      <c r="BO1722" s="70"/>
      <c r="BP1722" s="70"/>
      <c r="BQ1722" s="70"/>
      <c r="BR1722" s="70"/>
      <c r="BS1722" s="70"/>
      <c r="BT1722" s="70"/>
      <c r="BU1722" s="70"/>
      <c r="BV1722" s="70"/>
      <c r="BW1722" s="70"/>
      <c r="BX1722" s="70"/>
      <c r="BY1722" s="70"/>
      <c r="BZ1722" s="70"/>
      <c r="CA1722" s="70"/>
      <c r="CB1722" s="70"/>
      <c r="CC1722" s="70"/>
      <c r="CD1722" s="70"/>
      <c r="CE1722" s="70"/>
      <c r="CF1722" s="70"/>
      <c r="CG1722" s="70"/>
      <c r="CH1722" s="70"/>
      <c r="CI1722" s="70"/>
      <c r="CJ1722" s="70"/>
      <c r="CK1722" s="70"/>
      <c r="CL1722" s="70"/>
      <c r="CM1722" s="70"/>
      <c r="CN1722" s="70"/>
      <c r="CO1722" s="70"/>
      <c r="CP1722" s="70"/>
      <c r="CQ1722" s="70"/>
      <c r="CR1722" s="70"/>
      <c r="CS1722" s="70"/>
      <c r="CT1722" s="70"/>
      <c r="CU1722" s="70"/>
      <c r="CV1722" s="70"/>
      <c r="CW1722" s="70"/>
      <c r="CX1722" s="70"/>
      <c r="CY1722" s="70"/>
      <c r="CZ1722" s="70"/>
      <c r="DA1722" s="70"/>
      <c r="DB1722" s="70"/>
      <c r="DC1722" s="70"/>
      <c r="DD1722" s="70"/>
      <c r="DE1722" s="70"/>
      <c r="DF1722" s="70"/>
      <c r="DG1722" s="70"/>
      <c r="DH1722" s="70"/>
      <c r="DI1722" s="70"/>
      <c r="DJ1722" s="70"/>
      <c r="DK1722" s="70"/>
      <c r="DL1722" s="70"/>
      <c r="DM1722" s="70"/>
      <c r="DN1722" s="70"/>
      <c r="DO1722" s="70"/>
      <c r="DP1722" s="70"/>
      <c r="DQ1722" s="70"/>
      <c r="DR1722" s="70"/>
      <c r="DS1722" s="70"/>
      <c r="DT1722" s="70"/>
      <c r="DU1722" s="70"/>
      <c r="DV1722" s="70"/>
      <c r="DW1722" s="70"/>
      <c r="DX1722" s="70"/>
      <c r="DY1722" s="70"/>
      <c r="DZ1722" s="70"/>
      <c r="EA1722" s="70"/>
      <c r="EB1722" s="70"/>
      <c r="EC1722" s="70"/>
      <c r="ED1722" s="70"/>
      <c r="EE1722" s="70"/>
      <c r="EF1722" s="70"/>
      <c r="EG1722" s="70"/>
      <c r="EH1722" s="70"/>
      <c r="EI1722" s="70"/>
      <c r="EJ1722" s="70"/>
      <c r="EK1722" s="70"/>
      <c r="EL1722" s="70"/>
      <c r="EM1722" s="70"/>
      <c r="EN1722" s="70"/>
      <c r="EO1722" s="70"/>
      <c r="EP1722" s="70"/>
      <c r="EQ1722" s="70"/>
      <c r="ER1722" s="70"/>
      <c r="ES1722" s="70"/>
      <c r="ET1722" s="70"/>
      <c r="EU1722" s="70"/>
      <c r="EV1722" s="70"/>
      <c r="EW1722" s="70"/>
      <c r="EX1722" s="70"/>
      <c r="EY1722" s="70"/>
      <c r="EZ1722" s="70"/>
      <c r="FA1722" s="70"/>
      <c r="FB1722" s="70"/>
      <c r="FC1722" s="70"/>
      <c r="FD1722" s="70"/>
      <c r="FE1722" s="70"/>
      <c r="FF1722" s="70"/>
      <c r="FG1722" s="70"/>
      <c r="FH1722" s="70"/>
      <c r="FI1722" s="70"/>
      <c r="FJ1722" s="70"/>
      <c r="FK1722" s="70"/>
      <c r="FL1722" s="70"/>
      <c r="FM1722" s="70"/>
      <c r="FN1722" s="70"/>
      <c r="FO1722" s="70"/>
      <c r="FP1722" s="70"/>
      <c r="FQ1722" s="70"/>
      <c r="FR1722" s="70"/>
      <c r="FS1722" s="70"/>
      <c r="FT1722" s="70"/>
      <c r="FU1722" s="70"/>
      <c r="FV1722" s="70"/>
      <c r="FW1722" s="70"/>
      <c r="FX1722" s="70"/>
      <c r="FY1722" s="70"/>
      <c r="FZ1722" s="70"/>
      <c r="GA1722" s="70"/>
      <c r="GB1722" s="70"/>
      <c r="GC1722" s="70"/>
      <c r="GD1722" s="70"/>
      <c r="GE1722" s="70"/>
      <c r="GF1722" s="70"/>
      <c r="GG1722" s="70"/>
      <c r="GH1722" s="70"/>
      <c r="GI1722" s="70"/>
      <c r="GJ1722" s="70"/>
      <c r="GK1722" s="70"/>
      <c r="GL1722" s="70"/>
      <c r="GM1722" s="70"/>
      <c r="GN1722" s="70"/>
      <c r="GO1722" s="70"/>
      <c r="GP1722" s="70"/>
      <c r="GQ1722" s="70"/>
      <c r="GR1722" s="70"/>
      <c r="GS1722" s="70"/>
      <c r="GT1722" s="70"/>
      <c r="GU1722" s="70"/>
      <c r="GV1722" s="70"/>
      <c r="GW1722" s="70"/>
      <c r="GX1722" s="70"/>
      <c r="GY1722" s="70"/>
      <c r="GZ1722" s="70"/>
      <c r="HA1722" s="70"/>
      <c r="HB1722" s="70"/>
      <c r="HC1722" s="70"/>
      <c r="HD1722" s="70"/>
      <c r="HE1722" s="70"/>
      <c r="HF1722" s="70"/>
      <c r="HG1722" s="70"/>
      <c r="HH1722" s="70"/>
      <c r="HI1722" s="70"/>
      <c r="HJ1722" s="70"/>
      <c r="HK1722" s="70"/>
      <c r="HL1722" s="70"/>
      <c r="HM1722" s="70"/>
      <c r="HN1722" s="70"/>
      <c r="HO1722" s="70"/>
      <c r="HP1722" s="70"/>
      <c r="HQ1722" s="70"/>
      <c r="HR1722" s="70"/>
      <c r="HS1722" s="70"/>
      <c r="HT1722" s="70"/>
      <c r="HU1722" s="70"/>
      <c r="HV1722" s="70"/>
      <c r="HW1722" s="70"/>
      <c r="HX1722" s="70"/>
      <c r="HY1722" s="70"/>
      <c r="HZ1722" s="70"/>
      <c r="IA1722" s="70"/>
      <c r="IB1722" s="70"/>
      <c r="IC1722" s="70"/>
      <c r="ID1722" s="70"/>
      <c r="IE1722" s="70"/>
      <c r="IF1722" s="70"/>
      <c r="IG1722" s="70"/>
      <c r="IH1722" s="70"/>
      <c r="II1722" s="70"/>
      <c r="IJ1722" s="70"/>
      <c r="IK1722" s="70"/>
      <c r="IL1722" s="70"/>
      <c r="IM1722" s="70"/>
      <c r="IN1722" s="70"/>
      <c r="IO1722" s="70"/>
      <c r="IP1722" s="70"/>
      <c r="IQ1722" s="70"/>
      <c r="IR1722" s="70"/>
      <c r="IS1722" s="70"/>
      <c r="IT1722" s="70"/>
      <c r="IU1722" s="70"/>
      <c r="IV1722" s="70"/>
    </row>
    <row r="1723" spans="1:256" s="15" customFormat="1" ht="12.75" x14ac:dyDescent="0.2">
      <c r="A1723" s="17"/>
      <c r="F1723" s="16"/>
      <c r="G1723" s="50"/>
      <c r="H1723" s="16"/>
      <c r="I1723" s="20" t="s">
        <v>20</v>
      </c>
      <c r="J1723" s="20"/>
      <c r="K1723" s="20"/>
      <c r="L1723" s="20"/>
      <c r="M1723" s="20"/>
      <c r="N1723" s="20" t="s">
        <v>37</v>
      </c>
      <c r="O1723" s="60"/>
      <c r="P1723" s="26"/>
      <c r="Q1723" s="26"/>
      <c r="R1723" s="26"/>
      <c r="S1723" s="26"/>
      <c r="T1723" s="26"/>
      <c r="U1723" s="26"/>
      <c r="V1723" s="36"/>
      <c r="W1723" s="26"/>
      <c r="X1723" s="25"/>
      <c r="Y1723" s="26"/>
      <c r="Z1723" s="26"/>
      <c r="AA1723" s="26"/>
      <c r="AB1723" s="26"/>
      <c r="AC1723" s="70"/>
      <c r="AD1723" s="70"/>
      <c r="AE1723" s="70"/>
      <c r="AF1723" s="70"/>
      <c r="AG1723" s="70"/>
      <c r="AH1723" s="70"/>
      <c r="AI1723" s="70"/>
      <c r="AJ1723" s="70"/>
      <c r="AK1723" s="70"/>
      <c r="AL1723" s="70"/>
      <c r="AM1723" s="70"/>
      <c r="AN1723" s="70"/>
      <c r="AO1723" s="70"/>
      <c r="AP1723" s="70"/>
      <c r="AQ1723" s="70"/>
      <c r="AR1723" s="70"/>
      <c r="AS1723" s="70"/>
      <c r="AT1723" s="70"/>
      <c r="AU1723" s="70"/>
      <c r="AV1723" s="70"/>
      <c r="AW1723" s="70"/>
      <c r="AX1723" s="70"/>
      <c r="AY1723" s="70"/>
      <c r="AZ1723" s="70"/>
      <c r="BA1723" s="70"/>
      <c r="BB1723" s="70"/>
      <c r="BC1723" s="70"/>
      <c r="BD1723" s="70"/>
      <c r="BE1723" s="70"/>
      <c r="BF1723" s="70"/>
      <c r="BG1723" s="70"/>
      <c r="BH1723" s="70"/>
      <c r="BI1723" s="70"/>
      <c r="BJ1723" s="70"/>
      <c r="BK1723" s="70"/>
      <c r="BL1723" s="70"/>
      <c r="BM1723" s="70"/>
      <c r="BN1723" s="70"/>
      <c r="BO1723" s="70"/>
      <c r="BP1723" s="70"/>
      <c r="BQ1723" s="70"/>
      <c r="BR1723" s="70"/>
      <c r="BS1723" s="70"/>
      <c r="BT1723" s="70"/>
      <c r="BU1723" s="70"/>
      <c r="BV1723" s="70"/>
      <c r="BW1723" s="70"/>
      <c r="BX1723" s="70"/>
      <c r="BY1723" s="70"/>
      <c r="BZ1723" s="70"/>
      <c r="CA1723" s="70"/>
      <c r="CB1723" s="70"/>
      <c r="CC1723" s="70"/>
      <c r="CD1723" s="70"/>
      <c r="CE1723" s="70"/>
      <c r="CF1723" s="70"/>
      <c r="CG1723" s="70"/>
      <c r="CH1723" s="70"/>
      <c r="CI1723" s="70"/>
      <c r="CJ1723" s="70"/>
      <c r="CK1723" s="70"/>
      <c r="CL1723" s="70"/>
      <c r="CM1723" s="70"/>
      <c r="CN1723" s="70"/>
      <c r="CO1723" s="70"/>
      <c r="CP1723" s="70"/>
      <c r="CQ1723" s="70"/>
      <c r="CR1723" s="70"/>
      <c r="CS1723" s="70"/>
      <c r="CT1723" s="70"/>
      <c r="CU1723" s="70"/>
      <c r="CV1723" s="70"/>
      <c r="CW1723" s="70"/>
      <c r="CX1723" s="70"/>
      <c r="CY1723" s="70"/>
      <c r="CZ1723" s="70"/>
      <c r="DA1723" s="70"/>
      <c r="DB1723" s="70"/>
      <c r="DC1723" s="70"/>
      <c r="DD1723" s="70"/>
      <c r="DE1723" s="70"/>
      <c r="DF1723" s="70"/>
      <c r="DG1723" s="70"/>
      <c r="DH1723" s="70"/>
      <c r="DI1723" s="70"/>
      <c r="DJ1723" s="70"/>
      <c r="DK1723" s="70"/>
      <c r="DL1723" s="70"/>
      <c r="DM1723" s="70"/>
      <c r="DN1723" s="70"/>
      <c r="DO1723" s="70"/>
      <c r="DP1723" s="70"/>
      <c r="DQ1723" s="70"/>
      <c r="DR1723" s="70"/>
      <c r="DS1723" s="70"/>
      <c r="DT1723" s="70"/>
      <c r="DU1723" s="70"/>
      <c r="DV1723" s="70"/>
      <c r="DW1723" s="70"/>
      <c r="DX1723" s="70"/>
      <c r="DY1723" s="70"/>
      <c r="DZ1723" s="70"/>
      <c r="EA1723" s="70"/>
      <c r="EB1723" s="70"/>
      <c r="EC1723" s="70"/>
      <c r="ED1723" s="70"/>
      <c r="EE1723" s="70"/>
      <c r="EF1723" s="70"/>
      <c r="EG1723" s="70"/>
      <c r="EH1723" s="70"/>
      <c r="EI1723" s="70"/>
      <c r="EJ1723" s="70"/>
      <c r="EK1723" s="70"/>
      <c r="EL1723" s="70"/>
      <c r="EM1723" s="70"/>
      <c r="EN1723" s="70"/>
      <c r="EO1723" s="70"/>
      <c r="EP1723" s="70"/>
      <c r="EQ1723" s="70"/>
      <c r="ER1723" s="70"/>
      <c r="ES1723" s="70"/>
      <c r="ET1723" s="70"/>
      <c r="EU1723" s="70"/>
      <c r="EV1723" s="70"/>
      <c r="EW1723" s="70"/>
      <c r="EX1723" s="70"/>
      <c r="EY1723" s="70"/>
      <c r="EZ1723" s="70"/>
      <c r="FA1723" s="70"/>
      <c r="FB1723" s="70"/>
      <c r="FC1723" s="70"/>
      <c r="FD1723" s="70"/>
      <c r="FE1723" s="70"/>
      <c r="FF1723" s="70"/>
      <c r="FG1723" s="70"/>
      <c r="FH1723" s="70"/>
      <c r="FI1723" s="70"/>
      <c r="FJ1723" s="70"/>
      <c r="FK1723" s="70"/>
      <c r="FL1723" s="70"/>
      <c r="FM1723" s="70"/>
      <c r="FN1723" s="70"/>
      <c r="FO1723" s="70"/>
      <c r="FP1723" s="70"/>
      <c r="FQ1723" s="70"/>
      <c r="FR1723" s="70"/>
      <c r="FS1723" s="70"/>
      <c r="FT1723" s="70"/>
      <c r="FU1723" s="70"/>
      <c r="FV1723" s="70"/>
      <c r="FW1723" s="70"/>
      <c r="FX1723" s="70"/>
      <c r="FY1723" s="70"/>
      <c r="FZ1723" s="70"/>
      <c r="GA1723" s="70"/>
      <c r="GB1723" s="70"/>
      <c r="GC1723" s="70"/>
      <c r="GD1723" s="70"/>
      <c r="GE1723" s="70"/>
      <c r="GF1723" s="70"/>
      <c r="GG1723" s="70"/>
      <c r="GH1723" s="70"/>
      <c r="GI1723" s="70"/>
      <c r="GJ1723" s="70"/>
      <c r="GK1723" s="70"/>
      <c r="GL1723" s="70"/>
      <c r="GM1723" s="70"/>
      <c r="GN1723" s="70"/>
      <c r="GO1723" s="70"/>
      <c r="GP1723" s="70"/>
      <c r="GQ1723" s="70"/>
      <c r="GR1723" s="70"/>
      <c r="GS1723" s="70"/>
      <c r="GT1723" s="70"/>
      <c r="GU1723" s="70"/>
      <c r="GV1723" s="70"/>
      <c r="GW1723" s="70"/>
      <c r="GX1723" s="70"/>
      <c r="GY1723" s="70"/>
      <c r="GZ1723" s="70"/>
      <c r="HA1723" s="70"/>
      <c r="HB1723" s="70"/>
      <c r="HC1723" s="70"/>
      <c r="HD1723" s="70"/>
      <c r="HE1723" s="70"/>
      <c r="HF1723" s="70"/>
      <c r="HG1723" s="70"/>
      <c r="HH1723" s="70"/>
      <c r="HI1723" s="70"/>
      <c r="HJ1723" s="70"/>
      <c r="HK1723" s="70"/>
      <c r="HL1723" s="70"/>
      <c r="HM1723" s="70"/>
      <c r="HN1723" s="70"/>
      <c r="HO1723" s="70"/>
      <c r="HP1723" s="70"/>
      <c r="HQ1723" s="70"/>
      <c r="HR1723" s="70"/>
      <c r="HS1723" s="70"/>
      <c r="HT1723" s="70"/>
      <c r="HU1723" s="70"/>
      <c r="HV1723" s="70"/>
      <c r="HW1723" s="70"/>
      <c r="HX1723" s="70"/>
      <c r="HY1723" s="70"/>
      <c r="HZ1723" s="70"/>
      <c r="IA1723" s="70"/>
      <c r="IB1723" s="70"/>
      <c r="IC1723" s="70"/>
      <c r="ID1723" s="70"/>
      <c r="IE1723" s="70"/>
      <c r="IF1723" s="70"/>
      <c r="IG1723" s="70"/>
      <c r="IH1723" s="70"/>
      <c r="II1723" s="70"/>
      <c r="IJ1723" s="70"/>
      <c r="IK1723" s="70"/>
      <c r="IL1723" s="70"/>
      <c r="IM1723" s="70"/>
      <c r="IN1723" s="70"/>
      <c r="IO1723" s="70"/>
      <c r="IP1723" s="70"/>
      <c r="IQ1723" s="70"/>
      <c r="IR1723" s="70"/>
      <c r="IS1723" s="70"/>
      <c r="IT1723" s="70"/>
      <c r="IU1723" s="70"/>
      <c r="IV1723" s="70"/>
    </row>
    <row r="1724" spans="1:256" s="15" customFormat="1" ht="12.75" x14ac:dyDescent="0.2">
      <c r="A1724" s="22" t="s">
        <v>10</v>
      </c>
      <c r="B1724" s="94" t="s">
        <v>11</v>
      </c>
      <c r="C1724" s="95"/>
      <c r="D1724" s="95"/>
      <c r="E1724" s="95"/>
      <c r="F1724" s="96"/>
      <c r="G1724" s="51" t="s">
        <v>9</v>
      </c>
      <c r="H1724" s="23" t="s">
        <v>15</v>
      </c>
      <c r="I1724" s="22" t="s">
        <v>21</v>
      </c>
      <c r="J1724" s="22" t="s">
        <v>24</v>
      </c>
      <c r="K1724" s="22" t="s">
        <v>26</v>
      </c>
      <c r="L1724" s="22" t="s">
        <v>30</v>
      </c>
      <c r="M1724" s="22" t="s">
        <v>34</v>
      </c>
      <c r="N1724" s="22" t="s">
        <v>42</v>
      </c>
      <c r="O1724" s="62" t="s">
        <v>38</v>
      </c>
      <c r="P1724" s="26"/>
      <c r="Q1724" s="26"/>
      <c r="R1724" s="26"/>
      <c r="S1724" s="26"/>
      <c r="T1724" s="26"/>
      <c r="U1724" s="26"/>
      <c r="V1724" s="36"/>
      <c r="W1724" s="26"/>
      <c r="X1724" s="25"/>
      <c r="Y1724" s="26"/>
      <c r="Z1724" s="26"/>
      <c r="AA1724" s="26"/>
      <c r="AB1724" s="26"/>
      <c r="AC1724" s="70"/>
      <c r="AD1724" s="70"/>
      <c r="AE1724" s="70"/>
      <c r="AF1724" s="70"/>
      <c r="AG1724" s="70"/>
      <c r="AH1724" s="70"/>
      <c r="AI1724" s="70"/>
      <c r="AJ1724" s="70"/>
      <c r="AK1724" s="70"/>
      <c r="AL1724" s="70"/>
      <c r="AM1724" s="70"/>
      <c r="AN1724" s="70"/>
      <c r="AO1724" s="70"/>
      <c r="AP1724" s="70"/>
      <c r="AQ1724" s="70"/>
      <c r="AR1724" s="70"/>
      <c r="AS1724" s="70"/>
      <c r="AT1724" s="70"/>
      <c r="AU1724" s="70"/>
      <c r="AV1724" s="70"/>
      <c r="AW1724" s="70"/>
      <c r="AX1724" s="70"/>
      <c r="AY1724" s="70"/>
      <c r="AZ1724" s="70"/>
      <c r="BA1724" s="70"/>
      <c r="BB1724" s="70"/>
      <c r="BC1724" s="70"/>
      <c r="BD1724" s="70"/>
      <c r="BE1724" s="70"/>
      <c r="BF1724" s="70"/>
      <c r="BG1724" s="70"/>
      <c r="BH1724" s="70"/>
      <c r="BI1724" s="70"/>
      <c r="BJ1724" s="70"/>
      <c r="BK1724" s="70"/>
      <c r="BL1724" s="70"/>
      <c r="BM1724" s="70"/>
      <c r="BN1724" s="70"/>
      <c r="BO1724" s="70"/>
      <c r="BP1724" s="70"/>
      <c r="BQ1724" s="70"/>
      <c r="BR1724" s="70"/>
      <c r="BS1724" s="70"/>
      <c r="BT1724" s="70"/>
      <c r="BU1724" s="70"/>
      <c r="BV1724" s="70"/>
      <c r="BW1724" s="70"/>
      <c r="BX1724" s="70"/>
      <c r="BY1724" s="70"/>
      <c r="BZ1724" s="70"/>
      <c r="CA1724" s="70"/>
      <c r="CB1724" s="70"/>
      <c r="CC1724" s="70"/>
      <c r="CD1724" s="70"/>
      <c r="CE1724" s="70"/>
      <c r="CF1724" s="70"/>
      <c r="CG1724" s="70"/>
      <c r="CH1724" s="70"/>
      <c r="CI1724" s="70"/>
      <c r="CJ1724" s="70"/>
      <c r="CK1724" s="70"/>
      <c r="CL1724" s="70"/>
      <c r="CM1724" s="70"/>
      <c r="CN1724" s="70"/>
      <c r="CO1724" s="70"/>
      <c r="CP1724" s="70"/>
      <c r="CQ1724" s="70"/>
      <c r="CR1724" s="70"/>
      <c r="CS1724" s="70"/>
      <c r="CT1724" s="70"/>
      <c r="CU1724" s="70"/>
      <c r="CV1724" s="70"/>
      <c r="CW1724" s="70"/>
      <c r="CX1724" s="70"/>
      <c r="CY1724" s="70"/>
      <c r="CZ1724" s="70"/>
      <c r="DA1724" s="70"/>
      <c r="DB1724" s="70"/>
      <c r="DC1724" s="70"/>
      <c r="DD1724" s="70"/>
      <c r="DE1724" s="70"/>
      <c r="DF1724" s="70"/>
      <c r="DG1724" s="70"/>
      <c r="DH1724" s="70"/>
      <c r="DI1724" s="70"/>
      <c r="DJ1724" s="70"/>
      <c r="DK1724" s="70"/>
      <c r="DL1724" s="70"/>
      <c r="DM1724" s="70"/>
      <c r="DN1724" s="70"/>
      <c r="DO1724" s="70"/>
      <c r="DP1724" s="70"/>
      <c r="DQ1724" s="70"/>
      <c r="DR1724" s="70"/>
      <c r="DS1724" s="70"/>
      <c r="DT1724" s="70"/>
      <c r="DU1724" s="70"/>
      <c r="DV1724" s="70"/>
      <c r="DW1724" s="70"/>
      <c r="DX1724" s="70"/>
      <c r="DY1724" s="70"/>
      <c r="DZ1724" s="70"/>
      <c r="EA1724" s="70"/>
      <c r="EB1724" s="70"/>
      <c r="EC1724" s="70"/>
      <c r="ED1724" s="70"/>
      <c r="EE1724" s="70"/>
      <c r="EF1724" s="70"/>
      <c r="EG1724" s="70"/>
      <c r="EH1724" s="70"/>
      <c r="EI1724" s="70"/>
      <c r="EJ1724" s="70"/>
      <c r="EK1724" s="70"/>
      <c r="EL1724" s="70"/>
      <c r="EM1724" s="70"/>
      <c r="EN1724" s="70"/>
      <c r="EO1724" s="70"/>
      <c r="EP1724" s="70"/>
      <c r="EQ1724" s="70"/>
      <c r="ER1724" s="70"/>
      <c r="ES1724" s="70"/>
      <c r="ET1724" s="70"/>
      <c r="EU1724" s="70"/>
      <c r="EV1724" s="70"/>
      <c r="EW1724" s="70"/>
      <c r="EX1724" s="70"/>
      <c r="EY1724" s="70"/>
      <c r="EZ1724" s="70"/>
      <c r="FA1724" s="70"/>
      <c r="FB1724" s="70"/>
      <c r="FC1724" s="70"/>
      <c r="FD1724" s="70"/>
      <c r="FE1724" s="70"/>
      <c r="FF1724" s="70"/>
      <c r="FG1724" s="70"/>
      <c r="FH1724" s="70"/>
      <c r="FI1724" s="70"/>
      <c r="FJ1724" s="70"/>
      <c r="FK1724" s="70"/>
      <c r="FL1724" s="70"/>
      <c r="FM1724" s="70"/>
      <c r="FN1724" s="70"/>
      <c r="FO1724" s="70"/>
      <c r="FP1724" s="70"/>
      <c r="FQ1724" s="70"/>
      <c r="FR1724" s="70"/>
      <c r="FS1724" s="70"/>
      <c r="FT1724" s="70"/>
      <c r="FU1724" s="70"/>
      <c r="FV1724" s="70"/>
      <c r="FW1724" s="70"/>
      <c r="FX1724" s="70"/>
      <c r="FY1724" s="70"/>
      <c r="FZ1724" s="70"/>
      <c r="GA1724" s="70"/>
      <c r="GB1724" s="70"/>
      <c r="GC1724" s="70"/>
      <c r="GD1724" s="70"/>
      <c r="GE1724" s="70"/>
      <c r="GF1724" s="70"/>
      <c r="GG1724" s="70"/>
      <c r="GH1724" s="70"/>
      <c r="GI1724" s="70"/>
      <c r="GJ1724" s="70"/>
      <c r="GK1724" s="70"/>
      <c r="GL1724" s="70"/>
      <c r="GM1724" s="70"/>
      <c r="GN1724" s="70"/>
      <c r="GO1724" s="70"/>
      <c r="GP1724" s="70"/>
      <c r="GQ1724" s="70"/>
      <c r="GR1724" s="70"/>
      <c r="GS1724" s="70"/>
      <c r="GT1724" s="70"/>
      <c r="GU1724" s="70"/>
      <c r="GV1724" s="70"/>
      <c r="GW1724" s="70"/>
      <c r="GX1724" s="70"/>
      <c r="GY1724" s="70"/>
      <c r="GZ1724" s="70"/>
      <c r="HA1724" s="70"/>
      <c r="HB1724" s="70"/>
      <c r="HC1724" s="70"/>
      <c r="HD1724" s="70"/>
      <c r="HE1724" s="70"/>
      <c r="HF1724" s="70"/>
      <c r="HG1724" s="70"/>
      <c r="HH1724" s="70"/>
      <c r="HI1724" s="70"/>
      <c r="HJ1724" s="70"/>
      <c r="HK1724" s="70"/>
      <c r="HL1724" s="70"/>
      <c r="HM1724" s="70"/>
      <c r="HN1724" s="70"/>
      <c r="HO1724" s="70"/>
      <c r="HP1724" s="70"/>
      <c r="HQ1724" s="70"/>
      <c r="HR1724" s="70"/>
      <c r="HS1724" s="70"/>
      <c r="HT1724" s="70"/>
      <c r="HU1724" s="70"/>
      <c r="HV1724" s="70"/>
      <c r="HW1724" s="70"/>
      <c r="HX1724" s="70"/>
      <c r="HY1724" s="70"/>
      <c r="HZ1724" s="70"/>
      <c r="IA1724" s="70"/>
      <c r="IB1724" s="70"/>
      <c r="IC1724" s="70"/>
      <c r="ID1724" s="70"/>
      <c r="IE1724" s="70"/>
      <c r="IF1724" s="70"/>
      <c r="IG1724" s="70"/>
      <c r="IH1724" s="70"/>
      <c r="II1724" s="70"/>
      <c r="IJ1724" s="70"/>
      <c r="IK1724" s="70"/>
      <c r="IL1724" s="70"/>
      <c r="IM1724" s="70"/>
      <c r="IN1724" s="70"/>
      <c r="IO1724" s="70"/>
      <c r="IP1724" s="70"/>
      <c r="IQ1724" s="70"/>
      <c r="IR1724" s="70"/>
      <c r="IS1724" s="70"/>
      <c r="IT1724" s="70"/>
      <c r="IU1724" s="70"/>
      <c r="IV1724" s="70"/>
    </row>
    <row r="1725" spans="1:256" s="69" customFormat="1" ht="50.1" customHeight="1" x14ac:dyDescent="0.2">
      <c r="A1725" s="12"/>
      <c r="B1725" s="127"/>
      <c r="C1725" s="128"/>
      <c r="D1725" s="128"/>
      <c r="E1725" s="128"/>
      <c r="F1725" s="129"/>
      <c r="G1725" s="28"/>
      <c r="H1725" s="8"/>
      <c r="I1725" s="9"/>
      <c r="J1725" s="29">
        <f t="shared" ref="J1725:J1730" si="194">SUM(H1725*I1725)</f>
        <v>0</v>
      </c>
      <c r="K1725" s="9"/>
      <c r="L1725" s="4">
        <f t="shared" ref="L1725:L1730" si="195">SUM(J1725*K1725)</f>
        <v>0</v>
      </c>
      <c r="M1725" s="10"/>
      <c r="N1725" s="11"/>
      <c r="O1725" s="67">
        <f t="shared" ref="O1725:O1730" si="196">SUM(M1725*N1725)</f>
        <v>0</v>
      </c>
      <c r="P1725" s="3"/>
      <c r="Q1725" s="1"/>
      <c r="R1725" s="1"/>
      <c r="S1725" s="1"/>
      <c r="T1725" s="1"/>
      <c r="U1725" s="1"/>
      <c r="V1725" s="5"/>
      <c r="W1725" s="1"/>
      <c r="X1725" s="1"/>
      <c r="Y1725" s="3"/>
      <c r="Z1725" s="3"/>
      <c r="AA1725" s="3"/>
      <c r="AB1725" s="3"/>
    </row>
    <row r="1726" spans="1:256" s="69" customFormat="1" ht="50.1" customHeight="1" x14ac:dyDescent="0.2">
      <c r="A1726" s="12"/>
      <c r="B1726" s="139"/>
      <c r="C1726" s="140"/>
      <c r="D1726" s="140"/>
      <c r="E1726" s="140"/>
      <c r="F1726" s="141"/>
      <c r="G1726" s="28"/>
      <c r="H1726" s="8"/>
      <c r="I1726" s="9"/>
      <c r="J1726" s="29">
        <f t="shared" si="194"/>
        <v>0</v>
      </c>
      <c r="K1726" s="9"/>
      <c r="L1726" s="4">
        <f t="shared" si="195"/>
        <v>0</v>
      </c>
      <c r="M1726" s="10"/>
      <c r="N1726" s="11"/>
      <c r="O1726" s="67">
        <f t="shared" si="196"/>
        <v>0</v>
      </c>
      <c r="P1726" s="3"/>
      <c r="Q1726" s="1"/>
      <c r="R1726" s="1"/>
      <c r="S1726" s="1"/>
      <c r="T1726" s="1"/>
      <c r="U1726" s="1"/>
      <c r="V1726" s="5"/>
      <c r="W1726" s="1"/>
      <c r="X1726" s="1"/>
      <c r="Y1726" s="3"/>
      <c r="Z1726" s="3"/>
      <c r="AA1726" s="3"/>
      <c r="AB1726" s="3"/>
    </row>
    <row r="1727" spans="1:256" s="69" customFormat="1" ht="50.1" customHeight="1" x14ac:dyDescent="0.2">
      <c r="A1727" s="12"/>
      <c r="B1727" s="139"/>
      <c r="C1727" s="140"/>
      <c r="D1727" s="140"/>
      <c r="E1727" s="140"/>
      <c r="F1727" s="141"/>
      <c r="G1727" s="28"/>
      <c r="H1727" s="8"/>
      <c r="I1727" s="9"/>
      <c r="J1727" s="29">
        <f t="shared" si="194"/>
        <v>0</v>
      </c>
      <c r="K1727" s="9"/>
      <c r="L1727" s="4">
        <f t="shared" si="195"/>
        <v>0</v>
      </c>
      <c r="M1727" s="10"/>
      <c r="N1727" s="11"/>
      <c r="O1727" s="67">
        <f t="shared" si="196"/>
        <v>0</v>
      </c>
      <c r="P1727" s="3"/>
      <c r="Q1727" s="1"/>
      <c r="R1727" s="1"/>
      <c r="S1727" s="1"/>
      <c r="T1727" s="1"/>
      <c r="U1727" s="1"/>
      <c r="V1727" s="5"/>
      <c r="W1727" s="1"/>
      <c r="X1727" s="1"/>
      <c r="Y1727" s="3"/>
      <c r="Z1727" s="3"/>
      <c r="AA1727" s="3"/>
      <c r="AB1727" s="3"/>
    </row>
    <row r="1728" spans="1:256" s="69" customFormat="1" ht="50.1" customHeight="1" x14ac:dyDescent="0.2">
      <c r="A1728" s="12"/>
      <c r="B1728" s="139"/>
      <c r="C1728" s="140"/>
      <c r="D1728" s="140"/>
      <c r="E1728" s="140"/>
      <c r="F1728" s="141"/>
      <c r="G1728" s="28"/>
      <c r="H1728" s="8"/>
      <c r="I1728" s="9"/>
      <c r="J1728" s="29">
        <f t="shared" si="194"/>
        <v>0</v>
      </c>
      <c r="K1728" s="9"/>
      <c r="L1728" s="4">
        <f t="shared" si="195"/>
        <v>0</v>
      </c>
      <c r="M1728" s="10"/>
      <c r="N1728" s="11"/>
      <c r="O1728" s="67">
        <f t="shared" si="196"/>
        <v>0</v>
      </c>
      <c r="P1728" s="3"/>
      <c r="Q1728" s="1"/>
      <c r="R1728" s="1"/>
      <c r="S1728" s="1"/>
      <c r="T1728" s="1"/>
      <c r="U1728" s="1"/>
      <c r="V1728" s="5"/>
      <c r="W1728" s="1"/>
      <c r="X1728" s="1"/>
      <c r="Y1728" s="3"/>
      <c r="Z1728" s="3"/>
      <c r="AA1728" s="3"/>
      <c r="AB1728" s="3"/>
    </row>
    <row r="1729" spans="1:28" s="69" customFormat="1" ht="50.1" customHeight="1" x14ac:dyDescent="0.2">
      <c r="A1729" s="12"/>
      <c r="B1729" s="139"/>
      <c r="C1729" s="140"/>
      <c r="D1729" s="140"/>
      <c r="E1729" s="140"/>
      <c r="F1729" s="141"/>
      <c r="G1729" s="28"/>
      <c r="H1729" s="8"/>
      <c r="I1729" s="9"/>
      <c r="J1729" s="29">
        <f t="shared" si="194"/>
        <v>0</v>
      </c>
      <c r="K1729" s="9"/>
      <c r="L1729" s="4">
        <f t="shared" si="195"/>
        <v>0</v>
      </c>
      <c r="M1729" s="10"/>
      <c r="N1729" s="11"/>
      <c r="O1729" s="67">
        <f t="shared" si="196"/>
        <v>0</v>
      </c>
      <c r="P1729" s="3"/>
      <c r="Q1729" s="1"/>
      <c r="R1729" s="1"/>
      <c r="S1729" s="1"/>
      <c r="T1729" s="1"/>
      <c r="U1729" s="1"/>
      <c r="V1729" s="5"/>
      <c r="W1729" s="1"/>
      <c r="X1729" s="1"/>
      <c r="Y1729" s="3"/>
      <c r="Z1729" s="3"/>
      <c r="AA1729" s="3"/>
      <c r="AB1729" s="3"/>
    </row>
    <row r="1730" spans="1:28" s="69" customFormat="1" ht="50.1" customHeight="1" x14ac:dyDescent="0.2">
      <c r="A1730" s="12"/>
      <c r="B1730" s="139"/>
      <c r="C1730" s="140"/>
      <c r="D1730" s="140"/>
      <c r="E1730" s="140"/>
      <c r="F1730" s="141"/>
      <c r="G1730" s="28"/>
      <c r="H1730" s="8"/>
      <c r="I1730" s="9"/>
      <c r="J1730" s="29">
        <f t="shared" si="194"/>
        <v>0</v>
      </c>
      <c r="K1730" s="9"/>
      <c r="L1730" s="4">
        <f t="shared" si="195"/>
        <v>0</v>
      </c>
      <c r="M1730" s="10"/>
      <c r="N1730" s="11"/>
      <c r="O1730" s="67">
        <f t="shared" si="196"/>
        <v>0</v>
      </c>
      <c r="P1730" s="3"/>
      <c r="Q1730" s="1"/>
      <c r="R1730" s="1"/>
      <c r="S1730" s="1"/>
      <c r="T1730" s="1"/>
      <c r="U1730" s="1"/>
      <c r="V1730" s="5"/>
      <c r="W1730" s="1"/>
      <c r="X1730" s="1"/>
      <c r="Y1730" s="3"/>
      <c r="Z1730" s="3"/>
      <c r="AA1730" s="3"/>
      <c r="AB1730" s="3"/>
    </row>
    <row r="1731" spans="1:28" s="15" customFormat="1" ht="20.100000000000001" customHeight="1" thickBot="1" x14ac:dyDescent="0.2">
      <c r="A1731" s="41"/>
      <c r="B1731" s="136" t="s">
        <v>43</v>
      </c>
      <c r="C1731" s="137"/>
      <c r="D1731" s="137"/>
      <c r="E1731" s="137"/>
      <c r="F1731" s="138"/>
      <c r="G1731" s="56"/>
      <c r="H1731" s="42"/>
      <c r="I1731" s="43"/>
      <c r="J1731" s="32">
        <f>SUM(J1725:J1730)</f>
        <v>0</v>
      </c>
      <c r="K1731" s="43"/>
      <c r="L1731" s="32">
        <f>SUM(L1725:L1730)</f>
        <v>0</v>
      </c>
      <c r="M1731" s="44">
        <f>SUM(M1725:M1730)</f>
        <v>0</v>
      </c>
      <c r="N1731" s="43"/>
      <c r="O1731" s="32">
        <f>SUM(O1725:O1730)</f>
        <v>0</v>
      </c>
      <c r="P1731" s="25"/>
      <c r="Q1731" s="25"/>
      <c r="R1731" s="25"/>
      <c r="S1731" s="25"/>
      <c r="T1731" s="25"/>
      <c r="U1731" s="25"/>
      <c r="V1731" s="40"/>
      <c r="W1731" s="25"/>
      <c r="X1731" s="25"/>
      <c r="Y1731" s="25"/>
      <c r="Z1731" s="25"/>
      <c r="AA1731" s="25"/>
      <c r="AB1731" s="25"/>
    </row>
    <row r="1732" spans="1:28" customFormat="1" ht="12.75" x14ac:dyDescent="0.2">
      <c r="O1732" s="72"/>
    </row>
    <row r="1733" spans="1:28" customFormat="1" ht="12.75" x14ac:dyDescent="0.2">
      <c r="O1733" s="72"/>
    </row>
    <row r="1734" spans="1:28" customFormat="1" ht="12.75" x14ac:dyDescent="0.2">
      <c r="O1734" s="72"/>
    </row>
    <row r="1735" spans="1:28" customFormat="1" ht="9" customHeight="1" x14ac:dyDescent="0.2">
      <c r="O1735" s="72"/>
    </row>
    <row r="1736" spans="1:28" customFormat="1" ht="8.25" customHeight="1" x14ac:dyDescent="0.2">
      <c r="O1736" s="72"/>
    </row>
    <row r="1737" spans="1:28" customFormat="1" ht="12.75" customHeight="1" x14ac:dyDescent="0.2">
      <c r="O1737" s="72"/>
    </row>
    <row r="1738" spans="1:28" customFormat="1" ht="8.25" customHeight="1" x14ac:dyDescent="0.2">
      <c r="O1738" s="72"/>
    </row>
    <row r="1739" spans="1:28" customFormat="1" ht="8.25" customHeight="1" x14ac:dyDescent="0.2">
      <c r="O1739" s="72"/>
    </row>
    <row r="1740" spans="1:28" customFormat="1" ht="9" customHeight="1" x14ac:dyDescent="0.2">
      <c r="O1740" s="72"/>
    </row>
    <row r="1741" spans="1:28" customFormat="1" ht="8.25" customHeight="1" x14ac:dyDescent="0.2">
      <c r="O1741" s="72"/>
    </row>
    <row r="1742" spans="1:28" customFormat="1" ht="8.25" customHeight="1" x14ac:dyDescent="0.2">
      <c r="O1742" s="72"/>
    </row>
    <row r="1743" spans="1:28" customFormat="1" ht="8.25" customHeight="1" x14ac:dyDescent="0.2">
      <c r="O1743" s="72"/>
    </row>
    <row r="1744" spans="1:28" customFormat="1" ht="12.75" x14ac:dyDescent="0.2">
      <c r="O1744" s="72"/>
    </row>
    <row r="1745" spans="15:15" customFormat="1" ht="12.75" x14ac:dyDescent="0.2">
      <c r="O1745" s="72"/>
    </row>
    <row r="1746" spans="15:15" customFormat="1" ht="12.75" x14ac:dyDescent="0.2">
      <c r="O1746" s="72"/>
    </row>
    <row r="1747" spans="15:15" customFormat="1" ht="12.75" x14ac:dyDescent="0.2">
      <c r="O1747" s="72"/>
    </row>
    <row r="1748" spans="15:15" customFormat="1" ht="12.75" x14ac:dyDescent="0.2">
      <c r="O1748" s="72"/>
    </row>
    <row r="1749" spans="15:15" customFormat="1" ht="12.75" x14ac:dyDescent="0.2">
      <c r="O1749" s="72"/>
    </row>
    <row r="1750" spans="15:15" customFormat="1" ht="12.75" x14ac:dyDescent="0.2">
      <c r="O1750" s="72"/>
    </row>
    <row r="1751" spans="15:15" customFormat="1" ht="12.75" x14ac:dyDescent="0.2">
      <c r="O1751" s="72"/>
    </row>
    <row r="1752" spans="15:15" customFormat="1" ht="12.75" x14ac:dyDescent="0.2">
      <c r="O1752" s="72"/>
    </row>
    <row r="1753" spans="15:15" customFormat="1" ht="12.75" x14ac:dyDescent="0.2">
      <c r="O1753" s="72"/>
    </row>
    <row r="1754" spans="15:15" customFormat="1" ht="50.1" customHeight="1" x14ac:dyDescent="0.2">
      <c r="O1754" s="72"/>
    </row>
    <row r="1755" spans="15:15" customFormat="1" ht="50.1" customHeight="1" x14ac:dyDescent="0.2">
      <c r="O1755" s="72"/>
    </row>
    <row r="1756" spans="15:15" customFormat="1" ht="50.1" customHeight="1" x14ac:dyDescent="0.2">
      <c r="O1756" s="72"/>
    </row>
    <row r="1757" spans="15:15" customFormat="1" ht="50.1" customHeight="1" x14ac:dyDescent="0.2">
      <c r="O1757" s="72"/>
    </row>
    <row r="1758" spans="15:15" customFormat="1" ht="50.1" customHeight="1" x14ac:dyDescent="0.2">
      <c r="O1758" s="72"/>
    </row>
    <row r="1759" spans="15:15" customFormat="1" ht="50.1" customHeight="1" x14ac:dyDescent="0.2">
      <c r="O1759" s="72"/>
    </row>
    <row r="1760" spans="15:15" customFormat="1" ht="20.100000000000001" customHeight="1" x14ac:dyDescent="0.2">
      <c r="O1760" s="72"/>
    </row>
    <row r="1761" spans="15:15" customFormat="1" ht="12.75" x14ac:dyDescent="0.2">
      <c r="O1761" s="72"/>
    </row>
    <row r="1762" spans="15:15" customFormat="1" ht="12.75" x14ac:dyDescent="0.2">
      <c r="O1762" s="72"/>
    </row>
    <row r="1763" spans="15:15" customFormat="1" ht="12.75" x14ac:dyDescent="0.2">
      <c r="O1763" s="72"/>
    </row>
    <row r="1764" spans="15:15" customFormat="1" ht="9" customHeight="1" x14ac:dyDescent="0.2">
      <c r="O1764" s="72"/>
    </row>
    <row r="1765" spans="15:15" customFormat="1" ht="8.25" customHeight="1" x14ac:dyDescent="0.2">
      <c r="O1765" s="72"/>
    </row>
    <row r="1766" spans="15:15" customFormat="1" ht="12.75" customHeight="1" x14ac:dyDescent="0.2">
      <c r="O1766" s="72"/>
    </row>
    <row r="1767" spans="15:15" customFormat="1" ht="8.25" customHeight="1" x14ac:dyDescent="0.2">
      <c r="O1767" s="72"/>
    </row>
    <row r="1768" spans="15:15" customFormat="1" ht="8.25" customHeight="1" x14ac:dyDescent="0.2">
      <c r="O1768" s="72"/>
    </row>
    <row r="1769" spans="15:15" customFormat="1" ht="9" customHeight="1" x14ac:dyDescent="0.2">
      <c r="O1769" s="72"/>
    </row>
    <row r="1770" spans="15:15" customFormat="1" ht="8.25" customHeight="1" x14ac:dyDescent="0.2">
      <c r="O1770" s="72"/>
    </row>
    <row r="1771" spans="15:15" customFormat="1" ht="8.25" customHeight="1" x14ac:dyDescent="0.2">
      <c r="O1771" s="72"/>
    </row>
    <row r="1772" spans="15:15" customFormat="1" ht="8.25" customHeight="1" x14ac:dyDescent="0.2">
      <c r="O1772" s="72"/>
    </row>
    <row r="1773" spans="15:15" customFormat="1" ht="12.75" x14ac:dyDescent="0.2">
      <c r="O1773" s="72"/>
    </row>
    <row r="1774" spans="15:15" customFormat="1" ht="12.75" x14ac:dyDescent="0.2">
      <c r="O1774" s="72"/>
    </row>
    <row r="1775" spans="15:15" customFormat="1" ht="12.75" x14ac:dyDescent="0.2">
      <c r="O1775" s="72"/>
    </row>
    <row r="1776" spans="15:15" customFormat="1" ht="12.75" x14ac:dyDescent="0.2">
      <c r="O1776" s="72"/>
    </row>
    <row r="1777" spans="15:15" customFormat="1" ht="12.75" x14ac:dyDescent="0.2">
      <c r="O1777" s="72"/>
    </row>
    <row r="1778" spans="15:15" customFormat="1" ht="12.75" x14ac:dyDescent="0.2">
      <c r="O1778" s="72"/>
    </row>
    <row r="1779" spans="15:15" customFormat="1" ht="12.75" x14ac:dyDescent="0.2">
      <c r="O1779" s="72"/>
    </row>
    <row r="1780" spans="15:15" customFormat="1" ht="12.75" x14ac:dyDescent="0.2">
      <c r="O1780" s="72"/>
    </row>
    <row r="1781" spans="15:15" customFormat="1" ht="12.75" x14ac:dyDescent="0.2">
      <c r="O1781" s="72"/>
    </row>
    <row r="1782" spans="15:15" customFormat="1" ht="12.75" x14ac:dyDescent="0.2">
      <c r="O1782" s="72"/>
    </row>
    <row r="1783" spans="15:15" customFormat="1" ht="50.1" customHeight="1" x14ac:dyDescent="0.2">
      <c r="O1783" s="72"/>
    </row>
    <row r="1784" spans="15:15" customFormat="1" ht="50.1" customHeight="1" x14ac:dyDescent="0.2">
      <c r="O1784" s="72"/>
    </row>
    <row r="1785" spans="15:15" customFormat="1" ht="50.1" customHeight="1" x14ac:dyDescent="0.2">
      <c r="O1785" s="72"/>
    </row>
    <row r="1786" spans="15:15" customFormat="1" ht="50.1" customHeight="1" x14ac:dyDescent="0.2">
      <c r="O1786" s="72"/>
    </row>
    <row r="1787" spans="15:15" customFormat="1" ht="50.1" customHeight="1" x14ac:dyDescent="0.2">
      <c r="O1787" s="72"/>
    </row>
    <row r="1788" spans="15:15" customFormat="1" ht="50.1" customHeight="1" x14ac:dyDescent="0.2">
      <c r="O1788" s="72"/>
    </row>
    <row r="1789" spans="15:15" customFormat="1" ht="20.100000000000001" customHeight="1" x14ac:dyDescent="0.2">
      <c r="O1789" s="72"/>
    </row>
    <row r="1790" spans="15:15" customFormat="1" ht="12.75" x14ac:dyDescent="0.2">
      <c r="O1790" s="72"/>
    </row>
    <row r="1791" spans="15:15" customFormat="1" ht="12.75" x14ac:dyDescent="0.2">
      <c r="O1791" s="72"/>
    </row>
    <row r="1792" spans="15:15" customFormat="1" ht="12.75" x14ac:dyDescent="0.2">
      <c r="O1792" s="72"/>
    </row>
    <row r="1793" spans="15:15" customFormat="1" ht="9" customHeight="1" x14ac:dyDescent="0.2">
      <c r="O1793" s="72"/>
    </row>
    <row r="1794" spans="15:15" customFormat="1" ht="8.25" customHeight="1" x14ac:dyDescent="0.2">
      <c r="O1794" s="72"/>
    </row>
    <row r="1795" spans="15:15" customFormat="1" ht="12.75" customHeight="1" x14ac:dyDescent="0.2">
      <c r="O1795" s="72"/>
    </row>
    <row r="1796" spans="15:15" customFormat="1" ht="8.25" customHeight="1" x14ac:dyDescent="0.2">
      <c r="O1796" s="72"/>
    </row>
    <row r="1797" spans="15:15" customFormat="1" ht="8.25" customHeight="1" x14ac:dyDescent="0.2">
      <c r="O1797" s="72"/>
    </row>
    <row r="1798" spans="15:15" customFormat="1" ht="9" customHeight="1" x14ac:dyDescent="0.2">
      <c r="O1798" s="72"/>
    </row>
    <row r="1799" spans="15:15" customFormat="1" ht="8.25" customHeight="1" x14ac:dyDescent="0.2">
      <c r="O1799" s="72"/>
    </row>
    <row r="1800" spans="15:15" customFormat="1" ht="8.25" customHeight="1" x14ac:dyDescent="0.2">
      <c r="O1800" s="72"/>
    </row>
    <row r="1801" spans="15:15" customFormat="1" ht="8.25" customHeight="1" x14ac:dyDescent="0.2">
      <c r="O1801" s="72"/>
    </row>
    <row r="1802" spans="15:15" customFormat="1" ht="12.75" x14ac:dyDescent="0.2">
      <c r="O1802" s="72"/>
    </row>
    <row r="1803" spans="15:15" customFormat="1" ht="12.75" x14ac:dyDescent="0.2">
      <c r="O1803" s="72"/>
    </row>
    <row r="1804" spans="15:15" customFormat="1" ht="12.75" x14ac:dyDescent="0.2">
      <c r="O1804" s="72"/>
    </row>
    <row r="1805" spans="15:15" customFormat="1" ht="12.75" x14ac:dyDescent="0.2">
      <c r="O1805" s="72"/>
    </row>
    <row r="1806" spans="15:15" customFormat="1" ht="12.75" x14ac:dyDescent="0.2">
      <c r="O1806" s="72"/>
    </row>
    <row r="1807" spans="15:15" customFormat="1" ht="12.75" x14ac:dyDescent="0.2">
      <c r="O1807" s="72"/>
    </row>
    <row r="1808" spans="15:15" customFormat="1" ht="12.75" x14ac:dyDescent="0.2">
      <c r="O1808" s="72"/>
    </row>
    <row r="1809" spans="15:15" customFormat="1" ht="12.75" x14ac:dyDescent="0.2">
      <c r="O1809" s="72"/>
    </row>
    <row r="1810" spans="15:15" customFormat="1" ht="12.75" x14ac:dyDescent="0.2">
      <c r="O1810" s="72"/>
    </row>
    <row r="1811" spans="15:15" customFormat="1" ht="12.75" x14ac:dyDescent="0.2">
      <c r="O1811" s="72"/>
    </row>
    <row r="1812" spans="15:15" customFormat="1" ht="50.1" customHeight="1" x14ac:dyDescent="0.2">
      <c r="O1812" s="72"/>
    </row>
    <row r="1813" spans="15:15" customFormat="1" ht="50.1" customHeight="1" x14ac:dyDescent="0.2">
      <c r="O1813" s="72"/>
    </row>
    <row r="1814" spans="15:15" customFormat="1" ht="50.1" customHeight="1" x14ac:dyDescent="0.2">
      <c r="O1814" s="72"/>
    </row>
    <row r="1815" spans="15:15" customFormat="1" ht="50.1" customHeight="1" x14ac:dyDescent="0.2">
      <c r="O1815" s="72"/>
    </row>
    <row r="1816" spans="15:15" customFormat="1" ht="50.1" customHeight="1" x14ac:dyDescent="0.2">
      <c r="O1816" s="72"/>
    </row>
    <row r="1817" spans="15:15" customFormat="1" ht="50.1" customHeight="1" x14ac:dyDescent="0.2">
      <c r="O1817" s="72"/>
    </row>
    <row r="1818" spans="15:15" customFormat="1" ht="20.100000000000001" customHeight="1" x14ac:dyDescent="0.2">
      <c r="O1818" s="72"/>
    </row>
    <row r="1819" spans="15:15" customFormat="1" ht="12.75" x14ac:dyDescent="0.2">
      <c r="O1819" s="72"/>
    </row>
    <row r="1820" spans="15:15" customFormat="1" ht="12.75" x14ac:dyDescent="0.2">
      <c r="O1820" s="72"/>
    </row>
    <row r="1821" spans="15:15" customFormat="1" ht="12.75" x14ac:dyDescent="0.2">
      <c r="O1821" s="72"/>
    </row>
    <row r="1822" spans="15:15" customFormat="1" ht="9" customHeight="1" x14ac:dyDescent="0.2">
      <c r="O1822" s="72"/>
    </row>
    <row r="1823" spans="15:15" customFormat="1" ht="8.25" customHeight="1" x14ac:dyDescent="0.2">
      <c r="O1823" s="72"/>
    </row>
    <row r="1824" spans="15:15" customFormat="1" ht="12.75" customHeight="1" x14ac:dyDescent="0.2">
      <c r="O1824" s="72"/>
    </row>
    <row r="1825" spans="15:15" customFormat="1" ht="8.25" customHeight="1" x14ac:dyDescent="0.2">
      <c r="O1825" s="72"/>
    </row>
    <row r="1826" spans="15:15" customFormat="1" ht="8.25" customHeight="1" x14ac:dyDescent="0.2">
      <c r="O1826" s="72"/>
    </row>
    <row r="1827" spans="15:15" customFormat="1" ht="9" customHeight="1" x14ac:dyDescent="0.2">
      <c r="O1827" s="72"/>
    </row>
    <row r="1828" spans="15:15" customFormat="1" ht="8.25" customHeight="1" x14ac:dyDescent="0.2">
      <c r="O1828" s="72"/>
    </row>
    <row r="1829" spans="15:15" customFormat="1" ht="8.25" customHeight="1" x14ac:dyDescent="0.2">
      <c r="O1829" s="72"/>
    </row>
    <row r="1830" spans="15:15" customFormat="1" ht="8.25" customHeight="1" x14ac:dyDescent="0.2">
      <c r="O1830" s="72"/>
    </row>
    <row r="1831" spans="15:15" customFormat="1" ht="12.75" x14ac:dyDescent="0.2">
      <c r="O1831" s="72"/>
    </row>
    <row r="1832" spans="15:15" customFormat="1" ht="12.75" x14ac:dyDescent="0.2">
      <c r="O1832" s="72"/>
    </row>
    <row r="1833" spans="15:15" customFormat="1" ht="12.75" x14ac:dyDescent="0.2">
      <c r="O1833" s="72"/>
    </row>
    <row r="1834" spans="15:15" customFormat="1" ht="12.75" x14ac:dyDescent="0.2">
      <c r="O1834" s="72"/>
    </row>
    <row r="1835" spans="15:15" customFormat="1" ht="12.75" x14ac:dyDescent="0.2">
      <c r="O1835" s="72"/>
    </row>
    <row r="1836" spans="15:15" customFormat="1" ht="12.75" x14ac:dyDescent="0.2">
      <c r="O1836" s="72"/>
    </row>
    <row r="1837" spans="15:15" customFormat="1" ht="12.75" x14ac:dyDescent="0.2">
      <c r="O1837" s="72"/>
    </row>
    <row r="1838" spans="15:15" customFormat="1" ht="12.75" x14ac:dyDescent="0.2">
      <c r="O1838" s="72"/>
    </row>
    <row r="1839" spans="15:15" customFormat="1" ht="12.75" x14ac:dyDescent="0.2">
      <c r="O1839" s="72"/>
    </row>
    <row r="1840" spans="15:15" customFormat="1" ht="12.75" x14ac:dyDescent="0.2">
      <c r="O1840" s="72"/>
    </row>
    <row r="1841" spans="15:15" customFormat="1" ht="50.1" customHeight="1" x14ac:dyDescent="0.2">
      <c r="O1841" s="72"/>
    </row>
    <row r="1842" spans="15:15" customFormat="1" ht="50.1" customHeight="1" x14ac:dyDescent="0.2">
      <c r="O1842" s="72"/>
    </row>
    <row r="1843" spans="15:15" customFormat="1" ht="50.1" customHeight="1" x14ac:dyDescent="0.2">
      <c r="O1843" s="72"/>
    </row>
    <row r="1844" spans="15:15" customFormat="1" ht="50.1" customHeight="1" x14ac:dyDescent="0.2">
      <c r="O1844" s="72"/>
    </row>
    <row r="1845" spans="15:15" customFormat="1" ht="50.1" customHeight="1" x14ac:dyDescent="0.2">
      <c r="O1845" s="72"/>
    </row>
    <row r="1846" spans="15:15" customFormat="1" ht="50.1" customHeight="1" x14ac:dyDescent="0.2">
      <c r="O1846" s="72"/>
    </row>
    <row r="1847" spans="15:15" customFormat="1" ht="20.100000000000001" customHeight="1" x14ac:dyDescent="0.2">
      <c r="O1847" s="72"/>
    </row>
    <row r="1848" spans="15:15" customFormat="1" ht="12.75" x14ac:dyDescent="0.2">
      <c r="O1848" s="72"/>
    </row>
    <row r="1849" spans="15:15" customFormat="1" ht="12.75" x14ac:dyDescent="0.2">
      <c r="O1849" s="72"/>
    </row>
    <row r="1850" spans="15:15" customFormat="1" ht="12.75" x14ac:dyDescent="0.2">
      <c r="O1850" s="72"/>
    </row>
    <row r="1851" spans="15:15" customFormat="1" ht="9" customHeight="1" x14ac:dyDescent="0.2">
      <c r="O1851" s="72"/>
    </row>
    <row r="1852" spans="15:15" customFormat="1" ht="8.25" customHeight="1" x14ac:dyDescent="0.2">
      <c r="O1852" s="72"/>
    </row>
    <row r="1853" spans="15:15" customFormat="1" ht="12.75" customHeight="1" x14ac:dyDescent="0.2">
      <c r="O1853" s="72"/>
    </row>
    <row r="1854" spans="15:15" customFormat="1" ht="8.25" customHeight="1" x14ac:dyDescent="0.2">
      <c r="O1854" s="72"/>
    </row>
    <row r="1855" spans="15:15" customFormat="1" ht="8.25" customHeight="1" x14ac:dyDescent="0.2">
      <c r="O1855" s="72"/>
    </row>
    <row r="1856" spans="15:15" customFormat="1" ht="9" customHeight="1" x14ac:dyDescent="0.2">
      <c r="O1856" s="72"/>
    </row>
    <row r="1857" spans="15:15" customFormat="1" ht="8.25" customHeight="1" x14ac:dyDescent="0.2">
      <c r="O1857" s="72"/>
    </row>
    <row r="1858" spans="15:15" customFormat="1" ht="8.25" customHeight="1" x14ac:dyDescent="0.2">
      <c r="O1858" s="72"/>
    </row>
    <row r="1859" spans="15:15" customFormat="1" ht="8.25" customHeight="1" x14ac:dyDescent="0.2">
      <c r="O1859" s="72"/>
    </row>
    <row r="1860" spans="15:15" customFormat="1" ht="12.75" x14ac:dyDescent="0.2">
      <c r="O1860" s="72"/>
    </row>
    <row r="1861" spans="15:15" customFormat="1" ht="12.75" x14ac:dyDescent="0.2">
      <c r="O1861" s="72"/>
    </row>
    <row r="1862" spans="15:15" customFormat="1" ht="12.75" x14ac:dyDescent="0.2">
      <c r="O1862" s="72"/>
    </row>
    <row r="1863" spans="15:15" customFormat="1" ht="12.75" x14ac:dyDescent="0.2">
      <c r="O1863" s="72"/>
    </row>
    <row r="1864" spans="15:15" customFormat="1" ht="12.75" x14ac:dyDescent="0.2">
      <c r="O1864" s="72"/>
    </row>
    <row r="1865" spans="15:15" customFormat="1" ht="12.75" x14ac:dyDescent="0.2">
      <c r="O1865" s="72"/>
    </row>
    <row r="1866" spans="15:15" customFormat="1" ht="12.75" x14ac:dyDescent="0.2">
      <c r="O1866" s="72"/>
    </row>
    <row r="1867" spans="15:15" customFormat="1" ht="12.75" x14ac:dyDescent="0.2">
      <c r="O1867" s="72"/>
    </row>
    <row r="1868" spans="15:15" customFormat="1" ht="12.75" x14ac:dyDescent="0.2">
      <c r="O1868" s="72"/>
    </row>
    <row r="1869" spans="15:15" customFormat="1" ht="12.75" x14ac:dyDescent="0.2">
      <c r="O1869" s="72"/>
    </row>
    <row r="1870" spans="15:15" customFormat="1" ht="50.1" customHeight="1" x14ac:dyDescent="0.2">
      <c r="O1870" s="72"/>
    </row>
    <row r="1871" spans="15:15" customFormat="1" ht="50.1" customHeight="1" x14ac:dyDescent="0.2">
      <c r="O1871" s="72"/>
    </row>
    <row r="1872" spans="15:15" customFormat="1" ht="50.1" customHeight="1" x14ac:dyDescent="0.2">
      <c r="O1872" s="72"/>
    </row>
    <row r="1873" spans="15:15" customFormat="1" ht="50.1" customHeight="1" x14ac:dyDescent="0.2">
      <c r="O1873" s="72"/>
    </row>
    <row r="1874" spans="15:15" customFormat="1" ht="50.1" customHeight="1" x14ac:dyDescent="0.2">
      <c r="O1874" s="72"/>
    </row>
    <row r="1875" spans="15:15" customFormat="1" ht="50.1" customHeight="1" x14ac:dyDescent="0.2">
      <c r="O1875" s="72"/>
    </row>
    <row r="1876" spans="15:15" customFormat="1" ht="20.100000000000001" customHeight="1" x14ac:dyDescent="0.2">
      <c r="O1876" s="72"/>
    </row>
    <row r="1877" spans="15:15" customFormat="1" ht="12.75" x14ac:dyDescent="0.2">
      <c r="O1877" s="72"/>
    </row>
    <row r="1878" spans="15:15" customFormat="1" ht="12.75" x14ac:dyDescent="0.2">
      <c r="O1878" s="72"/>
    </row>
    <row r="1879" spans="15:15" customFormat="1" ht="12.75" x14ac:dyDescent="0.2">
      <c r="O1879" s="72"/>
    </row>
    <row r="1880" spans="15:15" customFormat="1" ht="9" customHeight="1" x14ac:dyDescent="0.2">
      <c r="O1880" s="72"/>
    </row>
    <row r="1881" spans="15:15" customFormat="1" ht="8.25" customHeight="1" x14ac:dyDescent="0.2">
      <c r="O1881" s="72"/>
    </row>
    <row r="1882" spans="15:15" customFormat="1" ht="12.75" customHeight="1" x14ac:dyDescent="0.2">
      <c r="O1882" s="72"/>
    </row>
    <row r="1883" spans="15:15" customFormat="1" ht="8.25" customHeight="1" x14ac:dyDescent="0.2">
      <c r="O1883" s="72"/>
    </row>
    <row r="1884" spans="15:15" customFormat="1" ht="8.25" customHeight="1" x14ac:dyDescent="0.2">
      <c r="O1884" s="72"/>
    </row>
    <row r="1885" spans="15:15" customFormat="1" ht="9" customHeight="1" x14ac:dyDescent="0.2">
      <c r="O1885" s="72"/>
    </row>
    <row r="1886" spans="15:15" customFormat="1" ht="8.25" customHeight="1" x14ac:dyDescent="0.2">
      <c r="O1886" s="72"/>
    </row>
    <row r="1887" spans="15:15" customFormat="1" ht="8.25" customHeight="1" x14ac:dyDescent="0.2">
      <c r="O1887" s="72"/>
    </row>
    <row r="1888" spans="15:15" customFormat="1" ht="8.25" customHeight="1" x14ac:dyDescent="0.2">
      <c r="O1888" s="72"/>
    </row>
    <row r="1889" spans="15:15" customFormat="1" ht="12.75" x14ac:dyDescent="0.2">
      <c r="O1889" s="72"/>
    </row>
    <row r="1890" spans="15:15" customFormat="1" ht="12.75" x14ac:dyDescent="0.2">
      <c r="O1890" s="72"/>
    </row>
    <row r="1891" spans="15:15" customFormat="1" ht="12.75" x14ac:dyDescent="0.2">
      <c r="O1891" s="72"/>
    </row>
    <row r="1892" spans="15:15" customFormat="1" ht="12.75" x14ac:dyDescent="0.2">
      <c r="O1892" s="72"/>
    </row>
    <row r="1893" spans="15:15" customFormat="1" ht="12.75" x14ac:dyDescent="0.2">
      <c r="O1893" s="72"/>
    </row>
    <row r="1894" spans="15:15" customFormat="1" ht="12.75" x14ac:dyDescent="0.2">
      <c r="O1894" s="72"/>
    </row>
    <row r="1895" spans="15:15" customFormat="1" ht="12.75" x14ac:dyDescent="0.2">
      <c r="O1895" s="72"/>
    </row>
    <row r="1896" spans="15:15" customFormat="1" ht="12.75" x14ac:dyDescent="0.2">
      <c r="O1896" s="72"/>
    </row>
    <row r="1897" spans="15:15" customFormat="1" ht="12.75" x14ac:dyDescent="0.2">
      <c r="O1897" s="72"/>
    </row>
    <row r="1898" spans="15:15" customFormat="1" ht="12.75" x14ac:dyDescent="0.2">
      <c r="O1898" s="72"/>
    </row>
    <row r="1899" spans="15:15" customFormat="1" ht="50.1" customHeight="1" x14ac:dyDescent="0.2">
      <c r="O1899" s="72"/>
    </row>
    <row r="1900" spans="15:15" customFormat="1" ht="50.1" customHeight="1" x14ac:dyDescent="0.2">
      <c r="O1900" s="72"/>
    </row>
    <row r="1901" spans="15:15" customFormat="1" ht="50.1" customHeight="1" x14ac:dyDescent="0.2">
      <c r="O1901" s="72"/>
    </row>
    <row r="1902" spans="15:15" customFormat="1" ht="50.1" customHeight="1" x14ac:dyDescent="0.2">
      <c r="O1902" s="72"/>
    </row>
    <row r="1903" spans="15:15" customFormat="1" ht="50.1" customHeight="1" x14ac:dyDescent="0.2">
      <c r="O1903" s="72"/>
    </row>
    <row r="1904" spans="15:15" customFormat="1" ht="50.1" customHeight="1" x14ac:dyDescent="0.2">
      <c r="O1904" s="72"/>
    </row>
    <row r="1905" spans="15:15" customFormat="1" ht="20.100000000000001" customHeight="1" x14ac:dyDescent="0.2">
      <c r="O1905" s="72"/>
    </row>
    <row r="1906" spans="15:15" customFormat="1" ht="12.75" x14ac:dyDescent="0.2">
      <c r="O1906" s="72"/>
    </row>
    <row r="1907" spans="15:15" customFormat="1" ht="12.75" x14ac:dyDescent="0.2">
      <c r="O1907" s="72"/>
    </row>
    <row r="1908" spans="15:15" customFormat="1" ht="12.75" x14ac:dyDescent="0.2">
      <c r="O1908" s="72"/>
    </row>
    <row r="1909" spans="15:15" customFormat="1" ht="9" customHeight="1" x14ac:dyDescent="0.2">
      <c r="O1909" s="72"/>
    </row>
    <row r="1910" spans="15:15" customFormat="1" ht="8.25" customHeight="1" x14ac:dyDescent="0.2">
      <c r="O1910" s="72"/>
    </row>
    <row r="1911" spans="15:15" customFormat="1" ht="12.75" customHeight="1" x14ac:dyDescent="0.2">
      <c r="O1911" s="72"/>
    </row>
    <row r="1912" spans="15:15" customFormat="1" ht="8.25" customHeight="1" x14ac:dyDescent="0.2">
      <c r="O1912" s="72"/>
    </row>
    <row r="1913" spans="15:15" customFormat="1" ht="8.25" customHeight="1" x14ac:dyDescent="0.2">
      <c r="O1913" s="72"/>
    </row>
    <row r="1914" spans="15:15" customFormat="1" ht="9" customHeight="1" x14ac:dyDescent="0.2">
      <c r="O1914" s="72"/>
    </row>
    <row r="1915" spans="15:15" customFormat="1" ht="8.25" customHeight="1" x14ac:dyDescent="0.2">
      <c r="O1915" s="72"/>
    </row>
    <row r="1916" spans="15:15" customFormat="1" ht="8.25" customHeight="1" x14ac:dyDescent="0.2">
      <c r="O1916" s="72"/>
    </row>
    <row r="1917" spans="15:15" customFormat="1" ht="8.25" customHeight="1" x14ac:dyDescent="0.2">
      <c r="O1917" s="72"/>
    </row>
    <row r="1918" spans="15:15" customFormat="1" ht="12.75" x14ac:dyDescent="0.2">
      <c r="O1918" s="72"/>
    </row>
    <row r="1919" spans="15:15" customFormat="1" ht="12.75" x14ac:dyDescent="0.2">
      <c r="O1919" s="72"/>
    </row>
    <row r="1920" spans="15:15" customFormat="1" ht="12.75" x14ac:dyDescent="0.2">
      <c r="O1920" s="72"/>
    </row>
    <row r="1921" spans="15:15" customFormat="1" ht="12.75" x14ac:dyDescent="0.2">
      <c r="O1921" s="72"/>
    </row>
    <row r="1922" spans="15:15" customFormat="1" ht="12.75" x14ac:dyDescent="0.2">
      <c r="O1922" s="72"/>
    </row>
    <row r="1923" spans="15:15" customFormat="1" ht="12.75" x14ac:dyDescent="0.2">
      <c r="O1923" s="72"/>
    </row>
    <row r="1924" spans="15:15" customFormat="1" ht="12.75" x14ac:dyDescent="0.2">
      <c r="O1924" s="72"/>
    </row>
    <row r="1925" spans="15:15" customFormat="1" ht="12.75" x14ac:dyDescent="0.2">
      <c r="O1925" s="72"/>
    </row>
    <row r="1926" spans="15:15" customFormat="1" ht="12.75" x14ac:dyDescent="0.2">
      <c r="O1926" s="72"/>
    </row>
    <row r="1927" spans="15:15" customFormat="1" ht="12.75" x14ac:dyDescent="0.2">
      <c r="O1927" s="72"/>
    </row>
    <row r="1928" spans="15:15" customFormat="1" ht="50.1" customHeight="1" x14ac:dyDescent="0.2">
      <c r="O1928" s="72"/>
    </row>
    <row r="1929" spans="15:15" customFormat="1" ht="50.1" customHeight="1" x14ac:dyDescent="0.2">
      <c r="O1929" s="72"/>
    </row>
    <row r="1930" spans="15:15" customFormat="1" ht="50.1" customHeight="1" x14ac:dyDescent="0.2">
      <c r="O1930" s="72"/>
    </row>
    <row r="1931" spans="15:15" customFormat="1" ht="50.1" customHeight="1" x14ac:dyDescent="0.2">
      <c r="O1931" s="72"/>
    </row>
    <row r="1932" spans="15:15" customFormat="1" ht="50.1" customHeight="1" x14ac:dyDescent="0.2">
      <c r="O1932" s="72"/>
    </row>
    <row r="1933" spans="15:15" customFormat="1" ht="50.1" customHeight="1" x14ac:dyDescent="0.2">
      <c r="O1933" s="72"/>
    </row>
    <row r="1934" spans="15:15" customFormat="1" ht="20.100000000000001" customHeight="1" x14ac:dyDescent="0.2">
      <c r="O1934" s="72"/>
    </row>
    <row r="1935" spans="15:15" customFormat="1" ht="12.75" x14ac:dyDescent="0.2">
      <c r="O1935" s="72"/>
    </row>
    <row r="1936" spans="15:15" customFormat="1" ht="12.75" x14ac:dyDescent="0.2">
      <c r="O1936" s="72"/>
    </row>
    <row r="1937" spans="15:15" customFormat="1" ht="12.75" x14ac:dyDescent="0.2">
      <c r="O1937" s="72"/>
    </row>
    <row r="1938" spans="15:15" customFormat="1" ht="9" customHeight="1" x14ac:dyDescent="0.2">
      <c r="O1938" s="72"/>
    </row>
    <row r="1939" spans="15:15" customFormat="1" ht="8.25" customHeight="1" x14ac:dyDescent="0.2">
      <c r="O1939" s="72"/>
    </row>
    <row r="1940" spans="15:15" customFormat="1" ht="12.75" customHeight="1" x14ac:dyDescent="0.2">
      <c r="O1940" s="72"/>
    </row>
    <row r="1941" spans="15:15" customFormat="1" ht="8.25" customHeight="1" x14ac:dyDescent="0.2">
      <c r="O1941" s="72"/>
    </row>
    <row r="1942" spans="15:15" customFormat="1" ht="8.25" customHeight="1" x14ac:dyDescent="0.2">
      <c r="O1942" s="72"/>
    </row>
    <row r="1943" spans="15:15" customFormat="1" ht="9" customHeight="1" x14ac:dyDescent="0.2">
      <c r="O1943" s="72"/>
    </row>
    <row r="1944" spans="15:15" customFormat="1" ht="8.25" customHeight="1" x14ac:dyDescent="0.2">
      <c r="O1944" s="72"/>
    </row>
    <row r="1945" spans="15:15" customFormat="1" ht="8.25" customHeight="1" x14ac:dyDescent="0.2">
      <c r="O1945" s="72"/>
    </row>
    <row r="1946" spans="15:15" customFormat="1" ht="8.25" customHeight="1" x14ac:dyDescent="0.2">
      <c r="O1946" s="72"/>
    </row>
    <row r="1947" spans="15:15" customFormat="1" ht="12.75" x14ac:dyDescent="0.2">
      <c r="O1947" s="72"/>
    </row>
    <row r="1948" spans="15:15" customFormat="1" ht="12.75" x14ac:dyDescent="0.2">
      <c r="O1948" s="72"/>
    </row>
    <row r="1949" spans="15:15" customFormat="1" ht="12.75" x14ac:dyDescent="0.2">
      <c r="O1949" s="72"/>
    </row>
    <row r="1950" spans="15:15" customFormat="1" ht="12.75" x14ac:dyDescent="0.2">
      <c r="O1950" s="72"/>
    </row>
    <row r="1951" spans="15:15" customFormat="1" ht="12.75" x14ac:dyDescent="0.2">
      <c r="O1951" s="72"/>
    </row>
    <row r="1952" spans="15:15" customFormat="1" ht="12.75" x14ac:dyDescent="0.2">
      <c r="O1952" s="72"/>
    </row>
    <row r="1953" spans="15:15" customFormat="1" ht="12.75" x14ac:dyDescent="0.2">
      <c r="O1953" s="72"/>
    </row>
    <row r="1954" spans="15:15" customFormat="1" ht="12.75" x14ac:dyDescent="0.2">
      <c r="O1954" s="72"/>
    </row>
    <row r="1955" spans="15:15" customFormat="1" ht="12.75" x14ac:dyDescent="0.2">
      <c r="O1955" s="72"/>
    </row>
    <row r="1956" spans="15:15" customFormat="1" ht="12.75" x14ac:dyDescent="0.2">
      <c r="O1956" s="72"/>
    </row>
    <row r="1957" spans="15:15" customFormat="1" ht="50.1" customHeight="1" x14ac:dyDescent="0.2">
      <c r="O1957" s="72"/>
    </row>
    <row r="1958" spans="15:15" customFormat="1" ht="50.1" customHeight="1" x14ac:dyDescent="0.2">
      <c r="O1958" s="72"/>
    </row>
    <row r="1959" spans="15:15" customFormat="1" ht="50.1" customHeight="1" x14ac:dyDescent="0.2">
      <c r="O1959" s="72"/>
    </row>
    <row r="1960" spans="15:15" customFormat="1" ht="50.1" customHeight="1" x14ac:dyDescent="0.2">
      <c r="O1960" s="72"/>
    </row>
    <row r="1961" spans="15:15" customFormat="1" ht="50.1" customHeight="1" x14ac:dyDescent="0.2">
      <c r="O1961" s="72"/>
    </row>
    <row r="1962" spans="15:15" customFormat="1" ht="50.1" customHeight="1" x14ac:dyDescent="0.2">
      <c r="O1962" s="72"/>
    </row>
    <row r="1963" spans="15:15" customFormat="1" ht="20.100000000000001" customHeight="1" x14ac:dyDescent="0.2">
      <c r="O1963" s="72"/>
    </row>
    <row r="1964" spans="15:15" customFormat="1" ht="12.75" x14ac:dyDescent="0.2">
      <c r="O1964" s="72"/>
    </row>
    <row r="1965" spans="15:15" customFormat="1" ht="12.75" x14ac:dyDescent="0.2">
      <c r="O1965" s="72"/>
    </row>
    <row r="1966" spans="15:15" customFormat="1" ht="12.75" x14ac:dyDescent="0.2">
      <c r="O1966" s="72"/>
    </row>
    <row r="1967" spans="15:15" customFormat="1" ht="9" customHeight="1" x14ac:dyDescent="0.2">
      <c r="O1967" s="72"/>
    </row>
    <row r="1968" spans="15:15" customFormat="1" ht="8.25" customHeight="1" x14ac:dyDescent="0.2">
      <c r="O1968" s="72"/>
    </row>
    <row r="1969" spans="15:15" customFormat="1" ht="12.75" customHeight="1" x14ac:dyDescent="0.2">
      <c r="O1969" s="72"/>
    </row>
    <row r="1970" spans="15:15" customFormat="1" ht="8.25" customHeight="1" x14ac:dyDescent="0.2">
      <c r="O1970" s="72"/>
    </row>
    <row r="1971" spans="15:15" customFormat="1" ht="8.25" customHeight="1" x14ac:dyDescent="0.2">
      <c r="O1971" s="72"/>
    </row>
    <row r="1972" spans="15:15" customFormat="1" ht="9" customHeight="1" x14ac:dyDescent="0.2">
      <c r="O1972" s="72"/>
    </row>
    <row r="1973" spans="15:15" customFormat="1" ht="8.25" customHeight="1" x14ac:dyDescent="0.2">
      <c r="O1973" s="72"/>
    </row>
    <row r="1974" spans="15:15" customFormat="1" ht="8.25" customHeight="1" x14ac:dyDescent="0.2">
      <c r="O1974" s="72"/>
    </row>
    <row r="1975" spans="15:15" customFormat="1" ht="8.25" customHeight="1" x14ac:dyDescent="0.2">
      <c r="O1975" s="72"/>
    </row>
    <row r="1976" spans="15:15" customFormat="1" ht="12.75" x14ac:dyDescent="0.2">
      <c r="O1976" s="72"/>
    </row>
    <row r="1977" spans="15:15" customFormat="1" ht="12.75" x14ac:dyDescent="0.2">
      <c r="O1977" s="72"/>
    </row>
    <row r="1978" spans="15:15" customFormat="1" ht="12.75" x14ac:dyDescent="0.2">
      <c r="O1978" s="72"/>
    </row>
    <row r="1979" spans="15:15" customFormat="1" ht="12.75" x14ac:dyDescent="0.2">
      <c r="O1979" s="72"/>
    </row>
    <row r="1980" spans="15:15" customFormat="1" ht="12.75" x14ac:dyDescent="0.2">
      <c r="O1980" s="72"/>
    </row>
    <row r="1981" spans="15:15" customFormat="1" ht="12.75" x14ac:dyDescent="0.2">
      <c r="O1981" s="72"/>
    </row>
    <row r="1982" spans="15:15" customFormat="1" ht="12.75" x14ac:dyDescent="0.2">
      <c r="O1982" s="72"/>
    </row>
    <row r="1983" spans="15:15" customFormat="1" ht="12.75" x14ac:dyDescent="0.2">
      <c r="O1983" s="72"/>
    </row>
    <row r="1984" spans="15:15" customFormat="1" ht="12.75" x14ac:dyDescent="0.2">
      <c r="O1984" s="72"/>
    </row>
    <row r="1985" spans="15:15" customFormat="1" ht="12.75" x14ac:dyDescent="0.2">
      <c r="O1985" s="72"/>
    </row>
    <row r="1986" spans="15:15" customFormat="1" ht="50.1" customHeight="1" x14ac:dyDescent="0.2">
      <c r="O1986" s="72"/>
    </row>
    <row r="1987" spans="15:15" customFormat="1" ht="50.1" customHeight="1" x14ac:dyDescent="0.2">
      <c r="O1987" s="72"/>
    </row>
    <row r="1988" spans="15:15" customFormat="1" ht="50.1" customHeight="1" x14ac:dyDescent="0.2">
      <c r="O1988" s="72"/>
    </row>
    <row r="1989" spans="15:15" customFormat="1" ht="50.1" customHeight="1" x14ac:dyDescent="0.2">
      <c r="O1989" s="72"/>
    </row>
    <row r="1990" spans="15:15" customFormat="1" ht="50.1" customHeight="1" x14ac:dyDescent="0.2">
      <c r="O1990" s="72"/>
    </row>
    <row r="1991" spans="15:15" customFormat="1" ht="50.1" customHeight="1" x14ac:dyDescent="0.2">
      <c r="O1991" s="72"/>
    </row>
    <row r="1992" spans="15:15" customFormat="1" ht="20.100000000000001" customHeight="1" x14ac:dyDescent="0.2">
      <c r="O1992" s="72"/>
    </row>
    <row r="1993" spans="15:15" customFormat="1" ht="12.75" x14ac:dyDescent="0.2">
      <c r="O1993" s="72"/>
    </row>
    <row r="1994" spans="15:15" customFormat="1" ht="12.75" x14ac:dyDescent="0.2">
      <c r="O1994" s="72"/>
    </row>
    <row r="1995" spans="15:15" customFormat="1" ht="12.75" x14ac:dyDescent="0.2">
      <c r="O1995" s="72"/>
    </row>
    <row r="1996" spans="15:15" customFormat="1" ht="9" customHeight="1" x14ac:dyDescent="0.2">
      <c r="O1996" s="72"/>
    </row>
    <row r="1997" spans="15:15" customFormat="1" ht="8.25" customHeight="1" x14ac:dyDescent="0.2">
      <c r="O1997" s="72"/>
    </row>
    <row r="1998" spans="15:15" customFormat="1" ht="12.75" customHeight="1" x14ac:dyDescent="0.2">
      <c r="O1998" s="72"/>
    </row>
    <row r="1999" spans="15:15" customFormat="1" ht="8.25" customHeight="1" x14ac:dyDescent="0.2">
      <c r="O1999" s="72"/>
    </row>
    <row r="2000" spans="15:15" customFormat="1" ht="8.25" customHeight="1" x14ac:dyDescent="0.2">
      <c r="O2000" s="72"/>
    </row>
    <row r="2001" spans="15:15" customFormat="1" ht="9" customHeight="1" x14ac:dyDescent="0.2">
      <c r="O2001" s="72"/>
    </row>
    <row r="2002" spans="15:15" customFormat="1" ht="8.25" customHeight="1" x14ac:dyDescent="0.2">
      <c r="O2002" s="72"/>
    </row>
    <row r="2003" spans="15:15" customFormat="1" ht="8.25" customHeight="1" x14ac:dyDescent="0.2">
      <c r="O2003" s="72"/>
    </row>
    <row r="2004" spans="15:15" customFormat="1" ht="8.25" customHeight="1" x14ac:dyDescent="0.2">
      <c r="O2004" s="72"/>
    </row>
    <row r="2005" spans="15:15" customFormat="1" ht="12.75" x14ac:dyDescent="0.2">
      <c r="O2005" s="72"/>
    </row>
    <row r="2006" spans="15:15" customFormat="1" ht="12.75" x14ac:dyDescent="0.2">
      <c r="O2006" s="72"/>
    </row>
    <row r="2007" spans="15:15" customFormat="1" ht="12.75" x14ac:dyDescent="0.2">
      <c r="O2007" s="72"/>
    </row>
    <row r="2008" spans="15:15" customFormat="1" ht="12.75" x14ac:dyDescent="0.2">
      <c r="O2008" s="72"/>
    </row>
    <row r="2009" spans="15:15" customFormat="1" ht="12.75" x14ac:dyDescent="0.2">
      <c r="O2009" s="72"/>
    </row>
    <row r="2010" spans="15:15" customFormat="1" ht="12.75" x14ac:dyDescent="0.2">
      <c r="O2010" s="72"/>
    </row>
    <row r="2011" spans="15:15" customFormat="1" ht="12.75" x14ac:dyDescent="0.2">
      <c r="O2011" s="72"/>
    </row>
    <row r="2012" spans="15:15" customFormat="1" ht="12.75" x14ac:dyDescent="0.2">
      <c r="O2012" s="72"/>
    </row>
    <row r="2013" spans="15:15" customFormat="1" ht="12.75" x14ac:dyDescent="0.2">
      <c r="O2013" s="72"/>
    </row>
    <row r="2014" spans="15:15" customFormat="1" ht="12.75" x14ac:dyDescent="0.2">
      <c r="O2014" s="72"/>
    </row>
    <row r="2015" spans="15:15" customFormat="1" ht="50.1" customHeight="1" x14ac:dyDescent="0.2">
      <c r="O2015" s="72"/>
    </row>
    <row r="2016" spans="15:15" customFormat="1" ht="50.1" customHeight="1" x14ac:dyDescent="0.2">
      <c r="O2016" s="72"/>
    </row>
    <row r="2017" spans="15:15" customFormat="1" ht="50.1" customHeight="1" x14ac:dyDescent="0.2">
      <c r="O2017" s="72"/>
    </row>
    <row r="2018" spans="15:15" customFormat="1" ht="50.1" customHeight="1" x14ac:dyDescent="0.2">
      <c r="O2018" s="72"/>
    </row>
    <row r="2019" spans="15:15" customFormat="1" ht="50.1" customHeight="1" x14ac:dyDescent="0.2">
      <c r="O2019" s="72"/>
    </row>
    <row r="2020" spans="15:15" customFormat="1" ht="50.1" customHeight="1" x14ac:dyDescent="0.2">
      <c r="O2020" s="72"/>
    </row>
    <row r="2021" spans="15:15" customFormat="1" ht="20.100000000000001" customHeight="1" x14ac:dyDescent="0.2">
      <c r="O2021" s="72"/>
    </row>
  </sheetData>
  <mergeCells count="1011">
    <mergeCell ref="B1731:F1731"/>
    <mergeCell ref="B1727:F1727"/>
    <mergeCell ref="B1728:F1728"/>
    <mergeCell ref="B1729:F1729"/>
    <mergeCell ref="B1730:F1730"/>
    <mergeCell ref="B1721:F1721"/>
    <mergeCell ref="B1724:F1724"/>
    <mergeCell ref="B1725:F1725"/>
    <mergeCell ref="B1726:F1726"/>
    <mergeCell ref="N1713:O1714"/>
    <mergeCell ref="A1715:F1716"/>
    <mergeCell ref="H1715:O1716"/>
    <mergeCell ref="H1717:L1718"/>
    <mergeCell ref="M1717:O1718"/>
    <mergeCell ref="B1702:F1702"/>
    <mergeCell ref="A1706:H1714"/>
    <mergeCell ref="I1706:M1706"/>
    <mergeCell ref="I1708:M1714"/>
    <mergeCell ref="B1699:F1699"/>
    <mergeCell ref="B1700:F1700"/>
    <mergeCell ref="B1701:F1701"/>
    <mergeCell ref="B1692:F1692"/>
    <mergeCell ref="B1695:F1695"/>
    <mergeCell ref="B1640:F1640"/>
    <mergeCell ref="B1641:F1641"/>
    <mergeCell ref="B1642:F1642"/>
    <mergeCell ref="B1643:F1643"/>
    <mergeCell ref="B1634:F1634"/>
    <mergeCell ref="B1637:F1637"/>
    <mergeCell ref="B1638:F1638"/>
    <mergeCell ref="B1639:F1639"/>
    <mergeCell ref="N1626:O1627"/>
    <mergeCell ref="A1628:F1629"/>
    <mergeCell ref="H1628:O1629"/>
    <mergeCell ref="H1630:L1631"/>
    <mergeCell ref="M1630:O1631"/>
    <mergeCell ref="B1696:F1696"/>
    <mergeCell ref="B1697:F1697"/>
    <mergeCell ref="N1684:O1685"/>
    <mergeCell ref="H1688:L1689"/>
    <mergeCell ref="M1688:O1689"/>
    <mergeCell ref="N1655:O1656"/>
    <mergeCell ref="A1657:F1658"/>
    <mergeCell ref="H1657:O1658"/>
    <mergeCell ref="H1659:L1660"/>
    <mergeCell ref="M1659:O1660"/>
    <mergeCell ref="A1648:H1656"/>
    <mergeCell ref="I1648:M1648"/>
    <mergeCell ref="I1650:M1656"/>
    <mergeCell ref="B1698:F1698"/>
    <mergeCell ref="B1615:F1615"/>
    <mergeCell ref="A1686:F1687"/>
    <mergeCell ref="H1686:O1687"/>
    <mergeCell ref="A1619:H1627"/>
    <mergeCell ref="I1619:M1619"/>
    <mergeCell ref="I1621:M1627"/>
    <mergeCell ref="B1644:F1644"/>
    <mergeCell ref="B1673:F1673"/>
    <mergeCell ref="A1677:H1685"/>
    <mergeCell ref="I1677:M1677"/>
    <mergeCell ref="I1679:M1685"/>
    <mergeCell ref="B1669:F1669"/>
    <mergeCell ref="B1670:F1670"/>
    <mergeCell ref="B1671:F1671"/>
    <mergeCell ref="B1672:F1672"/>
    <mergeCell ref="B1663:F1663"/>
    <mergeCell ref="B1666:F1666"/>
    <mergeCell ref="B1667:F1667"/>
    <mergeCell ref="B1668:F1668"/>
    <mergeCell ref="B1611:F1611"/>
    <mergeCell ref="B1612:F1612"/>
    <mergeCell ref="B1613:F1613"/>
    <mergeCell ref="B1614:F1614"/>
    <mergeCell ref="B1605:F1605"/>
    <mergeCell ref="B1608:F1608"/>
    <mergeCell ref="B1609:F1609"/>
    <mergeCell ref="B1610:F1610"/>
    <mergeCell ref="N1597:O1598"/>
    <mergeCell ref="A1599:F1600"/>
    <mergeCell ref="H1599:O1600"/>
    <mergeCell ref="H1601:L1602"/>
    <mergeCell ref="M1601:O1602"/>
    <mergeCell ref="B1586:F1586"/>
    <mergeCell ref="A1590:H1598"/>
    <mergeCell ref="I1590:M1590"/>
    <mergeCell ref="I1592:M1598"/>
    <mergeCell ref="B1582:F1582"/>
    <mergeCell ref="B1583:F1583"/>
    <mergeCell ref="B1584:F1584"/>
    <mergeCell ref="B1585:F1585"/>
    <mergeCell ref="B1576:F1576"/>
    <mergeCell ref="B1579:F1579"/>
    <mergeCell ref="B1580:F1580"/>
    <mergeCell ref="B1581:F1581"/>
    <mergeCell ref="N1568:O1569"/>
    <mergeCell ref="A1570:F1571"/>
    <mergeCell ref="H1570:O1571"/>
    <mergeCell ref="H1572:L1573"/>
    <mergeCell ref="M1572:O1573"/>
    <mergeCell ref="B1557:F1557"/>
    <mergeCell ref="A1561:H1569"/>
    <mergeCell ref="I1561:M1561"/>
    <mergeCell ref="I1563:M1569"/>
    <mergeCell ref="B1553:F1553"/>
    <mergeCell ref="B1554:F1554"/>
    <mergeCell ref="B1555:F1555"/>
    <mergeCell ref="B1556:F1556"/>
    <mergeCell ref="B1547:F1547"/>
    <mergeCell ref="B1550:F1550"/>
    <mergeCell ref="B1551:F1551"/>
    <mergeCell ref="B1552:F1552"/>
    <mergeCell ref="N1539:O1540"/>
    <mergeCell ref="A1541:F1542"/>
    <mergeCell ref="H1541:O1542"/>
    <mergeCell ref="H1543:L1544"/>
    <mergeCell ref="M1543:O1544"/>
    <mergeCell ref="B1528:F1528"/>
    <mergeCell ref="A1532:H1540"/>
    <mergeCell ref="I1532:M1532"/>
    <mergeCell ref="I1534:M1540"/>
    <mergeCell ref="B1524:F1524"/>
    <mergeCell ref="B1525:F1525"/>
    <mergeCell ref="B1526:F1526"/>
    <mergeCell ref="B1527:F1527"/>
    <mergeCell ref="B1518:F1518"/>
    <mergeCell ref="B1521:F1521"/>
    <mergeCell ref="B1522:F1522"/>
    <mergeCell ref="B1523:F1523"/>
    <mergeCell ref="N1510:O1511"/>
    <mergeCell ref="A1512:F1513"/>
    <mergeCell ref="H1512:O1513"/>
    <mergeCell ref="H1514:L1515"/>
    <mergeCell ref="M1514:O1515"/>
    <mergeCell ref="B1499:F1499"/>
    <mergeCell ref="A1503:H1511"/>
    <mergeCell ref="I1503:M1503"/>
    <mergeCell ref="I1505:M1511"/>
    <mergeCell ref="B1495:F1495"/>
    <mergeCell ref="B1496:F1496"/>
    <mergeCell ref="B1497:F1497"/>
    <mergeCell ref="B1498:F1498"/>
    <mergeCell ref="B1489:F1489"/>
    <mergeCell ref="B1492:F1492"/>
    <mergeCell ref="B1493:F1493"/>
    <mergeCell ref="B1494:F1494"/>
    <mergeCell ref="N1481:O1482"/>
    <mergeCell ref="A1483:F1484"/>
    <mergeCell ref="H1483:O1484"/>
    <mergeCell ref="H1485:L1486"/>
    <mergeCell ref="M1485:O1486"/>
    <mergeCell ref="B1470:F1470"/>
    <mergeCell ref="A1474:H1482"/>
    <mergeCell ref="I1474:M1474"/>
    <mergeCell ref="I1476:M1482"/>
    <mergeCell ref="B1466:F1466"/>
    <mergeCell ref="B1467:F1467"/>
    <mergeCell ref="B1468:F1468"/>
    <mergeCell ref="B1469:F1469"/>
    <mergeCell ref="B1460:F1460"/>
    <mergeCell ref="B1463:F1463"/>
    <mergeCell ref="B1464:F1464"/>
    <mergeCell ref="B1465:F1465"/>
    <mergeCell ref="N1452:O1453"/>
    <mergeCell ref="A1454:F1455"/>
    <mergeCell ref="H1454:O1455"/>
    <mergeCell ref="H1456:L1457"/>
    <mergeCell ref="M1456:O1457"/>
    <mergeCell ref="B1441:F1441"/>
    <mergeCell ref="A1445:H1453"/>
    <mergeCell ref="I1445:M1445"/>
    <mergeCell ref="I1447:M1453"/>
    <mergeCell ref="B1437:F1437"/>
    <mergeCell ref="B1438:F1438"/>
    <mergeCell ref="B1439:F1439"/>
    <mergeCell ref="B1440:F1440"/>
    <mergeCell ref="B1431:F1431"/>
    <mergeCell ref="B1434:F1434"/>
    <mergeCell ref="B1435:F1435"/>
    <mergeCell ref="B1436:F1436"/>
    <mergeCell ref="N1423:O1424"/>
    <mergeCell ref="A1425:F1426"/>
    <mergeCell ref="H1425:O1426"/>
    <mergeCell ref="H1427:L1428"/>
    <mergeCell ref="M1427:O1428"/>
    <mergeCell ref="B1412:F1412"/>
    <mergeCell ref="A1416:H1424"/>
    <mergeCell ref="I1416:M1416"/>
    <mergeCell ref="I1418:M1424"/>
    <mergeCell ref="B1408:F1408"/>
    <mergeCell ref="B1409:F1409"/>
    <mergeCell ref="B1410:F1410"/>
    <mergeCell ref="B1411:F1411"/>
    <mergeCell ref="B1402:F1402"/>
    <mergeCell ref="B1405:F1405"/>
    <mergeCell ref="B1406:F1406"/>
    <mergeCell ref="B1407:F1407"/>
    <mergeCell ref="N1394:O1395"/>
    <mergeCell ref="A1396:F1397"/>
    <mergeCell ref="H1396:O1397"/>
    <mergeCell ref="H1398:L1399"/>
    <mergeCell ref="M1398:O1399"/>
    <mergeCell ref="B1383:F1383"/>
    <mergeCell ref="A1387:H1395"/>
    <mergeCell ref="I1387:M1387"/>
    <mergeCell ref="I1389:M1395"/>
    <mergeCell ref="B1379:F1379"/>
    <mergeCell ref="B1380:F1380"/>
    <mergeCell ref="B1381:F1381"/>
    <mergeCell ref="B1382:F1382"/>
    <mergeCell ref="B1373:F1373"/>
    <mergeCell ref="B1376:F1376"/>
    <mergeCell ref="B1377:F1377"/>
    <mergeCell ref="B1378:F1378"/>
    <mergeCell ref="N1365:O1366"/>
    <mergeCell ref="A1367:F1368"/>
    <mergeCell ref="H1367:O1368"/>
    <mergeCell ref="H1369:L1370"/>
    <mergeCell ref="M1369:O1370"/>
    <mergeCell ref="B1354:F1354"/>
    <mergeCell ref="A1358:H1366"/>
    <mergeCell ref="I1358:M1358"/>
    <mergeCell ref="I1360:M1366"/>
    <mergeCell ref="B1350:F1350"/>
    <mergeCell ref="B1351:F1351"/>
    <mergeCell ref="B1352:F1352"/>
    <mergeCell ref="B1353:F1353"/>
    <mergeCell ref="B1344:F1344"/>
    <mergeCell ref="B1347:F1347"/>
    <mergeCell ref="B1348:F1348"/>
    <mergeCell ref="B1349:F1349"/>
    <mergeCell ref="N1336:O1337"/>
    <mergeCell ref="A1338:F1339"/>
    <mergeCell ref="H1338:O1339"/>
    <mergeCell ref="H1340:L1341"/>
    <mergeCell ref="M1340:O1341"/>
    <mergeCell ref="B1325:F1325"/>
    <mergeCell ref="A1329:H1337"/>
    <mergeCell ref="I1329:M1329"/>
    <mergeCell ref="I1331:M1337"/>
    <mergeCell ref="B1321:F1321"/>
    <mergeCell ref="B1322:F1322"/>
    <mergeCell ref="B1323:F1323"/>
    <mergeCell ref="B1324:F1324"/>
    <mergeCell ref="B1315:F1315"/>
    <mergeCell ref="B1318:F1318"/>
    <mergeCell ref="B1319:F1319"/>
    <mergeCell ref="B1320:F1320"/>
    <mergeCell ref="N1307:O1308"/>
    <mergeCell ref="A1309:F1310"/>
    <mergeCell ref="H1309:O1310"/>
    <mergeCell ref="H1311:L1312"/>
    <mergeCell ref="M1311:O1312"/>
    <mergeCell ref="B1296:F1296"/>
    <mergeCell ref="A1300:H1308"/>
    <mergeCell ref="I1300:M1300"/>
    <mergeCell ref="I1302:M1308"/>
    <mergeCell ref="B1292:F1292"/>
    <mergeCell ref="B1293:F1293"/>
    <mergeCell ref="B1294:F1294"/>
    <mergeCell ref="B1295:F1295"/>
    <mergeCell ref="B1286:F1286"/>
    <mergeCell ref="B1289:F1289"/>
    <mergeCell ref="B1290:F1290"/>
    <mergeCell ref="B1291:F1291"/>
    <mergeCell ref="N1278:O1279"/>
    <mergeCell ref="A1280:F1281"/>
    <mergeCell ref="H1280:O1281"/>
    <mergeCell ref="H1282:L1283"/>
    <mergeCell ref="M1282:O1283"/>
    <mergeCell ref="B1267:F1267"/>
    <mergeCell ref="A1271:H1279"/>
    <mergeCell ref="I1271:M1271"/>
    <mergeCell ref="I1273:M1279"/>
    <mergeCell ref="B1263:F1263"/>
    <mergeCell ref="B1264:F1264"/>
    <mergeCell ref="B1265:F1265"/>
    <mergeCell ref="B1266:F1266"/>
    <mergeCell ref="B1257:F1257"/>
    <mergeCell ref="B1260:F1260"/>
    <mergeCell ref="B1261:F1261"/>
    <mergeCell ref="B1262:F1262"/>
    <mergeCell ref="N1249:O1250"/>
    <mergeCell ref="A1251:F1252"/>
    <mergeCell ref="H1251:O1252"/>
    <mergeCell ref="H1253:L1254"/>
    <mergeCell ref="M1253:O1254"/>
    <mergeCell ref="B1238:F1238"/>
    <mergeCell ref="A1242:H1250"/>
    <mergeCell ref="I1242:M1242"/>
    <mergeCell ref="I1244:M1250"/>
    <mergeCell ref="B1234:F1234"/>
    <mergeCell ref="B1235:F1235"/>
    <mergeCell ref="B1236:F1236"/>
    <mergeCell ref="B1237:F1237"/>
    <mergeCell ref="B1228:F1228"/>
    <mergeCell ref="B1231:F1231"/>
    <mergeCell ref="B1232:F1232"/>
    <mergeCell ref="B1233:F1233"/>
    <mergeCell ref="N1220:O1221"/>
    <mergeCell ref="A1222:F1223"/>
    <mergeCell ref="H1222:O1223"/>
    <mergeCell ref="H1224:L1225"/>
    <mergeCell ref="M1224:O1225"/>
    <mergeCell ref="B1209:F1209"/>
    <mergeCell ref="A1213:H1221"/>
    <mergeCell ref="I1213:M1213"/>
    <mergeCell ref="I1215:M1221"/>
    <mergeCell ref="B1205:F1205"/>
    <mergeCell ref="B1206:F1206"/>
    <mergeCell ref="B1207:F1207"/>
    <mergeCell ref="B1208:F1208"/>
    <mergeCell ref="B1199:F1199"/>
    <mergeCell ref="B1202:F1202"/>
    <mergeCell ref="B1203:F1203"/>
    <mergeCell ref="B1204:F1204"/>
    <mergeCell ref="N1191:O1192"/>
    <mergeCell ref="A1193:F1194"/>
    <mergeCell ref="H1193:O1194"/>
    <mergeCell ref="H1195:L1196"/>
    <mergeCell ref="M1195:O1196"/>
    <mergeCell ref="B1180:F1180"/>
    <mergeCell ref="A1184:H1192"/>
    <mergeCell ref="I1184:M1184"/>
    <mergeCell ref="I1186:M1192"/>
    <mergeCell ref="B1176:F1176"/>
    <mergeCell ref="B1177:F1177"/>
    <mergeCell ref="B1178:F1178"/>
    <mergeCell ref="B1179:F1179"/>
    <mergeCell ref="B1170:F1170"/>
    <mergeCell ref="B1173:F1173"/>
    <mergeCell ref="B1174:F1174"/>
    <mergeCell ref="B1175:F1175"/>
    <mergeCell ref="N1162:O1163"/>
    <mergeCell ref="A1164:F1165"/>
    <mergeCell ref="H1164:O1165"/>
    <mergeCell ref="H1166:L1167"/>
    <mergeCell ref="M1166:O1167"/>
    <mergeCell ref="B1151:F1151"/>
    <mergeCell ref="A1155:H1163"/>
    <mergeCell ref="I1155:M1155"/>
    <mergeCell ref="I1157:M1163"/>
    <mergeCell ref="B1147:F1147"/>
    <mergeCell ref="B1148:F1148"/>
    <mergeCell ref="B1149:F1149"/>
    <mergeCell ref="B1150:F1150"/>
    <mergeCell ref="B1141:F1141"/>
    <mergeCell ref="B1144:F1144"/>
    <mergeCell ref="B1145:F1145"/>
    <mergeCell ref="B1146:F1146"/>
    <mergeCell ref="N1133:O1134"/>
    <mergeCell ref="A1135:F1136"/>
    <mergeCell ref="H1135:O1136"/>
    <mergeCell ref="H1137:L1138"/>
    <mergeCell ref="M1137:O1138"/>
    <mergeCell ref="B1122:F1122"/>
    <mergeCell ref="A1126:H1134"/>
    <mergeCell ref="I1126:M1126"/>
    <mergeCell ref="I1128:M1134"/>
    <mergeCell ref="B1118:F1118"/>
    <mergeCell ref="B1119:F1119"/>
    <mergeCell ref="B1120:F1120"/>
    <mergeCell ref="B1121:F1121"/>
    <mergeCell ref="B1112:F1112"/>
    <mergeCell ref="B1115:F1115"/>
    <mergeCell ref="B1116:F1116"/>
    <mergeCell ref="B1117:F1117"/>
    <mergeCell ref="N1104:O1105"/>
    <mergeCell ref="A1106:F1107"/>
    <mergeCell ref="H1106:O1107"/>
    <mergeCell ref="H1108:L1109"/>
    <mergeCell ref="M1108:O1109"/>
    <mergeCell ref="B1093:F1093"/>
    <mergeCell ref="A1097:H1105"/>
    <mergeCell ref="I1097:M1097"/>
    <mergeCell ref="I1099:M1105"/>
    <mergeCell ref="B1089:F1089"/>
    <mergeCell ref="B1090:F1090"/>
    <mergeCell ref="B1091:F1091"/>
    <mergeCell ref="B1092:F1092"/>
    <mergeCell ref="B1083:F1083"/>
    <mergeCell ref="B1086:F1086"/>
    <mergeCell ref="B1087:F1087"/>
    <mergeCell ref="B1088:F1088"/>
    <mergeCell ref="N1075:O1076"/>
    <mergeCell ref="A1077:F1078"/>
    <mergeCell ref="H1077:O1078"/>
    <mergeCell ref="H1079:L1080"/>
    <mergeCell ref="M1079:O1080"/>
    <mergeCell ref="B1064:F1064"/>
    <mergeCell ref="A1068:H1076"/>
    <mergeCell ref="I1068:M1068"/>
    <mergeCell ref="I1070:M1076"/>
    <mergeCell ref="B1060:F1060"/>
    <mergeCell ref="B1061:F1061"/>
    <mergeCell ref="B1062:F1062"/>
    <mergeCell ref="B1063:F1063"/>
    <mergeCell ref="B1054:F1054"/>
    <mergeCell ref="B1057:F1057"/>
    <mergeCell ref="B1058:F1058"/>
    <mergeCell ref="B1059:F1059"/>
    <mergeCell ref="N1046:O1047"/>
    <mergeCell ref="A1048:F1049"/>
    <mergeCell ref="H1048:O1049"/>
    <mergeCell ref="H1050:L1051"/>
    <mergeCell ref="M1050:O1051"/>
    <mergeCell ref="B1035:F1035"/>
    <mergeCell ref="A1039:H1047"/>
    <mergeCell ref="I1039:M1039"/>
    <mergeCell ref="I1041:M1047"/>
    <mergeCell ref="B1031:F1031"/>
    <mergeCell ref="B1032:F1032"/>
    <mergeCell ref="B1033:F1033"/>
    <mergeCell ref="B1034:F1034"/>
    <mergeCell ref="B1025:F1025"/>
    <mergeCell ref="B1028:F1028"/>
    <mergeCell ref="B1029:F1029"/>
    <mergeCell ref="B1030:F1030"/>
    <mergeCell ref="N1017:O1018"/>
    <mergeCell ref="A1019:F1020"/>
    <mergeCell ref="H1019:O1020"/>
    <mergeCell ref="H1021:L1022"/>
    <mergeCell ref="M1021:O1022"/>
    <mergeCell ref="B1006:F1006"/>
    <mergeCell ref="A1010:H1018"/>
    <mergeCell ref="I1010:M1010"/>
    <mergeCell ref="I1012:M1018"/>
    <mergeCell ref="B1002:F1002"/>
    <mergeCell ref="B1003:F1003"/>
    <mergeCell ref="B1004:F1004"/>
    <mergeCell ref="B1005:F1005"/>
    <mergeCell ref="B996:F996"/>
    <mergeCell ref="B999:F999"/>
    <mergeCell ref="B1000:F1000"/>
    <mergeCell ref="B1001:F1001"/>
    <mergeCell ref="N988:O989"/>
    <mergeCell ref="A990:F991"/>
    <mergeCell ref="H990:O991"/>
    <mergeCell ref="H992:L993"/>
    <mergeCell ref="M992:O993"/>
    <mergeCell ref="B977:F977"/>
    <mergeCell ref="A981:H989"/>
    <mergeCell ref="I981:M981"/>
    <mergeCell ref="I983:M989"/>
    <mergeCell ref="B973:F973"/>
    <mergeCell ref="B974:F974"/>
    <mergeCell ref="B975:F975"/>
    <mergeCell ref="B976:F976"/>
    <mergeCell ref="B967:F967"/>
    <mergeCell ref="B970:F970"/>
    <mergeCell ref="B971:F971"/>
    <mergeCell ref="B972:F972"/>
    <mergeCell ref="N959:O960"/>
    <mergeCell ref="A961:F962"/>
    <mergeCell ref="H961:O962"/>
    <mergeCell ref="H963:L964"/>
    <mergeCell ref="M963:O964"/>
    <mergeCell ref="B948:F948"/>
    <mergeCell ref="A952:H960"/>
    <mergeCell ref="I952:M952"/>
    <mergeCell ref="I954:M960"/>
    <mergeCell ref="B944:F944"/>
    <mergeCell ref="B945:F945"/>
    <mergeCell ref="B946:F946"/>
    <mergeCell ref="B947:F947"/>
    <mergeCell ref="B938:F938"/>
    <mergeCell ref="B941:F941"/>
    <mergeCell ref="B942:F942"/>
    <mergeCell ref="B943:F943"/>
    <mergeCell ref="N930:O931"/>
    <mergeCell ref="A932:F933"/>
    <mergeCell ref="H932:O933"/>
    <mergeCell ref="H934:L935"/>
    <mergeCell ref="M934:O935"/>
    <mergeCell ref="B919:F919"/>
    <mergeCell ref="A923:H931"/>
    <mergeCell ref="I923:M923"/>
    <mergeCell ref="I925:M931"/>
    <mergeCell ref="B915:F915"/>
    <mergeCell ref="B916:F916"/>
    <mergeCell ref="B917:F917"/>
    <mergeCell ref="B918:F918"/>
    <mergeCell ref="B909:F909"/>
    <mergeCell ref="B912:F912"/>
    <mergeCell ref="B913:F913"/>
    <mergeCell ref="B914:F914"/>
    <mergeCell ref="N901:O902"/>
    <mergeCell ref="A903:F904"/>
    <mergeCell ref="H903:O904"/>
    <mergeCell ref="H905:L906"/>
    <mergeCell ref="M905:O906"/>
    <mergeCell ref="B890:F890"/>
    <mergeCell ref="A894:H902"/>
    <mergeCell ref="I894:M894"/>
    <mergeCell ref="I896:M902"/>
    <mergeCell ref="B886:F886"/>
    <mergeCell ref="B887:F887"/>
    <mergeCell ref="B888:F888"/>
    <mergeCell ref="B889:F889"/>
    <mergeCell ref="B880:F880"/>
    <mergeCell ref="B883:F883"/>
    <mergeCell ref="B884:F884"/>
    <mergeCell ref="B885:F885"/>
    <mergeCell ref="N872:O873"/>
    <mergeCell ref="A874:F875"/>
    <mergeCell ref="H874:O875"/>
    <mergeCell ref="H876:L877"/>
    <mergeCell ref="M876:O877"/>
    <mergeCell ref="B861:F861"/>
    <mergeCell ref="A865:H873"/>
    <mergeCell ref="I865:M865"/>
    <mergeCell ref="I867:M873"/>
    <mergeCell ref="B857:F857"/>
    <mergeCell ref="B858:F858"/>
    <mergeCell ref="B859:F859"/>
    <mergeCell ref="B860:F860"/>
    <mergeCell ref="B851:F851"/>
    <mergeCell ref="B854:F854"/>
    <mergeCell ref="B855:F855"/>
    <mergeCell ref="B856:F856"/>
    <mergeCell ref="N843:O844"/>
    <mergeCell ref="A845:F846"/>
    <mergeCell ref="H845:O846"/>
    <mergeCell ref="H847:L848"/>
    <mergeCell ref="M847:O848"/>
    <mergeCell ref="B832:F832"/>
    <mergeCell ref="A836:H844"/>
    <mergeCell ref="I836:M836"/>
    <mergeCell ref="I838:M844"/>
    <mergeCell ref="B828:F828"/>
    <mergeCell ref="B829:F829"/>
    <mergeCell ref="B830:F830"/>
    <mergeCell ref="B831:F831"/>
    <mergeCell ref="B822:F822"/>
    <mergeCell ref="B825:F825"/>
    <mergeCell ref="B826:F826"/>
    <mergeCell ref="B827:F827"/>
    <mergeCell ref="N814:O815"/>
    <mergeCell ref="A816:F817"/>
    <mergeCell ref="H816:O817"/>
    <mergeCell ref="H818:L819"/>
    <mergeCell ref="M818:O819"/>
    <mergeCell ref="B803:F803"/>
    <mergeCell ref="A807:H815"/>
    <mergeCell ref="I807:M807"/>
    <mergeCell ref="I809:M815"/>
    <mergeCell ref="B799:F799"/>
    <mergeCell ref="B800:F800"/>
    <mergeCell ref="B801:F801"/>
    <mergeCell ref="B802:F802"/>
    <mergeCell ref="B793:F793"/>
    <mergeCell ref="B796:F796"/>
    <mergeCell ref="B797:F797"/>
    <mergeCell ref="B798:F798"/>
    <mergeCell ref="N785:O786"/>
    <mergeCell ref="A787:F788"/>
    <mergeCell ref="H787:O788"/>
    <mergeCell ref="H789:L790"/>
    <mergeCell ref="M789:O790"/>
    <mergeCell ref="B774:F774"/>
    <mergeCell ref="A778:H786"/>
    <mergeCell ref="I778:M778"/>
    <mergeCell ref="I780:M786"/>
    <mergeCell ref="B770:F770"/>
    <mergeCell ref="B771:F771"/>
    <mergeCell ref="B772:F772"/>
    <mergeCell ref="B773:F773"/>
    <mergeCell ref="B764:F764"/>
    <mergeCell ref="B767:F767"/>
    <mergeCell ref="B768:F768"/>
    <mergeCell ref="B769:F769"/>
    <mergeCell ref="N756:O757"/>
    <mergeCell ref="A758:F759"/>
    <mergeCell ref="H758:O759"/>
    <mergeCell ref="H760:L761"/>
    <mergeCell ref="M760:O761"/>
    <mergeCell ref="B745:F745"/>
    <mergeCell ref="A749:H757"/>
    <mergeCell ref="I749:M749"/>
    <mergeCell ref="I751:M757"/>
    <mergeCell ref="B741:F741"/>
    <mergeCell ref="B742:F742"/>
    <mergeCell ref="B743:F743"/>
    <mergeCell ref="B744:F744"/>
    <mergeCell ref="B735:F735"/>
    <mergeCell ref="B738:F738"/>
    <mergeCell ref="B739:F739"/>
    <mergeCell ref="B740:F740"/>
    <mergeCell ref="N727:O728"/>
    <mergeCell ref="A729:F730"/>
    <mergeCell ref="H729:O730"/>
    <mergeCell ref="H731:L732"/>
    <mergeCell ref="M731:O732"/>
    <mergeCell ref="B716:F716"/>
    <mergeCell ref="A720:H728"/>
    <mergeCell ref="I720:M720"/>
    <mergeCell ref="I722:M728"/>
    <mergeCell ref="B712:F712"/>
    <mergeCell ref="B713:F713"/>
    <mergeCell ref="B714:F714"/>
    <mergeCell ref="B715:F715"/>
    <mergeCell ref="B706:F706"/>
    <mergeCell ref="B709:F709"/>
    <mergeCell ref="B710:F710"/>
    <mergeCell ref="B711:F711"/>
    <mergeCell ref="N698:O699"/>
    <mergeCell ref="A700:F701"/>
    <mergeCell ref="H700:O701"/>
    <mergeCell ref="H702:L703"/>
    <mergeCell ref="M702:O703"/>
    <mergeCell ref="B687:F687"/>
    <mergeCell ref="A691:H699"/>
    <mergeCell ref="I691:M691"/>
    <mergeCell ref="I693:M699"/>
    <mergeCell ref="B683:F683"/>
    <mergeCell ref="B684:F684"/>
    <mergeCell ref="B685:F685"/>
    <mergeCell ref="B686:F686"/>
    <mergeCell ref="B677:F677"/>
    <mergeCell ref="B680:F680"/>
    <mergeCell ref="B681:F681"/>
    <mergeCell ref="B682:F682"/>
    <mergeCell ref="N669:O670"/>
    <mergeCell ref="A671:F672"/>
    <mergeCell ref="H671:O672"/>
    <mergeCell ref="H673:L674"/>
    <mergeCell ref="M673:O674"/>
    <mergeCell ref="B658:F658"/>
    <mergeCell ref="A662:H670"/>
    <mergeCell ref="I662:M662"/>
    <mergeCell ref="I664:M670"/>
    <mergeCell ref="B654:F654"/>
    <mergeCell ref="B655:F655"/>
    <mergeCell ref="B656:F656"/>
    <mergeCell ref="B657:F657"/>
    <mergeCell ref="B648:F648"/>
    <mergeCell ref="B651:F651"/>
    <mergeCell ref="B652:F652"/>
    <mergeCell ref="B653:F653"/>
    <mergeCell ref="N640:O641"/>
    <mergeCell ref="A642:F643"/>
    <mergeCell ref="H642:O643"/>
    <mergeCell ref="H644:L645"/>
    <mergeCell ref="M644:O645"/>
    <mergeCell ref="B629:F629"/>
    <mergeCell ref="A633:H641"/>
    <mergeCell ref="I633:M633"/>
    <mergeCell ref="I635:M641"/>
    <mergeCell ref="B625:F625"/>
    <mergeCell ref="B626:F626"/>
    <mergeCell ref="B627:F627"/>
    <mergeCell ref="B628:F628"/>
    <mergeCell ref="B619:F619"/>
    <mergeCell ref="B622:F622"/>
    <mergeCell ref="B623:F623"/>
    <mergeCell ref="B624:F624"/>
    <mergeCell ref="N611:O612"/>
    <mergeCell ref="A613:F614"/>
    <mergeCell ref="H613:O614"/>
    <mergeCell ref="H615:L616"/>
    <mergeCell ref="M615:O616"/>
    <mergeCell ref="B600:F600"/>
    <mergeCell ref="A604:H612"/>
    <mergeCell ref="I604:M604"/>
    <mergeCell ref="I606:M612"/>
    <mergeCell ref="B596:F596"/>
    <mergeCell ref="B597:F597"/>
    <mergeCell ref="B598:F598"/>
    <mergeCell ref="B599:F599"/>
    <mergeCell ref="B590:F590"/>
    <mergeCell ref="B593:F593"/>
    <mergeCell ref="B594:F594"/>
    <mergeCell ref="B595:F595"/>
    <mergeCell ref="N582:O583"/>
    <mergeCell ref="A584:F585"/>
    <mergeCell ref="H584:O585"/>
    <mergeCell ref="H586:L587"/>
    <mergeCell ref="M586:O587"/>
    <mergeCell ref="B571:F571"/>
    <mergeCell ref="A575:H583"/>
    <mergeCell ref="I575:M575"/>
    <mergeCell ref="I577:M583"/>
    <mergeCell ref="B567:F567"/>
    <mergeCell ref="B568:F568"/>
    <mergeCell ref="B569:F569"/>
    <mergeCell ref="B570:F570"/>
    <mergeCell ref="B561:F561"/>
    <mergeCell ref="B564:F564"/>
    <mergeCell ref="B565:F565"/>
    <mergeCell ref="B566:F566"/>
    <mergeCell ref="N553:O554"/>
    <mergeCell ref="A555:F556"/>
    <mergeCell ref="H555:O556"/>
    <mergeCell ref="H557:L558"/>
    <mergeCell ref="M557:O558"/>
    <mergeCell ref="B542:F542"/>
    <mergeCell ref="A546:H554"/>
    <mergeCell ref="I546:M546"/>
    <mergeCell ref="I548:M554"/>
    <mergeCell ref="B538:F538"/>
    <mergeCell ref="B539:F539"/>
    <mergeCell ref="B540:F540"/>
    <mergeCell ref="B541:F541"/>
    <mergeCell ref="B532:F532"/>
    <mergeCell ref="B535:F535"/>
    <mergeCell ref="B536:F536"/>
    <mergeCell ref="B537:F537"/>
    <mergeCell ref="N524:O525"/>
    <mergeCell ref="A526:F527"/>
    <mergeCell ref="H526:O527"/>
    <mergeCell ref="H528:L529"/>
    <mergeCell ref="M528:O529"/>
    <mergeCell ref="B513:F513"/>
    <mergeCell ref="A517:H525"/>
    <mergeCell ref="I517:M517"/>
    <mergeCell ref="I519:M525"/>
    <mergeCell ref="B509:F509"/>
    <mergeCell ref="B510:F510"/>
    <mergeCell ref="B511:F511"/>
    <mergeCell ref="B512:F512"/>
    <mergeCell ref="B503:F503"/>
    <mergeCell ref="B506:F506"/>
    <mergeCell ref="B507:F507"/>
    <mergeCell ref="B508:F508"/>
    <mergeCell ref="N495:O496"/>
    <mergeCell ref="A497:F498"/>
    <mergeCell ref="H497:O498"/>
    <mergeCell ref="H499:L500"/>
    <mergeCell ref="M499:O500"/>
    <mergeCell ref="B484:F484"/>
    <mergeCell ref="A488:H496"/>
    <mergeCell ref="I488:M488"/>
    <mergeCell ref="I490:M496"/>
    <mergeCell ref="B480:F480"/>
    <mergeCell ref="B481:F481"/>
    <mergeCell ref="B482:F482"/>
    <mergeCell ref="B483:F483"/>
    <mergeCell ref="B474:F474"/>
    <mergeCell ref="B477:F477"/>
    <mergeCell ref="B478:F478"/>
    <mergeCell ref="B479:F479"/>
    <mergeCell ref="N466:O467"/>
    <mergeCell ref="A468:F469"/>
    <mergeCell ref="H468:O469"/>
    <mergeCell ref="H470:L471"/>
    <mergeCell ref="M470:O471"/>
    <mergeCell ref="B455:F455"/>
    <mergeCell ref="A459:H467"/>
    <mergeCell ref="I459:M459"/>
    <mergeCell ref="I461:M467"/>
    <mergeCell ref="B451:F451"/>
    <mergeCell ref="B452:F452"/>
    <mergeCell ref="B453:F453"/>
    <mergeCell ref="B454:F454"/>
    <mergeCell ref="B445:F445"/>
    <mergeCell ref="B448:F448"/>
    <mergeCell ref="B449:F449"/>
    <mergeCell ref="B450:F450"/>
    <mergeCell ref="N437:O438"/>
    <mergeCell ref="A439:F440"/>
    <mergeCell ref="H439:O440"/>
    <mergeCell ref="H441:L442"/>
    <mergeCell ref="M441:O442"/>
    <mergeCell ref="B426:F426"/>
    <mergeCell ref="A430:H438"/>
    <mergeCell ref="I430:M430"/>
    <mergeCell ref="I432:M438"/>
    <mergeCell ref="B422:F422"/>
    <mergeCell ref="B423:F423"/>
    <mergeCell ref="B424:F424"/>
    <mergeCell ref="B425:F425"/>
    <mergeCell ref="B416:F416"/>
    <mergeCell ref="B419:F419"/>
    <mergeCell ref="B420:F420"/>
    <mergeCell ref="B421:F421"/>
    <mergeCell ref="N408:O409"/>
    <mergeCell ref="A410:F411"/>
    <mergeCell ref="H410:O411"/>
    <mergeCell ref="H412:L413"/>
    <mergeCell ref="M412:O413"/>
    <mergeCell ref="B397:F397"/>
    <mergeCell ref="A401:H409"/>
    <mergeCell ref="I401:M401"/>
    <mergeCell ref="I403:M409"/>
    <mergeCell ref="B393:F393"/>
    <mergeCell ref="B394:F394"/>
    <mergeCell ref="B395:F395"/>
    <mergeCell ref="B396:F396"/>
    <mergeCell ref="B387:F387"/>
    <mergeCell ref="B390:F390"/>
    <mergeCell ref="B391:F391"/>
    <mergeCell ref="B392:F392"/>
    <mergeCell ref="N379:O380"/>
    <mergeCell ref="A381:F382"/>
    <mergeCell ref="H381:O382"/>
    <mergeCell ref="H383:L384"/>
    <mergeCell ref="M383:O384"/>
    <mergeCell ref="B368:F368"/>
    <mergeCell ref="A372:H380"/>
    <mergeCell ref="I372:M372"/>
    <mergeCell ref="I374:M380"/>
    <mergeCell ref="B312:F312"/>
    <mergeCell ref="B365:F365"/>
    <mergeCell ref="B366:F366"/>
    <mergeCell ref="B367:F367"/>
    <mergeCell ref="B359:F359"/>
    <mergeCell ref="B362:F362"/>
    <mergeCell ref="B363:F363"/>
    <mergeCell ref="B364:F364"/>
    <mergeCell ref="N351:O352"/>
    <mergeCell ref="A353:F354"/>
    <mergeCell ref="H353:O354"/>
    <mergeCell ref="H355:L356"/>
    <mergeCell ref="M355:O356"/>
    <mergeCell ref="A344:H352"/>
    <mergeCell ref="I344:M344"/>
    <mergeCell ref="I346:M352"/>
    <mergeCell ref="B338:F338"/>
    <mergeCell ref="B339:F339"/>
    <mergeCell ref="B305:F305"/>
    <mergeCell ref="B308:F308"/>
    <mergeCell ref="B309:F309"/>
    <mergeCell ref="N297:O298"/>
    <mergeCell ref="A299:F300"/>
    <mergeCell ref="H299:O300"/>
    <mergeCell ref="H301:L302"/>
    <mergeCell ref="M301:O302"/>
    <mergeCell ref="B340:F340"/>
    <mergeCell ref="B286:F286"/>
    <mergeCell ref="A290:H298"/>
    <mergeCell ref="I290:M290"/>
    <mergeCell ref="I292:M298"/>
    <mergeCell ref="B282:F282"/>
    <mergeCell ref="B283:F283"/>
    <mergeCell ref="B284:F284"/>
    <mergeCell ref="B285:F285"/>
    <mergeCell ref="B332:F332"/>
    <mergeCell ref="B335:F335"/>
    <mergeCell ref="B336:F336"/>
    <mergeCell ref="B337:F337"/>
    <mergeCell ref="N324:O325"/>
    <mergeCell ref="A326:F327"/>
    <mergeCell ref="H326:O327"/>
    <mergeCell ref="H328:L329"/>
    <mergeCell ref="M328:O329"/>
    <mergeCell ref="B313:F313"/>
    <mergeCell ref="A317:H325"/>
    <mergeCell ref="I317:M317"/>
    <mergeCell ref="I319:M325"/>
    <mergeCell ref="B310:F310"/>
    <mergeCell ref="B311:F311"/>
    <mergeCell ref="B276:F276"/>
    <mergeCell ref="B279:F279"/>
    <mergeCell ref="B280:F280"/>
    <mergeCell ref="B281:F281"/>
    <mergeCell ref="N268:O269"/>
    <mergeCell ref="A270:F271"/>
    <mergeCell ref="H270:O271"/>
    <mergeCell ref="H272:L273"/>
    <mergeCell ref="M272:O273"/>
    <mergeCell ref="B257:F257"/>
    <mergeCell ref="A261:H269"/>
    <mergeCell ref="I261:M261"/>
    <mergeCell ref="I263:M269"/>
    <mergeCell ref="B253:F253"/>
    <mergeCell ref="B254:F254"/>
    <mergeCell ref="B255:F255"/>
    <mergeCell ref="B256:F256"/>
    <mergeCell ref="B247:F247"/>
    <mergeCell ref="B250:F250"/>
    <mergeCell ref="B251:F251"/>
    <mergeCell ref="B252:F252"/>
    <mergeCell ref="N239:O240"/>
    <mergeCell ref="A241:F242"/>
    <mergeCell ref="H241:O242"/>
    <mergeCell ref="H243:L244"/>
    <mergeCell ref="M243:O244"/>
    <mergeCell ref="B228:F228"/>
    <mergeCell ref="A232:H240"/>
    <mergeCell ref="I232:M232"/>
    <mergeCell ref="I234:M240"/>
    <mergeCell ref="B225:F225"/>
    <mergeCell ref="B226:F226"/>
    <mergeCell ref="B227:F227"/>
    <mergeCell ref="B218:F218"/>
    <mergeCell ref="B221:F221"/>
    <mergeCell ref="B223:F223"/>
    <mergeCell ref="B224:F224"/>
    <mergeCell ref="N210:O211"/>
    <mergeCell ref="A212:F213"/>
    <mergeCell ref="H212:O213"/>
    <mergeCell ref="H214:L215"/>
    <mergeCell ref="M214:O215"/>
    <mergeCell ref="B222:F222"/>
    <mergeCell ref="B199:F199"/>
    <mergeCell ref="A203:H211"/>
    <mergeCell ref="I203:M203"/>
    <mergeCell ref="I205:M211"/>
    <mergeCell ref="B196:F196"/>
    <mergeCell ref="B197:F197"/>
    <mergeCell ref="B198:F198"/>
    <mergeCell ref="B189:F189"/>
    <mergeCell ref="B192:F192"/>
    <mergeCell ref="B194:F194"/>
    <mergeCell ref="B195:F195"/>
    <mergeCell ref="N181:O182"/>
    <mergeCell ref="A183:F184"/>
    <mergeCell ref="H183:O184"/>
    <mergeCell ref="H185:L186"/>
    <mergeCell ref="M185:O186"/>
    <mergeCell ref="B193:F193"/>
    <mergeCell ref="B170:F170"/>
    <mergeCell ref="A174:H182"/>
    <mergeCell ref="I174:M174"/>
    <mergeCell ref="I176:M182"/>
    <mergeCell ref="B169:F169"/>
    <mergeCell ref="B162:F162"/>
    <mergeCell ref="B165:F165"/>
    <mergeCell ref="B166:F166"/>
    <mergeCell ref="B167:F167"/>
    <mergeCell ref="B168:F168"/>
    <mergeCell ref="N154:O155"/>
    <mergeCell ref="A156:F157"/>
    <mergeCell ref="H156:O157"/>
    <mergeCell ref="H158:L159"/>
    <mergeCell ref="M158:O159"/>
    <mergeCell ref="B143:F143"/>
    <mergeCell ref="A147:H155"/>
    <mergeCell ref="I147:M147"/>
    <mergeCell ref="I149:M155"/>
    <mergeCell ref="B140:F140"/>
    <mergeCell ref="B141:F141"/>
    <mergeCell ref="B142:F142"/>
    <mergeCell ref="B134:F134"/>
    <mergeCell ref="B137:F137"/>
    <mergeCell ref="B138:F138"/>
    <mergeCell ref="B139:F139"/>
    <mergeCell ref="N126:O127"/>
    <mergeCell ref="A128:F129"/>
    <mergeCell ref="H128:O129"/>
    <mergeCell ref="H130:L131"/>
    <mergeCell ref="M130:O131"/>
    <mergeCell ref="B115:F115"/>
    <mergeCell ref="A119:H127"/>
    <mergeCell ref="I119:M119"/>
    <mergeCell ref="I121:M127"/>
    <mergeCell ref="N68:O69"/>
    <mergeCell ref="A70:F71"/>
    <mergeCell ref="H70:O71"/>
    <mergeCell ref="H72:L73"/>
    <mergeCell ref="M72:O73"/>
    <mergeCell ref="A61:H69"/>
    <mergeCell ref="I61:M61"/>
    <mergeCell ref="I63:M69"/>
    <mergeCell ref="B79:F79"/>
    <mergeCell ref="B80:F80"/>
    <mergeCell ref="B82:F82"/>
    <mergeCell ref="B83:F83"/>
    <mergeCell ref="B111:F111"/>
    <mergeCell ref="B112:F112"/>
    <mergeCell ref="B87:F87"/>
    <mergeCell ref="B106:F106"/>
    <mergeCell ref="B109:F109"/>
    <mergeCell ref="B110:F110"/>
    <mergeCell ref="N98:O99"/>
    <mergeCell ref="A100:F101"/>
    <mergeCell ref="H100:O101"/>
    <mergeCell ref="H102:L103"/>
    <mergeCell ref="M102:O103"/>
    <mergeCell ref="A91:H99"/>
    <mergeCell ref="I91:M91"/>
    <mergeCell ref="I93:M99"/>
    <mergeCell ref="B84:F84"/>
    <mergeCell ref="B85:F85"/>
    <mergeCell ref="B86:F86"/>
    <mergeCell ref="B114:F114"/>
    <mergeCell ref="B113:F113"/>
    <mergeCell ref="B25:F25"/>
    <mergeCell ref="B26:F26"/>
    <mergeCell ref="A33:H41"/>
    <mergeCell ref="I35:M41"/>
    <mergeCell ref="A29:F29"/>
    <mergeCell ref="I33:M33"/>
    <mergeCell ref="A42:F43"/>
    <mergeCell ref="B48:F48"/>
    <mergeCell ref="B51:F51"/>
    <mergeCell ref="B57:F57"/>
    <mergeCell ref="B76:F76"/>
    <mergeCell ref="B81:F81"/>
    <mergeCell ref="B56:F56"/>
    <mergeCell ref="B53:F53"/>
    <mergeCell ref="B55:F55"/>
    <mergeCell ref="B54:F54"/>
    <mergeCell ref="H44:L4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6:M12"/>
    <mergeCell ref="B52:F52"/>
    <mergeCell ref="B24:F24"/>
    <mergeCell ref="B28:F28"/>
    <mergeCell ref="B27:F27"/>
    <mergeCell ref="H42:O43"/>
    <mergeCell ref="M44:O45"/>
    <mergeCell ref="N40:O41"/>
  </mergeCells>
  <phoneticPr fontId="0" type="noConversion"/>
  <printOptions horizontalCentered="1"/>
  <pageMargins left="0.25" right="0.25" top="0.4" bottom="0.75" header="0.5" footer="0.5"/>
  <pageSetup scale="85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3" manualBreakCount="13">
    <brk id="29" max="16383" man="1"/>
    <brk id="57" max="14" man="1"/>
    <brk id="87" max="14" man="1"/>
    <brk id="115" max="14" man="1"/>
    <brk id="143" max="14" man="1"/>
    <brk id="170" max="14" man="1"/>
    <brk id="199" max="14" man="1"/>
    <brk id="228" max="14" man="1"/>
    <brk id="257" max="14" man="1"/>
    <brk id="286" max="14" man="1"/>
    <brk id="313" max="14" man="1"/>
    <brk id="340" max="14" man="1"/>
    <brk id="3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2017-10-18T20:01:16Z</cp:lastPrinted>
  <dcterms:created xsi:type="dcterms:W3CDTF">2000-01-10T18:54:20Z</dcterms:created>
  <dcterms:modified xsi:type="dcterms:W3CDTF">2021-03-02T16:09:57Z</dcterms:modified>
</cp:coreProperties>
</file>